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レビューシート" sheetId="1" r:id="rId1"/>
  </sheets>
  <definedNames>
    <definedName name="_xlnm.Print_Area" localSheetId="0">'レビューシート'!$A$1:$AX$209</definedName>
  </definedNames>
  <calcPr fullCalcOnLoad="1"/>
</workbook>
</file>

<file path=xl/sharedStrings.xml><?xml version="1.0" encoding="utf-8"?>
<sst xmlns="http://schemas.openxmlformats.org/spreadsheetml/2006/main" count="392" uniqueCount="203">
  <si>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</si>
  <si>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</si>
  <si>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</si>
  <si>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</si>
  <si>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</si>
  <si>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</si>
  <si>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</si>
  <si>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</si>
  <si>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</si>
  <si>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</si>
  <si>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</si>
  <si>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</si>
  <si>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</si>
  <si>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</si>
  <si>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</si>
  <si>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</si>
  <si>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</si>
  <si>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</si>
  <si>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</si>
  <si>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</si>
  <si>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</si>
  <si>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</si>
  <si>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</si>
  <si>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</si>
  <si>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</si>
  <si>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</si>
  <si>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</si>
  <si>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</si>
  <si>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</si>
  <si>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</si>
  <si>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</si>
  <si>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</si>
  <si>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</si>
  <si>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</si>
  <si>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</si>
  <si>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</si>
  <si>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</si>
  <si>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</si>
  <si>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</si>
  <si>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</si>
  <si>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</si>
  <si>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</si>
  <si>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</si>
  <si>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</si>
  <si>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</si>
  <si>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</si>
  <si>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</si>
  <si>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</si>
  <si>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</si>
  <si>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</si>
  <si>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</si>
  <si>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</si>
  <si>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</si>
  <si>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</si>
  <si>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</si>
  <si>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</si>
  <si>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</si>
  <si>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</si>
  <si>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</si>
  <si>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</si>
  <si>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</si>
  <si>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</si>
  <si>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</si>
  <si>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</si>
  <si>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</si>
  <si>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</si>
  <si>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</si>
  <si>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</si>
  <si>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</si>
  <si>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</si>
  <si>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</si>
  <si>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</si>
  <si>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</si>
  <si>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</si>
  <si>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</si>
  <si>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</si>
  <si>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</si>
  <si>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</si>
  <si>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</si>
  <si>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</si>
  <si>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</si>
  <si>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</si>
  <si>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</si>
  <si>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</si>
  <si>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</si>
  <si>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</si>
  <si>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</si>
  <si>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</si>
  <si>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</si>
  <si>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</si>
  <si>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</si>
  <si>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</si>
  <si>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</si>
  <si>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</si>
  <si>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</si>
  <si>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</si>
  <si>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</si>
  <si>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</si>
  <si>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</si>
  <si>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土地・建設産業局</t>
  </si>
  <si>
    <t>建設市場整備課</t>
  </si>
  <si>
    <t>課長　屋敷　次郎</t>
  </si>
  <si>
    <t>－</t>
  </si>
  <si>
    <t>□直接実施　　　　　■委託・請負　　　　　□補助　　　　　□負担　　　　　□交付　　　　　□貸付　　　　　□その他</t>
  </si>
  <si>
    <t>○</t>
  </si>
  <si>
    <t>相談支援の受付件数</t>
  </si>
  <si>
    <t>件</t>
  </si>
  <si>
    <t>万円</t>
  </si>
  <si>
    <t>建設市場整備推進調査費</t>
  </si>
  <si>
    <t>北海道開発局</t>
  </si>
  <si>
    <t>東北地方整備局</t>
  </si>
  <si>
    <t>関東地方整備局</t>
  </si>
  <si>
    <t>北陸地方整備局</t>
  </si>
  <si>
    <t>中部地方整備局</t>
  </si>
  <si>
    <t>中国地方整備局</t>
  </si>
  <si>
    <t>四国地方整備局</t>
  </si>
  <si>
    <t>九州地方整備局</t>
  </si>
  <si>
    <t>（一財）建設業振興基金</t>
  </si>
  <si>
    <t>事業費</t>
  </si>
  <si>
    <t>事業費</t>
  </si>
  <si>
    <t>A.（一財）建設業振興基金</t>
  </si>
  <si>
    <t>人件費</t>
  </si>
  <si>
    <t>印刷製本費</t>
  </si>
  <si>
    <t>その他</t>
  </si>
  <si>
    <t>業務担当者人件費</t>
  </si>
  <si>
    <t>パンフレット、調査報告書印刷費等</t>
  </si>
  <si>
    <t>建設企業等のための経営戦略アドバイザリー事業</t>
  </si>
  <si>
    <t>専門家謝金・旅費</t>
  </si>
  <si>
    <t>ステップアップ支援にかかる支援金</t>
  </si>
  <si>
    <t>印刷製本費</t>
  </si>
  <si>
    <t>目標値
（28年度）</t>
  </si>
  <si>
    <t>40百万円
/1,000</t>
  </si>
  <si>
    <t>48百万円
/51</t>
  </si>
  <si>
    <t>37百万円
/46</t>
  </si>
  <si>
    <t>22百万円
/23</t>
  </si>
  <si>
    <t>45百万円
/20</t>
  </si>
  <si>
    <t>54百万円
/20</t>
  </si>
  <si>
    <t>－</t>
  </si>
  <si>
    <t>29百万円
/724</t>
  </si>
  <si>
    <t>31百万円
/825</t>
  </si>
  <si>
    <t>39百万円
/1,049</t>
  </si>
  <si>
    <t>27百万円
/30</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</si>
  <si>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</si>
  <si>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</si>
  <si>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</si>
  <si>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　　/</t>
  </si>
  <si>
    <t>専門家謝金・旅費、セミナー開催費等</t>
  </si>
  <si>
    <t>間接経費</t>
  </si>
  <si>
    <t>（株）日本アプライドリサーチ研究所</t>
  </si>
  <si>
    <r>
      <t xml:space="preserve">資金の流れ
</t>
    </r>
    <r>
      <rPr>
        <sz val="11"/>
        <rFont val="ＭＳ Ｐゴシック"/>
        <family val="3"/>
      </rPr>
      <t>（資金の受け取り先が何を行っているかについて補足する）（単位：百万円）</t>
    </r>
  </si>
  <si>
    <t>職員旅費等</t>
  </si>
  <si>
    <t xml:space="preserve">新事業展開の事例を収録した電子ブックの閲覧数
</t>
  </si>
  <si>
    <t>E.（株）日本アプライドリサーチ研究所</t>
  </si>
  <si>
    <t>　○　ステップアップ支援
　　　ステップアップ支援に係る費用／選定件数</t>
  </si>
  <si>
    <t>　Ａ社</t>
  </si>
  <si>
    <t>　Ｂ社</t>
  </si>
  <si>
    <t>　Ｃ社</t>
  </si>
  <si>
    <t>　Ｄ社</t>
  </si>
  <si>
    <t>　Ｅ社</t>
  </si>
  <si>
    <t>　Ｆ社</t>
  </si>
  <si>
    <t>　Ｇ社</t>
  </si>
  <si>
    <t>　Ｈ社</t>
  </si>
  <si>
    <t>　Ｉ社</t>
  </si>
  <si>
    <t>　Ｊ社</t>
  </si>
  <si>
    <t>　A専門家</t>
  </si>
  <si>
    <t>　Ｂ専門家</t>
  </si>
  <si>
    <t>　Ｃ専門家</t>
  </si>
  <si>
    <t>　Ｄ専門家</t>
  </si>
  <si>
    <t>　Ｅ専門家</t>
  </si>
  <si>
    <t>　Ｆ専門家</t>
  </si>
  <si>
    <t>　Ｇ専門家</t>
  </si>
  <si>
    <t>　Ｈ専門家</t>
  </si>
  <si>
    <t>　Ｉ専門家</t>
  </si>
  <si>
    <t>　Ｊ専門家</t>
  </si>
  <si>
    <t>経営事項審査受審企業数</t>
  </si>
  <si>
    <t>　○　相談支援
　　　 相談支援に係る費用／受付件数</t>
  </si>
  <si>
    <t>　○　チームアドバイス支援
　　　 チームアドバイス支援に係る費用／選定件数</t>
  </si>
  <si>
    <t>活動実績は見込みに見合ったものとなっており、効果的な水平展開を実施しているものと考える。</t>
  </si>
  <si>
    <t>上記の自己点検結果により、本事業は適切に実施されていると考える。</t>
  </si>
  <si>
    <t>　地域の建設企業は、地域の経済・雇用を支えるとともに、防災・減災、老朽化対策、耐震化、インフラメンテナンスなど「地域の守り手」や「町医者」として極めて重要な役割を担っているが、これまで続いた建設投資の急激な減少や受注競争の激化等により疲弊している。
　そうした中、「地域の守り手」や「町医者」としての中小・中堅建設企業の体質を強化するために、本事業を実施するものである。</t>
  </si>
  <si>
    <t>　中小・中堅建設企業に対し、中小企業診断士や技術士等の専門家による経営的・技術的なアドバイスを実施する「相談支援」と、その中から新事業展開や企業再編・事業承継といった他企業に対するモデル性の高い案件を選定し、重点的な支援を行う「重点支援」を実施している。
　「重点支援」とした案件については、専門家の支援チームを組成し、経営改善計画の策定等の目標達成に向け継続したアドバイスを実施する「チームアドバイス支援」と、地域の課題解決に資する新事業展開に要する経費の一部を支援する「ステップアップ支援」という２つのメニューにより支援を実施するとともに、他の建設企業の経営上の課題や技術上の課題の解決に資するべく、その取組内容を広く水平展開している。</t>
  </si>
  <si>
    <t>地域の建設企業が担う社会的役割を果たすため、本事業は新事業展開等を通じた建設企業の体質強化を政策誘導するものである。全国各地から他企業に対してモデル性の高い案件を集め、全国に水平展開していく本事業のスキームは、国で実施することが適当であると考える。</t>
  </si>
  <si>
    <t>業務委託にあたっては、企画競争により支出先を選定しており、競争性は確保されていると考える。また、受益者に一定の負担を求める仕組みとしつつ、本事業の実施体制に不要な中間組織等も介在していないことから、事業の効率性は確保されていると考える。</t>
  </si>
  <si>
    <t>本事業の周知・普及、水平展開等の実施に係る経費</t>
  </si>
  <si>
    <t>本事業の実施</t>
  </si>
  <si>
    <t>本事業の周知・普及、水平展開等の実施</t>
  </si>
  <si>
    <t>「相談支援」「重点支援」等</t>
  </si>
  <si>
    <t>新事業展開（「ステップアップ支援」）</t>
  </si>
  <si>
    <t>パンフレット、調査報告書等の作成・印刷等</t>
  </si>
  <si>
    <t>パンフレット、調査報告書等の作成・印刷費等</t>
  </si>
  <si>
    <t>建設産業活性化会議（座長：髙木毅副大臣）での議論や建設産業が担う役割等を踏まえ、必要な見直しを行っていく。</t>
  </si>
  <si>
    <t>９　市場環境の整備、産業の生産性向上、消費者利益の保護
　32　建設市場の整備を推進する</t>
  </si>
  <si>
    <t>一般会計</t>
  </si>
  <si>
    <t>－</t>
  </si>
  <si>
    <t>Ｃ.中小企業診断士</t>
  </si>
  <si>
    <t>B.地方整備局等</t>
  </si>
  <si>
    <t>Ｄ.建設企業</t>
  </si>
  <si>
    <t>Ｅ.印刷会社</t>
  </si>
  <si>
    <t>B.地方整備局等（北海道開発局）</t>
  </si>
  <si>
    <t>C.中小企業診断士・技術士等（Ａ専門家）</t>
  </si>
  <si>
    <t>D.建設企業（Ａ社）</t>
  </si>
  <si>
    <t>Ｈ２３～</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</si>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</sst>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0%"/>
    <numFmt numFmtId="188" formatCode="0.0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indexed="8"/>
      <name val="Calibri"/>
      <family val="2"/>
    </font>
    <font>
      <sz val="14"/>
      <color indexed="8"/>
      <name val="ＭＳ ゴシック"/>
      <family val="3"/>
    </font>
    <font>
      <sz val="12"/>
      <color indexed="8"/>
      <name val="ＭＳ ゴシック"/>
      <family val="3"/>
    </font>
    <font>
      <sz val="11"/>
      <color indexed="8"/>
      <name val="ＭＳ 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style="thin"/>
    </border>
    <border diagonalUp="1">
      <left style="medium"/>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style="thin"/>
      <top style="thin"/>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thin"/>
      <bottom style="hair"/>
    </border>
    <border>
      <left style="double"/>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38" fontId="65" fillId="0" borderId="0" xfId="49" applyFont="1" applyAlignment="1">
      <alignment vertical="center"/>
    </xf>
    <xf numFmtId="38" fontId="0" fillId="0" borderId="0" xfId="49" applyFont="1" applyAlignment="1">
      <alignment vertical="center"/>
    </xf>
    <xf numFmtId="0" fontId="10" fillId="0" borderId="18"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34" borderId="0" xfId="0" applyFill="1" applyAlignment="1">
      <alignment vertical="center"/>
    </xf>
    <xf numFmtId="0" fontId="8" fillId="0" borderId="10" xfId="63" applyFont="1" applyFill="1" applyBorder="1" applyAlignment="1" applyProtection="1">
      <alignment horizontal="center" vertical="center" wrapText="1"/>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Fill="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1"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0" xfId="0"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Border="1" applyAlignment="1">
      <alignment horizontal="right" vertical="center" wrapText="1"/>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20" xfId="0" applyBorder="1" applyAlignment="1">
      <alignment vertical="center"/>
    </xf>
    <xf numFmtId="0" fontId="0" fillId="0" borderId="19" xfId="0" applyFill="1" applyBorder="1" applyAlignment="1">
      <alignment vertical="center" wrapText="1"/>
    </xf>
    <xf numFmtId="38" fontId="0" fillId="0" borderId="20" xfId="49" applyFont="1" applyBorder="1" applyAlignment="1">
      <alignment horizontal="right" vertical="center" wrapText="1"/>
    </xf>
    <xf numFmtId="38" fontId="0" fillId="0" borderId="21" xfId="49" applyFont="1" applyBorder="1" applyAlignment="1">
      <alignment horizontal="right" vertical="center"/>
    </xf>
    <xf numFmtId="38" fontId="0" fillId="0" borderId="22" xfId="49" applyFont="1" applyBorder="1" applyAlignment="1">
      <alignment horizontal="right" vertical="center"/>
    </xf>
    <xf numFmtId="0" fontId="0" fillId="0" borderId="19" xfId="0" applyFill="1" applyBorder="1" applyAlignment="1">
      <alignment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176" fontId="0" fillId="0" borderId="2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4"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7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3" xfId="0" applyNumberFormat="1" applyFont="1" applyFill="1" applyBorder="1" applyAlignment="1">
      <alignment horizontal="right" vertical="center"/>
    </xf>
    <xf numFmtId="0" fontId="18" fillId="0" borderId="36"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Border="1" applyAlignment="1">
      <alignment horizontal="center" vertical="center"/>
    </xf>
    <xf numFmtId="0" fontId="18" fillId="0" borderId="37" xfId="0" applyFont="1" applyBorder="1" applyAlignment="1">
      <alignment horizontal="center" vertical="center"/>
    </xf>
    <xf numFmtId="0" fontId="8" fillId="33" borderId="3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8" fillId="0" borderId="44" xfId="0" applyFont="1" applyFill="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176" fontId="0" fillId="0" borderId="33" xfId="0" applyNumberFormat="1" applyFont="1" applyBorder="1" applyAlignment="1">
      <alignment horizontal="right" vertical="center"/>
    </xf>
    <xf numFmtId="38" fontId="0" fillId="0" borderId="20" xfId="49" applyFont="1" applyBorder="1" applyAlignment="1">
      <alignment horizontal="center" vertical="center" shrinkToFit="1"/>
    </xf>
    <xf numFmtId="38" fontId="0" fillId="0" borderId="21" xfId="49" applyFont="1" applyBorder="1" applyAlignment="1">
      <alignment horizontal="center" vertical="center" shrinkToFit="1"/>
    </xf>
    <xf numFmtId="38" fontId="0" fillId="0" borderId="37" xfId="49"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38" fontId="0" fillId="0" borderId="20" xfId="49"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9" fontId="0" fillId="0" borderId="20"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3" fontId="0" fillId="0" borderId="20" xfId="0" applyNumberFormat="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0" xfId="0" applyBorder="1" applyAlignment="1">
      <alignment horizontal="center" vertical="center"/>
    </xf>
    <xf numFmtId="0" fontId="12" fillId="0" borderId="57" xfId="0" applyFont="1" applyFill="1" applyBorder="1" applyAlignment="1">
      <alignment vertical="center" textRotation="255"/>
    </xf>
    <xf numFmtId="0" fontId="0" fillId="0" borderId="58" xfId="0" applyFont="1" applyFill="1" applyBorder="1" applyAlignment="1">
      <alignment vertical="center" textRotation="255"/>
    </xf>
    <xf numFmtId="0" fontId="0" fillId="0" borderId="59" xfId="0" applyFont="1" applyFill="1" applyBorder="1" applyAlignment="1">
      <alignment vertical="center" textRotation="255"/>
    </xf>
    <xf numFmtId="0" fontId="12" fillId="0" borderId="60" xfId="0" applyFont="1" applyFill="1" applyBorder="1" applyAlignment="1">
      <alignment horizontal="left" vertical="center" textRotation="1"/>
    </xf>
    <xf numFmtId="0" fontId="12" fillId="0" borderId="58" xfId="0" applyFont="1" applyFill="1" applyBorder="1" applyAlignment="1">
      <alignment horizontal="left" vertical="center" textRotation="1"/>
    </xf>
    <xf numFmtId="0" fontId="12" fillId="0" borderId="61" xfId="0" applyFont="1" applyFill="1" applyBorder="1" applyAlignment="1">
      <alignment horizontal="left" vertical="center" textRotation="1"/>
    </xf>
    <xf numFmtId="0" fontId="16" fillId="35" borderId="62"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7" xfId="0" applyFont="1" applyFill="1" applyBorder="1" applyAlignment="1">
      <alignment horizontal="center" vertical="center"/>
    </xf>
    <xf numFmtId="0" fontId="12"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61" xfId="0" applyFont="1" applyFill="1" applyBorder="1" applyAlignment="1">
      <alignment horizontal="left" vertical="center"/>
    </xf>
    <xf numFmtId="0" fontId="16" fillId="36" borderId="62"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7" xfId="0" applyFont="1" applyFill="1" applyBorder="1" applyAlignment="1">
      <alignment horizontal="center" vertical="center"/>
    </xf>
    <xf numFmtId="0" fontId="0" fillId="0" borderId="63" xfId="0" applyFont="1" applyFill="1" applyBorder="1" applyAlignment="1">
      <alignment horizontal="left" vertical="center"/>
    </xf>
    <xf numFmtId="0" fontId="0" fillId="0" borderId="24" xfId="0" applyFont="1" applyFill="1" applyBorder="1" applyAlignment="1">
      <alignment horizontal="left" vertical="center"/>
    </xf>
    <xf numFmtId="0" fontId="0" fillId="35" borderId="64" xfId="0" applyFont="1" applyFill="1" applyBorder="1" applyAlignment="1">
      <alignment horizontal="center" vertical="center"/>
    </xf>
    <xf numFmtId="0" fontId="0" fillId="0" borderId="58" xfId="0" applyFont="1" applyBorder="1" applyAlignment="1">
      <alignment horizontal="center" vertical="center"/>
    </xf>
    <xf numFmtId="0" fontId="0" fillId="0" borderId="65" xfId="0" applyFont="1" applyBorder="1" applyAlignment="1">
      <alignment horizontal="center" vertical="center"/>
    </xf>
    <xf numFmtId="182" fontId="0" fillId="0" borderId="58" xfId="0" applyNumberFormat="1" applyFont="1" applyFill="1" applyBorder="1" applyAlignment="1">
      <alignment horizontal="center" vertical="center"/>
    </xf>
    <xf numFmtId="182" fontId="0" fillId="0" borderId="64" xfId="0" applyNumberFormat="1" applyFont="1" applyFill="1" applyBorder="1" applyAlignment="1">
      <alignment horizontal="center" vertical="center"/>
    </xf>
    <xf numFmtId="0" fontId="16" fillId="33" borderId="62"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2" fillId="0" borderId="57" xfId="0" applyFont="1" applyFill="1" applyBorder="1" applyAlignment="1">
      <alignment vertical="center"/>
    </xf>
    <xf numFmtId="0" fontId="0" fillId="0" borderId="58" xfId="0" applyFont="1" applyFill="1" applyBorder="1" applyAlignment="1">
      <alignment vertical="center"/>
    </xf>
    <xf numFmtId="0" fontId="0" fillId="0" borderId="61" xfId="0" applyFont="1" applyFill="1" applyBorder="1" applyAlignment="1">
      <alignment vertical="center"/>
    </xf>
    <xf numFmtId="0" fontId="16" fillId="33" borderId="66"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59" xfId="0" applyFont="1" applyFill="1" applyBorder="1" applyAlignment="1">
      <alignment vertical="center"/>
    </xf>
    <xf numFmtId="0" fontId="12" fillId="0" borderId="60" xfId="0" applyFont="1" applyFill="1" applyBorder="1" applyAlignment="1">
      <alignment vertical="center" wrapText="1"/>
    </xf>
    <xf numFmtId="0" fontId="0" fillId="0" borderId="58" xfId="0" applyFont="1" applyFill="1" applyBorder="1" applyAlignment="1">
      <alignment vertical="center" wrapText="1"/>
    </xf>
    <xf numFmtId="0" fontId="0" fillId="0" borderId="61" xfId="0" applyFont="1" applyFill="1" applyBorder="1" applyAlignment="1">
      <alignment vertical="center" wrapText="1"/>
    </xf>
    <xf numFmtId="0" fontId="0" fillId="35" borderId="58" xfId="0" applyFont="1" applyFill="1" applyBorder="1" applyAlignment="1">
      <alignment horizontal="center" vertical="center"/>
    </xf>
    <xf numFmtId="0" fontId="0" fillId="35" borderId="65" xfId="0" applyFont="1" applyFill="1" applyBorder="1" applyAlignment="1">
      <alignment horizontal="center" vertical="center"/>
    </xf>
    <xf numFmtId="182" fontId="0" fillId="0" borderId="58" xfId="0" applyNumberFormat="1" applyFont="1" applyBorder="1" applyAlignment="1">
      <alignment horizontal="center" vertical="center"/>
    </xf>
    <xf numFmtId="182" fontId="0" fillId="0" borderId="61" xfId="0" applyNumberFormat="1" applyFont="1" applyBorder="1" applyAlignment="1">
      <alignment horizontal="center" vertical="center"/>
    </xf>
    <xf numFmtId="0" fontId="0" fillId="0" borderId="68" xfId="0" applyFont="1" applyBorder="1" applyAlignment="1">
      <alignment vertical="center"/>
    </xf>
    <xf numFmtId="0" fontId="0" fillId="0" borderId="55" xfId="0" applyFont="1" applyBorder="1" applyAlignment="1">
      <alignment vertical="center"/>
    </xf>
    <xf numFmtId="0" fontId="12" fillId="33" borderId="69"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43" xfId="0" applyBorder="1" applyAlignment="1">
      <alignment horizontal="center" vertical="center" textRotation="255"/>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71" xfId="0" applyFill="1" applyBorder="1" applyAlignment="1">
      <alignment vertical="center" wrapText="1"/>
    </xf>
    <xf numFmtId="0" fontId="0" fillId="0" borderId="72" xfId="0" applyFill="1" applyBorder="1" applyAlignment="1">
      <alignment vertical="center" wrapText="1"/>
    </xf>
    <xf numFmtId="0" fontId="0" fillId="0" borderId="73" xfId="0" applyFill="1" applyBorder="1" applyAlignment="1">
      <alignment vertical="center" wrapText="1"/>
    </xf>
    <xf numFmtId="0" fontId="0" fillId="0" borderId="74" xfId="0" applyFont="1" applyFill="1" applyBorder="1" applyAlignment="1">
      <alignment horizontal="center"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5" xfId="0" applyFill="1" applyBorder="1" applyAlignment="1">
      <alignment vertical="center" wrapText="1"/>
    </xf>
    <xf numFmtId="0" fontId="0" fillId="0" borderId="75" xfId="0" applyFill="1" applyBorder="1" applyAlignment="1">
      <alignment vertical="center"/>
    </xf>
    <xf numFmtId="0" fontId="0" fillId="0" borderId="77" xfId="0" applyFill="1" applyBorder="1" applyAlignment="1">
      <alignment vertical="center"/>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0" fillId="0" borderId="81" xfId="0" applyBorder="1" applyAlignment="1">
      <alignment horizontal="center" vertical="center"/>
    </xf>
    <xf numFmtId="0" fontId="0" fillId="0" borderId="80" xfId="0" applyFont="1" applyBorder="1" applyAlignment="1">
      <alignment horizontal="center" vertical="center"/>
    </xf>
    <xf numFmtId="0" fontId="0" fillId="0" borderId="82" xfId="0" applyFill="1" applyBorder="1" applyAlignment="1">
      <alignment horizontal="center" vertical="center"/>
    </xf>
    <xf numFmtId="0" fontId="0" fillId="0" borderId="51" xfId="0" applyFont="1" applyBorder="1" applyAlignment="1">
      <alignment horizontal="center" vertical="center"/>
    </xf>
    <xf numFmtId="0" fontId="0" fillId="0" borderId="83"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55" xfId="0" applyFont="1" applyBorder="1" applyAlignment="1">
      <alignment horizontal="center" vertical="center"/>
    </xf>
    <xf numFmtId="0" fontId="0" fillId="0" borderId="67" xfId="0" applyFont="1" applyBorder="1" applyAlignment="1">
      <alignment horizontal="center" vertical="center"/>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182" fontId="19" fillId="0" borderId="91" xfId="0" applyNumberFormat="1" applyFont="1" applyFill="1" applyBorder="1" applyAlignment="1">
      <alignment horizontal="center" vertical="center"/>
    </xf>
    <xf numFmtId="182" fontId="0" fillId="0" borderId="92" xfId="0" applyNumberFormat="1" applyFont="1" applyBorder="1" applyAlignment="1">
      <alignment horizontal="center" vertical="center"/>
    </xf>
    <xf numFmtId="0" fontId="19" fillId="0" borderId="93" xfId="0" applyFont="1" applyFill="1" applyBorder="1" applyAlignment="1">
      <alignment vertical="center"/>
    </xf>
    <xf numFmtId="0" fontId="0" fillId="0" borderId="32"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vertical="center"/>
    </xf>
    <xf numFmtId="182" fontId="19" fillId="0" borderId="95" xfId="0" applyNumberFormat="1" applyFont="1" applyFill="1" applyBorder="1" applyAlignment="1">
      <alignment horizontal="center" vertical="center"/>
    </xf>
    <xf numFmtId="182" fontId="0" fillId="0" borderId="96" xfId="0" applyNumberFormat="1" applyFont="1" applyBorder="1" applyAlignment="1">
      <alignment horizontal="center" vertical="center"/>
    </xf>
    <xf numFmtId="0" fontId="19" fillId="0" borderId="97" xfId="0" applyFont="1" applyFill="1" applyBorder="1" applyAlignment="1">
      <alignment vertical="center"/>
    </xf>
    <xf numFmtId="0" fontId="0" fillId="0" borderId="27" xfId="0" applyFont="1" applyBorder="1" applyAlignment="1">
      <alignment vertical="center"/>
    </xf>
    <xf numFmtId="0" fontId="0" fillId="0" borderId="98" xfId="0" applyFont="1" applyBorder="1" applyAlignment="1">
      <alignment vertical="center"/>
    </xf>
    <xf numFmtId="0" fontId="14" fillId="33" borderId="69" xfId="0" applyFont="1" applyFill="1" applyBorder="1" applyAlignment="1">
      <alignment horizontal="center" vertical="center" textRotation="255" wrapText="1"/>
    </xf>
    <xf numFmtId="0" fontId="10" fillId="0" borderId="70"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10" fillId="0" borderId="40" xfId="0" applyFont="1" applyBorder="1" applyAlignment="1">
      <alignment horizontal="center" vertical="center" textRotation="255" wrapText="1"/>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99" xfId="0" applyFont="1" applyBorder="1" applyAlignment="1">
      <alignment vertical="center" wrapText="1"/>
    </xf>
    <xf numFmtId="0" fontId="0" fillId="0" borderId="82" xfId="0" applyFill="1" applyBorder="1" applyAlignment="1">
      <alignment horizontal="left" vertical="center" wrapText="1"/>
    </xf>
    <xf numFmtId="0" fontId="0" fillId="0" borderId="51" xfId="0" applyFont="1" applyBorder="1" applyAlignment="1">
      <alignment horizontal="left" vertical="center" wrapText="1"/>
    </xf>
    <xf numFmtId="0" fontId="0" fillId="0" borderId="83"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1" xfId="0" applyFont="1" applyFill="1" applyBorder="1" applyAlignment="1">
      <alignment vertical="center"/>
    </xf>
    <xf numFmtId="0" fontId="0" fillId="0" borderId="34" xfId="0"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26" xfId="0" applyFont="1" applyFill="1" applyBorder="1" applyAlignment="1">
      <alignment vertical="center"/>
    </xf>
    <xf numFmtId="0" fontId="0" fillId="0" borderId="29" xfId="0" applyBorder="1" applyAlignment="1">
      <alignment horizontal="center" vertical="center"/>
    </xf>
    <xf numFmtId="0" fontId="0" fillId="0" borderId="27" xfId="0" applyFont="1" applyBorder="1" applyAlignment="1">
      <alignment horizontal="center"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79" xfId="0" applyFont="1" applyFill="1" applyBorder="1" applyAlignment="1">
      <alignment vertical="center"/>
    </xf>
    <xf numFmtId="0" fontId="0" fillId="0" borderId="84" xfId="0" applyFont="1" applyBorder="1" applyAlignment="1">
      <alignment horizontal="left" vertical="center" wrapText="1"/>
    </xf>
    <xf numFmtId="0" fontId="0" fillId="0" borderId="55" xfId="0" applyFont="1" applyBorder="1" applyAlignment="1">
      <alignment horizontal="left" vertical="center" wrapText="1"/>
    </xf>
    <xf numFmtId="0" fontId="0" fillId="0" borderId="67" xfId="0" applyFont="1" applyBorder="1" applyAlignment="1">
      <alignment horizontal="left" vertical="center" wrapText="1"/>
    </xf>
    <xf numFmtId="0" fontId="16" fillId="35" borderId="62"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Border="1" applyAlignment="1">
      <alignment horizontal="center" vertical="center"/>
    </xf>
    <xf numFmtId="0" fontId="0" fillId="0" borderId="108" xfId="0" applyFont="1" applyBorder="1" applyAlignment="1">
      <alignment horizontal="center" vertical="center"/>
    </xf>
    <xf numFmtId="0" fontId="0" fillId="0" borderId="110" xfId="0" applyFont="1" applyBorder="1" applyAlignment="1">
      <alignment horizontal="center" vertical="center"/>
    </xf>
    <xf numFmtId="0" fontId="0" fillId="0" borderId="111" xfId="0" applyFill="1" applyBorder="1" applyAlignment="1">
      <alignment horizontal="left" vertical="center" wrapText="1"/>
    </xf>
    <xf numFmtId="0" fontId="0" fillId="0" borderId="112" xfId="0" applyFont="1" applyBorder="1" applyAlignment="1">
      <alignment horizontal="left" vertical="center" wrapText="1"/>
    </xf>
    <xf numFmtId="0" fontId="0" fillId="0" borderId="113" xfId="0" applyFont="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114"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184" fontId="0" fillId="0" borderId="29" xfId="0" applyNumberFormat="1" applyFont="1" applyFill="1" applyBorder="1" applyAlignment="1">
      <alignment horizontal="center" vertical="top"/>
    </xf>
    <xf numFmtId="184" fontId="0" fillId="0" borderId="27" xfId="0" applyNumberFormat="1" applyFont="1" applyFill="1" applyBorder="1" applyAlignment="1">
      <alignment horizontal="center" vertical="top"/>
    </xf>
    <xf numFmtId="184" fontId="0" fillId="0" borderId="28" xfId="0" applyNumberFormat="1" applyFont="1" applyFill="1" applyBorder="1" applyAlignment="1">
      <alignment horizontal="center" vertical="top"/>
    </xf>
    <xf numFmtId="0" fontId="0" fillId="0" borderId="1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5" xfId="0" applyFont="1" applyFill="1" applyBorder="1" applyAlignment="1">
      <alignment horizontal="center" vertical="center"/>
    </xf>
    <xf numFmtId="184" fontId="0" fillId="0" borderId="64" xfId="0" applyNumberFormat="1" applyFont="1" applyFill="1" applyBorder="1" applyAlignment="1">
      <alignment horizontal="center" vertical="top"/>
    </xf>
    <xf numFmtId="184" fontId="0" fillId="0" borderId="58" xfId="0" applyNumberFormat="1" applyFont="1" applyFill="1" applyBorder="1" applyAlignment="1">
      <alignment horizontal="center" vertical="top"/>
    </xf>
    <xf numFmtId="184" fontId="0" fillId="0" borderId="65" xfId="0" applyNumberFormat="1" applyFont="1" applyFill="1" applyBorder="1" applyAlignment="1">
      <alignment horizontal="center" vertical="top"/>
    </xf>
    <xf numFmtId="0" fontId="0" fillId="0" borderId="115" xfId="0" applyFont="1" applyFill="1" applyBorder="1" applyAlignment="1">
      <alignment horizontal="left" vertical="center"/>
    </xf>
    <xf numFmtId="0" fontId="0" fillId="0" borderId="42" xfId="0" applyFont="1" applyFill="1" applyBorder="1" applyAlignment="1">
      <alignment horizontal="left" vertical="center"/>
    </xf>
    <xf numFmtId="0" fontId="0" fillId="0" borderId="116" xfId="0" applyFont="1" applyFill="1" applyBorder="1" applyAlignment="1">
      <alignment horizontal="left" vertical="center"/>
    </xf>
    <xf numFmtId="0" fontId="0" fillId="0" borderId="117" xfId="0"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84" fontId="0" fillId="0" borderId="118" xfId="0" applyNumberFormat="1" applyFont="1" applyFill="1" applyBorder="1" applyAlignment="1">
      <alignment horizontal="center" vertical="top"/>
    </xf>
    <xf numFmtId="0" fontId="0" fillId="0" borderId="117" xfId="0" applyFont="1" applyFill="1" applyBorder="1" applyAlignment="1">
      <alignment horizontal="left" vertical="center"/>
    </xf>
    <xf numFmtId="0" fontId="0" fillId="0" borderId="18" xfId="0" applyFill="1" applyBorder="1" applyAlignment="1">
      <alignment horizontal="left" vertical="center"/>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16" xfId="0" applyFont="1" applyFill="1" applyBorder="1" applyAlignment="1">
      <alignment horizontal="center" vertical="center" textRotation="255" wrapText="1"/>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119" xfId="0" applyFill="1" applyBorder="1" applyAlignment="1">
      <alignment horizontal="left" vertical="center"/>
    </xf>
    <xf numFmtId="0" fontId="0" fillId="0" borderId="80" xfId="0" applyFont="1" applyFill="1" applyBorder="1" applyAlignment="1">
      <alignment horizontal="left" vertical="center"/>
    </xf>
    <xf numFmtId="0" fontId="0" fillId="0" borderId="99" xfId="0" applyFont="1" applyFill="1" applyBorder="1" applyAlignment="1">
      <alignment horizontal="left" vertical="center"/>
    </xf>
    <xf numFmtId="184" fontId="0" fillId="0" borderId="12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51" xfId="0" applyFont="1" applyFill="1" applyBorder="1" applyAlignment="1">
      <alignment horizontal="left" vertical="center"/>
    </xf>
    <xf numFmtId="0" fontId="0" fillId="0" borderId="83"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50" xfId="0"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38" fontId="0" fillId="0" borderId="84" xfId="49" applyFont="1" applyBorder="1" applyAlignment="1">
      <alignment horizontal="center" vertical="center"/>
    </xf>
    <xf numFmtId="38" fontId="0" fillId="0" borderId="55" xfId="49" applyFont="1" applyBorder="1" applyAlignment="1">
      <alignment horizontal="center" vertical="center"/>
    </xf>
    <xf numFmtId="38" fontId="0" fillId="0" borderId="67" xfId="49" applyFont="1" applyBorder="1" applyAlignment="1">
      <alignment horizontal="center" vertical="center"/>
    </xf>
    <xf numFmtId="0" fontId="12" fillId="33" borderId="69"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50" xfId="0"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82" xfId="0" applyBorder="1" applyAlignment="1">
      <alignment horizontal="center" vertical="center" shrinkToFit="1"/>
    </xf>
    <xf numFmtId="38" fontId="0" fillId="0" borderId="124" xfId="49" applyFont="1" applyBorder="1" applyAlignment="1">
      <alignment horizontal="center" vertical="center"/>
    </xf>
    <xf numFmtId="38" fontId="0" fillId="0" borderId="19" xfId="49" applyFont="1" applyBorder="1" applyAlignment="1">
      <alignment horizontal="center" vertical="center"/>
    </xf>
    <xf numFmtId="0" fontId="0" fillId="0" borderId="37" xfId="0" applyFont="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33" borderId="19" xfId="0" applyFill="1" applyBorder="1" applyAlignment="1">
      <alignment horizontal="center" vertical="center" wrapText="1"/>
    </xf>
    <xf numFmtId="0" fontId="0" fillId="33" borderId="125" xfId="0" applyFont="1" applyFill="1" applyBorder="1" applyAlignment="1">
      <alignment horizontal="center" vertical="center"/>
    </xf>
    <xf numFmtId="0" fontId="12" fillId="33" borderId="7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20" xfId="0" applyBorder="1" applyAlignment="1">
      <alignment horizontal="center" vertical="center" shrinkToFit="1"/>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7" fontId="0" fillId="0" borderId="19" xfId="42" applyNumberFormat="1" applyFont="1" applyFill="1" applyBorder="1" applyAlignment="1">
      <alignment horizontal="center" vertical="center"/>
    </xf>
    <xf numFmtId="187" fontId="0" fillId="0" borderId="19" xfId="42" applyNumberFormat="1" applyFont="1" applyFill="1" applyBorder="1" applyAlignment="1">
      <alignment horizontal="center" vertical="center"/>
    </xf>
    <xf numFmtId="186" fontId="0" fillId="0" borderId="127" xfId="0" applyNumberFormat="1" applyFont="1" applyFill="1" applyBorder="1" applyAlignment="1">
      <alignment horizontal="center" vertical="center"/>
    </xf>
    <xf numFmtId="186" fontId="0" fillId="0" borderId="128" xfId="0" applyNumberFormat="1" applyFont="1" applyFill="1" applyBorder="1" applyAlignment="1">
      <alignment horizontal="center" vertical="center"/>
    </xf>
    <xf numFmtId="186" fontId="0" fillId="0" borderId="19" xfId="0" applyNumberFormat="1" applyFont="1" applyFill="1" applyBorder="1" applyAlignment="1">
      <alignment horizontal="center" vertical="center"/>
    </xf>
    <xf numFmtId="186" fontId="0" fillId="0" borderId="19" xfId="0" applyNumberForma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186" fontId="0" fillId="0" borderId="129" xfId="0" applyNumberFormat="1" applyFont="1" applyFill="1" applyBorder="1" applyAlignment="1">
      <alignment horizontal="center" vertical="center"/>
    </xf>
    <xf numFmtId="186" fontId="0" fillId="0" borderId="130" xfId="0"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6" fontId="0" fillId="0" borderId="118" xfId="0" applyNumberFormat="1" applyFill="1" applyBorder="1" applyAlignment="1">
      <alignment horizontal="center" vertical="center"/>
    </xf>
    <xf numFmtId="186" fontId="0" fillId="0" borderId="118" xfId="0" applyNumberFormat="1" applyFont="1" applyFill="1" applyBorder="1" applyAlignment="1">
      <alignment horizontal="center" vertical="center"/>
    </xf>
    <xf numFmtId="186" fontId="0" fillId="0" borderId="131" xfId="0" applyNumberFormat="1" applyFont="1" applyFill="1" applyBorder="1" applyAlignment="1">
      <alignment horizontal="center" vertical="center"/>
    </xf>
    <xf numFmtId="186" fontId="0" fillId="0" borderId="132" xfId="0" applyNumberFormat="1" applyFont="1"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186" fontId="0" fillId="0" borderId="34" xfId="0" applyNumberFormat="1" applyFill="1" applyBorder="1" applyAlignment="1">
      <alignment horizontal="center" vertical="center"/>
    </xf>
    <xf numFmtId="186" fontId="0" fillId="0" borderId="32" xfId="0" applyNumberFormat="1" applyFill="1" applyBorder="1" applyAlignment="1">
      <alignment horizontal="center" vertical="center"/>
    </xf>
    <xf numFmtId="186" fontId="0" fillId="0" borderId="33" xfId="0" applyNumberFormat="1" applyFill="1" applyBorder="1" applyAlignment="1">
      <alignment horizontal="center" vertical="center"/>
    </xf>
    <xf numFmtId="186" fontId="0" fillId="0" borderId="34" xfId="0" applyNumberFormat="1" applyFont="1" applyFill="1" applyBorder="1" applyAlignment="1">
      <alignment horizontal="center" vertical="center"/>
    </xf>
    <xf numFmtId="186" fontId="0" fillId="0" borderId="133" xfId="0" applyNumberFormat="1" applyFont="1" applyFill="1" applyBorder="1" applyAlignment="1">
      <alignment horizontal="center" vertical="center"/>
    </xf>
    <xf numFmtId="186" fontId="0" fillId="0" borderId="134" xfId="0" applyNumberFormat="1" applyFill="1" applyBorder="1" applyAlignment="1">
      <alignment horizontal="center" vertical="center"/>
    </xf>
    <xf numFmtId="186" fontId="0" fillId="0" borderId="135" xfId="0" applyNumberFormat="1" applyFill="1" applyBorder="1" applyAlignment="1">
      <alignment horizontal="center" vertical="center"/>
    </xf>
    <xf numFmtId="186" fontId="0" fillId="0" borderId="35" xfId="0" applyNumberFormat="1" applyFill="1" applyBorder="1" applyAlignment="1">
      <alignment horizontal="center" vertical="center"/>
    </xf>
    <xf numFmtId="0" fontId="0" fillId="33" borderId="37"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186" fontId="0" fillId="0" borderId="120" xfId="0" applyNumberFormat="1" applyFont="1" applyFill="1" applyBorder="1" applyAlignment="1">
      <alignment horizontal="center" vertical="center"/>
    </xf>
    <xf numFmtId="186" fontId="0" fillId="0" borderId="136" xfId="0" applyNumberFormat="1" applyFont="1" applyFill="1" applyBorder="1" applyAlignment="1">
      <alignment horizontal="center" vertical="center"/>
    </xf>
    <xf numFmtId="0" fontId="8" fillId="33" borderId="13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36"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8" fillId="33" borderId="138"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39"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66" fillId="0" borderId="50" xfId="63" applyFont="1" applyFill="1" applyBorder="1" applyAlignment="1" applyProtection="1">
      <alignment horizontal="center" vertical="center" wrapText="1" shrinkToFit="1"/>
      <protection/>
    </xf>
    <xf numFmtId="0" fontId="66" fillId="0" borderId="51" xfId="63" applyFont="1" applyFill="1" applyBorder="1" applyAlignment="1" applyProtection="1">
      <alignment horizontal="center" vertical="center" wrapText="1" shrinkToFit="1"/>
      <protection/>
    </xf>
    <xf numFmtId="0" fontId="66" fillId="0" borderId="51"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66" fillId="0" borderId="51" xfId="61" applyFont="1" applyFill="1" applyBorder="1" applyAlignment="1">
      <alignment horizontal="center" vertical="center" shrinkToFit="1"/>
      <protection/>
    </xf>
    <xf numFmtId="0" fontId="66" fillId="0" borderId="51" xfId="0" applyFont="1" applyBorder="1" applyAlignment="1">
      <alignment horizontal="center" vertical="center" shrinkToFit="1"/>
    </xf>
    <xf numFmtId="0" fontId="66" fillId="0" borderId="83" xfId="0" applyFont="1" applyBorder="1" applyAlignment="1">
      <alignment horizontal="center" vertical="center" shrinkToFit="1"/>
    </xf>
    <xf numFmtId="0" fontId="9" fillId="33" borderId="13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38" xfId="63" applyFont="1" applyFill="1" applyBorder="1" applyAlignment="1" applyProtection="1">
      <alignment horizontal="center" vertical="center" shrinkToFit="1"/>
      <protection/>
    </xf>
    <xf numFmtId="0" fontId="11" fillId="0" borderId="36"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6" fillId="0" borderId="21" xfId="0" applyFont="1" applyBorder="1" applyAlignment="1">
      <alignment horizontal="center" vertical="center" shrinkToFit="1"/>
    </xf>
    <xf numFmtId="0" fontId="66" fillId="0" borderId="22" xfId="0" applyFont="1" applyBorder="1" applyAlignment="1">
      <alignment horizontal="center" vertical="center" shrinkToFit="1"/>
    </xf>
    <xf numFmtId="0" fontId="66" fillId="0" borderId="20" xfId="62" applyFont="1" applyFill="1" applyBorder="1" applyAlignment="1" applyProtection="1">
      <alignment horizontal="center" vertical="center" shrinkToFit="1"/>
      <protection/>
    </xf>
    <xf numFmtId="0" fontId="66" fillId="0" borderId="21" xfId="62" applyFont="1" applyFill="1" applyBorder="1" applyAlignment="1" applyProtection="1">
      <alignment horizontal="center" vertical="center" shrinkToFit="1"/>
      <protection/>
    </xf>
    <xf numFmtId="0" fontId="66" fillId="0" borderId="37" xfId="62" applyFont="1" applyFill="1" applyBorder="1" applyAlignment="1" applyProtection="1">
      <alignment horizontal="center" vertical="center" shrinkToFit="1"/>
      <protection/>
    </xf>
    <xf numFmtId="0" fontId="12" fillId="33" borderId="13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3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34" borderId="20" xfId="62" applyFont="1" applyFill="1" applyBorder="1" applyAlignment="1" applyProtection="1">
      <alignment horizontal="left" vertical="center" wrapText="1"/>
      <protection/>
    </xf>
    <xf numFmtId="0" fontId="11" fillId="34" borderId="21" xfId="62" applyFont="1" applyFill="1" applyBorder="1" applyAlignment="1" applyProtection="1">
      <alignment horizontal="left" vertical="center" wrapText="1"/>
      <protection/>
    </xf>
    <xf numFmtId="0" fontId="0" fillId="34" borderId="21" xfId="0" applyFont="1" applyFill="1" applyBorder="1" applyAlignment="1">
      <alignment horizontal="left" vertical="center"/>
    </xf>
    <xf numFmtId="0" fontId="0" fillId="34" borderId="37" xfId="0" applyFont="1" applyFill="1" applyBorder="1" applyAlignment="1">
      <alignment horizontal="left" vertical="center"/>
    </xf>
    <xf numFmtId="0" fontId="5" fillId="0" borderId="0" xfId="0" applyFont="1" applyBorder="1" applyAlignment="1">
      <alignment horizontal="center" vertical="center"/>
    </xf>
    <xf numFmtId="0" fontId="6" fillId="0" borderId="42" xfId="0" applyFont="1" applyBorder="1" applyAlignment="1">
      <alignment horizontal="center" vertical="center"/>
    </xf>
    <xf numFmtId="182" fontId="0" fillId="34" borderId="42" xfId="0" applyNumberFormat="1" applyFill="1" applyBorder="1" applyAlignment="1">
      <alignment horizontal="center" vertical="center"/>
    </xf>
    <xf numFmtId="0" fontId="7" fillId="33" borderId="140" xfId="63" applyFont="1" applyFill="1" applyBorder="1" applyAlignment="1" applyProtection="1">
      <alignment horizontal="center" vertical="center"/>
      <protection/>
    </xf>
    <xf numFmtId="0" fontId="0" fillId="0" borderId="141" xfId="0" applyFont="1" applyBorder="1" applyAlignment="1">
      <alignment vertical="center"/>
    </xf>
    <xf numFmtId="0" fontId="7" fillId="35" borderId="141" xfId="0" applyFont="1" applyFill="1" applyBorder="1" applyAlignment="1">
      <alignment vertical="center"/>
    </xf>
    <xf numFmtId="0" fontId="0" fillId="0" borderId="142" xfId="0" applyFont="1" applyBorder="1" applyAlignment="1">
      <alignment vertical="center"/>
    </xf>
    <xf numFmtId="0" fontId="8" fillId="33" borderId="62"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65" fillId="0" borderId="44" xfId="61" applyFont="1" applyFill="1" applyBorder="1" applyAlignment="1" applyProtection="1">
      <alignment horizontal="center" vertical="center" wrapText="1" shrinkToFit="1"/>
      <protection/>
    </xf>
    <xf numFmtId="0" fontId="65" fillId="0" borderId="45" xfId="0" applyFont="1" applyFill="1" applyBorder="1" applyAlignment="1">
      <alignment horizontal="center" vertical="center"/>
    </xf>
    <xf numFmtId="0" fontId="8" fillId="33" borderId="143"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66" fillId="0" borderId="45" xfId="0" applyFont="1" applyBorder="1" applyAlignment="1">
      <alignment horizontal="center" vertical="center"/>
    </xf>
    <xf numFmtId="0" fontId="66" fillId="0" borderId="46" xfId="0" applyFont="1" applyBorder="1" applyAlignment="1">
      <alignment horizontal="center" vertical="center"/>
    </xf>
    <xf numFmtId="0" fontId="67" fillId="33" borderId="143" xfId="61" applyFont="1" applyFill="1" applyBorder="1" applyAlignment="1" applyProtection="1">
      <alignment horizontal="center" vertical="center"/>
      <protection/>
    </xf>
    <xf numFmtId="0" fontId="66" fillId="0" borderId="47" xfId="0" applyFont="1" applyBorder="1" applyAlignment="1">
      <alignment horizontal="center" vertical="center"/>
    </xf>
    <xf numFmtId="0" fontId="0" fillId="0" borderId="51"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7" xfId="0" applyFont="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9" xfId="0" applyFont="1" applyFill="1" applyBorder="1" applyAlignment="1">
      <alignment horizontal="center" vertical="center"/>
    </xf>
    <xf numFmtId="0" fontId="10" fillId="0" borderId="81" xfId="0" applyFont="1" applyFill="1" applyBorder="1" applyAlignment="1">
      <alignment horizontal="left" vertical="center" wrapText="1"/>
    </xf>
    <xf numFmtId="0" fontId="0" fillId="0" borderId="80" xfId="0" applyFont="1" applyFill="1" applyBorder="1" applyAlignment="1">
      <alignment horizontal="left" vertical="center"/>
    </xf>
    <xf numFmtId="0" fontId="0" fillId="0" borderId="99" xfId="0" applyFont="1" applyFill="1" applyBorder="1" applyAlignment="1">
      <alignment horizontal="left" vertical="center"/>
    </xf>
    <xf numFmtId="176" fontId="0" fillId="0" borderId="81"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99" xfId="0" applyFont="1" applyBorder="1" applyAlignment="1">
      <alignment horizontal="center" vertical="center"/>
    </xf>
    <xf numFmtId="0" fontId="10" fillId="0" borderId="81" xfId="0" applyFont="1" applyBorder="1" applyAlignment="1">
      <alignment horizontal="left" vertical="center" wrapText="1"/>
    </xf>
    <xf numFmtId="0" fontId="0" fillId="0" borderId="80" xfId="0" applyFont="1" applyBorder="1" applyAlignment="1">
      <alignment horizontal="left" vertical="center"/>
    </xf>
    <xf numFmtId="0" fontId="0" fillId="0" borderId="99" xfId="0" applyFont="1" applyBorder="1" applyAlignment="1">
      <alignment horizontal="left" vertical="center"/>
    </xf>
    <xf numFmtId="176" fontId="0" fillId="0" borderId="144" xfId="0" applyNumberFormat="1" applyFont="1" applyBorder="1" applyAlignment="1">
      <alignment horizontal="right" vertical="center"/>
    </xf>
    <xf numFmtId="0" fontId="0" fillId="0" borderId="36" xfId="0" applyFont="1" applyBorder="1" applyAlignment="1">
      <alignment horizontal="center" vertical="center"/>
    </xf>
    <xf numFmtId="0" fontId="10" fillId="0" borderId="121" xfId="0" applyFont="1" applyBorder="1" applyAlignment="1">
      <alignment horizontal="center" vertical="center" wrapText="1"/>
    </xf>
    <xf numFmtId="0" fontId="0" fillId="0" borderId="122" xfId="0" applyFont="1" applyBorder="1" applyAlignment="1">
      <alignment horizontal="center" vertical="center"/>
    </xf>
    <xf numFmtId="0" fontId="0" fillId="0" borderId="12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81" xfId="0" applyFont="1" applyFill="1" applyBorder="1" applyAlignment="1">
      <alignment horizontal="left" vertical="center" shrinkToFit="1"/>
    </xf>
    <xf numFmtId="0" fontId="10" fillId="0" borderId="80" xfId="0" applyFont="1" applyFill="1" applyBorder="1" applyAlignment="1">
      <alignment horizontal="left" vertical="center" shrinkToFit="1"/>
    </xf>
    <xf numFmtId="0" fontId="10" fillId="0" borderId="99" xfId="0" applyFont="1" applyFill="1" applyBorder="1" applyAlignment="1">
      <alignment horizontal="left" vertical="center" shrinkToFit="1"/>
    </xf>
    <xf numFmtId="184" fontId="0" fillId="0" borderId="81" xfId="0" applyNumberFormat="1" applyFont="1" applyFill="1" applyBorder="1" applyAlignment="1">
      <alignment horizontal="right" vertical="center"/>
    </xf>
    <xf numFmtId="184" fontId="0" fillId="0" borderId="80" xfId="0" applyNumberFormat="1" applyFont="1" applyFill="1" applyBorder="1" applyAlignment="1">
      <alignment horizontal="right" vertical="center"/>
    </xf>
    <xf numFmtId="184" fontId="0" fillId="0" borderId="99"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1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184" fontId="0" fillId="0" borderId="20" xfId="0" applyNumberFormat="1" applyFont="1" applyFill="1" applyBorder="1" applyAlignment="1">
      <alignment horizontal="right" vertical="center"/>
    </xf>
    <xf numFmtId="184" fontId="0" fillId="0" borderId="21"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64"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145"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76" fontId="0" fillId="0" borderId="64"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145" xfId="0" applyFont="1" applyBorder="1" applyAlignment="1">
      <alignment horizontal="center" vertical="center"/>
    </xf>
    <xf numFmtId="0" fontId="0" fillId="0" borderId="58" xfId="0" applyFont="1" applyBorder="1" applyAlignment="1">
      <alignment horizontal="center" vertical="center"/>
    </xf>
    <xf numFmtId="0" fontId="0" fillId="33" borderId="19" xfId="0" applyFont="1" applyFill="1" applyBorder="1" applyAlignment="1">
      <alignment horizontal="center" vertical="center" wrapText="1"/>
    </xf>
    <xf numFmtId="0" fontId="0" fillId="0" borderId="19" xfId="0" applyBorder="1" applyAlignment="1">
      <alignment vertical="center"/>
    </xf>
    <xf numFmtId="10" fontId="0" fillId="0" borderId="20" xfId="0" applyNumberFormat="1" applyFont="1" applyFill="1" applyBorder="1" applyAlignment="1">
      <alignment horizontal="center" vertical="center"/>
    </xf>
    <xf numFmtId="0" fontId="0" fillId="0" borderId="20"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75</xdr:row>
      <xdr:rowOff>0</xdr:rowOff>
    </xdr:from>
    <xdr:to>
      <xdr:col>19</xdr:col>
      <xdr:colOff>66675</xdr:colOff>
      <xdr:row>83</xdr:row>
      <xdr:rowOff>257175</xdr:rowOff>
    </xdr:to>
    <xdr:sp>
      <xdr:nvSpPr>
        <xdr:cNvPr id="1" name="正方形/長方形 1"/>
        <xdr:cNvSpPr>
          <a:spLocks/>
        </xdr:cNvSpPr>
      </xdr:nvSpPr>
      <xdr:spPr>
        <a:xfrm>
          <a:off x="1800225" y="30632400"/>
          <a:ext cx="2066925"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１８５百万円</a:t>
          </a:r>
        </a:p>
      </xdr:txBody>
    </xdr:sp>
    <xdr:clientData/>
  </xdr:twoCellAnchor>
  <xdr:twoCellAnchor>
    <xdr:from>
      <xdr:col>20</xdr:col>
      <xdr:colOff>95250</xdr:colOff>
      <xdr:row>83</xdr:row>
      <xdr:rowOff>161925</xdr:rowOff>
    </xdr:from>
    <xdr:to>
      <xdr:col>34</xdr:col>
      <xdr:colOff>161925</xdr:colOff>
      <xdr:row>84</xdr:row>
      <xdr:rowOff>257175</xdr:rowOff>
    </xdr:to>
    <xdr:sp>
      <xdr:nvSpPr>
        <xdr:cNvPr id="2" name="正方形/長方形 2"/>
        <xdr:cNvSpPr>
          <a:spLocks/>
        </xdr:cNvSpPr>
      </xdr:nvSpPr>
      <xdr:spPr>
        <a:xfrm>
          <a:off x="4095750" y="31318200"/>
          <a:ext cx="2838450"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職員旅費、諸謝金、委員等旅費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9</xdr:col>
      <xdr:colOff>104775</xdr:colOff>
      <xdr:row>83</xdr:row>
      <xdr:rowOff>314325</xdr:rowOff>
    </xdr:from>
    <xdr:to>
      <xdr:col>18</xdr:col>
      <xdr:colOff>171450</xdr:colOff>
      <xdr:row>84</xdr:row>
      <xdr:rowOff>400050</xdr:rowOff>
    </xdr:to>
    <xdr:sp>
      <xdr:nvSpPr>
        <xdr:cNvPr id="3" name="大かっこ 3"/>
        <xdr:cNvSpPr>
          <a:spLocks/>
        </xdr:cNvSpPr>
      </xdr:nvSpPr>
      <xdr:spPr>
        <a:xfrm>
          <a:off x="1905000" y="31470600"/>
          <a:ext cx="1866900" cy="7524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各事業の企画・立案、</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進捗管理・指導</a:t>
          </a:r>
        </a:p>
      </xdr:txBody>
    </xdr:sp>
    <xdr:clientData/>
  </xdr:twoCellAnchor>
  <xdr:twoCellAnchor>
    <xdr:from>
      <xdr:col>20</xdr:col>
      <xdr:colOff>85725</xdr:colOff>
      <xdr:row>94</xdr:row>
      <xdr:rowOff>352425</xdr:rowOff>
    </xdr:from>
    <xdr:to>
      <xdr:col>23</xdr:col>
      <xdr:colOff>57150</xdr:colOff>
      <xdr:row>94</xdr:row>
      <xdr:rowOff>657225</xdr:rowOff>
    </xdr:to>
    <xdr:sp>
      <xdr:nvSpPr>
        <xdr:cNvPr id="4" name="テキスト ボックス 4"/>
        <xdr:cNvSpPr txBox="1">
          <a:spLocks noChangeArrowheads="1"/>
        </xdr:cNvSpPr>
      </xdr:nvSpPr>
      <xdr:spPr>
        <a:xfrm>
          <a:off x="4086225" y="38709600"/>
          <a:ext cx="571500" cy="3048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示達</a:t>
          </a:r>
          <a:r>
            <a:rPr lang="en-US" cap="none" sz="1100" b="0" i="0" u="none" baseline="0">
              <a:solidFill>
                <a:srgbClr val="000000"/>
              </a:solidFill>
              <a:latin typeface="Calibri"/>
              <a:ea typeface="Calibri"/>
              <a:cs typeface="Calibri"/>
            </a:rPr>
            <a:t>】</a:t>
          </a:r>
        </a:p>
      </xdr:txBody>
    </xdr:sp>
    <xdr:clientData/>
  </xdr:twoCellAnchor>
  <xdr:twoCellAnchor>
    <xdr:from>
      <xdr:col>15</xdr:col>
      <xdr:colOff>133350</xdr:colOff>
      <xdr:row>95</xdr:row>
      <xdr:rowOff>85725</xdr:rowOff>
    </xdr:from>
    <xdr:to>
      <xdr:col>28</xdr:col>
      <xdr:colOff>0</xdr:colOff>
      <xdr:row>96</xdr:row>
      <xdr:rowOff>381000</xdr:rowOff>
    </xdr:to>
    <xdr:sp>
      <xdr:nvSpPr>
        <xdr:cNvPr id="5" name="正方形/長方形 5"/>
        <xdr:cNvSpPr>
          <a:spLocks/>
        </xdr:cNvSpPr>
      </xdr:nvSpPr>
      <xdr:spPr>
        <a:xfrm>
          <a:off x="3133725" y="39109650"/>
          <a:ext cx="246697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Ｂ．地方整備局等</a:t>
          </a:r>
          <a:r>
            <a:rPr lang="en-US" cap="none" sz="1200" b="0" i="0" u="none" baseline="0">
              <a:solidFill>
                <a:srgbClr val="000000"/>
              </a:solidFill>
              <a:latin typeface="ＭＳ Ｐゴシック"/>
              <a:ea typeface="ＭＳ Ｐゴシック"/>
              <a:cs typeface="ＭＳ Ｐゴシック"/>
            </a:rPr>
            <a:t>（８機関）</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15</xdr:col>
      <xdr:colOff>133350</xdr:colOff>
      <xdr:row>85</xdr:row>
      <xdr:rowOff>76200</xdr:rowOff>
    </xdr:from>
    <xdr:to>
      <xdr:col>28</xdr:col>
      <xdr:colOff>0</xdr:colOff>
      <xdr:row>86</xdr:row>
      <xdr:rowOff>371475</xdr:rowOff>
    </xdr:to>
    <xdr:sp>
      <xdr:nvSpPr>
        <xdr:cNvPr id="6" name="正方形/長方形 7"/>
        <xdr:cNvSpPr>
          <a:spLocks/>
        </xdr:cNvSpPr>
      </xdr:nvSpPr>
      <xdr:spPr>
        <a:xfrm>
          <a:off x="3133725" y="32565975"/>
          <a:ext cx="246697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Ａ．（一財）建設業振興基金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１８０百万円</a:t>
          </a:r>
        </a:p>
      </xdr:txBody>
    </xdr:sp>
    <xdr:clientData/>
  </xdr:twoCellAnchor>
  <xdr:twoCellAnchor>
    <xdr:from>
      <xdr:col>18</xdr:col>
      <xdr:colOff>85725</xdr:colOff>
      <xdr:row>84</xdr:row>
      <xdr:rowOff>438150</xdr:rowOff>
    </xdr:from>
    <xdr:to>
      <xdr:col>25</xdr:col>
      <xdr:colOff>47625</xdr:colOff>
      <xdr:row>85</xdr:row>
      <xdr:rowOff>38100</xdr:rowOff>
    </xdr:to>
    <xdr:sp>
      <xdr:nvSpPr>
        <xdr:cNvPr id="7" name="テキスト ボックス 9"/>
        <xdr:cNvSpPr txBox="1">
          <a:spLocks noChangeArrowheads="1"/>
        </xdr:cNvSpPr>
      </xdr:nvSpPr>
      <xdr:spPr>
        <a:xfrm>
          <a:off x="3686175" y="32261175"/>
          <a:ext cx="1362075"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企画競争入札</a:t>
          </a:r>
          <a:r>
            <a:rPr lang="en-US" cap="none" sz="1100" b="0" i="0" u="none" baseline="0">
              <a:solidFill>
                <a:srgbClr val="000000"/>
              </a:solidFill>
              <a:latin typeface="Calibri"/>
              <a:ea typeface="Calibri"/>
              <a:cs typeface="Calibri"/>
            </a:rPr>
            <a:t>】</a:t>
          </a:r>
        </a:p>
      </xdr:txBody>
    </xdr:sp>
    <xdr:clientData/>
  </xdr:twoCellAnchor>
  <xdr:twoCellAnchor>
    <xdr:from>
      <xdr:col>14</xdr:col>
      <xdr:colOff>0</xdr:colOff>
      <xdr:row>85</xdr:row>
      <xdr:rowOff>552450</xdr:rowOff>
    </xdr:from>
    <xdr:to>
      <xdr:col>15</xdr:col>
      <xdr:colOff>9525</xdr:colOff>
      <xdr:row>85</xdr:row>
      <xdr:rowOff>552450</xdr:rowOff>
    </xdr:to>
    <xdr:sp>
      <xdr:nvSpPr>
        <xdr:cNvPr id="8" name="直線矢印コネクタ 10"/>
        <xdr:cNvSpPr>
          <a:spLocks/>
        </xdr:cNvSpPr>
      </xdr:nvSpPr>
      <xdr:spPr>
        <a:xfrm flipV="1">
          <a:off x="2800350" y="3304222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96</xdr:row>
      <xdr:rowOff>0</xdr:rowOff>
    </xdr:from>
    <xdr:to>
      <xdr:col>15</xdr:col>
      <xdr:colOff>9525</xdr:colOff>
      <xdr:row>96</xdr:row>
      <xdr:rowOff>0</xdr:rowOff>
    </xdr:to>
    <xdr:sp>
      <xdr:nvSpPr>
        <xdr:cNvPr id="9" name="直線矢印コネクタ 12"/>
        <xdr:cNvSpPr>
          <a:spLocks/>
        </xdr:cNvSpPr>
      </xdr:nvSpPr>
      <xdr:spPr>
        <a:xfrm flipV="1">
          <a:off x="2800350" y="3969067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88</xdr:row>
      <xdr:rowOff>180975</xdr:rowOff>
    </xdr:from>
    <xdr:to>
      <xdr:col>35</xdr:col>
      <xdr:colOff>19050</xdr:colOff>
      <xdr:row>89</xdr:row>
      <xdr:rowOff>485775</xdr:rowOff>
    </xdr:to>
    <xdr:sp>
      <xdr:nvSpPr>
        <xdr:cNvPr id="10" name="正方形/長方形 13"/>
        <xdr:cNvSpPr>
          <a:spLocks/>
        </xdr:cNvSpPr>
      </xdr:nvSpPr>
      <xdr:spPr>
        <a:xfrm>
          <a:off x="4524375" y="34671000"/>
          <a:ext cx="2466975" cy="971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a:t>
          </a:r>
          <a:r>
            <a:rPr lang="en-US" cap="none" sz="1400" b="0" i="0" u="none" baseline="0">
              <a:solidFill>
                <a:srgbClr val="000000"/>
              </a:solidFill>
            </a:rPr>
            <a:t>Ｃ．中小企業診断士</a:t>
          </a:r>
          <a:r>
            <a:rPr lang="en-US" cap="none" sz="1400" b="0" i="0" u="none" baseline="0">
              <a:solidFill>
                <a:srgbClr val="000000"/>
              </a:solidFill>
            </a:rPr>
            <a:t>
</a:t>
          </a:r>
          <a:r>
            <a:rPr lang="en-US" cap="none" sz="1400" b="0" i="0" u="none" baseline="0">
              <a:solidFill>
                <a:srgbClr val="000000"/>
              </a:solidFill>
            </a:rPr>
            <a:t>　　・技術士等</a:t>
          </a:r>
          <a:r>
            <a:rPr lang="en-US" cap="none" sz="1200" b="0" i="0" u="none" baseline="0">
              <a:solidFill>
                <a:srgbClr val="000000"/>
              </a:solidFill>
            </a:rPr>
            <a:t>（計</a:t>
          </a:r>
          <a:r>
            <a:rPr lang="en-US" cap="none" sz="1200" b="0" i="0" u="none" baseline="0">
              <a:solidFill>
                <a:srgbClr val="000000"/>
              </a:solidFill>
            </a:rPr>
            <a:t>138</a:t>
          </a:r>
          <a:r>
            <a:rPr lang="en-US" cap="none" sz="1200" b="0" i="0" u="none" baseline="0">
              <a:solidFill>
                <a:srgbClr val="000000"/>
              </a:solidFill>
            </a:rPr>
            <a:t>名）</a:t>
          </a:r>
          <a:r>
            <a:rPr lang="en-US" cap="none" sz="1200" b="0" i="0" u="none" baseline="0">
              <a:solidFill>
                <a:srgbClr val="000000"/>
              </a:solidFill>
            </a:rPr>
            <a:t>
</a:t>
          </a:r>
          <a:r>
            <a:rPr lang="en-US" cap="none" sz="1400" b="0" i="0" u="none" baseline="0">
              <a:solidFill>
                <a:srgbClr val="000000"/>
              </a:solidFill>
            </a:rPr>
            <a:t>●●●百万円</a:t>
          </a:r>
        </a:p>
      </xdr:txBody>
    </xdr:sp>
    <xdr:clientData/>
  </xdr:twoCellAnchor>
  <xdr:twoCellAnchor>
    <xdr:from>
      <xdr:col>21</xdr:col>
      <xdr:colOff>0</xdr:colOff>
      <xdr:row>89</xdr:row>
      <xdr:rowOff>0</xdr:rowOff>
    </xdr:from>
    <xdr:to>
      <xdr:col>22</xdr:col>
      <xdr:colOff>9525</xdr:colOff>
      <xdr:row>89</xdr:row>
      <xdr:rowOff>0</xdr:rowOff>
    </xdr:to>
    <xdr:sp>
      <xdr:nvSpPr>
        <xdr:cNvPr id="11" name="直線矢印コネクタ 14"/>
        <xdr:cNvSpPr>
          <a:spLocks/>
        </xdr:cNvSpPr>
      </xdr:nvSpPr>
      <xdr:spPr>
        <a:xfrm flipV="1">
          <a:off x="4200525" y="3515677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88</xdr:row>
      <xdr:rowOff>276225</xdr:rowOff>
    </xdr:from>
    <xdr:to>
      <xdr:col>49</xdr:col>
      <xdr:colOff>95250</xdr:colOff>
      <xdr:row>89</xdr:row>
      <xdr:rowOff>466725</xdr:rowOff>
    </xdr:to>
    <xdr:sp>
      <xdr:nvSpPr>
        <xdr:cNvPr id="12" name="大かっこ 15"/>
        <xdr:cNvSpPr>
          <a:spLocks/>
        </xdr:cNvSpPr>
      </xdr:nvSpPr>
      <xdr:spPr>
        <a:xfrm>
          <a:off x="7172325" y="34766250"/>
          <a:ext cx="2695575" cy="8572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「相談支援」「チームアドバイス支援」にかかる謝金、旅費</a:t>
          </a:r>
        </a:p>
      </xdr:txBody>
    </xdr:sp>
    <xdr:clientData/>
  </xdr:twoCellAnchor>
  <xdr:twoCellAnchor>
    <xdr:from>
      <xdr:col>22</xdr:col>
      <xdr:colOff>133350</xdr:colOff>
      <xdr:row>90</xdr:row>
      <xdr:rowOff>114300</xdr:rowOff>
    </xdr:from>
    <xdr:to>
      <xdr:col>35</xdr:col>
      <xdr:colOff>28575</xdr:colOff>
      <xdr:row>91</xdr:row>
      <xdr:rowOff>419100</xdr:rowOff>
    </xdr:to>
    <xdr:sp>
      <xdr:nvSpPr>
        <xdr:cNvPr id="13" name="正方形/長方形 16"/>
        <xdr:cNvSpPr>
          <a:spLocks/>
        </xdr:cNvSpPr>
      </xdr:nvSpPr>
      <xdr:spPr>
        <a:xfrm>
          <a:off x="4533900" y="35937825"/>
          <a:ext cx="2466975" cy="971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Ｄ．建設企業</a:t>
          </a:r>
          <a:r>
            <a:rPr lang="en-US" cap="none" sz="1200" b="0" i="0" u="none" baseline="0">
              <a:solidFill>
                <a:srgbClr val="000000"/>
              </a:solidFill>
            </a:rPr>
            <a:t>（計</a:t>
          </a:r>
          <a:r>
            <a:rPr lang="en-US" cap="none" sz="1200" b="0" i="0" u="none" baseline="0">
              <a:solidFill>
                <a:srgbClr val="000000"/>
              </a:solidFill>
            </a:rPr>
            <a:t>20</a:t>
          </a:r>
          <a:r>
            <a:rPr lang="en-US" cap="none" sz="1200" b="0" i="0" u="none" baseline="0">
              <a:solidFill>
                <a:srgbClr val="000000"/>
              </a:solidFill>
            </a:rPr>
            <a:t>社）</a:t>
          </a:r>
          <a:r>
            <a:rPr lang="en-US" cap="none" sz="1200" b="0" i="0" u="none" baseline="0">
              <a:solidFill>
                <a:srgbClr val="000000"/>
              </a:solidFill>
            </a:rPr>
            <a:t>
</a:t>
          </a:r>
          <a:r>
            <a:rPr lang="en-US" cap="none" sz="1400" b="0" i="0" u="none" baseline="0">
              <a:solidFill>
                <a:srgbClr val="000000"/>
              </a:solidFill>
            </a:rPr>
            <a:t>●●百万円</a:t>
          </a:r>
        </a:p>
      </xdr:txBody>
    </xdr:sp>
    <xdr:clientData/>
  </xdr:twoCellAnchor>
  <xdr:twoCellAnchor>
    <xdr:from>
      <xdr:col>21</xdr:col>
      <xdr:colOff>0</xdr:colOff>
      <xdr:row>91</xdr:row>
      <xdr:rowOff>0</xdr:rowOff>
    </xdr:from>
    <xdr:to>
      <xdr:col>22</xdr:col>
      <xdr:colOff>9525</xdr:colOff>
      <xdr:row>91</xdr:row>
      <xdr:rowOff>0</xdr:rowOff>
    </xdr:to>
    <xdr:sp>
      <xdr:nvSpPr>
        <xdr:cNvPr id="14" name="直線矢印コネクタ 17"/>
        <xdr:cNvSpPr>
          <a:spLocks/>
        </xdr:cNvSpPr>
      </xdr:nvSpPr>
      <xdr:spPr>
        <a:xfrm flipV="1">
          <a:off x="4200525" y="3649027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90</xdr:row>
      <xdr:rowOff>171450</xdr:rowOff>
    </xdr:from>
    <xdr:to>
      <xdr:col>49</xdr:col>
      <xdr:colOff>95250</xdr:colOff>
      <xdr:row>91</xdr:row>
      <xdr:rowOff>361950</xdr:rowOff>
    </xdr:to>
    <xdr:sp>
      <xdr:nvSpPr>
        <xdr:cNvPr id="15" name="大かっこ 18"/>
        <xdr:cNvSpPr>
          <a:spLocks/>
        </xdr:cNvSpPr>
      </xdr:nvSpPr>
      <xdr:spPr>
        <a:xfrm>
          <a:off x="7172325" y="35994975"/>
          <a:ext cx="2695575" cy="8572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「ステップアップ支援」において、地域の課題解決に資する新事業展開に要する経費の一部を支援</a:t>
          </a:r>
        </a:p>
      </xdr:txBody>
    </xdr:sp>
    <xdr:clientData/>
  </xdr:twoCellAnchor>
  <xdr:twoCellAnchor>
    <xdr:from>
      <xdr:col>22</xdr:col>
      <xdr:colOff>161925</xdr:colOff>
      <xdr:row>92</xdr:row>
      <xdr:rowOff>0</xdr:rowOff>
    </xdr:from>
    <xdr:to>
      <xdr:col>35</xdr:col>
      <xdr:colOff>57150</xdr:colOff>
      <xdr:row>93</xdr:row>
      <xdr:rowOff>438150</xdr:rowOff>
    </xdr:to>
    <xdr:sp>
      <xdr:nvSpPr>
        <xdr:cNvPr id="16" name="正方形/長方形 19"/>
        <xdr:cNvSpPr>
          <a:spLocks/>
        </xdr:cNvSpPr>
      </xdr:nvSpPr>
      <xdr:spPr>
        <a:xfrm>
          <a:off x="4562475" y="37157025"/>
          <a:ext cx="2466975" cy="971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Ｅ．ＸＸＸ印刷（株）</a:t>
          </a:r>
          <a:r>
            <a:rPr lang="en-US" cap="none" sz="1400" b="0" i="0" u="none" baseline="0">
              <a:solidFill>
                <a:srgbClr val="000000"/>
              </a:solidFill>
            </a:rPr>
            <a:t>
</a:t>
          </a:r>
          <a:r>
            <a:rPr lang="en-US" cap="none" sz="1400" b="0" i="0" u="none" baseline="0">
              <a:solidFill>
                <a:srgbClr val="000000"/>
              </a:solidFill>
            </a:rPr>
            <a:t>●●百万円</a:t>
          </a:r>
        </a:p>
      </xdr:txBody>
    </xdr:sp>
    <xdr:clientData/>
  </xdr:twoCellAnchor>
  <xdr:twoCellAnchor>
    <xdr:from>
      <xdr:col>36</xdr:col>
      <xdr:colOff>28575</xdr:colOff>
      <xdr:row>92</xdr:row>
      <xdr:rowOff>57150</xdr:rowOff>
    </xdr:from>
    <xdr:to>
      <xdr:col>49</xdr:col>
      <xdr:colOff>123825</xdr:colOff>
      <xdr:row>93</xdr:row>
      <xdr:rowOff>381000</xdr:rowOff>
    </xdr:to>
    <xdr:sp>
      <xdr:nvSpPr>
        <xdr:cNvPr id="17" name="大かっこ 20"/>
        <xdr:cNvSpPr>
          <a:spLocks/>
        </xdr:cNvSpPr>
      </xdr:nvSpPr>
      <xdr:spPr>
        <a:xfrm>
          <a:off x="7200900" y="37214175"/>
          <a:ext cx="2695575" cy="8572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パンフレット印刷費用</a:t>
          </a:r>
        </a:p>
      </xdr:txBody>
    </xdr:sp>
    <xdr:clientData/>
  </xdr:twoCellAnchor>
  <xdr:twoCellAnchor>
    <xdr:from>
      <xdr:col>21</xdr:col>
      <xdr:colOff>0</xdr:colOff>
      <xdr:row>93</xdr:row>
      <xdr:rowOff>0</xdr:rowOff>
    </xdr:from>
    <xdr:to>
      <xdr:col>22</xdr:col>
      <xdr:colOff>9525</xdr:colOff>
      <xdr:row>93</xdr:row>
      <xdr:rowOff>0</xdr:rowOff>
    </xdr:to>
    <xdr:sp>
      <xdr:nvSpPr>
        <xdr:cNvPr id="18" name="直線矢印コネクタ 21"/>
        <xdr:cNvSpPr>
          <a:spLocks/>
        </xdr:cNvSpPr>
      </xdr:nvSpPr>
      <xdr:spPr>
        <a:xfrm flipV="1">
          <a:off x="4200525" y="3769042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20</xdr:row>
      <xdr:rowOff>0</xdr:rowOff>
    </xdr:from>
    <xdr:to>
      <xdr:col>40</xdr:col>
      <xdr:colOff>123825</xdr:colOff>
      <xdr:row>21</xdr:row>
      <xdr:rowOff>9525</xdr:rowOff>
    </xdr:to>
    <xdr:sp>
      <xdr:nvSpPr>
        <xdr:cNvPr id="19" name="正方形/長方形 22"/>
        <xdr:cNvSpPr>
          <a:spLocks/>
        </xdr:cNvSpPr>
      </xdr:nvSpPr>
      <xdr:spPr>
        <a:xfrm>
          <a:off x="7581900" y="8172450"/>
          <a:ext cx="514350" cy="304800"/>
        </a:xfrm>
        <a:prstGeom prst="rect">
          <a:avLst/>
        </a:prstGeom>
        <a:noFill/>
        <a:ln w="25400"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２）</a:t>
          </a:r>
        </a:p>
      </xdr:txBody>
    </xdr:sp>
    <xdr:clientData/>
  </xdr:twoCellAnchor>
  <xdr:twoCellAnchor>
    <xdr:from>
      <xdr:col>6</xdr:col>
      <xdr:colOff>0</xdr:colOff>
      <xdr:row>21</xdr:row>
      <xdr:rowOff>28575</xdr:rowOff>
    </xdr:from>
    <xdr:to>
      <xdr:col>24</xdr:col>
      <xdr:colOff>9525</xdr:colOff>
      <xdr:row>22</xdr:row>
      <xdr:rowOff>247650</xdr:rowOff>
    </xdr:to>
    <xdr:sp>
      <xdr:nvSpPr>
        <xdr:cNvPr id="20" name="正方形/長方形 23"/>
        <xdr:cNvSpPr>
          <a:spLocks/>
        </xdr:cNvSpPr>
      </xdr:nvSpPr>
      <xdr:spPr>
        <a:xfrm>
          <a:off x="1200150" y="8496300"/>
          <a:ext cx="3609975" cy="514350"/>
        </a:xfrm>
        <a:prstGeom prst="rect">
          <a:avLst/>
        </a:prstGeom>
        <a:noFill/>
        <a:ln w="25400"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１）平成２３年度は本事業開始初年度のため電子ブックは未作成</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２）平成２４年度実績件数は電子ブック公開（１１月）以降</a:t>
          </a:r>
        </a:p>
      </xdr:txBody>
    </xdr:sp>
    <xdr:clientData/>
  </xdr:twoCellAnchor>
  <xdr:twoCellAnchor>
    <xdr:from>
      <xdr:col>32</xdr:col>
      <xdr:colOff>171450</xdr:colOff>
      <xdr:row>20</xdr:row>
      <xdr:rowOff>0</xdr:rowOff>
    </xdr:from>
    <xdr:to>
      <xdr:col>35</xdr:col>
      <xdr:colOff>114300</xdr:colOff>
      <xdr:row>21</xdr:row>
      <xdr:rowOff>9525</xdr:rowOff>
    </xdr:to>
    <xdr:sp>
      <xdr:nvSpPr>
        <xdr:cNvPr id="21" name="正方形/長方形 24"/>
        <xdr:cNvSpPr>
          <a:spLocks/>
        </xdr:cNvSpPr>
      </xdr:nvSpPr>
      <xdr:spPr>
        <a:xfrm>
          <a:off x="6572250" y="8172450"/>
          <a:ext cx="514350" cy="304800"/>
        </a:xfrm>
        <a:prstGeom prst="rect">
          <a:avLst/>
        </a:prstGeom>
        <a:noFill/>
        <a:ln w="25400"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１）</a:t>
          </a:r>
        </a:p>
      </xdr:txBody>
    </xdr:sp>
    <xdr:clientData/>
  </xdr:twoCellAnchor>
  <xdr:twoCellAnchor>
    <xdr:from>
      <xdr:col>9</xdr:col>
      <xdr:colOff>0</xdr:colOff>
      <xdr:row>75</xdr:row>
      <xdr:rowOff>0</xdr:rowOff>
    </xdr:from>
    <xdr:to>
      <xdr:col>19</xdr:col>
      <xdr:colOff>66675</xdr:colOff>
      <xdr:row>83</xdr:row>
      <xdr:rowOff>257175</xdr:rowOff>
    </xdr:to>
    <xdr:sp>
      <xdr:nvSpPr>
        <xdr:cNvPr id="22" name="正方形/長方形 25"/>
        <xdr:cNvSpPr>
          <a:spLocks/>
        </xdr:cNvSpPr>
      </xdr:nvSpPr>
      <xdr:spPr>
        <a:xfrm>
          <a:off x="1800225" y="30632400"/>
          <a:ext cx="2066925"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１８５百万円</a:t>
          </a:r>
        </a:p>
      </xdr:txBody>
    </xdr:sp>
    <xdr:clientData/>
  </xdr:twoCellAnchor>
  <xdr:twoCellAnchor>
    <xdr:from>
      <xdr:col>20</xdr:col>
      <xdr:colOff>95250</xdr:colOff>
      <xdr:row>83</xdr:row>
      <xdr:rowOff>161925</xdr:rowOff>
    </xdr:from>
    <xdr:to>
      <xdr:col>34</xdr:col>
      <xdr:colOff>161925</xdr:colOff>
      <xdr:row>84</xdr:row>
      <xdr:rowOff>257175</xdr:rowOff>
    </xdr:to>
    <xdr:sp>
      <xdr:nvSpPr>
        <xdr:cNvPr id="23" name="正方形/長方形 26"/>
        <xdr:cNvSpPr>
          <a:spLocks/>
        </xdr:cNvSpPr>
      </xdr:nvSpPr>
      <xdr:spPr>
        <a:xfrm>
          <a:off x="4095750" y="31318200"/>
          <a:ext cx="2838450"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職員旅費等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9</xdr:col>
      <xdr:colOff>104775</xdr:colOff>
      <xdr:row>83</xdr:row>
      <xdr:rowOff>314325</xdr:rowOff>
    </xdr:from>
    <xdr:to>
      <xdr:col>18</xdr:col>
      <xdr:colOff>171450</xdr:colOff>
      <xdr:row>84</xdr:row>
      <xdr:rowOff>400050</xdr:rowOff>
    </xdr:to>
    <xdr:sp>
      <xdr:nvSpPr>
        <xdr:cNvPr id="24" name="大かっこ 27"/>
        <xdr:cNvSpPr>
          <a:spLocks/>
        </xdr:cNvSpPr>
      </xdr:nvSpPr>
      <xdr:spPr>
        <a:xfrm>
          <a:off x="1905000" y="31470600"/>
          <a:ext cx="1866900" cy="7524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各事業の企画・立案、</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進捗管理・指導</a:t>
          </a:r>
        </a:p>
      </xdr:txBody>
    </xdr:sp>
    <xdr:clientData/>
  </xdr:twoCellAnchor>
  <xdr:twoCellAnchor>
    <xdr:from>
      <xdr:col>20</xdr:col>
      <xdr:colOff>85725</xdr:colOff>
      <xdr:row>94</xdr:row>
      <xdr:rowOff>352425</xdr:rowOff>
    </xdr:from>
    <xdr:to>
      <xdr:col>23</xdr:col>
      <xdr:colOff>57150</xdr:colOff>
      <xdr:row>94</xdr:row>
      <xdr:rowOff>657225</xdr:rowOff>
    </xdr:to>
    <xdr:sp>
      <xdr:nvSpPr>
        <xdr:cNvPr id="25" name="テキスト ボックス 28"/>
        <xdr:cNvSpPr txBox="1">
          <a:spLocks noChangeArrowheads="1"/>
        </xdr:cNvSpPr>
      </xdr:nvSpPr>
      <xdr:spPr>
        <a:xfrm>
          <a:off x="4086225" y="38709600"/>
          <a:ext cx="571500" cy="3048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示達</a:t>
          </a:r>
          <a:r>
            <a:rPr lang="en-US" cap="none" sz="1100" b="0" i="0" u="none" baseline="0">
              <a:solidFill>
                <a:srgbClr val="000000"/>
              </a:solidFill>
              <a:latin typeface="Calibri"/>
              <a:ea typeface="Calibri"/>
              <a:cs typeface="Calibri"/>
            </a:rPr>
            <a:t>】</a:t>
          </a:r>
        </a:p>
      </xdr:txBody>
    </xdr:sp>
    <xdr:clientData/>
  </xdr:twoCellAnchor>
  <xdr:twoCellAnchor>
    <xdr:from>
      <xdr:col>15</xdr:col>
      <xdr:colOff>133350</xdr:colOff>
      <xdr:row>95</xdr:row>
      <xdr:rowOff>85725</xdr:rowOff>
    </xdr:from>
    <xdr:to>
      <xdr:col>28</xdr:col>
      <xdr:colOff>0</xdr:colOff>
      <xdr:row>96</xdr:row>
      <xdr:rowOff>381000</xdr:rowOff>
    </xdr:to>
    <xdr:sp>
      <xdr:nvSpPr>
        <xdr:cNvPr id="26" name="正方形/長方形 29"/>
        <xdr:cNvSpPr>
          <a:spLocks/>
        </xdr:cNvSpPr>
      </xdr:nvSpPr>
      <xdr:spPr>
        <a:xfrm>
          <a:off x="3133725" y="39109650"/>
          <a:ext cx="246697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Ｂ．地方整備局等</a:t>
          </a:r>
          <a:r>
            <a:rPr lang="en-US" cap="none" sz="1200" b="0" i="0" u="none" baseline="0">
              <a:solidFill>
                <a:srgbClr val="000000"/>
              </a:solidFill>
              <a:latin typeface="ＭＳ Ｐゴシック"/>
              <a:ea typeface="ＭＳ Ｐゴシック"/>
              <a:cs typeface="ＭＳ Ｐゴシック"/>
            </a:rPr>
            <a:t>（８機関）</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28</xdr:col>
      <xdr:colOff>171450</xdr:colOff>
      <xdr:row>94</xdr:row>
      <xdr:rowOff>590550</xdr:rowOff>
    </xdr:from>
    <xdr:to>
      <xdr:col>47</xdr:col>
      <xdr:colOff>66675</xdr:colOff>
      <xdr:row>96</xdr:row>
      <xdr:rowOff>600075</xdr:rowOff>
    </xdr:to>
    <xdr:sp>
      <xdr:nvSpPr>
        <xdr:cNvPr id="27" name="大かっこ 30"/>
        <xdr:cNvSpPr>
          <a:spLocks/>
        </xdr:cNvSpPr>
      </xdr:nvSpPr>
      <xdr:spPr>
        <a:xfrm>
          <a:off x="5772150" y="38947725"/>
          <a:ext cx="3667125" cy="13430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各地方整備局等毎に、地域の建設企業に対する本事業の周知・普及や、経営上の課題・技術上の課題の解決に資するモデル性の高い事例の水平展開を促進する等の観点から、パンフレットの印刷・セミナーの開催等を実施。</a:t>
          </a:r>
        </a:p>
      </xdr:txBody>
    </xdr:sp>
    <xdr:clientData/>
  </xdr:twoCellAnchor>
  <xdr:twoCellAnchor>
    <xdr:from>
      <xdr:col>15</xdr:col>
      <xdr:colOff>133350</xdr:colOff>
      <xdr:row>85</xdr:row>
      <xdr:rowOff>76200</xdr:rowOff>
    </xdr:from>
    <xdr:to>
      <xdr:col>28</xdr:col>
      <xdr:colOff>0</xdr:colOff>
      <xdr:row>86</xdr:row>
      <xdr:rowOff>371475</xdr:rowOff>
    </xdr:to>
    <xdr:sp>
      <xdr:nvSpPr>
        <xdr:cNvPr id="28" name="正方形/長方形 31"/>
        <xdr:cNvSpPr>
          <a:spLocks/>
        </xdr:cNvSpPr>
      </xdr:nvSpPr>
      <xdr:spPr>
        <a:xfrm>
          <a:off x="3133725" y="32565975"/>
          <a:ext cx="246697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Ａ．（一財）建設業振興基金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１８０百万円</a:t>
          </a:r>
        </a:p>
      </xdr:txBody>
    </xdr:sp>
    <xdr:clientData/>
  </xdr:twoCellAnchor>
  <xdr:twoCellAnchor>
    <xdr:from>
      <xdr:col>28</xdr:col>
      <xdr:colOff>171450</xdr:colOff>
      <xdr:row>85</xdr:row>
      <xdr:rowOff>28575</xdr:rowOff>
    </xdr:from>
    <xdr:to>
      <xdr:col>47</xdr:col>
      <xdr:colOff>66675</xdr:colOff>
      <xdr:row>86</xdr:row>
      <xdr:rowOff>400050</xdr:rowOff>
    </xdr:to>
    <xdr:sp>
      <xdr:nvSpPr>
        <xdr:cNvPr id="29" name="大かっこ 32"/>
        <xdr:cNvSpPr>
          <a:spLocks/>
        </xdr:cNvSpPr>
      </xdr:nvSpPr>
      <xdr:spPr>
        <a:xfrm>
          <a:off x="5772150" y="32518350"/>
          <a:ext cx="3667125" cy="1038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中小企業診断士、技術士等の専門家による相談体制を構築。中小・中堅建設企業の新事業展開や企業再編・事業承継といった経営的なアドバイスや、施工管理等の技術的なアドバイスを実施。</a:t>
          </a:r>
        </a:p>
      </xdr:txBody>
    </xdr:sp>
    <xdr:clientData/>
  </xdr:twoCellAnchor>
  <xdr:twoCellAnchor>
    <xdr:from>
      <xdr:col>18</xdr:col>
      <xdr:colOff>85725</xdr:colOff>
      <xdr:row>84</xdr:row>
      <xdr:rowOff>438150</xdr:rowOff>
    </xdr:from>
    <xdr:to>
      <xdr:col>25</xdr:col>
      <xdr:colOff>47625</xdr:colOff>
      <xdr:row>85</xdr:row>
      <xdr:rowOff>38100</xdr:rowOff>
    </xdr:to>
    <xdr:sp>
      <xdr:nvSpPr>
        <xdr:cNvPr id="30" name="テキスト ボックス 33"/>
        <xdr:cNvSpPr txBox="1">
          <a:spLocks noChangeArrowheads="1"/>
        </xdr:cNvSpPr>
      </xdr:nvSpPr>
      <xdr:spPr>
        <a:xfrm>
          <a:off x="3686175" y="32261175"/>
          <a:ext cx="1362075"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企画競争入札</a:t>
          </a:r>
          <a:r>
            <a:rPr lang="en-US" cap="none" sz="1100" b="0" i="0" u="none" baseline="0">
              <a:solidFill>
                <a:srgbClr val="000000"/>
              </a:solidFill>
              <a:latin typeface="Calibri"/>
              <a:ea typeface="Calibri"/>
              <a:cs typeface="Calibri"/>
            </a:rPr>
            <a:t>】</a:t>
          </a:r>
        </a:p>
      </xdr:txBody>
    </xdr:sp>
    <xdr:clientData/>
  </xdr:twoCellAnchor>
  <xdr:twoCellAnchor>
    <xdr:from>
      <xdr:col>14</xdr:col>
      <xdr:colOff>0</xdr:colOff>
      <xdr:row>85</xdr:row>
      <xdr:rowOff>552450</xdr:rowOff>
    </xdr:from>
    <xdr:to>
      <xdr:col>15</xdr:col>
      <xdr:colOff>9525</xdr:colOff>
      <xdr:row>85</xdr:row>
      <xdr:rowOff>552450</xdr:rowOff>
    </xdr:to>
    <xdr:sp>
      <xdr:nvSpPr>
        <xdr:cNvPr id="31" name="直線矢印コネクタ 34"/>
        <xdr:cNvSpPr>
          <a:spLocks/>
        </xdr:cNvSpPr>
      </xdr:nvSpPr>
      <xdr:spPr>
        <a:xfrm flipV="1">
          <a:off x="2800350" y="3304222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96</xdr:row>
      <xdr:rowOff>0</xdr:rowOff>
    </xdr:from>
    <xdr:to>
      <xdr:col>15</xdr:col>
      <xdr:colOff>9525</xdr:colOff>
      <xdr:row>96</xdr:row>
      <xdr:rowOff>0</xdr:rowOff>
    </xdr:to>
    <xdr:sp>
      <xdr:nvSpPr>
        <xdr:cNvPr id="32" name="直線矢印コネクタ 35"/>
        <xdr:cNvSpPr>
          <a:spLocks/>
        </xdr:cNvSpPr>
      </xdr:nvSpPr>
      <xdr:spPr>
        <a:xfrm flipV="1">
          <a:off x="2800350" y="3969067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88</xdr:row>
      <xdr:rowOff>180975</xdr:rowOff>
    </xdr:from>
    <xdr:to>
      <xdr:col>35</xdr:col>
      <xdr:colOff>19050</xdr:colOff>
      <xdr:row>89</xdr:row>
      <xdr:rowOff>485775</xdr:rowOff>
    </xdr:to>
    <xdr:sp>
      <xdr:nvSpPr>
        <xdr:cNvPr id="33" name="正方形/長方形 36"/>
        <xdr:cNvSpPr>
          <a:spLocks/>
        </xdr:cNvSpPr>
      </xdr:nvSpPr>
      <xdr:spPr>
        <a:xfrm>
          <a:off x="4524375" y="34671000"/>
          <a:ext cx="2466975" cy="971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a:t>
          </a:r>
          <a:r>
            <a:rPr lang="en-US" cap="none" sz="1400" b="0" i="0" u="none" baseline="0">
              <a:solidFill>
                <a:srgbClr val="000000"/>
              </a:solidFill>
            </a:rPr>
            <a:t>Ｃ．中小企業診断士</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・技術士等</a:t>
          </a:r>
          <a:r>
            <a:rPr lang="en-US" cap="none" sz="1200" b="0" i="0" u="none" baseline="0">
              <a:solidFill>
                <a:srgbClr val="000000"/>
              </a:solidFill>
            </a:rPr>
            <a:t>（計</a:t>
          </a:r>
          <a:r>
            <a:rPr lang="en-US" cap="none" sz="1200" b="0" i="0" u="none" baseline="0">
              <a:solidFill>
                <a:srgbClr val="000000"/>
              </a:solidFill>
            </a:rPr>
            <a:t>141</a:t>
          </a:r>
          <a:r>
            <a:rPr lang="en-US" cap="none" sz="1200" b="0" i="0" u="none" baseline="0">
              <a:solidFill>
                <a:srgbClr val="000000"/>
              </a:solidFill>
            </a:rPr>
            <a:t>名）</a:t>
          </a:r>
          <a:r>
            <a:rPr lang="en-US" cap="none" sz="1200" b="0" i="0" u="none" baseline="0">
              <a:solidFill>
                <a:srgbClr val="000000"/>
              </a:solidFill>
            </a:rPr>
            <a:t>
</a:t>
          </a:r>
          <a:r>
            <a:rPr lang="en-US" cap="none" sz="1400" b="0" i="0" u="none" baseline="0">
              <a:solidFill>
                <a:srgbClr val="000000"/>
              </a:solidFill>
            </a:rPr>
            <a:t>７１百万円</a:t>
          </a:r>
        </a:p>
      </xdr:txBody>
    </xdr:sp>
    <xdr:clientData/>
  </xdr:twoCellAnchor>
  <xdr:twoCellAnchor>
    <xdr:from>
      <xdr:col>21</xdr:col>
      <xdr:colOff>0</xdr:colOff>
      <xdr:row>89</xdr:row>
      <xdr:rowOff>0</xdr:rowOff>
    </xdr:from>
    <xdr:to>
      <xdr:col>22</xdr:col>
      <xdr:colOff>9525</xdr:colOff>
      <xdr:row>89</xdr:row>
      <xdr:rowOff>0</xdr:rowOff>
    </xdr:to>
    <xdr:sp>
      <xdr:nvSpPr>
        <xdr:cNvPr id="34" name="直線矢印コネクタ 37"/>
        <xdr:cNvSpPr>
          <a:spLocks/>
        </xdr:cNvSpPr>
      </xdr:nvSpPr>
      <xdr:spPr>
        <a:xfrm flipV="1">
          <a:off x="4200525" y="3515677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88</xdr:row>
      <xdr:rowOff>276225</xdr:rowOff>
    </xdr:from>
    <xdr:to>
      <xdr:col>49</xdr:col>
      <xdr:colOff>95250</xdr:colOff>
      <xdr:row>89</xdr:row>
      <xdr:rowOff>466725</xdr:rowOff>
    </xdr:to>
    <xdr:sp>
      <xdr:nvSpPr>
        <xdr:cNvPr id="35" name="大かっこ 38"/>
        <xdr:cNvSpPr>
          <a:spLocks/>
        </xdr:cNvSpPr>
      </xdr:nvSpPr>
      <xdr:spPr>
        <a:xfrm>
          <a:off x="7172325" y="34766250"/>
          <a:ext cx="2695575" cy="8572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「相談支援」「重点支援」等にかかる謝金、旅費</a:t>
          </a:r>
        </a:p>
      </xdr:txBody>
    </xdr:sp>
    <xdr:clientData/>
  </xdr:twoCellAnchor>
  <xdr:twoCellAnchor>
    <xdr:from>
      <xdr:col>22</xdr:col>
      <xdr:colOff>133350</xdr:colOff>
      <xdr:row>90</xdr:row>
      <xdr:rowOff>114300</xdr:rowOff>
    </xdr:from>
    <xdr:to>
      <xdr:col>35</xdr:col>
      <xdr:colOff>28575</xdr:colOff>
      <xdr:row>91</xdr:row>
      <xdr:rowOff>419100</xdr:rowOff>
    </xdr:to>
    <xdr:sp>
      <xdr:nvSpPr>
        <xdr:cNvPr id="36" name="正方形/長方形 39"/>
        <xdr:cNvSpPr>
          <a:spLocks/>
        </xdr:cNvSpPr>
      </xdr:nvSpPr>
      <xdr:spPr>
        <a:xfrm>
          <a:off x="4533900" y="35937825"/>
          <a:ext cx="2466975" cy="971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Ｄ．建設企業</a:t>
          </a:r>
          <a:r>
            <a:rPr lang="en-US" cap="none" sz="1200" b="0" i="0" u="none" baseline="0">
              <a:solidFill>
                <a:srgbClr val="000000"/>
              </a:solidFill>
            </a:rPr>
            <a:t>（計</a:t>
          </a:r>
          <a:r>
            <a:rPr lang="en-US" cap="none" sz="1200" b="0" i="0" u="none" baseline="0">
              <a:solidFill>
                <a:srgbClr val="000000"/>
              </a:solidFill>
            </a:rPr>
            <a:t>20</a:t>
          </a:r>
          <a:r>
            <a:rPr lang="en-US" cap="none" sz="1200" b="0" i="0" u="none" baseline="0">
              <a:solidFill>
                <a:srgbClr val="000000"/>
              </a:solidFill>
            </a:rPr>
            <a:t>社）</a:t>
          </a:r>
          <a:r>
            <a:rPr lang="en-US" cap="none" sz="1200" b="0" i="0" u="none" baseline="0">
              <a:solidFill>
                <a:srgbClr val="000000"/>
              </a:solidFill>
            </a:rPr>
            <a:t>
</a:t>
          </a:r>
          <a:r>
            <a:rPr lang="en-US" cap="none" sz="1400" b="0" i="0" u="none" baseline="0">
              <a:solidFill>
                <a:srgbClr val="000000"/>
              </a:solidFill>
            </a:rPr>
            <a:t>４５百万円</a:t>
          </a:r>
        </a:p>
      </xdr:txBody>
    </xdr:sp>
    <xdr:clientData/>
  </xdr:twoCellAnchor>
  <xdr:twoCellAnchor>
    <xdr:from>
      <xdr:col>21</xdr:col>
      <xdr:colOff>0</xdr:colOff>
      <xdr:row>91</xdr:row>
      <xdr:rowOff>0</xdr:rowOff>
    </xdr:from>
    <xdr:to>
      <xdr:col>22</xdr:col>
      <xdr:colOff>9525</xdr:colOff>
      <xdr:row>91</xdr:row>
      <xdr:rowOff>0</xdr:rowOff>
    </xdr:to>
    <xdr:sp>
      <xdr:nvSpPr>
        <xdr:cNvPr id="37" name="直線矢印コネクタ 40"/>
        <xdr:cNvSpPr>
          <a:spLocks/>
        </xdr:cNvSpPr>
      </xdr:nvSpPr>
      <xdr:spPr>
        <a:xfrm flipV="1">
          <a:off x="4200525" y="3649027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90</xdr:row>
      <xdr:rowOff>171450</xdr:rowOff>
    </xdr:from>
    <xdr:to>
      <xdr:col>49</xdr:col>
      <xdr:colOff>95250</xdr:colOff>
      <xdr:row>91</xdr:row>
      <xdr:rowOff>361950</xdr:rowOff>
    </xdr:to>
    <xdr:sp>
      <xdr:nvSpPr>
        <xdr:cNvPr id="38" name="大かっこ 41"/>
        <xdr:cNvSpPr>
          <a:spLocks/>
        </xdr:cNvSpPr>
      </xdr:nvSpPr>
      <xdr:spPr>
        <a:xfrm>
          <a:off x="7172325" y="35994975"/>
          <a:ext cx="2695575" cy="8572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「ステップアップ支援」において、地域の課題解決に資する新事業展開に要する経費の一部を支援</a:t>
          </a:r>
        </a:p>
      </xdr:txBody>
    </xdr:sp>
    <xdr:clientData/>
  </xdr:twoCellAnchor>
  <xdr:twoCellAnchor>
    <xdr:from>
      <xdr:col>22</xdr:col>
      <xdr:colOff>161925</xdr:colOff>
      <xdr:row>92</xdr:row>
      <xdr:rowOff>0</xdr:rowOff>
    </xdr:from>
    <xdr:to>
      <xdr:col>35</xdr:col>
      <xdr:colOff>57150</xdr:colOff>
      <xdr:row>93</xdr:row>
      <xdr:rowOff>438150</xdr:rowOff>
    </xdr:to>
    <xdr:sp>
      <xdr:nvSpPr>
        <xdr:cNvPr id="39" name="正方形/長方形 42"/>
        <xdr:cNvSpPr>
          <a:spLocks/>
        </xdr:cNvSpPr>
      </xdr:nvSpPr>
      <xdr:spPr>
        <a:xfrm>
          <a:off x="4562475" y="37157025"/>
          <a:ext cx="2466975" cy="971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Ｅ．印刷会社</a:t>
          </a:r>
          <a:r>
            <a:rPr lang="en-US" cap="none" sz="1200" b="0" i="0" u="none" baseline="0">
              <a:solidFill>
                <a:srgbClr val="000000"/>
              </a:solidFill>
            </a:rPr>
            <a:t>（計</a:t>
          </a:r>
          <a:r>
            <a:rPr lang="en-US" cap="none" sz="1200" b="0" i="0" u="none" baseline="0">
              <a:solidFill>
                <a:srgbClr val="000000"/>
              </a:solidFill>
            </a:rPr>
            <a:t>1</a:t>
          </a:r>
          <a:r>
            <a:rPr lang="en-US" cap="none" sz="1200" b="0" i="0" u="none" baseline="0">
              <a:solidFill>
                <a:srgbClr val="000000"/>
              </a:solidFill>
            </a:rPr>
            <a:t>社）</a:t>
          </a:r>
          <a:r>
            <a:rPr lang="en-US" cap="none" sz="1200" b="0" i="0" u="none" baseline="0">
              <a:solidFill>
                <a:srgbClr val="000000"/>
              </a:solidFill>
            </a:rPr>
            <a:t>
</a:t>
          </a:r>
          <a:r>
            <a:rPr lang="en-US" cap="none" sz="1400" b="0" i="0" u="none" baseline="0">
              <a:solidFill>
                <a:srgbClr val="000000"/>
              </a:solidFill>
            </a:rPr>
            <a:t>１４百万円</a:t>
          </a:r>
        </a:p>
      </xdr:txBody>
    </xdr:sp>
    <xdr:clientData/>
  </xdr:twoCellAnchor>
  <xdr:twoCellAnchor>
    <xdr:from>
      <xdr:col>36</xdr:col>
      <xdr:colOff>28575</xdr:colOff>
      <xdr:row>92</xdr:row>
      <xdr:rowOff>57150</xdr:rowOff>
    </xdr:from>
    <xdr:to>
      <xdr:col>49</xdr:col>
      <xdr:colOff>123825</xdr:colOff>
      <xdr:row>93</xdr:row>
      <xdr:rowOff>381000</xdr:rowOff>
    </xdr:to>
    <xdr:sp>
      <xdr:nvSpPr>
        <xdr:cNvPr id="40" name="大かっこ 43"/>
        <xdr:cNvSpPr>
          <a:spLocks/>
        </xdr:cNvSpPr>
      </xdr:nvSpPr>
      <xdr:spPr>
        <a:xfrm>
          <a:off x="7200900" y="37214175"/>
          <a:ext cx="2695575" cy="8572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パンフレット、報告書等印刷費用</a:t>
          </a:r>
        </a:p>
      </xdr:txBody>
    </xdr:sp>
    <xdr:clientData/>
  </xdr:twoCellAnchor>
  <xdr:twoCellAnchor>
    <xdr:from>
      <xdr:col>21</xdr:col>
      <xdr:colOff>0</xdr:colOff>
      <xdr:row>93</xdr:row>
      <xdr:rowOff>0</xdr:rowOff>
    </xdr:from>
    <xdr:to>
      <xdr:col>22</xdr:col>
      <xdr:colOff>9525</xdr:colOff>
      <xdr:row>93</xdr:row>
      <xdr:rowOff>0</xdr:rowOff>
    </xdr:to>
    <xdr:sp>
      <xdr:nvSpPr>
        <xdr:cNvPr id="41" name="直線矢印コネクタ 44"/>
        <xdr:cNvSpPr>
          <a:spLocks/>
        </xdr:cNvSpPr>
      </xdr:nvSpPr>
      <xdr:spPr>
        <a:xfrm flipV="1">
          <a:off x="4200525" y="3769042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209"/>
  <sheetViews>
    <sheetView tabSelected="1" view="pageBreakPreview" zoomScale="85" zoomScaleSheetLayoutView="85" zoomScalePageLayoutView="70" workbookViewId="0" topLeftCell="A1">
      <selection activeCell="A3" sqref="A3:AN3"/>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 min="58" max="58" width="12.875" style="0" bestFit="1" customWidth="1"/>
  </cols>
  <sheetData>
    <row r="1" spans="42:49" ht="23.25" customHeight="1">
      <c r="AP1" s="498"/>
      <c r="AQ1" s="498"/>
      <c r="AR1" s="498"/>
      <c r="AS1" s="498"/>
      <c r="AT1" s="498"/>
      <c r="AU1" s="498"/>
      <c r="AV1" s="498"/>
      <c r="AW1" s="8"/>
    </row>
    <row r="2" spans="36:50" ht="21.75" customHeight="1" thickBot="1">
      <c r="AJ2" s="499" t="s">
        <v>0</v>
      </c>
      <c r="AK2" s="499"/>
      <c r="AL2" s="499"/>
      <c r="AM2" s="499"/>
      <c r="AN2" s="499"/>
      <c r="AO2" s="499"/>
      <c r="AP2" s="499"/>
      <c r="AQ2" s="500">
        <v>322</v>
      </c>
      <c r="AR2" s="500"/>
      <c r="AS2" s="500"/>
      <c r="AT2" s="500"/>
      <c r="AU2" s="500"/>
      <c r="AV2" s="500"/>
      <c r="AW2" s="500"/>
      <c r="AX2" s="500"/>
    </row>
    <row r="3" spans="1:50" ht="21" customHeight="1" thickBot="1">
      <c r="A3" s="501" t="s">
        <v>73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98</v>
      </c>
      <c r="AP3" s="502"/>
      <c r="AQ3" s="502"/>
      <c r="AR3" s="502"/>
      <c r="AS3" s="502"/>
      <c r="AT3" s="502"/>
      <c r="AU3" s="502"/>
      <c r="AV3" s="502"/>
      <c r="AW3" s="502"/>
      <c r="AX3" s="504"/>
    </row>
    <row r="4" spans="1:50" ht="24.75" customHeight="1">
      <c r="A4" s="505" t="s">
        <v>33</v>
      </c>
      <c r="B4" s="506"/>
      <c r="C4" s="506"/>
      <c r="D4" s="506"/>
      <c r="E4" s="506"/>
      <c r="F4" s="506"/>
      <c r="G4" s="507" t="s">
        <v>126</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99</v>
      </c>
      <c r="AF4" s="512"/>
      <c r="AG4" s="512"/>
      <c r="AH4" s="512"/>
      <c r="AI4" s="512"/>
      <c r="AJ4" s="512"/>
      <c r="AK4" s="512"/>
      <c r="AL4" s="512"/>
      <c r="AM4" s="512"/>
      <c r="AN4" s="512"/>
      <c r="AO4" s="512"/>
      <c r="AP4" s="513"/>
      <c r="AQ4" s="514" t="s">
        <v>2</v>
      </c>
      <c r="AR4" s="512"/>
      <c r="AS4" s="512"/>
      <c r="AT4" s="512"/>
      <c r="AU4" s="512"/>
      <c r="AV4" s="512"/>
      <c r="AW4" s="512"/>
      <c r="AX4" s="515"/>
    </row>
    <row r="5" spans="1:50" ht="30" customHeight="1">
      <c r="A5" s="475" t="s">
        <v>34</v>
      </c>
      <c r="B5" s="476"/>
      <c r="C5" s="476"/>
      <c r="D5" s="476"/>
      <c r="E5" s="476"/>
      <c r="F5" s="477"/>
      <c r="G5" s="478" t="s">
        <v>201</v>
      </c>
      <c r="H5" s="479"/>
      <c r="I5" s="479"/>
      <c r="J5" s="479"/>
      <c r="K5" s="479"/>
      <c r="L5" s="479"/>
      <c r="M5" s="479"/>
      <c r="N5" s="479"/>
      <c r="O5" s="479"/>
      <c r="P5" s="479"/>
      <c r="Q5" s="479"/>
      <c r="R5" s="479"/>
      <c r="S5" s="479"/>
      <c r="T5" s="479"/>
      <c r="U5" s="479"/>
      <c r="V5" s="348"/>
      <c r="W5" s="348"/>
      <c r="X5" s="348"/>
      <c r="Y5" s="480" t="s">
        <v>3</v>
      </c>
      <c r="Z5" s="481"/>
      <c r="AA5" s="481"/>
      <c r="AB5" s="481"/>
      <c r="AC5" s="481"/>
      <c r="AD5" s="482"/>
      <c r="AE5" s="483" t="s">
        <v>100</v>
      </c>
      <c r="AF5" s="483"/>
      <c r="AG5" s="483"/>
      <c r="AH5" s="483"/>
      <c r="AI5" s="483"/>
      <c r="AJ5" s="483"/>
      <c r="AK5" s="483"/>
      <c r="AL5" s="483"/>
      <c r="AM5" s="483"/>
      <c r="AN5" s="483"/>
      <c r="AO5" s="483"/>
      <c r="AP5" s="484"/>
      <c r="AQ5" s="485" t="s">
        <v>101</v>
      </c>
      <c r="AR5" s="486"/>
      <c r="AS5" s="486"/>
      <c r="AT5" s="486"/>
      <c r="AU5" s="486"/>
      <c r="AV5" s="486"/>
      <c r="AW5" s="486"/>
      <c r="AX5" s="487"/>
    </row>
    <row r="6" spans="1:50" ht="48.75" customHeight="1">
      <c r="A6" s="488" t="s">
        <v>4</v>
      </c>
      <c r="B6" s="489"/>
      <c r="C6" s="489"/>
      <c r="D6" s="489"/>
      <c r="E6" s="489"/>
      <c r="F6" s="489"/>
      <c r="G6" s="490" t="s">
        <v>192</v>
      </c>
      <c r="H6" s="43"/>
      <c r="I6" s="43"/>
      <c r="J6" s="43"/>
      <c r="K6" s="43"/>
      <c r="L6" s="43"/>
      <c r="M6" s="43"/>
      <c r="N6" s="43"/>
      <c r="O6" s="43"/>
      <c r="P6" s="43"/>
      <c r="Q6" s="43"/>
      <c r="R6" s="43"/>
      <c r="S6" s="43"/>
      <c r="T6" s="43"/>
      <c r="U6" s="43"/>
      <c r="V6" s="43"/>
      <c r="W6" s="43"/>
      <c r="X6" s="43"/>
      <c r="Y6" s="491" t="s">
        <v>72</v>
      </c>
      <c r="Z6" s="492"/>
      <c r="AA6" s="492"/>
      <c r="AB6" s="492"/>
      <c r="AC6" s="492"/>
      <c r="AD6" s="493"/>
      <c r="AE6" s="494" t="s">
        <v>191</v>
      </c>
      <c r="AF6" s="495"/>
      <c r="AG6" s="495"/>
      <c r="AH6" s="495"/>
      <c r="AI6" s="495"/>
      <c r="AJ6" s="495"/>
      <c r="AK6" s="495"/>
      <c r="AL6" s="495"/>
      <c r="AM6" s="495"/>
      <c r="AN6" s="495"/>
      <c r="AO6" s="495"/>
      <c r="AP6" s="495"/>
      <c r="AQ6" s="496"/>
      <c r="AR6" s="496"/>
      <c r="AS6" s="496"/>
      <c r="AT6" s="496"/>
      <c r="AU6" s="496"/>
      <c r="AV6" s="496"/>
      <c r="AW6" s="496"/>
      <c r="AX6" s="497"/>
    </row>
    <row r="7" spans="1:50" ht="39.75" customHeight="1">
      <c r="A7" s="466" t="s">
        <v>29</v>
      </c>
      <c r="B7" s="467"/>
      <c r="C7" s="467"/>
      <c r="D7" s="467"/>
      <c r="E7" s="467"/>
      <c r="F7" s="467"/>
      <c r="G7" s="468" t="s">
        <v>193</v>
      </c>
      <c r="H7" s="469"/>
      <c r="I7" s="469"/>
      <c r="J7" s="469"/>
      <c r="K7" s="469"/>
      <c r="L7" s="469"/>
      <c r="M7" s="469"/>
      <c r="N7" s="469"/>
      <c r="O7" s="469"/>
      <c r="P7" s="469"/>
      <c r="Q7" s="469"/>
      <c r="R7" s="469"/>
      <c r="S7" s="469"/>
      <c r="T7" s="469"/>
      <c r="U7" s="469"/>
      <c r="V7" s="470"/>
      <c r="W7" s="470"/>
      <c r="X7" s="470"/>
      <c r="Y7" s="471" t="s">
        <v>5</v>
      </c>
      <c r="Z7" s="130"/>
      <c r="AA7" s="130"/>
      <c r="AB7" s="130"/>
      <c r="AC7" s="130"/>
      <c r="AD7" s="131"/>
      <c r="AE7" s="472" t="s">
        <v>102</v>
      </c>
      <c r="AF7" s="473"/>
      <c r="AG7" s="473"/>
      <c r="AH7" s="473"/>
      <c r="AI7" s="473"/>
      <c r="AJ7" s="473"/>
      <c r="AK7" s="473"/>
      <c r="AL7" s="473"/>
      <c r="AM7" s="473"/>
      <c r="AN7" s="473"/>
      <c r="AO7" s="473"/>
      <c r="AP7" s="473"/>
      <c r="AQ7" s="473"/>
      <c r="AR7" s="473"/>
      <c r="AS7" s="473"/>
      <c r="AT7" s="473"/>
      <c r="AU7" s="473"/>
      <c r="AV7" s="473"/>
      <c r="AW7" s="473"/>
      <c r="AX7" s="474"/>
    </row>
    <row r="8" spans="1:50" ht="79.5" customHeight="1">
      <c r="A8" s="449" t="s">
        <v>30</v>
      </c>
      <c r="B8" s="450"/>
      <c r="C8" s="450"/>
      <c r="D8" s="450"/>
      <c r="E8" s="450"/>
      <c r="F8" s="450"/>
      <c r="G8" s="451" t="s">
        <v>179</v>
      </c>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3"/>
    </row>
    <row r="9" spans="1:50" ht="90" customHeight="1">
      <c r="A9" s="449" t="s">
        <v>42</v>
      </c>
      <c r="B9" s="450"/>
      <c r="C9" s="450"/>
      <c r="D9" s="450"/>
      <c r="E9" s="450"/>
      <c r="F9" s="450"/>
      <c r="G9" s="451" t="s">
        <v>180</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3"/>
    </row>
    <row r="10" spans="1:50" ht="29.25" customHeight="1">
      <c r="A10" s="449" t="s">
        <v>6</v>
      </c>
      <c r="B10" s="450"/>
      <c r="C10" s="450"/>
      <c r="D10" s="450"/>
      <c r="E10" s="450"/>
      <c r="F10" s="454"/>
      <c r="G10" s="455" t="s">
        <v>103</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50" ht="21" customHeight="1">
      <c r="A11" s="458" t="s">
        <v>31</v>
      </c>
      <c r="B11" s="459"/>
      <c r="C11" s="459"/>
      <c r="D11" s="459"/>
      <c r="E11" s="459"/>
      <c r="F11" s="460"/>
      <c r="G11" s="464"/>
      <c r="H11" s="465"/>
      <c r="I11" s="465"/>
      <c r="J11" s="465"/>
      <c r="K11" s="465"/>
      <c r="L11" s="465"/>
      <c r="M11" s="465"/>
      <c r="N11" s="465"/>
      <c r="O11" s="465"/>
      <c r="P11" s="156" t="s">
        <v>74</v>
      </c>
      <c r="Q11" s="157"/>
      <c r="R11" s="157"/>
      <c r="S11" s="157"/>
      <c r="T11" s="157"/>
      <c r="U11" s="157"/>
      <c r="V11" s="158"/>
      <c r="W11" s="156" t="s">
        <v>75</v>
      </c>
      <c r="X11" s="157"/>
      <c r="Y11" s="157"/>
      <c r="Z11" s="157"/>
      <c r="AA11" s="157"/>
      <c r="AB11" s="157"/>
      <c r="AC11" s="158"/>
      <c r="AD11" s="156" t="s">
        <v>76</v>
      </c>
      <c r="AE11" s="157"/>
      <c r="AF11" s="157"/>
      <c r="AG11" s="157"/>
      <c r="AH11" s="157"/>
      <c r="AI11" s="157"/>
      <c r="AJ11" s="158"/>
      <c r="AK11" s="156" t="s">
        <v>77</v>
      </c>
      <c r="AL11" s="157"/>
      <c r="AM11" s="157"/>
      <c r="AN11" s="157"/>
      <c r="AO11" s="157"/>
      <c r="AP11" s="157"/>
      <c r="AQ11" s="158"/>
      <c r="AR11" s="156" t="s">
        <v>78</v>
      </c>
      <c r="AS11" s="157"/>
      <c r="AT11" s="157"/>
      <c r="AU11" s="157"/>
      <c r="AV11" s="157"/>
      <c r="AW11" s="157"/>
      <c r="AX11" s="437"/>
    </row>
    <row r="12" spans="1:50" ht="21" customHeight="1">
      <c r="A12" s="106"/>
      <c r="B12" s="107"/>
      <c r="C12" s="107"/>
      <c r="D12" s="107"/>
      <c r="E12" s="107"/>
      <c r="F12" s="108"/>
      <c r="G12" s="438" t="s">
        <v>7</v>
      </c>
      <c r="H12" s="439"/>
      <c r="I12" s="444" t="s">
        <v>8</v>
      </c>
      <c r="J12" s="445"/>
      <c r="K12" s="445"/>
      <c r="L12" s="445"/>
      <c r="M12" s="445"/>
      <c r="N12" s="445"/>
      <c r="O12" s="446"/>
      <c r="P12" s="447">
        <v>215.6</v>
      </c>
      <c r="Q12" s="447"/>
      <c r="R12" s="447"/>
      <c r="S12" s="447"/>
      <c r="T12" s="447"/>
      <c r="U12" s="447"/>
      <c r="V12" s="447"/>
      <c r="W12" s="447">
        <v>171.331</v>
      </c>
      <c r="X12" s="447"/>
      <c r="Y12" s="447"/>
      <c r="Z12" s="447"/>
      <c r="AA12" s="447"/>
      <c r="AB12" s="447"/>
      <c r="AC12" s="447"/>
      <c r="AD12" s="447">
        <v>185.425</v>
      </c>
      <c r="AE12" s="447"/>
      <c r="AF12" s="447"/>
      <c r="AG12" s="447"/>
      <c r="AH12" s="447"/>
      <c r="AI12" s="447"/>
      <c r="AJ12" s="447"/>
      <c r="AK12" s="447">
        <v>186</v>
      </c>
      <c r="AL12" s="447"/>
      <c r="AM12" s="447"/>
      <c r="AN12" s="447"/>
      <c r="AO12" s="447"/>
      <c r="AP12" s="447"/>
      <c r="AQ12" s="447"/>
      <c r="AR12" s="447"/>
      <c r="AS12" s="447"/>
      <c r="AT12" s="447"/>
      <c r="AU12" s="447"/>
      <c r="AV12" s="447"/>
      <c r="AW12" s="447"/>
      <c r="AX12" s="448"/>
    </row>
    <row r="13" spans="1:50" ht="21" customHeight="1">
      <c r="A13" s="106"/>
      <c r="B13" s="107"/>
      <c r="C13" s="107"/>
      <c r="D13" s="107"/>
      <c r="E13" s="107"/>
      <c r="F13" s="108"/>
      <c r="G13" s="440"/>
      <c r="H13" s="441"/>
      <c r="I13" s="420" t="s">
        <v>9</v>
      </c>
      <c r="J13" s="421"/>
      <c r="K13" s="421"/>
      <c r="L13" s="421"/>
      <c r="M13" s="421"/>
      <c r="N13" s="421"/>
      <c r="O13" s="422"/>
      <c r="P13" s="423" t="s">
        <v>202</v>
      </c>
      <c r="Q13" s="424"/>
      <c r="R13" s="424"/>
      <c r="S13" s="424"/>
      <c r="T13" s="424"/>
      <c r="U13" s="424"/>
      <c r="V13" s="424"/>
      <c r="W13" s="423" t="s">
        <v>202</v>
      </c>
      <c r="X13" s="424"/>
      <c r="Y13" s="424"/>
      <c r="Z13" s="424"/>
      <c r="AA13" s="424"/>
      <c r="AB13" s="424"/>
      <c r="AC13" s="424"/>
      <c r="AD13" s="423" t="s">
        <v>202</v>
      </c>
      <c r="AE13" s="424"/>
      <c r="AF13" s="424"/>
      <c r="AG13" s="424"/>
      <c r="AH13" s="424"/>
      <c r="AI13" s="424"/>
      <c r="AJ13" s="424"/>
      <c r="AK13" s="423"/>
      <c r="AL13" s="424"/>
      <c r="AM13" s="424"/>
      <c r="AN13" s="424"/>
      <c r="AO13" s="424"/>
      <c r="AP13" s="424"/>
      <c r="AQ13" s="424"/>
      <c r="AR13" s="425"/>
      <c r="AS13" s="425"/>
      <c r="AT13" s="425"/>
      <c r="AU13" s="425"/>
      <c r="AV13" s="425"/>
      <c r="AW13" s="425"/>
      <c r="AX13" s="426"/>
    </row>
    <row r="14" spans="1:50" ht="21" customHeight="1">
      <c r="A14" s="106"/>
      <c r="B14" s="107"/>
      <c r="C14" s="107"/>
      <c r="D14" s="107"/>
      <c r="E14" s="107"/>
      <c r="F14" s="108"/>
      <c r="G14" s="440"/>
      <c r="H14" s="441"/>
      <c r="I14" s="420" t="s">
        <v>90</v>
      </c>
      <c r="J14" s="427"/>
      <c r="K14" s="427"/>
      <c r="L14" s="427"/>
      <c r="M14" s="427"/>
      <c r="N14" s="427"/>
      <c r="O14" s="428"/>
      <c r="P14" s="429" t="s">
        <v>202</v>
      </c>
      <c r="Q14" s="430"/>
      <c r="R14" s="430"/>
      <c r="S14" s="430"/>
      <c r="T14" s="430"/>
      <c r="U14" s="430"/>
      <c r="V14" s="431"/>
      <c r="W14" s="429" t="s">
        <v>202</v>
      </c>
      <c r="X14" s="430"/>
      <c r="Y14" s="430"/>
      <c r="Z14" s="430"/>
      <c r="AA14" s="430"/>
      <c r="AB14" s="430"/>
      <c r="AC14" s="431"/>
      <c r="AD14" s="429" t="s">
        <v>202</v>
      </c>
      <c r="AE14" s="430"/>
      <c r="AF14" s="430"/>
      <c r="AG14" s="430"/>
      <c r="AH14" s="430"/>
      <c r="AI14" s="430"/>
      <c r="AJ14" s="431"/>
      <c r="AK14" s="429" t="s">
        <v>202</v>
      </c>
      <c r="AL14" s="430"/>
      <c r="AM14" s="430"/>
      <c r="AN14" s="430"/>
      <c r="AO14" s="430"/>
      <c r="AP14" s="430"/>
      <c r="AQ14" s="431"/>
      <c r="AR14" s="432"/>
      <c r="AS14" s="430"/>
      <c r="AT14" s="430"/>
      <c r="AU14" s="430"/>
      <c r="AV14" s="430"/>
      <c r="AW14" s="430"/>
      <c r="AX14" s="436"/>
    </row>
    <row r="15" spans="1:50" ht="21" customHeight="1">
      <c r="A15" s="106"/>
      <c r="B15" s="107"/>
      <c r="C15" s="107"/>
      <c r="D15" s="107"/>
      <c r="E15" s="107"/>
      <c r="F15" s="108"/>
      <c r="G15" s="440"/>
      <c r="H15" s="441"/>
      <c r="I15" s="420" t="s">
        <v>91</v>
      </c>
      <c r="J15" s="427"/>
      <c r="K15" s="427"/>
      <c r="L15" s="427"/>
      <c r="M15" s="427"/>
      <c r="N15" s="427"/>
      <c r="O15" s="428"/>
      <c r="P15" s="429" t="s">
        <v>202</v>
      </c>
      <c r="Q15" s="430"/>
      <c r="R15" s="430"/>
      <c r="S15" s="430"/>
      <c r="T15" s="430"/>
      <c r="U15" s="430"/>
      <c r="V15" s="431"/>
      <c r="W15" s="429" t="s">
        <v>202</v>
      </c>
      <c r="X15" s="430"/>
      <c r="Y15" s="430"/>
      <c r="Z15" s="430"/>
      <c r="AA15" s="430"/>
      <c r="AB15" s="430"/>
      <c r="AC15" s="431"/>
      <c r="AD15" s="429" t="s">
        <v>202</v>
      </c>
      <c r="AE15" s="430"/>
      <c r="AF15" s="430"/>
      <c r="AG15" s="430"/>
      <c r="AH15" s="430"/>
      <c r="AI15" s="430"/>
      <c r="AJ15" s="431"/>
      <c r="AK15" s="432"/>
      <c r="AL15" s="430"/>
      <c r="AM15" s="430"/>
      <c r="AN15" s="430"/>
      <c r="AO15" s="430"/>
      <c r="AP15" s="430"/>
      <c r="AQ15" s="431"/>
      <c r="AR15" s="433"/>
      <c r="AS15" s="434"/>
      <c r="AT15" s="434"/>
      <c r="AU15" s="434"/>
      <c r="AV15" s="434"/>
      <c r="AW15" s="434"/>
      <c r="AX15" s="435"/>
    </row>
    <row r="16" spans="1:50" ht="24.75" customHeight="1">
      <c r="A16" s="106"/>
      <c r="B16" s="107"/>
      <c r="C16" s="107"/>
      <c r="D16" s="107"/>
      <c r="E16" s="107"/>
      <c r="F16" s="108"/>
      <c r="G16" s="440"/>
      <c r="H16" s="441"/>
      <c r="I16" s="420" t="s">
        <v>89</v>
      </c>
      <c r="J16" s="421"/>
      <c r="K16" s="421"/>
      <c r="L16" s="421"/>
      <c r="M16" s="421"/>
      <c r="N16" s="421"/>
      <c r="O16" s="422"/>
      <c r="P16" s="423" t="s">
        <v>202</v>
      </c>
      <c r="Q16" s="424"/>
      <c r="R16" s="424"/>
      <c r="S16" s="424"/>
      <c r="T16" s="424"/>
      <c r="U16" s="424"/>
      <c r="V16" s="424"/>
      <c r="W16" s="423" t="s">
        <v>202</v>
      </c>
      <c r="X16" s="424"/>
      <c r="Y16" s="424"/>
      <c r="Z16" s="424"/>
      <c r="AA16" s="424"/>
      <c r="AB16" s="424"/>
      <c r="AC16" s="424"/>
      <c r="AD16" s="423" t="s">
        <v>202</v>
      </c>
      <c r="AE16" s="424"/>
      <c r="AF16" s="424"/>
      <c r="AG16" s="424"/>
      <c r="AH16" s="424"/>
      <c r="AI16" s="424"/>
      <c r="AJ16" s="424"/>
      <c r="AK16" s="424"/>
      <c r="AL16" s="424"/>
      <c r="AM16" s="424"/>
      <c r="AN16" s="424"/>
      <c r="AO16" s="424"/>
      <c r="AP16" s="424"/>
      <c r="AQ16" s="424"/>
      <c r="AR16" s="425"/>
      <c r="AS16" s="425"/>
      <c r="AT16" s="425"/>
      <c r="AU16" s="425"/>
      <c r="AV16" s="425"/>
      <c r="AW16" s="425"/>
      <c r="AX16" s="426"/>
    </row>
    <row r="17" spans="1:50" ht="24.75" customHeight="1">
      <c r="A17" s="106"/>
      <c r="B17" s="107"/>
      <c r="C17" s="107"/>
      <c r="D17" s="107"/>
      <c r="E17" s="107"/>
      <c r="F17" s="108"/>
      <c r="G17" s="442"/>
      <c r="H17" s="443"/>
      <c r="I17" s="415" t="s">
        <v>23</v>
      </c>
      <c r="J17" s="416"/>
      <c r="K17" s="416"/>
      <c r="L17" s="416"/>
      <c r="M17" s="416"/>
      <c r="N17" s="416"/>
      <c r="O17" s="417"/>
      <c r="P17" s="418">
        <v>215.6</v>
      </c>
      <c r="Q17" s="418"/>
      <c r="R17" s="418"/>
      <c r="S17" s="418"/>
      <c r="T17" s="418"/>
      <c r="U17" s="418"/>
      <c r="V17" s="418"/>
      <c r="W17" s="418">
        <v>171.331</v>
      </c>
      <c r="X17" s="418"/>
      <c r="Y17" s="418"/>
      <c r="Z17" s="418"/>
      <c r="AA17" s="418"/>
      <c r="AB17" s="418"/>
      <c r="AC17" s="418"/>
      <c r="AD17" s="418">
        <v>185.425</v>
      </c>
      <c r="AE17" s="418"/>
      <c r="AF17" s="418"/>
      <c r="AG17" s="418"/>
      <c r="AH17" s="418"/>
      <c r="AI17" s="418"/>
      <c r="AJ17" s="418"/>
      <c r="AK17" s="418">
        <v>186</v>
      </c>
      <c r="AL17" s="418"/>
      <c r="AM17" s="418"/>
      <c r="AN17" s="418"/>
      <c r="AO17" s="418"/>
      <c r="AP17" s="418"/>
      <c r="AQ17" s="418"/>
      <c r="AR17" s="418"/>
      <c r="AS17" s="418"/>
      <c r="AT17" s="418"/>
      <c r="AU17" s="418"/>
      <c r="AV17" s="418"/>
      <c r="AW17" s="418"/>
      <c r="AX17" s="419"/>
    </row>
    <row r="18" spans="1:50" ht="24.75" customHeight="1">
      <c r="A18" s="106"/>
      <c r="B18" s="107"/>
      <c r="C18" s="107"/>
      <c r="D18" s="107"/>
      <c r="E18" s="107"/>
      <c r="F18" s="108"/>
      <c r="G18" s="407" t="s">
        <v>10</v>
      </c>
      <c r="H18" s="408"/>
      <c r="I18" s="408"/>
      <c r="J18" s="408"/>
      <c r="K18" s="408"/>
      <c r="L18" s="408"/>
      <c r="M18" s="408"/>
      <c r="N18" s="408"/>
      <c r="O18" s="408"/>
      <c r="P18" s="413">
        <v>204.4</v>
      </c>
      <c r="Q18" s="413"/>
      <c r="R18" s="413"/>
      <c r="S18" s="413"/>
      <c r="T18" s="413"/>
      <c r="U18" s="413"/>
      <c r="V18" s="413"/>
      <c r="W18" s="413">
        <v>169.703</v>
      </c>
      <c r="X18" s="413"/>
      <c r="Y18" s="413"/>
      <c r="Z18" s="413"/>
      <c r="AA18" s="413"/>
      <c r="AB18" s="413"/>
      <c r="AC18" s="413"/>
      <c r="AD18" s="414">
        <v>184.797</v>
      </c>
      <c r="AE18" s="413"/>
      <c r="AF18" s="413"/>
      <c r="AG18" s="413"/>
      <c r="AH18" s="413"/>
      <c r="AI18" s="413"/>
      <c r="AJ18" s="413"/>
      <c r="AK18" s="411"/>
      <c r="AL18" s="411"/>
      <c r="AM18" s="411"/>
      <c r="AN18" s="411"/>
      <c r="AO18" s="411"/>
      <c r="AP18" s="411"/>
      <c r="AQ18" s="411"/>
      <c r="AR18" s="411"/>
      <c r="AS18" s="411"/>
      <c r="AT18" s="411"/>
      <c r="AU18" s="411"/>
      <c r="AV18" s="411"/>
      <c r="AW18" s="411"/>
      <c r="AX18" s="412"/>
    </row>
    <row r="19" spans="1:50" ht="24.75" customHeight="1">
      <c r="A19" s="461"/>
      <c r="B19" s="462"/>
      <c r="C19" s="462"/>
      <c r="D19" s="462"/>
      <c r="E19" s="462"/>
      <c r="F19" s="463"/>
      <c r="G19" s="407" t="s">
        <v>11</v>
      </c>
      <c r="H19" s="408"/>
      <c r="I19" s="408"/>
      <c r="J19" s="408"/>
      <c r="K19" s="408"/>
      <c r="L19" s="408"/>
      <c r="M19" s="408"/>
      <c r="N19" s="408"/>
      <c r="O19" s="408"/>
      <c r="P19" s="409">
        <f>P18/P17</f>
        <v>0.9480519480519481</v>
      </c>
      <c r="Q19" s="409"/>
      <c r="R19" s="409"/>
      <c r="S19" s="409"/>
      <c r="T19" s="409"/>
      <c r="U19" s="409"/>
      <c r="V19" s="409"/>
      <c r="W19" s="409">
        <f>W18/W17</f>
        <v>0.9904979250690186</v>
      </c>
      <c r="X19" s="409"/>
      <c r="Y19" s="409"/>
      <c r="Z19" s="409"/>
      <c r="AA19" s="409"/>
      <c r="AB19" s="409"/>
      <c r="AC19" s="409"/>
      <c r="AD19" s="410">
        <f>AD18/AD17</f>
        <v>0.9966131859242281</v>
      </c>
      <c r="AE19" s="409"/>
      <c r="AF19" s="409"/>
      <c r="AG19" s="409"/>
      <c r="AH19" s="409"/>
      <c r="AI19" s="409"/>
      <c r="AJ19" s="409"/>
      <c r="AK19" s="411"/>
      <c r="AL19" s="411"/>
      <c r="AM19" s="411"/>
      <c r="AN19" s="411"/>
      <c r="AO19" s="411"/>
      <c r="AP19" s="411"/>
      <c r="AQ19" s="411"/>
      <c r="AR19" s="411"/>
      <c r="AS19" s="411"/>
      <c r="AT19" s="411"/>
      <c r="AU19" s="411"/>
      <c r="AV19" s="411"/>
      <c r="AW19" s="411"/>
      <c r="AX19" s="412"/>
    </row>
    <row r="20" spans="1:50" ht="31.5" customHeight="1">
      <c r="A20" s="369" t="s">
        <v>13</v>
      </c>
      <c r="B20" s="370"/>
      <c r="C20" s="370"/>
      <c r="D20" s="370"/>
      <c r="E20" s="370"/>
      <c r="F20" s="400"/>
      <c r="G20" s="402" t="s">
        <v>45</v>
      </c>
      <c r="H20" s="157"/>
      <c r="I20" s="157"/>
      <c r="J20" s="157"/>
      <c r="K20" s="157"/>
      <c r="L20" s="157"/>
      <c r="M20" s="157"/>
      <c r="N20" s="157"/>
      <c r="O20" s="157"/>
      <c r="P20" s="157"/>
      <c r="Q20" s="157"/>
      <c r="R20" s="157"/>
      <c r="S20" s="157"/>
      <c r="T20" s="157"/>
      <c r="U20" s="157"/>
      <c r="V20" s="157"/>
      <c r="W20" s="157"/>
      <c r="X20" s="158"/>
      <c r="Y20" s="403"/>
      <c r="Z20" s="404"/>
      <c r="AA20" s="405"/>
      <c r="AB20" s="159" t="s">
        <v>12</v>
      </c>
      <c r="AC20" s="157"/>
      <c r="AD20" s="158"/>
      <c r="AE20" s="382" t="s">
        <v>74</v>
      </c>
      <c r="AF20" s="383"/>
      <c r="AG20" s="383"/>
      <c r="AH20" s="383"/>
      <c r="AI20" s="383"/>
      <c r="AJ20" s="382" t="s">
        <v>75</v>
      </c>
      <c r="AK20" s="383"/>
      <c r="AL20" s="383"/>
      <c r="AM20" s="383"/>
      <c r="AN20" s="383"/>
      <c r="AO20" s="382" t="s">
        <v>76</v>
      </c>
      <c r="AP20" s="383"/>
      <c r="AQ20" s="383"/>
      <c r="AR20" s="383"/>
      <c r="AS20" s="383"/>
      <c r="AT20" s="398" t="s">
        <v>130</v>
      </c>
      <c r="AU20" s="383"/>
      <c r="AV20" s="383"/>
      <c r="AW20" s="383"/>
      <c r="AX20" s="399"/>
    </row>
    <row r="21" spans="1:50" ht="23.25" customHeight="1">
      <c r="A21" s="115"/>
      <c r="B21" s="116"/>
      <c r="C21" s="116"/>
      <c r="D21" s="116"/>
      <c r="E21" s="116"/>
      <c r="F21" s="117"/>
      <c r="G21" s="144" t="s">
        <v>151</v>
      </c>
      <c r="H21" s="145"/>
      <c r="I21" s="145"/>
      <c r="J21" s="145"/>
      <c r="K21" s="145"/>
      <c r="L21" s="145"/>
      <c r="M21" s="145"/>
      <c r="N21" s="145"/>
      <c r="O21" s="145"/>
      <c r="P21" s="145"/>
      <c r="Q21" s="145"/>
      <c r="R21" s="145"/>
      <c r="S21" s="145"/>
      <c r="T21" s="145"/>
      <c r="U21" s="145"/>
      <c r="V21" s="145"/>
      <c r="W21" s="145"/>
      <c r="X21" s="146"/>
      <c r="Y21" s="153" t="s">
        <v>14</v>
      </c>
      <c r="Z21" s="154"/>
      <c r="AA21" s="155"/>
      <c r="AB21" s="160" t="s">
        <v>106</v>
      </c>
      <c r="AC21" s="141"/>
      <c r="AD21" s="142"/>
      <c r="AE21" s="129" t="s">
        <v>35</v>
      </c>
      <c r="AF21" s="130"/>
      <c r="AG21" s="130"/>
      <c r="AH21" s="130"/>
      <c r="AI21" s="131"/>
      <c r="AJ21" s="132">
        <v>64059</v>
      </c>
      <c r="AK21" s="132"/>
      <c r="AL21" s="132"/>
      <c r="AM21" s="132"/>
      <c r="AN21" s="133"/>
      <c r="AO21" s="134">
        <v>144235</v>
      </c>
      <c r="AP21" s="132"/>
      <c r="AQ21" s="132"/>
      <c r="AR21" s="132"/>
      <c r="AS21" s="133"/>
      <c r="AT21" s="135"/>
      <c r="AU21" s="135"/>
      <c r="AV21" s="135"/>
      <c r="AW21" s="135"/>
      <c r="AX21" s="136"/>
    </row>
    <row r="22" spans="1:50" ht="23.25" customHeight="1">
      <c r="A22" s="115"/>
      <c r="B22" s="116"/>
      <c r="C22" s="116"/>
      <c r="D22" s="116"/>
      <c r="E22" s="116"/>
      <c r="F22" s="117"/>
      <c r="G22" s="147"/>
      <c r="H22" s="148"/>
      <c r="I22" s="148"/>
      <c r="J22" s="148"/>
      <c r="K22" s="148"/>
      <c r="L22" s="148"/>
      <c r="M22" s="148"/>
      <c r="N22" s="148"/>
      <c r="O22" s="148"/>
      <c r="P22" s="148"/>
      <c r="Q22" s="148"/>
      <c r="R22" s="148"/>
      <c r="S22" s="148"/>
      <c r="T22" s="148"/>
      <c r="U22" s="148"/>
      <c r="V22" s="148"/>
      <c r="W22" s="148"/>
      <c r="X22" s="149"/>
      <c r="Y22" s="156" t="s">
        <v>93</v>
      </c>
      <c r="Z22" s="157"/>
      <c r="AA22" s="158"/>
      <c r="AB22" s="160" t="s">
        <v>106</v>
      </c>
      <c r="AC22" s="141"/>
      <c r="AD22" s="142"/>
      <c r="AE22" s="129" t="s">
        <v>35</v>
      </c>
      <c r="AF22" s="130"/>
      <c r="AG22" s="130"/>
      <c r="AH22" s="130"/>
      <c r="AI22" s="131"/>
      <c r="AJ22" s="137">
        <v>62000</v>
      </c>
      <c r="AK22" s="138"/>
      <c r="AL22" s="138"/>
      <c r="AM22" s="138"/>
      <c r="AN22" s="139"/>
      <c r="AO22" s="143">
        <v>144000</v>
      </c>
      <c r="AP22" s="141"/>
      <c r="AQ22" s="141"/>
      <c r="AR22" s="141"/>
      <c r="AS22" s="142"/>
      <c r="AT22" s="126" t="s">
        <v>174</v>
      </c>
      <c r="AU22" s="127"/>
      <c r="AV22" s="127"/>
      <c r="AW22" s="127"/>
      <c r="AX22" s="128"/>
    </row>
    <row r="23" spans="1:50" ht="23.25" customHeight="1">
      <c r="A23" s="371"/>
      <c r="B23" s="372"/>
      <c r="C23" s="372"/>
      <c r="D23" s="372"/>
      <c r="E23" s="372"/>
      <c r="F23" s="401"/>
      <c r="G23" s="150"/>
      <c r="H23" s="151"/>
      <c r="I23" s="151"/>
      <c r="J23" s="151"/>
      <c r="K23" s="151"/>
      <c r="L23" s="151"/>
      <c r="M23" s="151"/>
      <c r="N23" s="151"/>
      <c r="O23" s="151"/>
      <c r="P23" s="151"/>
      <c r="Q23" s="151"/>
      <c r="R23" s="151"/>
      <c r="S23" s="151"/>
      <c r="T23" s="151"/>
      <c r="U23" s="151"/>
      <c r="V23" s="151"/>
      <c r="W23" s="151"/>
      <c r="X23" s="152"/>
      <c r="Y23" s="159" t="s">
        <v>15</v>
      </c>
      <c r="Z23" s="157"/>
      <c r="AA23" s="158"/>
      <c r="AB23" s="160" t="s">
        <v>16</v>
      </c>
      <c r="AC23" s="141"/>
      <c r="AD23" s="142"/>
      <c r="AE23" s="129" t="s">
        <v>35</v>
      </c>
      <c r="AF23" s="130"/>
      <c r="AG23" s="130"/>
      <c r="AH23" s="130"/>
      <c r="AI23" s="131"/>
      <c r="AJ23" s="140">
        <f>AJ21/AJ22</f>
        <v>1.0332096774193549</v>
      </c>
      <c r="AK23" s="141"/>
      <c r="AL23" s="141"/>
      <c r="AM23" s="141"/>
      <c r="AN23" s="142"/>
      <c r="AO23" s="140">
        <f>AO21/AO22</f>
        <v>1.0016319444444444</v>
      </c>
      <c r="AP23" s="141"/>
      <c r="AQ23" s="141"/>
      <c r="AR23" s="141"/>
      <c r="AS23" s="142"/>
      <c r="AT23" s="135"/>
      <c r="AU23" s="135"/>
      <c r="AV23" s="135"/>
      <c r="AW23" s="135"/>
      <c r="AX23" s="136"/>
    </row>
    <row r="24" spans="1:50" ht="31.5" customHeight="1">
      <c r="A24" s="369" t="s">
        <v>39</v>
      </c>
      <c r="B24" s="370"/>
      <c r="C24" s="370"/>
      <c r="D24" s="370"/>
      <c r="E24" s="370"/>
      <c r="F24" s="400"/>
      <c r="G24" s="402" t="s">
        <v>43</v>
      </c>
      <c r="H24" s="157"/>
      <c r="I24" s="157"/>
      <c r="J24" s="157"/>
      <c r="K24" s="157"/>
      <c r="L24" s="157"/>
      <c r="M24" s="157"/>
      <c r="N24" s="157"/>
      <c r="O24" s="157"/>
      <c r="P24" s="157"/>
      <c r="Q24" s="157"/>
      <c r="R24" s="157"/>
      <c r="S24" s="157"/>
      <c r="T24" s="157"/>
      <c r="U24" s="157"/>
      <c r="V24" s="157"/>
      <c r="W24" s="157"/>
      <c r="X24" s="158"/>
      <c r="Y24" s="403"/>
      <c r="Z24" s="404"/>
      <c r="AA24" s="405"/>
      <c r="AB24" s="159" t="s">
        <v>12</v>
      </c>
      <c r="AC24" s="157"/>
      <c r="AD24" s="158"/>
      <c r="AE24" s="382" t="s">
        <v>74</v>
      </c>
      <c r="AF24" s="383"/>
      <c r="AG24" s="383"/>
      <c r="AH24" s="383"/>
      <c r="AI24" s="383"/>
      <c r="AJ24" s="382" t="s">
        <v>75</v>
      </c>
      <c r="AK24" s="383"/>
      <c r="AL24" s="383"/>
      <c r="AM24" s="383"/>
      <c r="AN24" s="383"/>
      <c r="AO24" s="382" t="s">
        <v>76</v>
      </c>
      <c r="AP24" s="383"/>
      <c r="AQ24" s="383"/>
      <c r="AR24" s="383"/>
      <c r="AS24" s="383"/>
      <c r="AT24" s="379" t="s">
        <v>79</v>
      </c>
      <c r="AU24" s="380"/>
      <c r="AV24" s="380"/>
      <c r="AW24" s="380"/>
      <c r="AX24" s="381"/>
    </row>
    <row r="25" spans="1:60" ht="23.25" customHeight="1">
      <c r="A25" s="115"/>
      <c r="B25" s="116"/>
      <c r="C25" s="116"/>
      <c r="D25" s="116"/>
      <c r="E25" s="116"/>
      <c r="F25" s="117"/>
      <c r="G25" s="384" t="s">
        <v>105</v>
      </c>
      <c r="H25" s="229"/>
      <c r="I25" s="229"/>
      <c r="J25" s="229"/>
      <c r="K25" s="229"/>
      <c r="L25" s="229"/>
      <c r="M25" s="229"/>
      <c r="N25" s="229"/>
      <c r="O25" s="229"/>
      <c r="P25" s="229"/>
      <c r="Q25" s="229"/>
      <c r="R25" s="229"/>
      <c r="S25" s="229"/>
      <c r="T25" s="229"/>
      <c r="U25" s="229"/>
      <c r="V25" s="229"/>
      <c r="W25" s="229"/>
      <c r="X25" s="385"/>
      <c r="Y25" s="388" t="s">
        <v>94</v>
      </c>
      <c r="Z25" s="389"/>
      <c r="AA25" s="390"/>
      <c r="AB25" s="391" t="s">
        <v>106</v>
      </c>
      <c r="AC25" s="389"/>
      <c r="AD25" s="390"/>
      <c r="AE25" s="392">
        <v>770</v>
      </c>
      <c r="AF25" s="392"/>
      <c r="AG25" s="392"/>
      <c r="AH25" s="392"/>
      <c r="AI25" s="392"/>
      <c r="AJ25" s="393">
        <v>1068</v>
      </c>
      <c r="AK25" s="393"/>
      <c r="AL25" s="393"/>
      <c r="AM25" s="393"/>
      <c r="AN25" s="393"/>
      <c r="AO25" s="393">
        <v>825</v>
      </c>
      <c r="AP25" s="393"/>
      <c r="AQ25" s="393"/>
      <c r="AR25" s="393"/>
      <c r="AS25" s="393"/>
      <c r="AT25" s="129" t="s">
        <v>35</v>
      </c>
      <c r="AU25" s="130"/>
      <c r="AV25" s="130"/>
      <c r="AW25" s="130"/>
      <c r="AX25" s="394"/>
      <c r="AY25" s="21"/>
      <c r="AZ25" s="22"/>
      <c r="BA25" s="22"/>
      <c r="BB25" s="22"/>
      <c r="BC25" s="22"/>
      <c r="BF25" s="27"/>
      <c r="BG25" s="27"/>
      <c r="BH25" s="27"/>
    </row>
    <row r="26" spans="1:60" ht="23.25" customHeight="1">
      <c r="A26" s="371"/>
      <c r="B26" s="372"/>
      <c r="C26" s="372"/>
      <c r="D26" s="372"/>
      <c r="E26" s="372"/>
      <c r="F26" s="401"/>
      <c r="G26" s="386"/>
      <c r="H26" s="235"/>
      <c r="I26" s="235"/>
      <c r="J26" s="235"/>
      <c r="K26" s="235"/>
      <c r="L26" s="235"/>
      <c r="M26" s="235"/>
      <c r="N26" s="235"/>
      <c r="O26" s="235"/>
      <c r="P26" s="235"/>
      <c r="Q26" s="235"/>
      <c r="R26" s="235"/>
      <c r="S26" s="235"/>
      <c r="T26" s="235"/>
      <c r="U26" s="235"/>
      <c r="V26" s="235"/>
      <c r="W26" s="235"/>
      <c r="X26" s="387"/>
      <c r="Y26" s="395" t="s">
        <v>95</v>
      </c>
      <c r="Z26" s="396"/>
      <c r="AA26" s="397"/>
      <c r="AB26" s="406" t="s">
        <v>106</v>
      </c>
      <c r="AC26" s="396"/>
      <c r="AD26" s="397"/>
      <c r="AE26" s="134">
        <v>1000</v>
      </c>
      <c r="AF26" s="132"/>
      <c r="AG26" s="132"/>
      <c r="AH26" s="132"/>
      <c r="AI26" s="133"/>
      <c r="AJ26" s="134">
        <v>1000</v>
      </c>
      <c r="AK26" s="132"/>
      <c r="AL26" s="132"/>
      <c r="AM26" s="132"/>
      <c r="AN26" s="133"/>
      <c r="AO26" s="134">
        <v>1000</v>
      </c>
      <c r="AP26" s="364"/>
      <c r="AQ26" s="364"/>
      <c r="AR26" s="364"/>
      <c r="AS26" s="365"/>
      <c r="AT26" s="366">
        <v>1000</v>
      </c>
      <c r="AU26" s="367"/>
      <c r="AV26" s="367"/>
      <c r="AW26" s="367"/>
      <c r="AX26" s="368"/>
      <c r="BF26" s="27"/>
      <c r="BG26" s="27"/>
      <c r="BH26" s="27"/>
    </row>
    <row r="27" spans="1:60" ht="32.25" customHeight="1">
      <c r="A27" s="369" t="s">
        <v>17</v>
      </c>
      <c r="B27" s="370"/>
      <c r="C27" s="370"/>
      <c r="D27" s="370"/>
      <c r="E27" s="370"/>
      <c r="F27" s="370"/>
      <c r="G27" s="373" t="s">
        <v>18</v>
      </c>
      <c r="H27" s="374"/>
      <c r="I27" s="374"/>
      <c r="J27" s="374"/>
      <c r="K27" s="374"/>
      <c r="L27" s="374"/>
      <c r="M27" s="374"/>
      <c r="N27" s="374"/>
      <c r="O27" s="374"/>
      <c r="P27" s="374"/>
      <c r="Q27" s="374"/>
      <c r="R27" s="374"/>
      <c r="S27" s="374"/>
      <c r="T27" s="374"/>
      <c r="U27" s="374"/>
      <c r="V27" s="374"/>
      <c r="W27" s="374"/>
      <c r="X27" s="375"/>
      <c r="Y27" s="376"/>
      <c r="Z27" s="377"/>
      <c r="AA27" s="378"/>
      <c r="AB27" s="156" t="s">
        <v>12</v>
      </c>
      <c r="AC27" s="374"/>
      <c r="AD27" s="375"/>
      <c r="AE27" s="156" t="s">
        <v>142</v>
      </c>
      <c r="AF27" s="374"/>
      <c r="AG27" s="374"/>
      <c r="AH27" s="374"/>
      <c r="AI27" s="375"/>
      <c r="AJ27" s="156" t="s">
        <v>143</v>
      </c>
      <c r="AK27" s="374"/>
      <c r="AL27" s="374"/>
      <c r="AM27" s="374"/>
      <c r="AN27" s="375"/>
      <c r="AO27" s="156" t="s">
        <v>144</v>
      </c>
      <c r="AP27" s="374"/>
      <c r="AQ27" s="374"/>
      <c r="AR27" s="374"/>
      <c r="AS27" s="375"/>
      <c r="AT27" s="379" t="s">
        <v>87</v>
      </c>
      <c r="AU27" s="380"/>
      <c r="AV27" s="380"/>
      <c r="AW27" s="380"/>
      <c r="AX27" s="381"/>
      <c r="BF27" s="27"/>
      <c r="BG27" s="27"/>
      <c r="BH27" s="27"/>
    </row>
    <row r="28" spans="1:58" ht="46.5" customHeight="1">
      <c r="A28" s="115"/>
      <c r="B28" s="116"/>
      <c r="C28" s="116"/>
      <c r="D28" s="116"/>
      <c r="E28" s="116"/>
      <c r="F28" s="116"/>
      <c r="G28" s="355" t="s">
        <v>175</v>
      </c>
      <c r="H28" s="356"/>
      <c r="I28" s="356"/>
      <c r="J28" s="356"/>
      <c r="K28" s="356"/>
      <c r="L28" s="356"/>
      <c r="M28" s="356"/>
      <c r="N28" s="356"/>
      <c r="O28" s="356"/>
      <c r="P28" s="356"/>
      <c r="Q28" s="356"/>
      <c r="R28" s="356"/>
      <c r="S28" s="356"/>
      <c r="T28" s="356"/>
      <c r="U28" s="356"/>
      <c r="V28" s="356"/>
      <c r="W28" s="356"/>
      <c r="X28" s="357"/>
      <c r="Y28" s="361" t="s">
        <v>17</v>
      </c>
      <c r="Z28" s="362"/>
      <c r="AA28" s="363"/>
      <c r="AB28" s="347" t="s">
        <v>107</v>
      </c>
      <c r="AC28" s="348"/>
      <c r="AD28" s="353"/>
      <c r="AE28" s="347">
        <v>4</v>
      </c>
      <c r="AF28" s="348"/>
      <c r="AG28" s="348"/>
      <c r="AH28" s="348"/>
      <c r="AI28" s="353"/>
      <c r="AJ28" s="347">
        <v>4</v>
      </c>
      <c r="AK28" s="348"/>
      <c r="AL28" s="348"/>
      <c r="AM28" s="348"/>
      <c r="AN28" s="353"/>
      <c r="AO28" s="347">
        <v>4</v>
      </c>
      <c r="AP28" s="348"/>
      <c r="AQ28" s="348"/>
      <c r="AR28" s="348"/>
      <c r="AS28" s="353"/>
      <c r="AT28" s="354">
        <v>4</v>
      </c>
      <c r="AU28" s="348"/>
      <c r="AV28" s="348"/>
      <c r="AW28" s="348"/>
      <c r="AX28" s="349"/>
      <c r="BF28" s="26"/>
    </row>
    <row r="29" spans="1:50" ht="46.5" customHeight="1">
      <c r="A29" s="115"/>
      <c r="B29" s="116"/>
      <c r="C29" s="116"/>
      <c r="D29" s="116"/>
      <c r="E29" s="116"/>
      <c r="F29" s="116"/>
      <c r="G29" s="358"/>
      <c r="H29" s="359"/>
      <c r="I29" s="359"/>
      <c r="J29" s="359"/>
      <c r="K29" s="359"/>
      <c r="L29" s="359"/>
      <c r="M29" s="359"/>
      <c r="N29" s="359"/>
      <c r="O29" s="359"/>
      <c r="P29" s="359"/>
      <c r="Q29" s="359"/>
      <c r="R29" s="359"/>
      <c r="S29" s="359"/>
      <c r="T29" s="359"/>
      <c r="U29" s="359"/>
      <c r="V29" s="359"/>
      <c r="W29" s="359"/>
      <c r="X29" s="360"/>
      <c r="Y29" s="350" t="s">
        <v>86</v>
      </c>
      <c r="Z29" s="351"/>
      <c r="AA29" s="352"/>
      <c r="AB29" s="347" t="s">
        <v>145</v>
      </c>
      <c r="AC29" s="348"/>
      <c r="AD29" s="353"/>
      <c r="AE29" s="354" t="s">
        <v>138</v>
      </c>
      <c r="AF29" s="348"/>
      <c r="AG29" s="348"/>
      <c r="AH29" s="348"/>
      <c r="AI29" s="353"/>
      <c r="AJ29" s="354" t="s">
        <v>140</v>
      </c>
      <c r="AK29" s="348"/>
      <c r="AL29" s="348"/>
      <c r="AM29" s="348"/>
      <c r="AN29" s="353"/>
      <c r="AO29" s="354" t="s">
        <v>139</v>
      </c>
      <c r="AP29" s="348"/>
      <c r="AQ29" s="348"/>
      <c r="AR29" s="348"/>
      <c r="AS29" s="353"/>
      <c r="AT29" s="354" t="s">
        <v>131</v>
      </c>
      <c r="AU29" s="348"/>
      <c r="AV29" s="348"/>
      <c r="AW29" s="348"/>
      <c r="AX29" s="349"/>
    </row>
    <row r="30" spans="1:50" ht="46.5" customHeight="1">
      <c r="A30" s="115"/>
      <c r="B30" s="116"/>
      <c r="C30" s="116"/>
      <c r="D30" s="116"/>
      <c r="E30" s="116"/>
      <c r="F30" s="116"/>
      <c r="G30" s="355" t="s">
        <v>176</v>
      </c>
      <c r="H30" s="356"/>
      <c r="I30" s="356"/>
      <c r="J30" s="356"/>
      <c r="K30" s="356"/>
      <c r="L30" s="356"/>
      <c r="M30" s="356"/>
      <c r="N30" s="356"/>
      <c r="O30" s="356"/>
      <c r="P30" s="356"/>
      <c r="Q30" s="356"/>
      <c r="R30" s="356"/>
      <c r="S30" s="356"/>
      <c r="T30" s="356"/>
      <c r="U30" s="356"/>
      <c r="V30" s="356"/>
      <c r="W30" s="356"/>
      <c r="X30" s="357"/>
      <c r="Y30" s="361" t="s">
        <v>17</v>
      </c>
      <c r="Z30" s="362"/>
      <c r="AA30" s="363"/>
      <c r="AB30" s="347" t="s">
        <v>107</v>
      </c>
      <c r="AC30" s="348"/>
      <c r="AD30" s="353"/>
      <c r="AE30" s="347">
        <v>94</v>
      </c>
      <c r="AF30" s="348"/>
      <c r="AG30" s="348"/>
      <c r="AH30" s="348"/>
      <c r="AI30" s="353"/>
      <c r="AJ30" s="347">
        <v>80</v>
      </c>
      <c r="AK30" s="348"/>
      <c r="AL30" s="348"/>
      <c r="AM30" s="348"/>
      <c r="AN30" s="353"/>
      <c r="AO30" s="347">
        <v>95</v>
      </c>
      <c r="AP30" s="348"/>
      <c r="AQ30" s="348"/>
      <c r="AR30" s="348"/>
      <c r="AS30" s="353"/>
      <c r="AT30" s="347">
        <v>90</v>
      </c>
      <c r="AU30" s="348"/>
      <c r="AV30" s="348"/>
      <c r="AW30" s="348"/>
      <c r="AX30" s="349"/>
    </row>
    <row r="31" spans="1:50" ht="46.5" customHeight="1">
      <c r="A31" s="115"/>
      <c r="B31" s="116"/>
      <c r="C31" s="116"/>
      <c r="D31" s="116"/>
      <c r="E31" s="116"/>
      <c r="F31" s="116"/>
      <c r="G31" s="358"/>
      <c r="H31" s="359"/>
      <c r="I31" s="359"/>
      <c r="J31" s="359"/>
      <c r="K31" s="359"/>
      <c r="L31" s="359"/>
      <c r="M31" s="359"/>
      <c r="N31" s="359"/>
      <c r="O31" s="359"/>
      <c r="P31" s="359"/>
      <c r="Q31" s="359"/>
      <c r="R31" s="359"/>
      <c r="S31" s="359"/>
      <c r="T31" s="359"/>
      <c r="U31" s="359"/>
      <c r="V31" s="359"/>
      <c r="W31" s="359"/>
      <c r="X31" s="360"/>
      <c r="Y31" s="350" t="s">
        <v>86</v>
      </c>
      <c r="Z31" s="351"/>
      <c r="AA31" s="352"/>
      <c r="AB31" s="347" t="s">
        <v>145</v>
      </c>
      <c r="AC31" s="348"/>
      <c r="AD31" s="353"/>
      <c r="AE31" s="354" t="s">
        <v>132</v>
      </c>
      <c r="AF31" s="348"/>
      <c r="AG31" s="348"/>
      <c r="AH31" s="348"/>
      <c r="AI31" s="353"/>
      <c r="AJ31" s="354" t="s">
        <v>133</v>
      </c>
      <c r="AK31" s="348"/>
      <c r="AL31" s="348"/>
      <c r="AM31" s="348"/>
      <c r="AN31" s="353"/>
      <c r="AO31" s="354" t="s">
        <v>134</v>
      </c>
      <c r="AP31" s="348"/>
      <c r="AQ31" s="348"/>
      <c r="AR31" s="348"/>
      <c r="AS31" s="353"/>
      <c r="AT31" s="354" t="s">
        <v>141</v>
      </c>
      <c r="AU31" s="348"/>
      <c r="AV31" s="348"/>
      <c r="AW31" s="348"/>
      <c r="AX31" s="349"/>
    </row>
    <row r="32" spans="1:50" ht="46.5" customHeight="1">
      <c r="A32" s="115"/>
      <c r="B32" s="116"/>
      <c r="C32" s="116"/>
      <c r="D32" s="116"/>
      <c r="E32" s="116"/>
      <c r="F32" s="116"/>
      <c r="G32" s="355" t="s">
        <v>153</v>
      </c>
      <c r="H32" s="356"/>
      <c r="I32" s="356"/>
      <c r="J32" s="356"/>
      <c r="K32" s="356"/>
      <c r="L32" s="356"/>
      <c r="M32" s="356"/>
      <c r="N32" s="356"/>
      <c r="O32" s="356"/>
      <c r="P32" s="356"/>
      <c r="Q32" s="356"/>
      <c r="R32" s="356"/>
      <c r="S32" s="356"/>
      <c r="T32" s="356"/>
      <c r="U32" s="356"/>
      <c r="V32" s="356"/>
      <c r="W32" s="356"/>
      <c r="X32" s="357"/>
      <c r="Y32" s="361" t="s">
        <v>17</v>
      </c>
      <c r="Z32" s="362"/>
      <c r="AA32" s="363"/>
      <c r="AB32" s="347" t="s">
        <v>107</v>
      </c>
      <c r="AC32" s="348"/>
      <c r="AD32" s="353"/>
      <c r="AE32" s="347" t="s">
        <v>137</v>
      </c>
      <c r="AF32" s="348"/>
      <c r="AG32" s="348"/>
      <c r="AH32" s="348"/>
      <c r="AI32" s="353"/>
      <c r="AJ32" s="347" t="s">
        <v>137</v>
      </c>
      <c r="AK32" s="348"/>
      <c r="AL32" s="348"/>
      <c r="AM32" s="348"/>
      <c r="AN32" s="353"/>
      <c r="AO32" s="347">
        <v>225</v>
      </c>
      <c r="AP32" s="348"/>
      <c r="AQ32" s="348"/>
      <c r="AR32" s="348"/>
      <c r="AS32" s="353"/>
      <c r="AT32" s="347">
        <v>270</v>
      </c>
      <c r="AU32" s="348"/>
      <c r="AV32" s="348"/>
      <c r="AW32" s="348"/>
      <c r="AX32" s="349"/>
    </row>
    <row r="33" spans="1:50" ht="46.5" customHeight="1">
      <c r="A33" s="371"/>
      <c r="B33" s="372"/>
      <c r="C33" s="372"/>
      <c r="D33" s="372"/>
      <c r="E33" s="372"/>
      <c r="F33" s="372"/>
      <c r="G33" s="358"/>
      <c r="H33" s="359"/>
      <c r="I33" s="359"/>
      <c r="J33" s="359"/>
      <c r="K33" s="359"/>
      <c r="L33" s="359"/>
      <c r="M33" s="359"/>
      <c r="N33" s="359"/>
      <c r="O33" s="359"/>
      <c r="P33" s="359"/>
      <c r="Q33" s="359"/>
      <c r="R33" s="359"/>
      <c r="S33" s="359"/>
      <c r="T33" s="359"/>
      <c r="U33" s="359"/>
      <c r="V33" s="359"/>
      <c r="W33" s="359"/>
      <c r="X33" s="360"/>
      <c r="Y33" s="350" t="s">
        <v>86</v>
      </c>
      <c r="Z33" s="351"/>
      <c r="AA33" s="352"/>
      <c r="AB33" s="347" t="s">
        <v>145</v>
      </c>
      <c r="AC33" s="348"/>
      <c r="AD33" s="353"/>
      <c r="AE33" s="354" t="s">
        <v>137</v>
      </c>
      <c r="AF33" s="348"/>
      <c r="AG33" s="348"/>
      <c r="AH33" s="348"/>
      <c r="AI33" s="353"/>
      <c r="AJ33" s="354" t="s">
        <v>137</v>
      </c>
      <c r="AK33" s="348"/>
      <c r="AL33" s="348"/>
      <c r="AM33" s="348"/>
      <c r="AN33" s="353"/>
      <c r="AO33" s="354" t="s">
        <v>135</v>
      </c>
      <c r="AP33" s="348"/>
      <c r="AQ33" s="348"/>
      <c r="AR33" s="348"/>
      <c r="AS33" s="353"/>
      <c r="AT33" s="354" t="s">
        <v>136</v>
      </c>
      <c r="AU33" s="348"/>
      <c r="AV33" s="348"/>
      <c r="AW33" s="348"/>
      <c r="AX33" s="349"/>
    </row>
    <row r="34" spans="1:50" ht="22.5" customHeight="1">
      <c r="A34" s="255" t="s">
        <v>96</v>
      </c>
      <c r="B34" s="327"/>
      <c r="C34" s="332" t="s">
        <v>20</v>
      </c>
      <c r="D34" s="333"/>
      <c r="E34" s="333"/>
      <c r="F34" s="333"/>
      <c r="G34" s="333"/>
      <c r="H34" s="333"/>
      <c r="I34" s="333"/>
      <c r="J34" s="333"/>
      <c r="K34" s="334"/>
      <c r="L34" s="335" t="s">
        <v>80</v>
      </c>
      <c r="M34" s="335"/>
      <c r="N34" s="335"/>
      <c r="O34" s="335"/>
      <c r="P34" s="335"/>
      <c r="Q34" s="335"/>
      <c r="R34" s="336" t="s">
        <v>78</v>
      </c>
      <c r="S34" s="337"/>
      <c r="T34" s="337"/>
      <c r="U34" s="337"/>
      <c r="V34" s="337"/>
      <c r="W34" s="337"/>
      <c r="X34" s="338" t="s">
        <v>32</v>
      </c>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9"/>
    </row>
    <row r="35" spans="1:50" ht="22.5" customHeight="1">
      <c r="A35" s="328"/>
      <c r="B35" s="329"/>
      <c r="C35" s="340" t="s">
        <v>150</v>
      </c>
      <c r="D35" s="341"/>
      <c r="E35" s="341"/>
      <c r="F35" s="341"/>
      <c r="G35" s="341"/>
      <c r="H35" s="341"/>
      <c r="I35" s="341"/>
      <c r="J35" s="341"/>
      <c r="K35" s="342"/>
      <c r="L35" s="343">
        <v>1.2</v>
      </c>
      <c r="M35" s="343"/>
      <c r="N35" s="343"/>
      <c r="O35" s="343"/>
      <c r="P35" s="343"/>
      <c r="Q35" s="343"/>
      <c r="R35" s="343"/>
      <c r="S35" s="343"/>
      <c r="T35" s="343"/>
      <c r="U35" s="343"/>
      <c r="V35" s="343"/>
      <c r="W35" s="343"/>
      <c r="X35" s="344"/>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6"/>
    </row>
    <row r="36" spans="1:50" ht="22.5" customHeight="1">
      <c r="A36" s="328"/>
      <c r="B36" s="329"/>
      <c r="C36" s="321" t="s">
        <v>108</v>
      </c>
      <c r="D36" s="322"/>
      <c r="E36" s="322"/>
      <c r="F36" s="322"/>
      <c r="G36" s="322"/>
      <c r="H36" s="322"/>
      <c r="I36" s="322"/>
      <c r="J36" s="322"/>
      <c r="K36" s="323"/>
      <c r="L36" s="324">
        <v>184.4</v>
      </c>
      <c r="M36" s="324"/>
      <c r="N36" s="324"/>
      <c r="O36" s="324"/>
      <c r="P36" s="324"/>
      <c r="Q36" s="324"/>
      <c r="R36" s="324"/>
      <c r="S36" s="324"/>
      <c r="T36" s="324"/>
      <c r="U36" s="324"/>
      <c r="V36" s="324"/>
      <c r="W36" s="324"/>
      <c r="X36" s="309"/>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1"/>
    </row>
    <row r="37" spans="1:50" ht="22.5" customHeight="1">
      <c r="A37" s="328"/>
      <c r="B37" s="329"/>
      <c r="C37" s="321"/>
      <c r="D37" s="322"/>
      <c r="E37" s="322"/>
      <c r="F37" s="322"/>
      <c r="G37" s="322"/>
      <c r="H37" s="322"/>
      <c r="I37" s="322"/>
      <c r="J37" s="322"/>
      <c r="K37" s="323"/>
      <c r="L37" s="324"/>
      <c r="M37" s="324"/>
      <c r="N37" s="324"/>
      <c r="O37" s="324"/>
      <c r="P37" s="324"/>
      <c r="Q37" s="324"/>
      <c r="R37" s="324"/>
      <c r="S37" s="324"/>
      <c r="T37" s="324"/>
      <c r="U37" s="324"/>
      <c r="V37" s="324"/>
      <c r="W37" s="324"/>
      <c r="X37" s="326"/>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1"/>
    </row>
    <row r="38" spans="1:50" ht="22.5" customHeight="1">
      <c r="A38" s="328"/>
      <c r="B38" s="329"/>
      <c r="C38" s="321"/>
      <c r="D38" s="322"/>
      <c r="E38" s="322"/>
      <c r="F38" s="322"/>
      <c r="G38" s="322"/>
      <c r="H38" s="322"/>
      <c r="I38" s="322"/>
      <c r="J38" s="322"/>
      <c r="K38" s="323"/>
      <c r="L38" s="324"/>
      <c r="M38" s="324"/>
      <c r="N38" s="324"/>
      <c r="O38" s="324"/>
      <c r="P38" s="324"/>
      <c r="Q38" s="324"/>
      <c r="R38" s="324"/>
      <c r="S38" s="324"/>
      <c r="T38" s="324"/>
      <c r="U38" s="324"/>
      <c r="V38" s="324"/>
      <c r="W38" s="324"/>
      <c r="X38" s="309"/>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1"/>
    </row>
    <row r="39" spans="1:50" ht="22.5" customHeight="1">
      <c r="A39" s="328"/>
      <c r="B39" s="329"/>
      <c r="C39" s="325"/>
      <c r="D39" s="322"/>
      <c r="E39" s="322"/>
      <c r="F39" s="322"/>
      <c r="G39" s="322"/>
      <c r="H39" s="322"/>
      <c r="I39" s="322"/>
      <c r="J39" s="322"/>
      <c r="K39" s="323"/>
      <c r="L39" s="324"/>
      <c r="M39" s="324"/>
      <c r="N39" s="324"/>
      <c r="O39" s="324"/>
      <c r="P39" s="324"/>
      <c r="Q39" s="324"/>
      <c r="R39" s="324"/>
      <c r="S39" s="324"/>
      <c r="T39" s="324"/>
      <c r="U39" s="324"/>
      <c r="V39" s="324"/>
      <c r="W39" s="324"/>
      <c r="X39" s="309"/>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1"/>
    </row>
    <row r="40" spans="1:50" ht="22.5" customHeight="1">
      <c r="A40" s="328"/>
      <c r="B40" s="329"/>
      <c r="C40" s="303"/>
      <c r="D40" s="304"/>
      <c r="E40" s="304"/>
      <c r="F40" s="304"/>
      <c r="G40" s="304"/>
      <c r="H40" s="304"/>
      <c r="I40" s="304"/>
      <c r="J40" s="304"/>
      <c r="K40" s="305"/>
      <c r="L40" s="306"/>
      <c r="M40" s="307"/>
      <c r="N40" s="307"/>
      <c r="O40" s="307"/>
      <c r="P40" s="307"/>
      <c r="Q40" s="308"/>
      <c r="R40" s="306"/>
      <c r="S40" s="307"/>
      <c r="T40" s="307"/>
      <c r="U40" s="307"/>
      <c r="V40" s="307"/>
      <c r="W40" s="308"/>
      <c r="X40" s="309"/>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1"/>
    </row>
    <row r="41" spans="1:50" ht="21" customHeight="1" thickBot="1">
      <c r="A41" s="330"/>
      <c r="B41" s="331"/>
      <c r="C41" s="312" t="s">
        <v>23</v>
      </c>
      <c r="D41" s="313"/>
      <c r="E41" s="313"/>
      <c r="F41" s="313"/>
      <c r="G41" s="313"/>
      <c r="H41" s="313"/>
      <c r="I41" s="313"/>
      <c r="J41" s="313"/>
      <c r="K41" s="314"/>
      <c r="L41" s="315">
        <v>185.6</v>
      </c>
      <c r="M41" s="316"/>
      <c r="N41" s="316"/>
      <c r="O41" s="316"/>
      <c r="P41" s="316"/>
      <c r="Q41" s="317"/>
      <c r="R41" s="315"/>
      <c r="S41" s="316"/>
      <c r="T41" s="316"/>
      <c r="U41" s="316"/>
      <c r="V41" s="316"/>
      <c r="W41" s="317"/>
      <c r="X41" s="318"/>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20"/>
    </row>
    <row r="42" spans="1:50" ht="0.75" customHeight="1" thickBot="1">
      <c r="A42" s="11"/>
      <c r="B42" s="12"/>
      <c r="C42" s="14"/>
      <c r="D42" s="14"/>
      <c r="E42" s="14"/>
      <c r="F42" s="14"/>
      <c r="G42" s="14"/>
      <c r="H42" s="14"/>
      <c r="I42" s="14"/>
      <c r="J42" s="14"/>
      <c r="K42" s="14"/>
      <c r="L42" s="13"/>
      <c r="M42" s="13"/>
      <c r="N42" s="13"/>
      <c r="O42" s="13"/>
      <c r="P42" s="13"/>
      <c r="Q42" s="13"/>
      <c r="R42" s="13"/>
      <c r="S42" s="13"/>
      <c r="T42" s="13"/>
      <c r="U42" s="13"/>
      <c r="V42" s="13"/>
      <c r="W42" s="1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4"/>
    </row>
    <row r="43" spans="1:50" ht="21" customHeight="1">
      <c r="A43" s="282" t="s">
        <v>81</v>
      </c>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4"/>
    </row>
    <row r="44" spans="1:50" ht="21" customHeight="1">
      <c r="A44" s="15"/>
      <c r="B44" s="16"/>
      <c r="C44" s="285" t="s">
        <v>47</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7"/>
      <c r="AD44" s="286" t="s">
        <v>55</v>
      </c>
      <c r="AE44" s="286"/>
      <c r="AF44" s="286"/>
      <c r="AG44" s="288" t="s">
        <v>46</v>
      </c>
      <c r="AH44" s="286"/>
      <c r="AI44" s="286"/>
      <c r="AJ44" s="286"/>
      <c r="AK44" s="286"/>
      <c r="AL44" s="286"/>
      <c r="AM44" s="286"/>
      <c r="AN44" s="286"/>
      <c r="AO44" s="286"/>
      <c r="AP44" s="286"/>
      <c r="AQ44" s="286"/>
      <c r="AR44" s="286"/>
      <c r="AS44" s="286"/>
      <c r="AT44" s="286"/>
      <c r="AU44" s="286"/>
      <c r="AV44" s="286"/>
      <c r="AW44" s="286"/>
      <c r="AX44" s="289"/>
    </row>
    <row r="45" spans="1:50" ht="26.25" customHeight="1">
      <c r="A45" s="290" t="s">
        <v>71</v>
      </c>
      <c r="B45" s="291"/>
      <c r="C45" s="292" t="s">
        <v>56</v>
      </c>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4"/>
      <c r="AD45" s="295" t="s">
        <v>104</v>
      </c>
      <c r="AE45" s="296"/>
      <c r="AF45" s="297"/>
      <c r="AG45" s="298" t="s">
        <v>181</v>
      </c>
      <c r="AH45" s="299"/>
      <c r="AI45" s="299"/>
      <c r="AJ45" s="299"/>
      <c r="AK45" s="299"/>
      <c r="AL45" s="299"/>
      <c r="AM45" s="299"/>
      <c r="AN45" s="299"/>
      <c r="AO45" s="299"/>
      <c r="AP45" s="299"/>
      <c r="AQ45" s="299"/>
      <c r="AR45" s="299"/>
      <c r="AS45" s="299"/>
      <c r="AT45" s="299"/>
      <c r="AU45" s="299"/>
      <c r="AV45" s="299"/>
      <c r="AW45" s="299"/>
      <c r="AX45" s="300"/>
    </row>
    <row r="46" spans="1:50" ht="26.25" customHeight="1">
      <c r="A46" s="219"/>
      <c r="B46" s="220"/>
      <c r="C46" s="301" t="s">
        <v>57</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247"/>
      <c r="AD46" s="269" t="s">
        <v>104</v>
      </c>
      <c r="AE46" s="270"/>
      <c r="AF46" s="270"/>
      <c r="AG46" s="265"/>
      <c r="AH46" s="266"/>
      <c r="AI46" s="266"/>
      <c r="AJ46" s="266"/>
      <c r="AK46" s="266"/>
      <c r="AL46" s="266"/>
      <c r="AM46" s="266"/>
      <c r="AN46" s="266"/>
      <c r="AO46" s="266"/>
      <c r="AP46" s="266"/>
      <c r="AQ46" s="266"/>
      <c r="AR46" s="266"/>
      <c r="AS46" s="266"/>
      <c r="AT46" s="266"/>
      <c r="AU46" s="266"/>
      <c r="AV46" s="266"/>
      <c r="AW46" s="266"/>
      <c r="AX46" s="267"/>
    </row>
    <row r="47" spans="1:50" ht="30" customHeight="1">
      <c r="A47" s="221"/>
      <c r="B47" s="222"/>
      <c r="C47" s="275" t="s">
        <v>58</v>
      </c>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7"/>
      <c r="AD47" s="273" t="s">
        <v>104</v>
      </c>
      <c r="AE47" s="274"/>
      <c r="AF47" s="274"/>
      <c r="AG47" s="279"/>
      <c r="AH47" s="280"/>
      <c r="AI47" s="280"/>
      <c r="AJ47" s="280"/>
      <c r="AK47" s="280"/>
      <c r="AL47" s="280"/>
      <c r="AM47" s="280"/>
      <c r="AN47" s="280"/>
      <c r="AO47" s="280"/>
      <c r="AP47" s="280"/>
      <c r="AQ47" s="280"/>
      <c r="AR47" s="280"/>
      <c r="AS47" s="280"/>
      <c r="AT47" s="280"/>
      <c r="AU47" s="280"/>
      <c r="AV47" s="280"/>
      <c r="AW47" s="280"/>
      <c r="AX47" s="281"/>
    </row>
    <row r="48" spans="1:50" ht="26.25" customHeight="1">
      <c r="A48" s="202" t="s">
        <v>60</v>
      </c>
      <c r="B48" s="218"/>
      <c r="C48" s="278" t="s">
        <v>62</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6" t="s">
        <v>104</v>
      </c>
      <c r="AE48" s="227"/>
      <c r="AF48" s="227"/>
      <c r="AG48" s="262" t="s">
        <v>182</v>
      </c>
      <c r="AH48" s="263"/>
      <c r="AI48" s="263"/>
      <c r="AJ48" s="263"/>
      <c r="AK48" s="263"/>
      <c r="AL48" s="263"/>
      <c r="AM48" s="263"/>
      <c r="AN48" s="263"/>
      <c r="AO48" s="263"/>
      <c r="AP48" s="263"/>
      <c r="AQ48" s="263"/>
      <c r="AR48" s="263"/>
      <c r="AS48" s="263"/>
      <c r="AT48" s="263"/>
      <c r="AU48" s="263"/>
      <c r="AV48" s="263"/>
      <c r="AW48" s="263"/>
      <c r="AX48" s="264"/>
    </row>
    <row r="49" spans="1:50" ht="26.25" customHeight="1">
      <c r="A49" s="219"/>
      <c r="B49" s="220"/>
      <c r="C49" s="268" t="s">
        <v>63</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69" t="s">
        <v>104</v>
      </c>
      <c r="AE49" s="270"/>
      <c r="AF49" s="270"/>
      <c r="AG49" s="265"/>
      <c r="AH49" s="266"/>
      <c r="AI49" s="266"/>
      <c r="AJ49" s="266"/>
      <c r="AK49" s="266"/>
      <c r="AL49" s="266"/>
      <c r="AM49" s="266"/>
      <c r="AN49" s="266"/>
      <c r="AO49" s="266"/>
      <c r="AP49" s="266"/>
      <c r="AQ49" s="266"/>
      <c r="AR49" s="266"/>
      <c r="AS49" s="266"/>
      <c r="AT49" s="266"/>
      <c r="AU49" s="266"/>
      <c r="AV49" s="266"/>
      <c r="AW49" s="266"/>
      <c r="AX49" s="267"/>
    </row>
    <row r="50" spans="1:50" ht="26.25" customHeight="1">
      <c r="A50" s="219"/>
      <c r="B50" s="220"/>
      <c r="C50" s="268" t="s">
        <v>64</v>
      </c>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69" t="s">
        <v>104</v>
      </c>
      <c r="AE50" s="270"/>
      <c r="AF50" s="270"/>
      <c r="AG50" s="265"/>
      <c r="AH50" s="266"/>
      <c r="AI50" s="266"/>
      <c r="AJ50" s="266"/>
      <c r="AK50" s="266"/>
      <c r="AL50" s="266"/>
      <c r="AM50" s="266"/>
      <c r="AN50" s="266"/>
      <c r="AO50" s="266"/>
      <c r="AP50" s="266"/>
      <c r="AQ50" s="266"/>
      <c r="AR50" s="266"/>
      <c r="AS50" s="266"/>
      <c r="AT50" s="266"/>
      <c r="AU50" s="266"/>
      <c r="AV50" s="266"/>
      <c r="AW50" s="266"/>
      <c r="AX50" s="267"/>
    </row>
    <row r="51" spans="1:50" ht="26.25" customHeight="1">
      <c r="A51" s="219"/>
      <c r="B51" s="220"/>
      <c r="C51" s="268" t="s">
        <v>59</v>
      </c>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69" t="s">
        <v>104</v>
      </c>
      <c r="AE51" s="270"/>
      <c r="AF51" s="270"/>
      <c r="AG51" s="265"/>
      <c r="AH51" s="266"/>
      <c r="AI51" s="266"/>
      <c r="AJ51" s="266"/>
      <c r="AK51" s="266"/>
      <c r="AL51" s="266"/>
      <c r="AM51" s="266"/>
      <c r="AN51" s="266"/>
      <c r="AO51" s="266"/>
      <c r="AP51" s="266"/>
      <c r="AQ51" s="266"/>
      <c r="AR51" s="266"/>
      <c r="AS51" s="266"/>
      <c r="AT51" s="266"/>
      <c r="AU51" s="266"/>
      <c r="AV51" s="266"/>
      <c r="AW51" s="266"/>
      <c r="AX51" s="267"/>
    </row>
    <row r="52" spans="1:50" ht="26.25" customHeight="1">
      <c r="A52" s="219"/>
      <c r="B52" s="220"/>
      <c r="C52" s="268" t="s">
        <v>65</v>
      </c>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71"/>
      <c r="AD52" s="269" t="s">
        <v>104</v>
      </c>
      <c r="AE52" s="270"/>
      <c r="AF52" s="270"/>
      <c r="AG52" s="265"/>
      <c r="AH52" s="266"/>
      <c r="AI52" s="266"/>
      <c r="AJ52" s="266"/>
      <c r="AK52" s="266"/>
      <c r="AL52" s="266"/>
      <c r="AM52" s="266"/>
      <c r="AN52" s="266"/>
      <c r="AO52" s="266"/>
      <c r="AP52" s="266"/>
      <c r="AQ52" s="266"/>
      <c r="AR52" s="266"/>
      <c r="AS52" s="266"/>
      <c r="AT52" s="266"/>
      <c r="AU52" s="266"/>
      <c r="AV52" s="266"/>
      <c r="AW52" s="266"/>
      <c r="AX52" s="267"/>
    </row>
    <row r="53" spans="1:50" ht="26.25" customHeight="1">
      <c r="A53" s="219"/>
      <c r="B53" s="220"/>
      <c r="C53" s="272" t="s">
        <v>70</v>
      </c>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73" t="s">
        <v>102</v>
      </c>
      <c r="AE53" s="274"/>
      <c r="AF53" s="274"/>
      <c r="AG53" s="279"/>
      <c r="AH53" s="280"/>
      <c r="AI53" s="280"/>
      <c r="AJ53" s="280"/>
      <c r="AK53" s="280"/>
      <c r="AL53" s="280"/>
      <c r="AM53" s="280"/>
      <c r="AN53" s="280"/>
      <c r="AO53" s="280"/>
      <c r="AP53" s="280"/>
      <c r="AQ53" s="280"/>
      <c r="AR53" s="280"/>
      <c r="AS53" s="280"/>
      <c r="AT53" s="280"/>
      <c r="AU53" s="280"/>
      <c r="AV53" s="280"/>
      <c r="AW53" s="280"/>
      <c r="AX53" s="281"/>
    </row>
    <row r="54" spans="1:50" ht="30" customHeight="1">
      <c r="A54" s="255" t="s">
        <v>61</v>
      </c>
      <c r="B54" s="256"/>
      <c r="C54" s="259" t="s">
        <v>68</v>
      </c>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1"/>
      <c r="AD54" s="226" t="s">
        <v>102</v>
      </c>
      <c r="AE54" s="227"/>
      <c r="AF54" s="227"/>
      <c r="AG54" s="262" t="s">
        <v>177</v>
      </c>
      <c r="AH54" s="263"/>
      <c r="AI54" s="263"/>
      <c r="AJ54" s="263"/>
      <c r="AK54" s="263"/>
      <c r="AL54" s="263"/>
      <c r="AM54" s="263"/>
      <c r="AN54" s="263"/>
      <c r="AO54" s="263"/>
      <c r="AP54" s="263"/>
      <c r="AQ54" s="263"/>
      <c r="AR54" s="263"/>
      <c r="AS54" s="263"/>
      <c r="AT54" s="263"/>
      <c r="AU54" s="263"/>
      <c r="AV54" s="263"/>
      <c r="AW54" s="263"/>
      <c r="AX54" s="264"/>
    </row>
    <row r="55" spans="1:50" ht="26.25" customHeight="1">
      <c r="A55" s="257"/>
      <c r="B55" s="258"/>
      <c r="C55" s="268" t="s">
        <v>66</v>
      </c>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69" t="s">
        <v>104</v>
      </c>
      <c r="AE55" s="270"/>
      <c r="AF55" s="270"/>
      <c r="AG55" s="265"/>
      <c r="AH55" s="266"/>
      <c r="AI55" s="266"/>
      <c r="AJ55" s="266"/>
      <c r="AK55" s="266"/>
      <c r="AL55" s="266"/>
      <c r="AM55" s="266"/>
      <c r="AN55" s="266"/>
      <c r="AO55" s="266"/>
      <c r="AP55" s="266"/>
      <c r="AQ55" s="266"/>
      <c r="AR55" s="266"/>
      <c r="AS55" s="266"/>
      <c r="AT55" s="266"/>
      <c r="AU55" s="266"/>
      <c r="AV55" s="266"/>
      <c r="AW55" s="266"/>
      <c r="AX55" s="267"/>
    </row>
    <row r="56" spans="1:50" ht="26.25" customHeight="1">
      <c r="A56" s="257"/>
      <c r="B56" s="258"/>
      <c r="C56" s="268" t="s">
        <v>67</v>
      </c>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69" t="s">
        <v>104</v>
      </c>
      <c r="AE56" s="270"/>
      <c r="AF56" s="270"/>
      <c r="AG56" s="265"/>
      <c r="AH56" s="266"/>
      <c r="AI56" s="266"/>
      <c r="AJ56" s="266"/>
      <c r="AK56" s="266"/>
      <c r="AL56" s="266"/>
      <c r="AM56" s="266"/>
      <c r="AN56" s="266"/>
      <c r="AO56" s="266"/>
      <c r="AP56" s="266"/>
      <c r="AQ56" s="266"/>
      <c r="AR56" s="266"/>
      <c r="AS56" s="266"/>
      <c r="AT56" s="266"/>
      <c r="AU56" s="266"/>
      <c r="AV56" s="266"/>
      <c r="AW56" s="266"/>
      <c r="AX56" s="267"/>
    </row>
    <row r="57" spans="1:50" ht="33" customHeight="1">
      <c r="A57" s="202" t="s">
        <v>49</v>
      </c>
      <c r="B57" s="218"/>
      <c r="C57" s="223" t="s">
        <v>53</v>
      </c>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5"/>
      <c r="AD57" s="226" t="s">
        <v>102</v>
      </c>
      <c r="AE57" s="227"/>
      <c r="AF57" s="227"/>
      <c r="AG57" s="228" t="s">
        <v>102</v>
      </c>
      <c r="AH57" s="229"/>
      <c r="AI57" s="229"/>
      <c r="AJ57" s="229"/>
      <c r="AK57" s="229"/>
      <c r="AL57" s="229"/>
      <c r="AM57" s="229"/>
      <c r="AN57" s="229"/>
      <c r="AO57" s="229"/>
      <c r="AP57" s="229"/>
      <c r="AQ57" s="229"/>
      <c r="AR57" s="229"/>
      <c r="AS57" s="229"/>
      <c r="AT57" s="229"/>
      <c r="AU57" s="229"/>
      <c r="AV57" s="229"/>
      <c r="AW57" s="229"/>
      <c r="AX57" s="230"/>
    </row>
    <row r="58" spans="1:50" ht="15.75" customHeight="1">
      <c r="A58" s="219"/>
      <c r="B58" s="220"/>
      <c r="C58" s="237" t="s">
        <v>0</v>
      </c>
      <c r="D58" s="238"/>
      <c r="E58" s="238"/>
      <c r="F58" s="238"/>
      <c r="G58" s="239" t="s">
        <v>48</v>
      </c>
      <c r="H58" s="240"/>
      <c r="I58" s="240"/>
      <c r="J58" s="240"/>
      <c r="K58" s="240"/>
      <c r="L58" s="240"/>
      <c r="M58" s="240"/>
      <c r="N58" s="240"/>
      <c r="O58" s="240"/>
      <c r="P58" s="240"/>
      <c r="Q58" s="240"/>
      <c r="R58" s="240"/>
      <c r="S58" s="241"/>
      <c r="T58" s="242" t="s">
        <v>50</v>
      </c>
      <c r="U58" s="243"/>
      <c r="V58" s="243"/>
      <c r="W58" s="243"/>
      <c r="X58" s="243"/>
      <c r="Y58" s="243"/>
      <c r="Z58" s="243"/>
      <c r="AA58" s="243"/>
      <c r="AB58" s="243"/>
      <c r="AC58" s="243"/>
      <c r="AD58" s="243"/>
      <c r="AE58" s="243"/>
      <c r="AF58" s="243"/>
      <c r="AG58" s="231"/>
      <c r="AH58" s="232"/>
      <c r="AI58" s="232"/>
      <c r="AJ58" s="232"/>
      <c r="AK58" s="232"/>
      <c r="AL58" s="232"/>
      <c r="AM58" s="232"/>
      <c r="AN58" s="232"/>
      <c r="AO58" s="232"/>
      <c r="AP58" s="232"/>
      <c r="AQ58" s="232"/>
      <c r="AR58" s="232"/>
      <c r="AS58" s="232"/>
      <c r="AT58" s="232"/>
      <c r="AU58" s="232"/>
      <c r="AV58" s="232"/>
      <c r="AW58" s="232"/>
      <c r="AX58" s="233"/>
    </row>
    <row r="59" spans="1:50" ht="26.25" customHeight="1">
      <c r="A59" s="219"/>
      <c r="B59" s="220"/>
      <c r="C59" s="244"/>
      <c r="D59" s="245"/>
      <c r="E59" s="245"/>
      <c r="F59" s="245"/>
      <c r="G59" s="246"/>
      <c r="H59" s="247"/>
      <c r="I59" s="247"/>
      <c r="J59" s="247"/>
      <c r="K59" s="247"/>
      <c r="L59" s="247"/>
      <c r="M59" s="247"/>
      <c r="N59" s="247"/>
      <c r="O59" s="247"/>
      <c r="P59" s="247"/>
      <c r="Q59" s="247"/>
      <c r="R59" s="247"/>
      <c r="S59" s="248"/>
      <c r="T59" s="249"/>
      <c r="U59" s="247"/>
      <c r="V59" s="247"/>
      <c r="W59" s="247"/>
      <c r="X59" s="247"/>
      <c r="Y59" s="247"/>
      <c r="Z59" s="247"/>
      <c r="AA59" s="247"/>
      <c r="AB59" s="247"/>
      <c r="AC59" s="247"/>
      <c r="AD59" s="247"/>
      <c r="AE59" s="247"/>
      <c r="AF59" s="247"/>
      <c r="AG59" s="231"/>
      <c r="AH59" s="232"/>
      <c r="AI59" s="232"/>
      <c r="AJ59" s="232"/>
      <c r="AK59" s="232"/>
      <c r="AL59" s="232"/>
      <c r="AM59" s="232"/>
      <c r="AN59" s="232"/>
      <c r="AO59" s="232"/>
      <c r="AP59" s="232"/>
      <c r="AQ59" s="232"/>
      <c r="AR59" s="232"/>
      <c r="AS59" s="232"/>
      <c r="AT59" s="232"/>
      <c r="AU59" s="232"/>
      <c r="AV59" s="232"/>
      <c r="AW59" s="232"/>
      <c r="AX59" s="233"/>
    </row>
    <row r="60" spans="1:50" ht="26.25" customHeight="1">
      <c r="A60" s="221"/>
      <c r="B60" s="222"/>
      <c r="C60" s="250"/>
      <c r="D60" s="251"/>
      <c r="E60" s="251"/>
      <c r="F60" s="251"/>
      <c r="G60" s="252"/>
      <c r="H60" s="253"/>
      <c r="I60" s="253"/>
      <c r="J60" s="253"/>
      <c r="K60" s="253"/>
      <c r="L60" s="253"/>
      <c r="M60" s="253"/>
      <c r="N60" s="253"/>
      <c r="O60" s="253"/>
      <c r="P60" s="253"/>
      <c r="Q60" s="253"/>
      <c r="R60" s="253"/>
      <c r="S60" s="254"/>
      <c r="T60" s="200"/>
      <c r="U60" s="201"/>
      <c r="V60" s="201"/>
      <c r="W60" s="201"/>
      <c r="X60" s="201"/>
      <c r="Y60" s="201"/>
      <c r="Z60" s="201"/>
      <c r="AA60" s="201"/>
      <c r="AB60" s="201"/>
      <c r="AC60" s="201"/>
      <c r="AD60" s="201"/>
      <c r="AE60" s="201"/>
      <c r="AF60" s="201"/>
      <c r="AG60" s="234"/>
      <c r="AH60" s="235"/>
      <c r="AI60" s="235"/>
      <c r="AJ60" s="235"/>
      <c r="AK60" s="235"/>
      <c r="AL60" s="235"/>
      <c r="AM60" s="235"/>
      <c r="AN60" s="235"/>
      <c r="AO60" s="235"/>
      <c r="AP60" s="235"/>
      <c r="AQ60" s="235"/>
      <c r="AR60" s="235"/>
      <c r="AS60" s="235"/>
      <c r="AT60" s="235"/>
      <c r="AU60" s="235"/>
      <c r="AV60" s="235"/>
      <c r="AW60" s="235"/>
      <c r="AX60" s="236"/>
    </row>
    <row r="61" spans="1:50" ht="30" customHeight="1">
      <c r="A61" s="202" t="s">
        <v>82</v>
      </c>
      <c r="B61" s="203"/>
      <c r="C61" s="206" t="s">
        <v>92</v>
      </c>
      <c r="D61" s="207"/>
      <c r="E61" s="207"/>
      <c r="F61" s="208"/>
      <c r="G61" s="209" t="s">
        <v>178</v>
      </c>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1"/>
    </row>
    <row r="62" spans="1:50" ht="79.5" customHeight="1" thickBot="1">
      <c r="A62" s="204"/>
      <c r="B62" s="205"/>
      <c r="C62" s="212" t="s">
        <v>97</v>
      </c>
      <c r="D62" s="213"/>
      <c r="E62" s="213"/>
      <c r="F62" s="214"/>
      <c r="G62" s="215" t="s">
        <v>190</v>
      </c>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7"/>
    </row>
    <row r="63" spans="1:50" ht="21" customHeight="1">
      <c r="A63" s="183" t="s">
        <v>51</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5"/>
    </row>
    <row r="64" spans="1:50" ht="90" customHeight="1" thickBot="1">
      <c r="A64" s="186"/>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8"/>
    </row>
    <row r="65" spans="1:50" ht="21" customHeight="1">
      <c r="A65" s="189" t="s">
        <v>52</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1"/>
    </row>
    <row r="66" spans="1:50" ht="90" customHeight="1" thickBot="1">
      <c r="A66" s="161"/>
      <c r="B66" s="187"/>
      <c r="C66" s="187"/>
      <c r="D66" s="187"/>
      <c r="E66" s="192"/>
      <c r="F66" s="193"/>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5"/>
    </row>
    <row r="67" spans="1:50" ht="21" customHeight="1">
      <c r="A67" s="189" t="s">
        <v>69</v>
      </c>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1"/>
    </row>
    <row r="68" spans="1:51" ht="90" customHeight="1" thickBot="1">
      <c r="A68" s="161"/>
      <c r="B68" s="162"/>
      <c r="C68" s="162"/>
      <c r="D68" s="162"/>
      <c r="E68" s="163"/>
      <c r="F68" s="164"/>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6"/>
      <c r="AY68" s="25"/>
    </row>
    <row r="69" spans="1:50" ht="21" customHeight="1">
      <c r="A69" s="167" t="s">
        <v>54</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9"/>
    </row>
    <row r="70" spans="1:50" ht="99.75" customHeight="1" thickBot="1">
      <c r="A70" s="170"/>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2"/>
    </row>
    <row r="71" spans="1:50" ht="19.5" customHeight="1">
      <c r="A71" s="173" t="s">
        <v>44</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5"/>
    </row>
    <row r="72" spans="1:50" ht="19.5" customHeight="1" thickBot="1">
      <c r="A72" s="176"/>
      <c r="B72" s="177"/>
      <c r="C72" s="178" t="s">
        <v>83</v>
      </c>
      <c r="D72" s="179"/>
      <c r="E72" s="179"/>
      <c r="F72" s="179"/>
      <c r="G72" s="179"/>
      <c r="H72" s="179"/>
      <c r="I72" s="179"/>
      <c r="J72" s="180"/>
      <c r="K72" s="181">
        <v>111</v>
      </c>
      <c r="L72" s="181"/>
      <c r="M72" s="181"/>
      <c r="N72" s="181"/>
      <c r="O72" s="181"/>
      <c r="P72" s="181"/>
      <c r="Q72" s="181"/>
      <c r="R72" s="181"/>
      <c r="S72" s="178" t="s">
        <v>84</v>
      </c>
      <c r="T72" s="179"/>
      <c r="U72" s="179"/>
      <c r="V72" s="179"/>
      <c r="W72" s="179"/>
      <c r="X72" s="179"/>
      <c r="Y72" s="179"/>
      <c r="Z72" s="180"/>
      <c r="AA72" s="182">
        <v>126</v>
      </c>
      <c r="AB72" s="181"/>
      <c r="AC72" s="181"/>
      <c r="AD72" s="181"/>
      <c r="AE72" s="181"/>
      <c r="AF72" s="181"/>
      <c r="AG72" s="181"/>
      <c r="AH72" s="181"/>
      <c r="AI72" s="178" t="s">
        <v>85</v>
      </c>
      <c r="AJ72" s="196"/>
      <c r="AK72" s="196"/>
      <c r="AL72" s="196"/>
      <c r="AM72" s="196"/>
      <c r="AN72" s="196"/>
      <c r="AO72" s="196"/>
      <c r="AP72" s="197"/>
      <c r="AQ72" s="198">
        <v>332</v>
      </c>
      <c r="AR72" s="198"/>
      <c r="AS72" s="198"/>
      <c r="AT72" s="198"/>
      <c r="AU72" s="198"/>
      <c r="AV72" s="198"/>
      <c r="AW72" s="198"/>
      <c r="AX72" s="199"/>
    </row>
    <row r="73" spans="1:50" ht="0.75" customHeight="1" thickBot="1">
      <c r="A73" s="17"/>
      <c r="B73" s="18"/>
      <c r="C73" s="19"/>
      <c r="D73" s="19"/>
      <c r="E73" s="19"/>
      <c r="F73" s="19"/>
      <c r="G73" s="19"/>
      <c r="H73" s="19"/>
      <c r="I73" s="19"/>
      <c r="J73" s="19"/>
      <c r="K73" s="18"/>
      <c r="L73" s="18"/>
      <c r="M73" s="18"/>
      <c r="N73" s="18"/>
      <c r="O73" s="18"/>
      <c r="P73" s="18"/>
      <c r="Q73" s="18"/>
      <c r="R73" s="18"/>
      <c r="S73" s="19"/>
      <c r="T73" s="19"/>
      <c r="U73" s="19"/>
      <c r="V73" s="19"/>
      <c r="W73" s="19"/>
      <c r="X73" s="19"/>
      <c r="Y73" s="19"/>
      <c r="Z73" s="19"/>
      <c r="AA73" s="18"/>
      <c r="AB73" s="18"/>
      <c r="AC73" s="18"/>
      <c r="AD73" s="18"/>
      <c r="AE73" s="18"/>
      <c r="AF73" s="18"/>
      <c r="AG73" s="18"/>
      <c r="AH73" s="18"/>
      <c r="AI73" s="19"/>
      <c r="AJ73" s="19"/>
      <c r="AK73" s="19"/>
      <c r="AL73" s="19"/>
      <c r="AM73" s="19"/>
      <c r="AN73" s="19"/>
      <c r="AO73" s="19"/>
      <c r="AP73" s="19"/>
      <c r="AQ73" s="18"/>
      <c r="AR73" s="18"/>
      <c r="AS73" s="18"/>
      <c r="AT73" s="18"/>
      <c r="AU73" s="18"/>
      <c r="AV73" s="18"/>
      <c r="AW73" s="18"/>
      <c r="AX73" s="20"/>
    </row>
    <row r="74" spans="1:50" ht="23.25" customHeight="1">
      <c r="A74" s="103" t="s">
        <v>149</v>
      </c>
      <c r="B74" s="104"/>
      <c r="C74" s="104"/>
      <c r="D74" s="104"/>
      <c r="E74" s="104"/>
      <c r="F74" s="105"/>
      <c r="G74" s="5" t="s">
        <v>88</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06"/>
      <c r="B75" s="107"/>
      <c r="C75" s="107"/>
      <c r="D75" s="107"/>
      <c r="E75" s="107"/>
      <c r="F75" s="10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06"/>
      <c r="B76" s="107"/>
      <c r="C76" s="107"/>
      <c r="D76" s="107"/>
      <c r="E76" s="107"/>
      <c r="F76" s="10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6"/>
      <c r="B77" s="107"/>
      <c r="C77" s="107"/>
      <c r="D77" s="107"/>
      <c r="E77" s="107"/>
      <c r="F77" s="10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6"/>
      <c r="B78" s="107"/>
      <c r="C78" s="107"/>
      <c r="D78" s="107"/>
      <c r="E78" s="107"/>
      <c r="F78" s="10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6"/>
      <c r="B79" s="107"/>
      <c r="C79" s="107"/>
      <c r="D79" s="107"/>
      <c r="E79" s="107"/>
      <c r="F79" s="10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6"/>
      <c r="B80" s="107"/>
      <c r="C80" s="107"/>
      <c r="D80" s="107"/>
      <c r="E80" s="107"/>
      <c r="F80" s="10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06"/>
      <c r="B81" s="107"/>
      <c r="C81" s="107"/>
      <c r="D81" s="107"/>
      <c r="E81" s="107"/>
      <c r="F81" s="10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06"/>
      <c r="B82" s="107"/>
      <c r="C82" s="107"/>
      <c r="D82" s="107"/>
      <c r="E82" s="107"/>
      <c r="F82" s="10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06"/>
      <c r="B83" s="107"/>
      <c r="C83" s="107"/>
      <c r="D83" s="107"/>
      <c r="E83" s="107"/>
      <c r="F83" s="10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6"/>
      <c r="B84" s="107"/>
      <c r="C84" s="107"/>
      <c r="D84" s="107"/>
      <c r="E84" s="107"/>
      <c r="F84" s="10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6"/>
      <c r="B85" s="107"/>
      <c r="C85" s="107"/>
      <c r="D85" s="107"/>
      <c r="E85" s="107"/>
      <c r="F85" s="108"/>
      <c r="G85" s="2"/>
      <c r="H85" s="3"/>
      <c r="I85" s="3"/>
      <c r="J85" s="3"/>
      <c r="K85" s="3"/>
      <c r="L85" s="3"/>
      <c r="M85" s="3"/>
      <c r="N85" s="3"/>
      <c r="O85" s="2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6"/>
      <c r="B86" s="107"/>
      <c r="C86" s="107"/>
      <c r="D86" s="107"/>
      <c r="E86" s="107"/>
      <c r="F86" s="108"/>
      <c r="G86" s="2"/>
      <c r="H86" s="3"/>
      <c r="I86" s="3"/>
      <c r="J86" s="3"/>
      <c r="K86" s="3"/>
      <c r="L86" s="3"/>
      <c r="M86" s="3"/>
      <c r="N86" s="3"/>
      <c r="O86" s="2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6"/>
      <c r="B87" s="107"/>
      <c r="C87" s="107"/>
      <c r="D87" s="107"/>
      <c r="E87" s="107"/>
      <c r="F87" s="108"/>
      <c r="G87" s="2"/>
      <c r="H87" s="3"/>
      <c r="I87" s="3"/>
      <c r="J87" s="3"/>
      <c r="K87" s="3"/>
      <c r="L87" s="3"/>
      <c r="M87" s="3"/>
      <c r="N87" s="3"/>
      <c r="O87" s="28"/>
      <c r="P87" s="3"/>
      <c r="Q87" s="3"/>
      <c r="R87" s="3"/>
      <c r="S87" s="3"/>
      <c r="T87" s="3"/>
      <c r="U87" s="3"/>
      <c r="V87" s="28"/>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6"/>
      <c r="B88" s="107"/>
      <c r="C88" s="107"/>
      <c r="D88" s="107"/>
      <c r="E88" s="107"/>
      <c r="F88" s="108"/>
      <c r="G88" s="2"/>
      <c r="H88" s="3"/>
      <c r="I88" s="3"/>
      <c r="J88" s="3"/>
      <c r="K88" s="3"/>
      <c r="L88" s="3"/>
      <c r="M88" s="3"/>
      <c r="N88" s="3"/>
      <c r="O88" s="28"/>
      <c r="P88" s="3"/>
      <c r="Q88" s="3"/>
      <c r="R88" s="3"/>
      <c r="S88" s="3"/>
      <c r="T88" s="3"/>
      <c r="U88" s="3"/>
      <c r="V88" s="28"/>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6"/>
      <c r="B89" s="107"/>
      <c r="C89" s="107"/>
      <c r="D89" s="107"/>
      <c r="E89" s="107"/>
      <c r="F89" s="108"/>
      <c r="G89" s="2"/>
      <c r="H89" s="3"/>
      <c r="I89" s="3"/>
      <c r="J89" s="3"/>
      <c r="K89" s="3"/>
      <c r="L89" s="3"/>
      <c r="M89" s="3"/>
      <c r="N89" s="3"/>
      <c r="O89" s="28"/>
      <c r="P89" s="3"/>
      <c r="Q89" s="3"/>
      <c r="R89" s="3"/>
      <c r="S89" s="3"/>
      <c r="T89" s="3"/>
      <c r="U89" s="3"/>
      <c r="V89" s="28"/>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6"/>
      <c r="B90" s="107"/>
      <c r="C90" s="107"/>
      <c r="D90" s="107"/>
      <c r="E90" s="107"/>
      <c r="F90" s="108"/>
      <c r="G90" s="2"/>
      <c r="H90" s="3"/>
      <c r="I90" s="3"/>
      <c r="J90" s="3"/>
      <c r="K90" s="3"/>
      <c r="L90" s="3"/>
      <c r="M90" s="3"/>
      <c r="N90" s="3"/>
      <c r="O90" s="28"/>
      <c r="P90" s="3"/>
      <c r="Q90" s="3"/>
      <c r="R90" s="3"/>
      <c r="S90" s="3"/>
      <c r="T90" s="3"/>
      <c r="U90" s="3"/>
      <c r="V90" s="28"/>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6"/>
      <c r="B91" s="107"/>
      <c r="C91" s="107"/>
      <c r="D91" s="107"/>
      <c r="E91" s="107"/>
      <c r="F91" s="108"/>
      <c r="G91" s="2"/>
      <c r="H91" s="3"/>
      <c r="I91" s="3"/>
      <c r="J91" s="3"/>
      <c r="K91" s="3"/>
      <c r="L91" s="3"/>
      <c r="M91" s="3"/>
      <c r="N91" s="3"/>
      <c r="O91" s="28"/>
      <c r="P91" s="3"/>
      <c r="Q91" s="3"/>
      <c r="R91" s="3"/>
      <c r="S91" s="3"/>
      <c r="T91" s="3"/>
      <c r="U91" s="3"/>
      <c r="V91" s="28"/>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6"/>
      <c r="B92" s="107"/>
      <c r="C92" s="107"/>
      <c r="D92" s="107"/>
      <c r="E92" s="107"/>
      <c r="F92" s="108"/>
      <c r="G92" s="2"/>
      <c r="H92" s="3"/>
      <c r="I92" s="3"/>
      <c r="J92" s="3"/>
      <c r="K92" s="3"/>
      <c r="L92" s="3"/>
      <c r="M92" s="3"/>
      <c r="N92" s="3"/>
      <c r="O92" s="28"/>
      <c r="P92" s="3"/>
      <c r="Q92" s="3"/>
      <c r="R92" s="3"/>
      <c r="S92" s="3"/>
      <c r="T92" s="3"/>
      <c r="U92" s="3"/>
      <c r="V92" s="28"/>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06"/>
      <c r="B93" s="107"/>
      <c r="C93" s="107"/>
      <c r="D93" s="107"/>
      <c r="E93" s="107"/>
      <c r="F93" s="108"/>
      <c r="G93" s="2"/>
      <c r="H93" s="3"/>
      <c r="I93" s="3"/>
      <c r="J93" s="3"/>
      <c r="K93" s="3"/>
      <c r="L93" s="3"/>
      <c r="M93" s="3"/>
      <c r="N93" s="3"/>
      <c r="O93" s="28"/>
      <c r="P93" s="3"/>
      <c r="Q93" s="3"/>
      <c r="R93" s="3"/>
      <c r="S93" s="3"/>
      <c r="T93" s="3"/>
      <c r="U93" s="3"/>
      <c r="V93" s="28"/>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6"/>
      <c r="B94" s="107"/>
      <c r="C94" s="107"/>
      <c r="D94" s="107"/>
      <c r="E94" s="107"/>
      <c r="F94" s="108"/>
      <c r="G94" s="2"/>
      <c r="H94" s="3"/>
      <c r="I94" s="3"/>
      <c r="J94" s="3"/>
      <c r="K94" s="3"/>
      <c r="L94" s="3"/>
      <c r="M94" s="3"/>
      <c r="N94" s="3"/>
      <c r="O94" s="28"/>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6"/>
      <c r="B95" s="107"/>
      <c r="C95" s="107"/>
      <c r="D95" s="107"/>
      <c r="E95" s="107"/>
      <c r="F95" s="108"/>
      <c r="G95" s="2"/>
      <c r="H95" s="3"/>
      <c r="I95" s="3"/>
      <c r="J95" s="3"/>
      <c r="K95" s="3"/>
      <c r="L95" s="3"/>
      <c r="M95" s="3"/>
      <c r="N95" s="3"/>
      <c r="O95" s="28"/>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6"/>
      <c r="B96" s="107"/>
      <c r="C96" s="107"/>
      <c r="D96" s="107"/>
      <c r="E96" s="107"/>
      <c r="F96" s="108"/>
      <c r="G96" s="2"/>
      <c r="H96" s="3"/>
      <c r="I96" s="3"/>
      <c r="J96" s="3"/>
      <c r="K96" s="3"/>
      <c r="L96" s="3"/>
      <c r="M96" s="3"/>
      <c r="N96" s="3"/>
      <c r="O96" s="28"/>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6"/>
      <c r="B97" s="107"/>
      <c r="C97" s="107"/>
      <c r="D97" s="107"/>
      <c r="E97" s="107"/>
      <c r="F97" s="10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24.75" customHeight="1" thickBot="1">
      <c r="A98" s="109"/>
      <c r="B98" s="110"/>
      <c r="C98" s="110"/>
      <c r="D98" s="110"/>
      <c r="E98" s="110"/>
      <c r="F98" s="1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4.75" customHeight="1" thickBot="1">
      <c r="A99" s="33"/>
      <c r="B99" s="33"/>
      <c r="C99" s="33"/>
      <c r="D99" s="33"/>
      <c r="E99" s="33"/>
      <c r="F99" s="33"/>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24.75" customHeight="1">
      <c r="A100" s="112" t="s">
        <v>40</v>
      </c>
      <c r="B100" s="113"/>
      <c r="C100" s="113"/>
      <c r="D100" s="113"/>
      <c r="E100" s="113"/>
      <c r="F100" s="114"/>
      <c r="G100" s="121" t="s">
        <v>120</v>
      </c>
      <c r="H100" s="122"/>
      <c r="I100" s="122"/>
      <c r="J100" s="122"/>
      <c r="K100" s="122"/>
      <c r="L100" s="122"/>
      <c r="M100" s="122"/>
      <c r="N100" s="122"/>
      <c r="O100" s="122"/>
      <c r="P100" s="122"/>
      <c r="Q100" s="122"/>
      <c r="R100" s="122"/>
      <c r="S100" s="122"/>
      <c r="T100" s="122"/>
      <c r="U100" s="122"/>
      <c r="V100" s="122"/>
      <c r="W100" s="122"/>
      <c r="X100" s="122"/>
      <c r="Y100" s="122"/>
      <c r="Z100" s="122"/>
      <c r="AA100" s="122"/>
      <c r="AB100" s="123"/>
      <c r="AC100" s="121" t="s">
        <v>152</v>
      </c>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4"/>
    </row>
    <row r="101" spans="1:50" ht="24.75" customHeight="1">
      <c r="A101" s="115"/>
      <c r="B101" s="116"/>
      <c r="C101" s="116"/>
      <c r="D101" s="116"/>
      <c r="E101" s="116"/>
      <c r="F101" s="117"/>
      <c r="G101" s="206" t="s">
        <v>20</v>
      </c>
      <c r="H101" s="516"/>
      <c r="I101" s="516"/>
      <c r="J101" s="516"/>
      <c r="K101" s="516"/>
      <c r="L101" s="347" t="s">
        <v>21</v>
      </c>
      <c r="M101" s="43"/>
      <c r="N101" s="43"/>
      <c r="O101" s="43"/>
      <c r="P101" s="43"/>
      <c r="Q101" s="43"/>
      <c r="R101" s="43"/>
      <c r="S101" s="43"/>
      <c r="T101" s="43"/>
      <c r="U101" s="43"/>
      <c r="V101" s="43"/>
      <c r="W101" s="43"/>
      <c r="X101" s="44"/>
      <c r="Y101" s="517" t="s">
        <v>22</v>
      </c>
      <c r="Z101" s="518"/>
      <c r="AA101" s="518"/>
      <c r="AB101" s="519"/>
      <c r="AC101" s="206" t="s">
        <v>20</v>
      </c>
      <c r="AD101" s="516"/>
      <c r="AE101" s="516"/>
      <c r="AF101" s="516"/>
      <c r="AG101" s="516"/>
      <c r="AH101" s="347" t="s">
        <v>21</v>
      </c>
      <c r="AI101" s="43"/>
      <c r="AJ101" s="43"/>
      <c r="AK101" s="43"/>
      <c r="AL101" s="43"/>
      <c r="AM101" s="43"/>
      <c r="AN101" s="43"/>
      <c r="AO101" s="43"/>
      <c r="AP101" s="43"/>
      <c r="AQ101" s="43"/>
      <c r="AR101" s="43"/>
      <c r="AS101" s="43"/>
      <c r="AT101" s="44"/>
      <c r="AU101" s="517" t="s">
        <v>22</v>
      </c>
      <c r="AV101" s="518"/>
      <c r="AW101" s="518"/>
      <c r="AX101" s="520"/>
    </row>
    <row r="102" spans="1:50" ht="24.75" customHeight="1">
      <c r="A102" s="115"/>
      <c r="B102" s="116"/>
      <c r="C102" s="116"/>
      <c r="D102" s="116"/>
      <c r="E102" s="116"/>
      <c r="F102" s="117"/>
      <c r="G102" s="521" t="s">
        <v>121</v>
      </c>
      <c r="H102" s="522"/>
      <c r="I102" s="522"/>
      <c r="J102" s="522"/>
      <c r="K102" s="523"/>
      <c r="L102" s="524" t="s">
        <v>124</v>
      </c>
      <c r="M102" s="525"/>
      <c r="N102" s="525"/>
      <c r="O102" s="525"/>
      <c r="P102" s="525"/>
      <c r="Q102" s="525"/>
      <c r="R102" s="525"/>
      <c r="S102" s="525"/>
      <c r="T102" s="525"/>
      <c r="U102" s="525"/>
      <c r="V102" s="525"/>
      <c r="W102" s="525"/>
      <c r="X102" s="526"/>
      <c r="Y102" s="527">
        <v>25</v>
      </c>
      <c r="Z102" s="528"/>
      <c r="AA102" s="528"/>
      <c r="AB102" s="529"/>
      <c r="AC102" s="530" t="s">
        <v>129</v>
      </c>
      <c r="AD102" s="531"/>
      <c r="AE102" s="531"/>
      <c r="AF102" s="531"/>
      <c r="AG102" s="532"/>
      <c r="AH102" s="533" t="s">
        <v>189</v>
      </c>
      <c r="AI102" s="534"/>
      <c r="AJ102" s="534"/>
      <c r="AK102" s="534"/>
      <c r="AL102" s="534"/>
      <c r="AM102" s="534"/>
      <c r="AN102" s="534"/>
      <c r="AO102" s="534"/>
      <c r="AP102" s="534"/>
      <c r="AQ102" s="534"/>
      <c r="AR102" s="534"/>
      <c r="AS102" s="534"/>
      <c r="AT102" s="535"/>
      <c r="AU102" s="527">
        <v>14</v>
      </c>
      <c r="AV102" s="528"/>
      <c r="AW102" s="528"/>
      <c r="AX102" s="536"/>
    </row>
    <row r="103" spans="1:50" ht="24.75" customHeight="1">
      <c r="A103" s="115"/>
      <c r="B103" s="116"/>
      <c r="C103" s="116"/>
      <c r="D103" s="116"/>
      <c r="E103" s="116"/>
      <c r="F103" s="117"/>
      <c r="G103" s="80" t="s">
        <v>122</v>
      </c>
      <c r="H103" s="81"/>
      <c r="I103" s="81"/>
      <c r="J103" s="81"/>
      <c r="K103" s="82"/>
      <c r="L103" s="83" t="s">
        <v>125</v>
      </c>
      <c r="M103" s="84"/>
      <c r="N103" s="84"/>
      <c r="O103" s="84"/>
      <c r="P103" s="84"/>
      <c r="Q103" s="84"/>
      <c r="R103" s="84"/>
      <c r="S103" s="84"/>
      <c r="T103" s="84"/>
      <c r="U103" s="84"/>
      <c r="V103" s="84"/>
      <c r="W103" s="84"/>
      <c r="X103" s="85"/>
      <c r="Y103" s="94">
        <v>14</v>
      </c>
      <c r="Z103" s="95"/>
      <c r="AA103" s="95"/>
      <c r="AB103" s="125"/>
      <c r="AC103" s="88"/>
      <c r="AD103" s="89"/>
      <c r="AE103" s="89"/>
      <c r="AF103" s="89"/>
      <c r="AG103" s="90"/>
      <c r="AH103" s="91"/>
      <c r="AI103" s="92"/>
      <c r="AJ103" s="92"/>
      <c r="AK103" s="92"/>
      <c r="AL103" s="92"/>
      <c r="AM103" s="92"/>
      <c r="AN103" s="92"/>
      <c r="AO103" s="92"/>
      <c r="AP103" s="92"/>
      <c r="AQ103" s="92"/>
      <c r="AR103" s="92"/>
      <c r="AS103" s="92"/>
      <c r="AT103" s="93"/>
      <c r="AU103" s="94"/>
      <c r="AV103" s="95"/>
      <c r="AW103" s="95"/>
      <c r="AX103" s="96"/>
    </row>
    <row r="104" spans="1:50" ht="24.75" customHeight="1">
      <c r="A104" s="115"/>
      <c r="B104" s="116"/>
      <c r="C104" s="116"/>
      <c r="D104" s="116"/>
      <c r="E104" s="116"/>
      <c r="F104" s="117"/>
      <c r="G104" s="80" t="s">
        <v>118</v>
      </c>
      <c r="H104" s="81"/>
      <c r="I104" s="81"/>
      <c r="J104" s="81"/>
      <c r="K104" s="82"/>
      <c r="L104" s="83" t="s">
        <v>146</v>
      </c>
      <c r="M104" s="84"/>
      <c r="N104" s="84"/>
      <c r="O104" s="84"/>
      <c r="P104" s="84"/>
      <c r="Q104" s="84"/>
      <c r="R104" s="84"/>
      <c r="S104" s="84"/>
      <c r="T104" s="84"/>
      <c r="U104" s="84"/>
      <c r="V104" s="84"/>
      <c r="W104" s="84"/>
      <c r="X104" s="85"/>
      <c r="Y104" s="94">
        <v>119</v>
      </c>
      <c r="Z104" s="95"/>
      <c r="AA104" s="95"/>
      <c r="AB104" s="125"/>
      <c r="AC104" s="88"/>
      <c r="AD104" s="89"/>
      <c r="AE104" s="89"/>
      <c r="AF104" s="89"/>
      <c r="AG104" s="90"/>
      <c r="AH104" s="91"/>
      <c r="AI104" s="92"/>
      <c r="AJ104" s="92"/>
      <c r="AK104" s="92"/>
      <c r="AL104" s="92"/>
      <c r="AM104" s="92"/>
      <c r="AN104" s="92"/>
      <c r="AO104" s="92"/>
      <c r="AP104" s="92"/>
      <c r="AQ104" s="92"/>
      <c r="AR104" s="92"/>
      <c r="AS104" s="92"/>
      <c r="AT104" s="93"/>
      <c r="AU104" s="94"/>
      <c r="AV104" s="95"/>
      <c r="AW104" s="95"/>
      <c r="AX104" s="96"/>
    </row>
    <row r="105" spans="1:50" ht="30" customHeight="1">
      <c r="A105" s="115"/>
      <c r="B105" s="116"/>
      <c r="C105" s="116"/>
      <c r="D105" s="116"/>
      <c r="E105" s="116"/>
      <c r="F105" s="117"/>
      <c r="G105" s="80" t="s">
        <v>123</v>
      </c>
      <c r="H105" s="81"/>
      <c r="I105" s="81"/>
      <c r="J105" s="81"/>
      <c r="K105" s="82"/>
      <c r="L105" s="83" t="s">
        <v>147</v>
      </c>
      <c r="M105" s="84"/>
      <c r="N105" s="84"/>
      <c r="O105" s="84"/>
      <c r="P105" s="84"/>
      <c r="Q105" s="84"/>
      <c r="R105" s="84"/>
      <c r="S105" s="84"/>
      <c r="T105" s="84"/>
      <c r="U105" s="84"/>
      <c r="V105" s="84"/>
      <c r="W105" s="84"/>
      <c r="X105" s="85"/>
      <c r="Y105" s="94">
        <v>22</v>
      </c>
      <c r="Z105" s="95"/>
      <c r="AA105" s="95"/>
      <c r="AB105" s="125"/>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6"/>
    </row>
    <row r="106" spans="1:50" ht="25.5" customHeight="1">
      <c r="A106" s="115"/>
      <c r="B106" s="116"/>
      <c r="C106" s="116"/>
      <c r="D106" s="116"/>
      <c r="E106" s="116"/>
      <c r="F106" s="117"/>
      <c r="G106" s="88"/>
      <c r="H106" s="89"/>
      <c r="I106" s="89"/>
      <c r="J106" s="89"/>
      <c r="K106" s="90"/>
      <c r="L106" s="91"/>
      <c r="M106" s="92"/>
      <c r="N106" s="92"/>
      <c r="O106" s="92"/>
      <c r="P106" s="92"/>
      <c r="Q106" s="92"/>
      <c r="R106" s="92"/>
      <c r="S106" s="92"/>
      <c r="T106" s="92"/>
      <c r="U106" s="92"/>
      <c r="V106" s="92"/>
      <c r="W106" s="92"/>
      <c r="X106" s="93"/>
      <c r="Y106" s="94"/>
      <c r="Z106" s="95"/>
      <c r="AA106" s="95"/>
      <c r="AB106" s="95"/>
      <c r="AC106" s="88"/>
      <c r="AD106" s="89"/>
      <c r="AE106" s="89"/>
      <c r="AF106" s="89"/>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115"/>
      <c r="B107" s="116"/>
      <c r="C107" s="116"/>
      <c r="D107" s="116"/>
      <c r="E107" s="116"/>
      <c r="F107" s="117"/>
      <c r="G107" s="88"/>
      <c r="H107" s="89"/>
      <c r="I107" s="89"/>
      <c r="J107" s="89"/>
      <c r="K107" s="90"/>
      <c r="L107" s="91"/>
      <c r="M107" s="92"/>
      <c r="N107" s="92"/>
      <c r="O107" s="92"/>
      <c r="P107" s="92"/>
      <c r="Q107" s="92"/>
      <c r="R107" s="92"/>
      <c r="S107" s="92"/>
      <c r="T107" s="92"/>
      <c r="U107" s="92"/>
      <c r="V107" s="92"/>
      <c r="W107" s="92"/>
      <c r="X107" s="93"/>
      <c r="Y107" s="94"/>
      <c r="Z107" s="95"/>
      <c r="AA107" s="95"/>
      <c r="AB107" s="95"/>
      <c r="AC107" s="88"/>
      <c r="AD107" s="89"/>
      <c r="AE107" s="89"/>
      <c r="AF107" s="89"/>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115"/>
      <c r="B108" s="116"/>
      <c r="C108" s="116"/>
      <c r="D108" s="116"/>
      <c r="E108" s="116"/>
      <c r="F108" s="117"/>
      <c r="G108" s="88"/>
      <c r="H108" s="89"/>
      <c r="I108" s="89"/>
      <c r="J108" s="89"/>
      <c r="K108" s="90"/>
      <c r="L108" s="91"/>
      <c r="M108" s="92"/>
      <c r="N108" s="92"/>
      <c r="O108" s="92"/>
      <c r="P108" s="92"/>
      <c r="Q108" s="92"/>
      <c r="R108" s="92"/>
      <c r="S108" s="92"/>
      <c r="T108" s="92"/>
      <c r="U108" s="92"/>
      <c r="V108" s="92"/>
      <c r="W108" s="92"/>
      <c r="X108" s="93"/>
      <c r="Y108" s="94"/>
      <c r="Z108" s="95"/>
      <c r="AA108" s="95"/>
      <c r="AB108" s="95"/>
      <c r="AC108" s="88"/>
      <c r="AD108" s="89"/>
      <c r="AE108" s="89"/>
      <c r="AF108" s="89"/>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115"/>
      <c r="B109" s="116"/>
      <c r="C109" s="116"/>
      <c r="D109" s="116"/>
      <c r="E109" s="116"/>
      <c r="F109" s="117"/>
      <c r="G109" s="71"/>
      <c r="H109" s="72"/>
      <c r="I109" s="72"/>
      <c r="J109" s="72"/>
      <c r="K109" s="73"/>
      <c r="L109" s="74"/>
      <c r="M109" s="75"/>
      <c r="N109" s="75"/>
      <c r="O109" s="75"/>
      <c r="P109" s="75"/>
      <c r="Q109" s="75"/>
      <c r="R109" s="75"/>
      <c r="S109" s="75"/>
      <c r="T109" s="75"/>
      <c r="U109" s="75"/>
      <c r="V109" s="75"/>
      <c r="W109" s="75"/>
      <c r="X109" s="76"/>
      <c r="Y109" s="77"/>
      <c r="Z109" s="78"/>
      <c r="AA109" s="78"/>
      <c r="AB109" s="7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15"/>
      <c r="B110" s="116"/>
      <c r="C110" s="116"/>
      <c r="D110" s="116"/>
      <c r="E110" s="116"/>
      <c r="F110" s="117"/>
      <c r="G110" s="537" t="s">
        <v>23</v>
      </c>
      <c r="H110" s="43"/>
      <c r="I110" s="43"/>
      <c r="J110" s="43"/>
      <c r="K110" s="43"/>
      <c r="L110" s="538"/>
      <c r="M110" s="539"/>
      <c r="N110" s="539"/>
      <c r="O110" s="539"/>
      <c r="P110" s="539"/>
      <c r="Q110" s="539"/>
      <c r="R110" s="539"/>
      <c r="S110" s="539"/>
      <c r="T110" s="539"/>
      <c r="U110" s="539"/>
      <c r="V110" s="539"/>
      <c r="W110" s="539"/>
      <c r="X110" s="540"/>
      <c r="Y110" s="541">
        <f>SUM(Y102:AB109)</f>
        <v>180</v>
      </c>
      <c r="Z110" s="542"/>
      <c r="AA110" s="542"/>
      <c r="AB110" s="543"/>
      <c r="AC110" s="537" t="s">
        <v>23</v>
      </c>
      <c r="AD110" s="43"/>
      <c r="AE110" s="43"/>
      <c r="AF110" s="43"/>
      <c r="AG110" s="43"/>
      <c r="AH110" s="538"/>
      <c r="AI110" s="539"/>
      <c r="AJ110" s="539"/>
      <c r="AK110" s="539"/>
      <c r="AL110" s="539"/>
      <c r="AM110" s="539"/>
      <c r="AN110" s="539"/>
      <c r="AO110" s="539"/>
      <c r="AP110" s="539"/>
      <c r="AQ110" s="539"/>
      <c r="AR110" s="539"/>
      <c r="AS110" s="539"/>
      <c r="AT110" s="540"/>
      <c r="AU110" s="541">
        <f>SUM(AU102:AX109)</f>
        <v>14</v>
      </c>
      <c r="AV110" s="542"/>
      <c r="AW110" s="542"/>
      <c r="AX110" s="544"/>
    </row>
    <row r="111" spans="1:50" ht="24.75" customHeight="1">
      <c r="A111" s="115"/>
      <c r="B111" s="116"/>
      <c r="C111" s="116"/>
      <c r="D111" s="116"/>
      <c r="E111" s="116"/>
      <c r="F111" s="117"/>
      <c r="G111" s="98" t="s">
        <v>198</v>
      </c>
      <c r="H111" s="99"/>
      <c r="I111" s="99"/>
      <c r="J111" s="99"/>
      <c r="K111" s="99"/>
      <c r="L111" s="99"/>
      <c r="M111" s="99"/>
      <c r="N111" s="99"/>
      <c r="O111" s="99"/>
      <c r="P111" s="99"/>
      <c r="Q111" s="99"/>
      <c r="R111" s="99"/>
      <c r="S111" s="99"/>
      <c r="T111" s="99"/>
      <c r="U111" s="99"/>
      <c r="V111" s="99"/>
      <c r="W111" s="99"/>
      <c r="X111" s="99"/>
      <c r="Y111" s="99"/>
      <c r="Z111" s="99"/>
      <c r="AA111" s="99"/>
      <c r="AB111" s="100"/>
      <c r="AC111" s="98" t="s">
        <v>24</v>
      </c>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2"/>
    </row>
    <row r="112" spans="1:50" ht="24.75" customHeight="1">
      <c r="A112" s="115"/>
      <c r="B112" s="116"/>
      <c r="C112" s="116"/>
      <c r="D112" s="116"/>
      <c r="E112" s="116"/>
      <c r="F112" s="117"/>
      <c r="G112" s="206" t="s">
        <v>20</v>
      </c>
      <c r="H112" s="545"/>
      <c r="I112" s="545"/>
      <c r="J112" s="545"/>
      <c r="K112" s="545"/>
      <c r="L112" s="347" t="s">
        <v>21</v>
      </c>
      <c r="M112" s="348"/>
      <c r="N112" s="348"/>
      <c r="O112" s="348"/>
      <c r="P112" s="348"/>
      <c r="Q112" s="348"/>
      <c r="R112" s="348"/>
      <c r="S112" s="348"/>
      <c r="T112" s="348"/>
      <c r="U112" s="348"/>
      <c r="V112" s="348"/>
      <c r="W112" s="348"/>
      <c r="X112" s="353"/>
      <c r="Y112" s="546" t="s">
        <v>22</v>
      </c>
      <c r="Z112" s="547"/>
      <c r="AA112" s="547"/>
      <c r="AB112" s="548"/>
      <c r="AC112" s="206" t="s">
        <v>20</v>
      </c>
      <c r="AD112" s="516"/>
      <c r="AE112" s="516"/>
      <c r="AF112" s="516"/>
      <c r="AG112" s="516"/>
      <c r="AH112" s="347" t="s">
        <v>21</v>
      </c>
      <c r="AI112" s="43"/>
      <c r="AJ112" s="43"/>
      <c r="AK112" s="43"/>
      <c r="AL112" s="43"/>
      <c r="AM112" s="43"/>
      <c r="AN112" s="43"/>
      <c r="AO112" s="43"/>
      <c r="AP112" s="43"/>
      <c r="AQ112" s="43"/>
      <c r="AR112" s="43"/>
      <c r="AS112" s="43"/>
      <c r="AT112" s="44"/>
      <c r="AU112" s="517" t="s">
        <v>22</v>
      </c>
      <c r="AV112" s="518"/>
      <c r="AW112" s="518"/>
      <c r="AX112" s="520"/>
    </row>
    <row r="113" spans="1:50" ht="24.75" customHeight="1">
      <c r="A113" s="115"/>
      <c r="B113" s="116"/>
      <c r="C113" s="116"/>
      <c r="D113" s="116"/>
      <c r="E113" s="116"/>
      <c r="F113" s="117"/>
      <c r="G113" s="521" t="s">
        <v>119</v>
      </c>
      <c r="H113" s="522"/>
      <c r="I113" s="522"/>
      <c r="J113" s="522"/>
      <c r="K113" s="523"/>
      <c r="L113" s="549" t="s">
        <v>183</v>
      </c>
      <c r="M113" s="550"/>
      <c r="N113" s="550"/>
      <c r="O113" s="550"/>
      <c r="P113" s="550"/>
      <c r="Q113" s="550"/>
      <c r="R113" s="550"/>
      <c r="S113" s="550"/>
      <c r="T113" s="550"/>
      <c r="U113" s="550"/>
      <c r="V113" s="550"/>
      <c r="W113" s="550"/>
      <c r="X113" s="551"/>
      <c r="Y113" s="552">
        <v>1.3</v>
      </c>
      <c r="Z113" s="553"/>
      <c r="AA113" s="553"/>
      <c r="AB113" s="554"/>
      <c r="AC113" s="530"/>
      <c r="AD113" s="531"/>
      <c r="AE113" s="531"/>
      <c r="AF113" s="531"/>
      <c r="AG113" s="532"/>
      <c r="AH113" s="533"/>
      <c r="AI113" s="534"/>
      <c r="AJ113" s="534"/>
      <c r="AK113" s="534"/>
      <c r="AL113" s="534"/>
      <c r="AM113" s="534"/>
      <c r="AN113" s="534"/>
      <c r="AO113" s="534"/>
      <c r="AP113" s="534"/>
      <c r="AQ113" s="534"/>
      <c r="AR113" s="534"/>
      <c r="AS113" s="534"/>
      <c r="AT113" s="535"/>
      <c r="AU113" s="527"/>
      <c r="AV113" s="528"/>
      <c r="AW113" s="528"/>
      <c r="AX113" s="536"/>
    </row>
    <row r="114" spans="1:50" ht="24.75" customHeight="1">
      <c r="A114" s="115"/>
      <c r="B114" s="116"/>
      <c r="C114" s="116"/>
      <c r="D114" s="116"/>
      <c r="E114" s="116"/>
      <c r="F114" s="117"/>
      <c r="G114" s="80"/>
      <c r="H114" s="81"/>
      <c r="I114" s="81"/>
      <c r="J114" s="81"/>
      <c r="K114" s="82"/>
      <c r="L114" s="83"/>
      <c r="M114" s="84"/>
      <c r="N114" s="84"/>
      <c r="O114" s="84"/>
      <c r="P114" s="84"/>
      <c r="Q114" s="84"/>
      <c r="R114" s="84"/>
      <c r="S114" s="84"/>
      <c r="T114" s="84"/>
      <c r="U114" s="84"/>
      <c r="V114" s="84"/>
      <c r="W114" s="84"/>
      <c r="X114" s="85"/>
      <c r="Y114" s="86"/>
      <c r="Z114" s="87"/>
      <c r="AA114" s="87"/>
      <c r="AB114" s="97"/>
      <c r="AC114" s="88"/>
      <c r="AD114" s="89"/>
      <c r="AE114" s="89"/>
      <c r="AF114" s="89"/>
      <c r="AG114" s="90"/>
      <c r="AH114" s="91"/>
      <c r="AI114" s="92"/>
      <c r="AJ114" s="92"/>
      <c r="AK114" s="92"/>
      <c r="AL114" s="92"/>
      <c r="AM114" s="92"/>
      <c r="AN114" s="92"/>
      <c r="AO114" s="92"/>
      <c r="AP114" s="92"/>
      <c r="AQ114" s="92"/>
      <c r="AR114" s="92"/>
      <c r="AS114" s="92"/>
      <c r="AT114" s="93"/>
      <c r="AU114" s="94"/>
      <c r="AV114" s="95"/>
      <c r="AW114" s="95"/>
      <c r="AX114" s="96"/>
    </row>
    <row r="115" spans="1:50" ht="24.75" customHeight="1">
      <c r="A115" s="115"/>
      <c r="B115" s="116"/>
      <c r="C115" s="116"/>
      <c r="D115" s="116"/>
      <c r="E115" s="116"/>
      <c r="F115" s="117"/>
      <c r="G115" s="80"/>
      <c r="H115" s="81"/>
      <c r="I115" s="81"/>
      <c r="J115" s="81"/>
      <c r="K115" s="82"/>
      <c r="L115" s="83"/>
      <c r="M115" s="84"/>
      <c r="N115" s="84"/>
      <c r="O115" s="84"/>
      <c r="P115" s="84"/>
      <c r="Q115" s="84"/>
      <c r="R115" s="84"/>
      <c r="S115" s="84"/>
      <c r="T115" s="84"/>
      <c r="U115" s="84"/>
      <c r="V115" s="84"/>
      <c r="W115" s="84"/>
      <c r="X115" s="85"/>
      <c r="Y115" s="86"/>
      <c r="Z115" s="87"/>
      <c r="AA115" s="87"/>
      <c r="AB115" s="97"/>
      <c r="AC115" s="88"/>
      <c r="AD115" s="89"/>
      <c r="AE115" s="89"/>
      <c r="AF115" s="89"/>
      <c r="AG115" s="90"/>
      <c r="AH115" s="91"/>
      <c r="AI115" s="92"/>
      <c r="AJ115" s="92"/>
      <c r="AK115" s="92"/>
      <c r="AL115" s="92"/>
      <c r="AM115" s="92"/>
      <c r="AN115" s="92"/>
      <c r="AO115" s="92"/>
      <c r="AP115" s="92"/>
      <c r="AQ115" s="92"/>
      <c r="AR115" s="92"/>
      <c r="AS115" s="92"/>
      <c r="AT115" s="93"/>
      <c r="AU115" s="94"/>
      <c r="AV115" s="95"/>
      <c r="AW115" s="95"/>
      <c r="AX115" s="96"/>
    </row>
    <row r="116" spans="1:50" ht="30" customHeight="1">
      <c r="A116" s="115"/>
      <c r="B116" s="116"/>
      <c r="C116" s="116"/>
      <c r="D116" s="116"/>
      <c r="E116" s="116"/>
      <c r="F116" s="117"/>
      <c r="G116" s="80"/>
      <c r="H116" s="81"/>
      <c r="I116" s="81"/>
      <c r="J116" s="81"/>
      <c r="K116" s="82"/>
      <c r="L116" s="83"/>
      <c r="M116" s="84"/>
      <c r="N116" s="84"/>
      <c r="O116" s="84"/>
      <c r="P116" s="84"/>
      <c r="Q116" s="84"/>
      <c r="R116" s="84"/>
      <c r="S116" s="84"/>
      <c r="T116" s="84"/>
      <c r="U116" s="84"/>
      <c r="V116" s="84"/>
      <c r="W116" s="84"/>
      <c r="X116" s="85"/>
      <c r="Y116" s="86"/>
      <c r="Z116" s="87"/>
      <c r="AA116" s="87"/>
      <c r="AB116" s="97"/>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6"/>
    </row>
    <row r="117" spans="1:50" ht="24.75" customHeight="1">
      <c r="A117" s="115"/>
      <c r="B117" s="116"/>
      <c r="C117" s="116"/>
      <c r="D117" s="116"/>
      <c r="E117" s="116"/>
      <c r="F117" s="117"/>
      <c r="G117" s="80"/>
      <c r="H117" s="81"/>
      <c r="I117" s="81"/>
      <c r="J117" s="81"/>
      <c r="K117" s="82"/>
      <c r="L117" s="83"/>
      <c r="M117" s="84"/>
      <c r="N117" s="84"/>
      <c r="O117" s="84"/>
      <c r="P117" s="84"/>
      <c r="Q117" s="84"/>
      <c r="R117" s="84"/>
      <c r="S117" s="84"/>
      <c r="T117" s="84"/>
      <c r="U117" s="84"/>
      <c r="V117" s="84"/>
      <c r="W117" s="84"/>
      <c r="X117" s="85"/>
      <c r="Y117" s="86"/>
      <c r="Z117" s="87"/>
      <c r="AA117" s="87"/>
      <c r="AB117" s="87"/>
      <c r="AC117" s="88"/>
      <c r="AD117" s="89"/>
      <c r="AE117" s="89"/>
      <c r="AF117" s="89"/>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115"/>
      <c r="B118" s="116"/>
      <c r="C118" s="116"/>
      <c r="D118" s="116"/>
      <c r="E118" s="116"/>
      <c r="F118" s="117"/>
      <c r="G118" s="80"/>
      <c r="H118" s="81"/>
      <c r="I118" s="81"/>
      <c r="J118" s="81"/>
      <c r="K118" s="82"/>
      <c r="L118" s="83"/>
      <c r="M118" s="84"/>
      <c r="N118" s="84"/>
      <c r="O118" s="84"/>
      <c r="P118" s="84"/>
      <c r="Q118" s="84"/>
      <c r="R118" s="84"/>
      <c r="S118" s="84"/>
      <c r="T118" s="84"/>
      <c r="U118" s="84"/>
      <c r="V118" s="84"/>
      <c r="W118" s="84"/>
      <c r="X118" s="85"/>
      <c r="Y118" s="86"/>
      <c r="Z118" s="87"/>
      <c r="AA118" s="87"/>
      <c r="AB118" s="87"/>
      <c r="AC118" s="88"/>
      <c r="AD118" s="89"/>
      <c r="AE118" s="89"/>
      <c r="AF118" s="89"/>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115"/>
      <c r="B119" s="116"/>
      <c r="C119" s="116"/>
      <c r="D119" s="116"/>
      <c r="E119" s="116"/>
      <c r="F119" s="117"/>
      <c r="G119" s="80"/>
      <c r="H119" s="81"/>
      <c r="I119" s="81"/>
      <c r="J119" s="81"/>
      <c r="K119" s="82"/>
      <c r="L119" s="83"/>
      <c r="M119" s="84"/>
      <c r="N119" s="84"/>
      <c r="O119" s="84"/>
      <c r="P119" s="84"/>
      <c r="Q119" s="84"/>
      <c r="R119" s="84"/>
      <c r="S119" s="84"/>
      <c r="T119" s="84"/>
      <c r="U119" s="84"/>
      <c r="V119" s="84"/>
      <c r="W119" s="84"/>
      <c r="X119" s="85"/>
      <c r="Y119" s="86"/>
      <c r="Z119" s="87"/>
      <c r="AA119" s="87"/>
      <c r="AB119" s="87"/>
      <c r="AC119" s="88"/>
      <c r="AD119" s="89"/>
      <c r="AE119" s="89"/>
      <c r="AF119" s="89"/>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115"/>
      <c r="B120" s="116"/>
      <c r="C120" s="116"/>
      <c r="D120" s="116"/>
      <c r="E120" s="116"/>
      <c r="F120" s="117"/>
      <c r="G120" s="63"/>
      <c r="H120" s="64"/>
      <c r="I120" s="64"/>
      <c r="J120" s="64"/>
      <c r="K120" s="65"/>
      <c r="L120" s="66"/>
      <c r="M120" s="67"/>
      <c r="N120" s="67"/>
      <c r="O120" s="67"/>
      <c r="P120" s="67"/>
      <c r="Q120" s="67"/>
      <c r="R120" s="67"/>
      <c r="S120" s="67"/>
      <c r="T120" s="67"/>
      <c r="U120" s="67"/>
      <c r="V120" s="67"/>
      <c r="W120" s="67"/>
      <c r="X120" s="68"/>
      <c r="Y120" s="69"/>
      <c r="Z120" s="70"/>
      <c r="AA120" s="70"/>
      <c r="AB120" s="70"/>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15"/>
      <c r="B121" s="116"/>
      <c r="C121" s="116"/>
      <c r="D121" s="116"/>
      <c r="E121" s="116"/>
      <c r="F121" s="117"/>
      <c r="G121" s="555" t="s">
        <v>23</v>
      </c>
      <c r="H121" s="348"/>
      <c r="I121" s="348"/>
      <c r="J121" s="348"/>
      <c r="K121" s="348"/>
      <c r="L121" s="556"/>
      <c r="M121" s="557"/>
      <c r="N121" s="557"/>
      <c r="O121" s="557"/>
      <c r="P121" s="557"/>
      <c r="Q121" s="557"/>
      <c r="R121" s="557"/>
      <c r="S121" s="557"/>
      <c r="T121" s="557"/>
      <c r="U121" s="557"/>
      <c r="V121" s="557"/>
      <c r="W121" s="557"/>
      <c r="X121" s="558"/>
      <c r="Y121" s="559">
        <f>SUM(Y113:AB120)</f>
        <v>1.3</v>
      </c>
      <c r="Z121" s="560"/>
      <c r="AA121" s="560"/>
      <c r="AB121" s="561"/>
      <c r="AC121" s="537" t="s">
        <v>23</v>
      </c>
      <c r="AD121" s="43"/>
      <c r="AE121" s="43"/>
      <c r="AF121" s="43"/>
      <c r="AG121" s="43"/>
      <c r="AH121" s="538"/>
      <c r="AI121" s="539"/>
      <c r="AJ121" s="539"/>
      <c r="AK121" s="539"/>
      <c r="AL121" s="539"/>
      <c r="AM121" s="539"/>
      <c r="AN121" s="539"/>
      <c r="AO121" s="539"/>
      <c r="AP121" s="539"/>
      <c r="AQ121" s="539"/>
      <c r="AR121" s="539"/>
      <c r="AS121" s="539"/>
      <c r="AT121" s="540"/>
      <c r="AU121" s="541">
        <f>SUM(AU113:AX120)</f>
        <v>0</v>
      </c>
      <c r="AV121" s="542"/>
      <c r="AW121" s="542"/>
      <c r="AX121" s="544"/>
    </row>
    <row r="122" spans="1:50" ht="24.75" customHeight="1">
      <c r="A122" s="115"/>
      <c r="B122" s="116"/>
      <c r="C122" s="116"/>
      <c r="D122" s="116"/>
      <c r="E122" s="116"/>
      <c r="F122" s="117"/>
      <c r="G122" s="98" t="s">
        <v>199</v>
      </c>
      <c r="H122" s="99"/>
      <c r="I122" s="99"/>
      <c r="J122" s="99"/>
      <c r="K122" s="99"/>
      <c r="L122" s="99"/>
      <c r="M122" s="99"/>
      <c r="N122" s="99"/>
      <c r="O122" s="99"/>
      <c r="P122" s="99"/>
      <c r="Q122" s="99"/>
      <c r="R122" s="99"/>
      <c r="S122" s="99"/>
      <c r="T122" s="99"/>
      <c r="U122" s="99"/>
      <c r="V122" s="99"/>
      <c r="W122" s="99"/>
      <c r="X122" s="99"/>
      <c r="Y122" s="99"/>
      <c r="Z122" s="99"/>
      <c r="AA122" s="99"/>
      <c r="AB122" s="100"/>
      <c r="AC122" s="98" t="s">
        <v>25</v>
      </c>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2"/>
    </row>
    <row r="123" spans="1:50" ht="24.75" customHeight="1">
      <c r="A123" s="115"/>
      <c r="B123" s="116"/>
      <c r="C123" s="116"/>
      <c r="D123" s="116"/>
      <c r="E123" s="116"/>
      <c r="F123" s="117"/>
      <c r="G123" s="206" t="s">
        <v>20</v>
      </c>
      <c r="H123" s="545"/>
      <c r="I123" s="545"/>
      <c r="J123" s="545"/>
      <c r="K123" s="545"/>
      <c r="L123" s="347" t="s">
        <v>21</v>
      </c>
      <c r="M123" s="348"/>
      <c r="N123" s="348"/>
      <c r="O123" s="348"/>
      <c r="P123" s="348"/>
      <c r="Q123" s="348"/>
      <c r="R123" s="348"/>
      <c r="S123" s="348"/>
      <c r="T123" s="348"/>
      <c r="U123" s="348"/>
      <c r="V123" s="348"/>
      <c r="W123" s="348"/>
      <c r="X123" s="353"/>
      <c r="Y123" s="546" t="s">
        <v>22</v>
      </c>
      <c r="Z123" s="547"/>
      <c r="AA123" s="547"/>
      <c r="AB123" s="548"/>
      <c r="AC123" s="206" t="s">
        <v>20</v>
      </c>
      <c r="AD123" s="516"/>
      <c r="AE123" s="516"/>
      <c r="AF123" s="516"/>
      <c r="AG123" s="516"/>
      <c r="AH123" s="347" t="s">
        <v>21</v>
      </c>
      <c r="AI123" s="43"/>
      <c r="AJ123" s="43"/>
      <c r="AK123" s="43"/>
      <c r="AL123" s="43"/>
      <c r="AM123" s="43"/>
      <c r="AN123" s="43"/>
      <c r="AO123" s="43"/>
      <c r="AP123" s="43"/>
      <c r="AQ123" s="43"/>
      <c r="AR123" s="43"/>
      <c r="AS123" s="43"/>
      <c r="AT123" s="44"/>
      <c r="AU123" s="517" t="s">
        <v>22</v>
      </c>
      <c r="AV123" s="518"/>
      <c r="AW123" s="518"/>
      <c r="AX123" s="520"/>
    </row>
    <row r="124" spans="1:50" ht="24.75" customHeight="1">
      <c r="A124" s="115"/>
      <c r="B124" s="116"/>
      <c r="C124" s="116"/>
      <c r="D124" s="116"/>
      <c r="E124" s="116"/>
      <c r="F124" s="117"/>
      <c r="G124" s="521" t="s">
        <v>119</v>
      </c>
      <c r="H124" s="522"/>
      <c r="I124" s="522"/>
      <c r="J124" s="522"/>
      <c r="K124" s="523"/>
      <c r="L124" s="524" t="s">
        <v>127</v>
      </c>
      <c r="M124" s="525"/>
      <c r="N124" s="525"/>
      <c r="O124" s="525"/>
      <c r="P124" s="525"/>
      <c r="Q124" s="525"/>
      <c r="R124" s="525"/>
      <c r="S124" s="525"/>
      <c r="T124" s="525"/>
      <c r="U124" s="525"/>
      <c r="V124" s="525"/>
      <c r="W124" s="525"/>
      <c r="X124" s="526"/>
      <c r="Y124" s="562">
        <v>5</v>
      </c>
      <c r="Z124" s="563"/>
      <c r="AA124" s="563"/>
      <c r="AB124" s="564"/>
      <c r="AC124" s="530"/>
      <c r="AD124" s="531"/>
      <c r="AE124" s="531"/>
      <c r="AF124" s="531"/>
      <c r="AG124" s="532"/>
      <c r="AH124" s="533"/>
      <c r="AI124" s="534"/>
      <c r="AJ124" s="534"/>
      <c r="AK124" s="534"/>
      <c r="AL124" s="534"/>
      <c r="AM124" s="534"/>
      <c r="AN124" s="534"/>
      <c r="AO124" s="534"/>
      <c r="AP124" s="534"/>
      <c r="AQ124" s="534"/>
      <c r="AR124" s="534"/>
      <c r="AS124" s="534"/>
      <c r="AT124" s="535"/>
      <c r="AU124" s="527"/>
      <c r="AV124" s="528"/>
      <c r="AW124" s="528"/>
      <c r="AX124" s="536"/>
    </row>
    <row r="125" spans="1:50" ht="24.75" customHeight="1">
      <c r="A125" s="115"/>
      <c r="B125" s="116"/>
      <c r="C125" s="116"/>
      <c r="D125" s="116"/>
      <c r="E125" s="116"/>
      <c r="F125" s="117"/>
      <c r="G125" s="80"/>
      <c r="H125" s="81"/>
      <c r="I125" s="81"/>
      <c r="J125" s="81"/>
      <c r="K125" s="82"/>
      <c r="L125" s="83"/>
      <c r="M125" s="84"/>
      <c r="N125" s="84"/>
      <c r="O125" s="84"/>
      <c r="P125" s="84"/>
      <c r="Q125" s="84"/>
      <c r="R125" s="84"/>
      <c r="S125" s="84"/>
      <c r="T125" s="84"/>
      <c r="U125" s="84"/>
      <c r="V125" s="84"/>
      <c r="W125" s="84"/>
      <c r="X125" s="85"/>
      <c r="Y125" s="86"/>
      <c r="Z125" s="87"/>
      <c r="AA125" s="87"/>
      <c r="AB125" s="97"/>
      <c r="AC125" s="88"/>
      <c r="AD125" s="89"/>
      <c r="AE125" s="89"/>
      <c r="AF125" s="89"/>
      <c r="AG125" s="90"/>
      <c r="AH125" s="91"/>
      <c r="AI125" s="92"/>
      <c r="AJ125" s="92"/>
      <c r="AK125" s="92"/>
      <c r="AL125" s="92"/>
      <c r="AM125" s="92"/>
      <c r="AN125" s="92"/>
      <c r="AO125" s="92"/>
      <c r="AP125" s="92"/>
      <c r="AQ125" s="92"/>
      <c r="AR125" s="92"/>
      <c r="AS125" s="92"/>
      <c r="AT125" s="93"/>
      <c r="AU125" s="94"/>
      <c r="AV125" s="95"/>
      <c r="AW125" s="95"/>
      <c r="AX125" s="96"/>
    </row>
    <row r="126" spans="1:50" ht="24.75" customHeight="1">
      <c r="A126" s="115"/>
      <c r="B126" s="116"/>
      <c r="C126" s="116"/>
      <c r="D126" s="116"/>
      <c r="E126" s="116"/>
      <c r="F126" s="117"/>
      <c r="G126" s="80"/>
      <c r="H126" s="81"/>
      <c r="I126" s="81"/>
      <c r="J126" s="81"/>
      <c r="K126" s="82"/>
      <c r="L126" s="83"/>
      <c r="M126" s="84"/>
      <c r="N126" s="84"/>
      <c r="O126" s="84"/>
      <c r="P126" s="84"/>
      <c r="Q126" s="84"/>
      <c r="R126" s="84"/>
      <c r="S126" s="84"/>
      <c r="T126" s="84"/>
      <c r="U126" s="84"/>
      <c r="V126" s="84"/>
      <c r="W126" s="84"/>
      <c r="X126" s="85"/>
      <c r="Y126" s="86"/>
      <c r="Z126" s="87"/>
      <c r="AA126" s="87"/>
      <c r="AB126" s="97"/>
      <c r="AC126" s="88"/>
      <c r="AD126" s="89"/>
      <c r="AE126" s="89"/>
      <c r="AF126" s="89"/>
      <c r="AG126" s="90"/>
      <c r="AH126" s="91"/>
      <c r="AI126" s="92"/>
      <c r="AJ126" s="92"/>
      <c r="AK126" s="92"/>
      <c r="AL126" s="92"/>
      <c r="AM126" s="92"/>
      <c r="AN126" s="92"/>
      <c r="AO126" s="92"/>
      <c r="AP126" s="92"/>
      <c r="AQ126" s="92"/>
      <c r="AR126" s="92"/>
      <c r="AS126" s="92"/>
      <c r="AT126" s="93"/>
      <c r="AU126" s="94"/>
      <c r="AV126" s="95"/>
      <c r="AW126" s="95"/>
      <c r="AX126" s="96"/>
    </row>
    <row r="127" spans="1:50" ht="30" customHeight="1">
      <c r="A127" s="115"/>
      <c r="B127" s="116"/>
      <c r="C127" s="116"/>
      <c r="D127" s="116"/>
      <c r="E127" s="116"/>
      <c r="F127" s="117"/>
      <c r="G127" s="80"/>
      <c r="H127" s="81"/>
      <c r="I127" s="81"/>
      <c r="J127" s="81"/>
      <c r="K127" s="82"/>
      <c r="L127" s="83"/>
      <c r="M127" s="84"/>
      <c r="N127" s="84"/>
      <c r="O127" s="84"/>
      <c r="P127" s="84"/>
      <c r="Q127" s="84"/>
      <c r="R127" s="84"/>
      <c r="S127" s="84"/>
      <c r="T127" s="84"/>
      <c r="U127" s="84"/>
      <c r="V127" s="84"/>
      <c r="W127" s="84"/>
      <c r="X127" s="85"/>
      <c r="Y127" s="86"/>
      <c r="Z127" s="87"/>
      <c r="AA127" s="87"/>
      <c r="AB127" s="97"/>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6"/>
    </row>
    <row r="128" spans="1:50" ht="24.75" customHeight="1">
      <c r="A128" s="115"/>
      <c r="B128" s="116"/>
      <c r="C128" s="116"/>
      <c r="D128" s="116"/>
      <c r="E128" s="116"/>
      <c r="F128" s="117"/>
      <c r="G128" s="80"/>
      <c r="H128" s="81"/>
      <c r="I128" s="81"/>
      <c r="J128" s="81"/>
      <c r="K128" s="82"/>
      <c r="L128" s="83"/>
      <c r="M128" s="84"/>
      <c r="N128" s="84"/>
      <c r="O128" s="84"/>
      <c r="P128" s="84"/>
      <c r="Q128" s="84"/>
      <c r="R128" s="84"/>
      <c r="S128" s="84"/>
      <c r="T128" s="84"/>
      <c r="U128" s="84"/>
      <c r="V128" s="84"/>
      <c r="W128" s="84"/>
      <c r="X128" s="85"/>
      <c r="Y128" s="86"/>
      <c r="Z128" s="87"/>
      <c r="AA128" s="87"/>
      <c r="AB128" s="87"/>
      <c r="AC128" s="88"/>
      <c r="AD128" s="89"/>
      <c r="AE128" s="89"/>
      <c r="AF128" s="89"/>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115"/>
      <c r="B129" s="116"/>
      <c r="C129" s="116"/>
      <c r="D129" s="116"/>
      <c r="E129" s="116"/>
      <c r="F129" s="117"/>
      <c r="G129" s="80"/>
      <c r="H129" s="81"/>
      <c r="I129" s="81"/>
      <c r="J129" s="81"/>
      <c r="K129" s="82"/>
      <c r="L129" s="83"/>
      <c r="M129" s="84"/>
      <c r="N129" s="84"/>
      <c r="O129" s="84"/>
      <c r="P129" s="84"/>
      <c r="Q129" s="84"/>
      <c r="R129" s="84"/>
      <c r="S129" s="84"/>
      <c r="T129" s="84"/>
      <c r="U129" s="84"/>
      <c r="V129" s="84"/>
      <c r="W129" s="84"/>
      <c r="X129" s="85"/>
      <c r="Y129" s="86"/>
      <c r="Z129" s="87"/>
      <c r="AA129" s="87"/>
      <c r="AB129" s="87"/>
      <c r="AC129" s="88"/>
      <c r="AD129" s="89"/>
      <c r="AE129" s="89"/>
      <c r="AF129" s="89"/>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115"/>
      <c r="B130" s="116"/>
      <c r="C130" s="116"/>
      <c r="D130" s="116"/>
      <c r="E130" s="116"/>
      <c r="F130" s="117"/>
      <c r="G130" s="80"/>
      <c r="H130" s="81"/>
      <c r="I130" s="81"/>
      <c r="J130" s="81"/>
      <c r="K130" s="82"/>
      <c r="L130" s="83"/>
      <c r="M130" s="84"/>
      <c r="N130" s="84"/>
      <c r="O130" s="84"/>
      <c r="P130" s="84"/>
      <c r="Q130" s="84"/>
      <c r="R130" s="84"/>
      <c r="S130" s="84"/>
      <c r="T130" s="84"/>
      <c r="U130" s="84"/>
      <c r="V130" s="84"/>
      <c r="W130" s="84"/>
      <c r="X130" s="85"/>
      <c r="Y130" s="86"/>
      <c r="Z130" s="87"/>
      <c r="AA130" s="87"/>
      <c r="AB130" s="87"/>
      <c r="AC130" s="88"/>
      <c r="AD130" s="89"/>
      <c r="AE130" s="89"/>
      <c r="AF130" s="89"/>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115"/>
      <c r="B131" s="116"/>
      <c r="C131" s="116"/>
      <c r="D131" s="116"/>
      <c r="E131" s="116"/>
      <c r="F131" s="117"/>
      <c r="G131" s="63"/>
      <c r="H131" s="64"/>
      <c r="I131" s="64"/>
      <c r="J131" s="64"/>
      <c r="K131" s="65"/>
      <c r="L131" s="66"/>
      <c r="M131" s="67"/>
      <c r="N131" s="67"/>
      <c r="O131" s="67"/>
      <c r="P131" s="67"/>
      <c r="Q131" s="67"/>
      <c r="R131" s="67"/>
      <c r="S131" s="67"/>
      <c r="T131" s="67"/>
      <c r="U131" s="67"/>
      <c r="V131" s="67"/>
      <c r="W131" s="67"/>
      <c r="X131" s="68"/>
      <c r="Y131" s="69"/>
      <c r="Z131" s="70"/>
      <c r="AA131" s="70"/>
      <c r="AB131" s="70"/>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15"/>
      <c r="B132" s="116"/>
      <c r="C132" s="116"/>
      <c r="D132" s="116"/>
      <c r="E132" s="116"/>
      <c r="F132" s="117"/>
      <c r="G132" s="555" t="s">
        <v>23</v>
      </c>
      <c r="H132" s="348"/>
      <c r="I132" s="348"/>
      <c r="J132" s="348"/>
      <c r="K132" s="348"/>
      <c r="L132" s="556"/>
      <c r="M132" s="557"/>
      <c r="N132" s="557"/>
      <c r="O132" s="557"/>
      <c r="P132" s="557"/>
      <c r="Q132" s="557"/>
      <c r="R132" s="557"/>
      <c r="S132" s="557"/>
      <c r="T132" s="557"/>
      <c r="U132" s="557"/>
      <c r="V132" s="557"/>
      <c r="W132" s="557"/>
      <c r="X132" s="558"/>
      <c r="Y132" s="565">
        <f>SUM(Y124:AB131)</f>
        <v>5</v>
      </c>
      <c r="Z132" s="566"/>
      <c r="AA132" s="566"/>
      <c r="AB132" s="567"/>
      <c r="AC132" s="537" t="s">
        <v>23</v>
      </c>
      <c r="AD132" s="43"/>
      <c r="AE132" s="43"/>
      <c r="AF132" s="43"/>
      <c r="AG132" s="43"/>
      <c r="AH132" s="538"/>
      <c r="AI132" s="539"/>
      <c r="AJ132" s="539"/>
      <c r="AK132" s="539"/>
      <c r="AL132" s="539"/>
      <c r="AM132" s="539"/>
      <c r="AN132" s="539"/>
      <c r="AO132" s="539"/>
      <c r="AP132" s="539"/>
      <c r="AQ132" s="539"/>
      <c r="AR132" s="539"/>
      <c r="AS132" s="539"/>
      <c r="AT132" s="540"/>
      <c r="AU132" s="541">
        <f>SUM(AU124:AX131)</f>
        <v>0</v>
      </c>
      <c r="AV132" s="542"/>
      <c r="AW132" s="542"/>
      <c r="AX132" s="544"/>
    </row>
    <row r="133" spans="1:50" ht="24.75" customHeight="1">
      <c r="A133" s="115"/>
      <c r="B133" s="116"/>
      <c r="C133" s="116"/>
      <c r="D133" s="116"/>
      <c r="E133" s="116"/>
      <c r="F133" s="117"/>
      <c r="G133" s="98" t="s">
        <v>200</v>
      </c>
      <c r="H133" s="99"/>
      <c r="I133" s="99"/>
      <c r="J133" s="99"/>
      <c r="K133" s="99"/>
      <c r="L133" s="99"/>
      <c r="M133" s="99"/>
      <c r="N133" s="99"/>
      <c r="O133" s="99"/>
      <c r="P133" s="99"/>
      <c r="Q133" s="99"/>
      <c r="R133" s="99"/>
      <c r="S133" s="99"/>
      <c r="T133" s="99"/>
      <c r="U133" s="99"/>
      <c r="V133" s="99"/>
      <c r="W133" s="99"/>
      <c r="X133" s="99"/>
      <c r="Y133" s="99"/>
      <c r="Z133" s="99"/>
      <c r="AA133" s="99"/>
      <c r="AB133" s="100"/>
      <c r="AC133" s="98" t="s">
        <v>26</v>
      </c>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2"/>
    </row>
    <row r="134" spans="1:50" ht="24.75" customHeight="1">
      <c r="A134" s="115"/>
      <c r="B134" s="116"/>
      <c r="C134" s="116"/>
      <c r="D134" s="116"/>
      <c r="E134" s="116"/>
      <c r="F134" s="117"/>
      <c r="G134" s="206" t="s">
        <v>20</v>
      </c>
      <c r="H134" s="545"/>
      <c r="I134" s="545"/>
      <c r="J134" s="545"/>
      <c r="K134" s="545"/>
      <c r="L134" s="347" t="s">
        <v>21</v>
      </c>
      <c r="M134" s="348"/>
      <c r="N134" s="348"/>
      <c r="O134" s="348"/>
      <c r="P134" s="348"/>
      <c r="Q134" s="348"/>
      <c r="R134" s="348"/>
      <c r="S134" s="348"/>
      <c r="T134" s="348"/>
      <c r="U134" s="348"/>
      <c r="V134" s="348"/>
      <c r="W134" s="348"/>
      <c r="X134" s="353"/>
      <c r="Y134" s="546" t="s">
        <v>22</v>
      </c>
      <c r="Z134" s="547"/>
      <c r="AA134" s="547"/>
      <c r="AB134" s="548"/>
      <c r="AC134" s="206" t="s">
        <v>20</v>
      </c>
      <c r="AD134" s="516"/>
      <c r="AE134" s="516"/>
      <c r="AF134" s="516"/>
      <c r="AG134" s="516"/>
      <c r="AH134" s="347" t="s">
        <v>21</v>
      </c>
      <c r="AI134" s="43"/>
      <c r="AJ134" s="43"/>
      <c r="AK134" s="43"/>
      <c r="AL134" s="43"/>
      <c r="AM134" s="43"/>
      <c r="AN134" s="43"/>
      <c r="AO134" s="43"/>
      <c r="AP134" s="43"/>
      <c r="AQ134" s="43"/>
      <c r="AR134" s="43"/>
      <c r="AS134" s="43"/>
      <c r="AT134" s="44"/>
      <c r="AU134" s="517" t="s">
        <v>22</v>
      </c>
      <c r="AV134" s="518"/>
      <c r="AW134" s="518"/>
      <c r="AX134" s="520"/>
    </row>
    <row r="135" spans="1:50" ht="24.75" customHeight="1">
      <c r="A135" s="115"/>
      <c r="B135" s="116"/>
      <c r="C135" s="116"/>
      <c r="D135" s="116"/>
      <c r="E135" s="116"/>
      <c r="F135" s="117"/>
      <c r="G135" s="521" t="s">
        <v>119</v>
      </c>
      <c r="H135" s="522"/>
      <c r="I135" s="522"/>
      <c r="J135" s="522"/>
      <c r="K135" s="523"/>
      <c r="L135" s="524" t="s">
        <v>128</v>
      </c>
      <c r="M135" s="525"/>
      <c r="N135" s="525"/>
      <c r="O135" s="525"/>
      <c r="P135" s="525"/>
      <c r="Q135" s="525"/>
      <c r="R135" s="525"/>
      <c r="S135" s="525"/>
      <c r="T135" s="525"/>
      <c r="U135" s="525"/>
      <c r="V135" s="525"/>
      <c r="W135" s="525"/>
      <c r="X135" s="526"/>
      <c r="Y135" s="562">
        <v>3</v>
      </c>
      <c r="Z135" s="563"/>
      <c r="AA135" s="563"/>
      <c r="AB135" s="564"/>
      <c r="AC135" s="530"/>
      <c r="AD135" s="531"/>
      <c r="AE135" s="531"/>
      <c r="AF135" s="531"/>
      <c r="AG135" s="532"/>
      <c r="AH135" s="533"/>
      <c r="AI135" s="534"/>
      <c r="AJ135" s="534"/>
      <c r="AK135" s="534"/>
      <c r="AL135" s="534"/>
      <c r="AM135" s="534"/>
      <c r="AN135" s="534"/>
      <c r="AO135" s="534"/>
      <c r="AP135" s="534"/>
      <c r="AQ135" s="534"/>
      <c r="AR135" s="534"/>
      <c r="AS135" s="534"/>
      <c r="AT135" s="535"/>
      <c r="AU135" s="527"/>
      <c r="AV135" s="528"/>
      <c r="AW135" s="528"/>
      <c r="AX135" s="536"/>
    </row>
    <row r="136" spans="1:50" ht="24.75" customHeight="1">
      <c r="A136" s="115"/>
      <c r="B136" s="116"/>
      <c r="C136" s="116"/>
      <c r="D136" s="116"/>
      <c r="E136" s="116"/>
      <c r="F136" s="117"/>
      <c r="G136" s="80"/>
      <c r="H136" s="81"/>
      <c r="I136" s="81"/>
      <c r="J136" s="81"/>
      <c r="K136" s="82"/>
      <c r="L136" s="83"/>
      <c r="M136" s="84"/>
      <c r="N136" s="84"/>
      <c r="O136" s="84"/>
      <c r="P136" s="84"/>
      <c r="Q136" s="84"/>
      <c r="R136" s="84"/>
      <c r="S136" s="84"/>
      <c r="T136" s="84"/>
      <c r="U136" s="84"/>
      <c r="V136" s="84"/>
      <c r="W136" s="84"/>
      <c r="X136" s="85"/>
      <c r="Y136" s="86"/>
      <c r="Z136" s="87"/>
      <c r="AA136" s="87"/>
      <c r="AB136" s="97"/>
      <c r="AC136" s="88"/>
      <c r="AD136" s="89"/>
      <c r="AE136" s="89"/>
      <c r="AF136" s="89"/>
      <c r="AG136" s="90"/>
      <c r="AH136" s="91"/>
      <c r="AI136" s="92"/>
      <c r="AJ136" s="92"/>
      <c r="AK136" s="92"/>
      <c r="AL136" s="92"/>
      <c r="AM136" s="92"/>
      <c r="AN136" s="92"/>
      <c r="AO136" s="92"/>
      <c r="AP136" s="92"/>
      <c r="AQ136" s="92"/>
      <c r="AR136" s="92"/>
      <c r="AS136" s="92"/>
      <c r="AT136" s="93"/>
      <c r="AU136" s="94"/>
      <c r="AV136" s="95"/>
      <c r="AW136" s="95"/>
      <c r="AX136" s="96"/>
    </row>
    <row r="137" spans="1:50" ht="24.75" customHeight="1">
      <c r="A137" s="115"/>
      <c r="B137" s="116"/>
      <c r="C137" s="116"/>
      <c r="D137" s="116"/>
      <c r="E137" s="116"/>
      <c r="F137" s="117"/>
      <c r="G137" s="80"/>
      <c r="H137" s="81"/>
      <c r="I137" s="81"/>
      <c r="J137" s="81"/>
      <c r="K137" s="82"/>
      <c r="L137" s="83"/>
      <c r="M137" s="84"/>
      <c r="N137" s="84"/>
      <c r="O137" s="84"/>
      <c r="P137" s="84"/>
      <c r="Q137" s="84"/>
      <c r="R137" s="84"/>
      <c r="S137" s="84"/>
      <c r="T137" s="84"/>
      <c r="U137" s="84"/>
      <c r="V137" s="84"/>
      <c r="W137" s="84"/>
      <c r="X137" s="85"/>
      <c r="Y137" s="86"/>
      <c r="Z137" s="87"/>
      <c r="AA137" s="87"/>
      <c r="AB137" s="97"/>
      <c r="AC137" s="88"/>
      <c r="AD137" s="89"/>
      <c r="AE137" s="89"/>
      <c r="AF137" s="89"/>
      <c r="AG137" s="90"/>
      <c r="AH137" s="91"/>
      <c r="AI137" s="92"/>
      <c r="AJ137" s="92"/>
      <c r="AK137" s="92"/>
      <c r="AL137" s="92"/>
      <c r="AM137" s="92"/>
      <c r="AN137" s="92"/>
      <c r="AO137" s="92"/>
      <c r="AP137" s="92"/>
      <c r="AQ137" s="92"/>
      <c r="AR137" s="92"/>
      <c r="AS137" s="92"/>
      <c r="AT137" s="93"/>
      <c r="AU137" s="94"/>
      <c r="AV137" s="95"/>
      <c r="AW137" s="95"/>
      <c r="AX137" s="96"/>
    </row>
    <row r="138" spans="1:50" ht="24.75" customHeight="1">
      <c r="A138" s="115"/>
      <c r="B138" s="116"/>
      <c r="C138" s="116"/>
      <c r="D138" s="116"/>
      <c r="E138" s="116"/>
      <c r="F138" s="117"/>
      <c r="G138" s="80"/>
      <c r="H138" s="81"/>
      <c r="I138" s="81"/>
      <c r="J138" s="81"/>
      <c r="K138" s="82"/>
      <c r="L138" s="83"/>
      <c r="M138" s="84"/>
      <c r="N138" s="84"/>
      <c r="O138" s="84"/>
      <c r="P138" s="84"/>
      <c r="Q138" s="84"/>
      <c r="R138" s="84"/>
      <c r="S138" s="84"/>
      <c r="T138" s="84"/>
      <c r="U138" s="84"/>
      <c r="V138" s="84"/>
      <c r="W138" s="84"/>
      <c r="X138" s="85"/>
      <c r="Y138" s="86"/>
      <c r="Z138" s="87"/>
      <c r="AA138" s="87"/>
      <c r="AB138" s="97"/>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6"/>
    </row>
    <row r="139" spans="1:50" ht="13.5">
      <c r="A139" s="115"/>
      <c r="B139" s="116"/>
      <c r="C139" s="116"/>
      <c r="D139" s="116"/>
      <c r="E139" s="116"/>
      <c r="F139" s="117"/>
      <c r="G139" s="80"/>
      <c r="H139" s="81"/>
      <c r="I139" s="81"/>
      <c r="J139" s="81"/>
      <c r="K139" s="82"/>
      <c r="L139" s="83"/>
      <c r="M139" s="84"/>
      <c r="N139" s="84"/>
      <c r="O139" s="84"/>
      <c r="P139" s="84"/>
      <c r="Q139" s="84"/>
      <c r="R139" s="84"/>
      <c r="S139" s="84"/>
      <c r="T139" s="84"/>
      <c r="U139" s="84"/>
      <c r="V139" s="84"/>
      <c r="W139" s="84"/>
      <c r="X139" s="85"/>
      <c r="Y139" s="86"/>
      <c r="Z139" s="87"/>
      <c r="AA139" s="87"/>
      <c r="AB139" s="87"/>
      <c r="AC139" s="88"/>
      <c r="AD139" s="89"/>
      <c r="AE139" s="89"/>
      <c r="AF139" s="89"/>
      <c r="AG139" s="90"/>
      <c r="AH139" s="91"/>
      <c r="AI139" s="92"/>
      <c r="AJ139" s="92"/>
      <c r="AK139" s="92"/>
      <c r="AL139" s="92"/>
      <c r="AM139" s="92"/>
      <c r="AN139" s="92"/>
      <c r="AO139" s="92"/>
      <c r="AP139" s="92"/>
      <c r="AQ139" s="92"/>
      <c r="AR139" s="92"/>
      <c r="AS139" s="92"/>
      <c r="AT139" s="93"/>
      <c r="AU139" s="94"/>
      <c r="AV139" s="95"/>
      <c r="AW139" s="95"/>
      <c r="AX139" s="96"/>
    </row>
    <row r="140" spans="1:50" ht="13.5">
      <c r="A140" s="115"/>
      <c r="B140" s="116"/>
      <c r="C140" s="116"/>
      <c r="D140" s="116"/>
      <c r="E140" s="116"/>
      <c r="F140" s="117"/>
      <c r="G140" s="80"/>
      <c r="H140" s="81"/>
      <c r="I140" s="81"/>
      <c r="J140" s="81"/>
      <c r="K140" s="82"/>
      <c r="L140" s="83"/>
      <c r="M140" s="84"/>
      <c r="N140" s="84"/>
      <c r="O140" s="84"/>
      <c r="P140" s="84"/>
      <c r="Q140" s="84"/>
      <c r="R140" s="84"/>
      <c r="S140" s="84"/>
      <c r="T140" s="84"/>
      <c r="U140" s="84"/>
      <c r="V140" s="84"/>
      <c r="W140" s="84"/>
      <c r="X140" s="85"/>
      <c r="Y140" s="86"/>
      <c r="Z140" s="87"/>
      <c r="AA140" s="87"/>
      <c r="AB140" s="87"/>
      <c r="AC140" s="88"/>
      <c r="AD140" s="89"/>
      <c r="AE140" s="89"/>
      <c r="AF140" s="89"/>
      <c r="AG140" s="90"/>
      <c r="AH140" s="91"/>
      <c r="AI140" s="92"/>
      <c r="AJ140" s="92"/>
      <c r="AK140" s="92"/>
      <c r="AL140" s="92"/>
      <c r="AM140" s="92"/>
      <c r="AN140" s="92"/>
      <c r="AO140" s="92"/>
      <c r="AP140" s="92"/>
      <c r="AQ140" s="92"/>
      <c r="AR140" s="92"/>
      <c r="AS140" s="92"/>
      <c r="AT140" s="93"/>
      <c r="AU140" s="94"/>
      <c r="AV140" s="95"/>
      <c r="AW140" s="95"/>
      <c r="AX140" s="96"/>
    </row>
    <row r="141" spans="1:50" ht="13.5">
      <c r="A141" s="115"/>
      <c r="B141" s="116"/>
      <c r="C141" s="116"/>
      <c r="D141" s="116"/>
      <c r="E141" s="116"/>
      <c r="F141" s="117"/>
      <c r="G141" s="80"/>
      <c r="H141" s="81"/>
      <c r="I141" s="81"/>
      <c r="J141" s="81"/>
      <c r="K141" s="82"/>
      <c r="L141" s="83"/>
      <c r="M141" s="84"/>
      <c r="N141" s="84"/>
      <c r="O141" s="84"/>
      <c r="P141" s="84"/>
      <c r="Q141" s="84"/>
      <c r="R141" s="84"/>
      <c r="S141" s="84"/>
      <c r="T141" s="84"/>
      <c r="U141" s="84"/>
      <c r="V141" s="84"/>
      <c r="W141" s="84"/>
      <c r="X141" s="85"/>
      <c r="Y141" s="86"/>
      <c r="Z141" s="87"/>
      <c r="AA141" s="87"/>
      <c r="AB141" s="87"/>
      <c r="AC141" s="88"/>
      <c r="AD141" s="89"/>
      <c r="AE141" s="89"/>
      <c r="AF141" s="89"/>
      <c r="AG141" s="90"/>
      <c r="AH141" s="91"/>
      <c r="AI141" s="92"/>
      <c r="AJ141" s="92"/>
      <c r="AK141" s="92"/>
      <c r="AL141" s="92"/>
      <c r="AM141" s="92"/>
      <c r="AN141" s="92"/>
      <c r="AO141" s="92"/>
      <c r="AP141" s="92"/>
      <c r="AQ141" s="92"/>
      <c r="AR141" s="92"/>
      <c r="AS141" s="92"/>
      <c r="AT141" s="93"/>
      <c r="AU141" s="94"/>
      <c r="AV141" s="95"/>
      <c r="AW141" s="95"/>
      <c r="AX141" s="96"/>
    </row>
    <row r="142" spans="1:50" ht="13.5">
      <c r="A142" s="115"/>
      <c r="B142" s="116"/>
      <c r="C142" s="116"/>
      <c r="D142" s="116"/>
      <c r="E142" s="116"/>
      <c r="F142" s="117"/>
      <c r="G142" s="63"/>
      <c r="H142" s="64"/>
      <c r="I142" s="64"/>
      <c r="J142" s="64"/>
      <c r="K142" s="65"/>
      <c r="L142" s="66"/>
      <c r="M142" s="67"/>
      <c r="N142" s="67"/>
      <c r="O142" s="67"/>
      <c r="P142" s="67"/>
      <c r="Q142" s="67"/>
      <c r="R142" s="67"/>
      <c r="S142" s="67"/>
      <c r="T142" s="67"/>
      <c r="U142" s="67"/>
      <c r="V142" s="67"/>
      <c r="W142" s="67"/>
      <c r="X142" s="68"/>
      <c r="Y142" s="69"/>
      <c r="Z142" s="70"/>
      <c r="AA142" s="70"/>
      <c r="AB142" s="70"/>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34.5" customHeight="1" thickBot="1">
      <c r="A143" s="118"/>
      <c r="B143" s="119"/>
      <c r="C143" s="119"/>
      <c r="D143" s="119"/>
      <c r="E143" s="119"/>
      <c r="F143" s="120"/>
      <c r="G143" s="571" t="s">
        <v>23</v>
      </c>
      <c r="H143" s="572"/>
      <c r="I143" s="572"/>
      <c r="J143" s="572"/>
      <c r="K143" s="572"/>
      <c r="L143" s="573"/>
      <c r="M143" s="574"/>
      <c r="N143" s="574"/>
      <c r="O143" s="574"/>
      <c r="P143" s="574"/>
      <c r="Q143" s="574"/>
      <c r="R143" s="574"/>
      <c r="S143" s="574"/>
      <c r="T143" s="574"/>
      <c r="U143" s="574"/>
      <c r="V143" s="574"/>
      <c r="W143" s="574"/>
      <c r="X143" s="575"/>
      <c r="Y143" s="576">
        <f>SUM(Y135:AB142)</f>
        <v>3</v>
      </c>
      <c r="Z143" s="577"/>
      <c r="AA143" s="577"/>
      <c r="AB143" s="578"/>
      <c r="AC143" s="579" t="s">
        <v>23</v>
      </c>
      <c r="AD143" s="580"/>
      <c r="AE143" s="580"/>
      <c r="AF143" s="580"/>
      <c r="AG143" s="580"/>
      <c r="AH143" s="60"/>
      <c r="AI143" s="61"/>
      <c r="AJ143" s="61"/>
      <c r="AK143" s="61"/>
      <c r="AL143" s="61"/>
      <c r="AM143" s="61"/>
      <c r="AN143" s="61"/>
      <c r="AO143" s="61"/>
      <c r="AP143" s="61"/>
      <c r="AQ143" s="61"/>
      <c r="AR143" s="61"/>
      <c r="AS143" s="61"/>
      <c r="AT143" s="62"/>
      <c r="AU143" s="568">
        <f>SUM(AU135:AX142)</f>
        <v>0</v>
      </c>
      <c r="AV143" s="569"/>
      <c r="AW143" s="569"/>
      <c r="AX143" s="570"/>
    </row>
    <row r="144" spans="1:50" ht="24" customHeight="1">
      <c r="A144" s="10"/>
      <c r="B144" s="10"/>
      <c r="C144" s="10"/>
      <c r="D144" s="10"/>
      <c r="E144" s="10"/>
      <c r="F144" s="10"/>
      <c r="G144" s="30"/>
      <c r="H144" s="30"/>
      <c r="I144" s="30"/>
      <c r="J144" s="30"/>
      <c r="K144" s="30"/>
      <c r="L144" s="9"/>
      <c r="M144" s="30"/>
      <c r="N144" s="30"/>
      <c r="O144" s="30"/>
      <c r="P144" s="30"/>
      <c r="Q144" s="30"/>
      <c r="R144" s="30"/>
      <c r="S144" s="30"/>
      <c r="T144" s="30"/>
      <c r="U144" s="30"/>
      <c r="V144" s="30"/>
      <c r="W144" s="30"/>
      <c r="X144" s="30"/>
      <c r="Y144" s="31"/>
      <c r="Z144" s="31"/>
      <c r="AA144" s="31"/>
      <c r="AB144" s="31"/>
      <c r="AC144" s="30"/>
      <c r="AD144" s="30"/>
      <c r="AE144" s="30"/>
      <c r="AF144" s="30"/>
      <c r="AG144" s="30"/>
      <c r="AH144" s="9"/>
      <c r="AI144" s="30"/>
      <c r="AJ144" s="30"/>
      <c r="AK144" s="30"/>
      <c r="AL144" s="30"/>
      <c r="AM144" s="30"/>
      <c r="AN144" s="30"/>
      <c r="AO144" s="30"/>
      <c r="AP144" s="30"/>
      <c r="AQ144" s="30"/>
      <c r="AR144" s="30"/>
      <c r="AS144" s="30"/>
      <c r="AT144" s="30"/>
      <c r="AU144" s="31"/>
      <c r="AV144" s="31"/>
      <c r="AW144" s="31"/>
      <c r="AX144" s="31"/>
    </row>
    <row r="145" spans="1:50" ht="24" customHeight="1">
      <c r="A145" s="29"/>
      <c r="B145" s="7" t="s">
        <v>41</v>
      </c>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row>
    <row r="146" spans="1:50" ht="24" customHeight="1">
      <c r="A146" s="29"/>
      <c r="B146" s="29" t="s">
        <v>19</v>
      </c>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row>
    <row r="147" spans="1:50" ht="24" customHeight="1">
      <c r="A147" s="34"/>
      <c r="B147" s="34"/>
      <c r="C147" s="382" t="s">
        <v>36</v>
      </c>
      <c r="D147" s="382"/>
      <c r="E147" s="382"/>
      <c r="F147" s="382"/>
      <c r="G147" s="382"/>
      <c r="H147" s="382"/>
      <c r="I147" s="382"/>
      <c r="J147" s="382"/>
      <c r="K147" s="382"/>
      <c r="L147" s="382"/>
      <c r="M147" s="382" t="s">
        <v>37</v>
      </c>
      <c r="N147" s="382"/>
      <c r="O147" s="382"/>
      <c r="P147" s="382"/>
      <c r="Q147" s="382"/>
      <c r="R147" s="382"/>
      <c r="S147" s="382"/>
      <c r="T147" s="382"/>
      <c r="U147" s="382"/>
      <c r="V147" s="382"/>
      <c r="W147" s="382"/>
      <c r="X147" s="382"/>
      <c r="Y147" s="382"/>
      <c r="Z147" s="382"/>
      <c r="AA147" s="382"/>
      <c r="AB147" s="382"/>
      <c r="AC147" s="382"/>
      <c r="AD147" s="382"/>
      <c r="AE147" s="382"/>
      <c r="AF147" s="382"/>
      <c r="AG147" s="382"/>
      <c r="AH147" s="382"/>
      <c r="AI147" s="382"/>
      <c r="AJ147" s="382"/>
      <c r="AK147" s="581" t="s">
        <v>38</v>
      </c>
      <c r="AL147" s="382"/>
      <c r="AM147" s="382"/>
      <c r="AN147" s="382"/>
      <c r="AO147" s="382"/>
      <c r="AP147" s="382"/>
      <c r="AQ147" s="382" t="s">
        <v>27</v>
      </c>
      <c r="AR147" s="382"/>
      <c r="AS147" s="382"/>
      <c r="AT147" s="382"/>
      <c r="AU147" s="156" t="s">
        <v>28</v>
      </c>
      <c r="AV147" s="374"/>
      <c r="AW147" s="374"/>
      <c r="AX147" s="39"/>
    </row>
    <row r="148" spans="1:50" ht="24" customHeight="1">
      <c r="A148" s="34">
        <v>1</v>
      </c>
      <c r="B148" s="34">
        <v>1</v>
      </c>
      <c r="C148" s="35" t="s">
        <v>117</v>
      </c>
      <c r="D148" s="35"/>
      <c r="E148" s="35"/>
      <c r="F148" s="35"/>
      <c r="G148" s="35"/>
      <c r="H148" s="35"/>
      <c r="I148" s="35"/>
      <c r="J148" s="35"/>
      <c r="K148" s="35"/>
      <c r="L148" s="35"/>
      <c r="M148" s="582" t="s">
        <v>184</v>
      </c>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6">
        <v>180</v>
      </c>
      <c r="AL148" s="35"/>
      <c r="AM148" s="35"/>
      <c r="AN148" s="35"/>
      <c r="AO148" s="35"/>
      <c r="AP148" s="35"/>
      <c r="AQ148" s="35">
        <v>1</v>
      </c>
      <c r="AR148" s="35"/>
      <c r="AS148" s="35"/>
      <c r="AT148" s="35"/>
      <c r="AU148" s="583">
        <v>0.999</v>
      </c>
      <c r="AV148" s="348"/>
      <c r="AW148" s="348"/>
      <c r="AX148" s="353"/>
    </row>
    <row r="149" spans="1:50" ht="24" customHeight="1">
      <c r="A149" s="34">
        <v>2</v>
      </c>
      <c r="B149" s="34">
        <v>1</v>
      </c>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6"/>
      <c r="AL149" s="35"/>
      <c r="AM149" s="35"/>
      <c r="AN149" s="35"/>
      <c r="AO149" s="35"/>
      <c r="AP149" s="35"/>
      <c r="AQ149" s="35"/>
      <c r="AR149" s="35"/>
      <c r="AS149" s="35"/>
      <c r="AT149" s="35"/>
      <c r="AU149" s="37"/>
      <c r="AV149" s="38"/>
      <c r="AW149" s="38"/>
      <c r="AX149" s="39"/>
    </row>
    <row r="150" spans="1:50" ht="24" customHeight="1">
      <c r="A150" s="34">
        <v>3</v>
      </c>
      <c r="B150" s="34">
        <v>1</v>
      </c>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6"/>
      <c r="AL150" s="35"/>
      <c r="AM150" s="35"/>
      <c r="AN150" s="35"/>
      <c r="AO150" s="35"/>
      <c r="AP150" s="35"/>
      <c r="AQ150" s="35"/>
      <c r="AR150" s="35"/>
      <c r="AS150" s="35"/>
      <c r="AT150" s="35"/>
      <c r="AU150" s="37"/>
      <c r="AV150" s="38"/>
      <c r="AW150" s="38"/>
      <c r="AX150" s="39"/>
    </row>
    <row r="151" spans="1:50" ht="24" customHeight="1">
      <c r="A151" s="34">
        <v>4</v>
      </c>
      <c r="B151" s="34">
        <v>1</v>
      </c>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6"/>
      <c r="AL151" s="35"/>
      <c r="AM151" s="35"/>
      <c r="AN151" s="35"/>
      <c r="AO151" s="35"/>
      <c r="AP151" s="35"/>
      <c r="AQ151" s="35"/>
      <c r="AR151" s="35"/>
      <c r="AS151" s="35"/>
      <c r="AT151" s="35"/>
      <c r="AU151" s="37"/>
      <c r="AV151" s="38"/>
      <c r="AW151" s="38"/>
      <c r="AX151" s="39"/>
    </row>
    <row r="152" spans="1:50" ht="23.25" customHeight="1">
      <c r="A152" s="34">
        <v>5</v>
      </c>
      <c r="B152" s="34">
        <v>1</v>
      </c>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6"/>
      <c r="AL152" s="35"/>
      <c r="AM152" s="35"/>
      <c r="AN152" s="35"/>
      <c r="AO152" s="35"/>
      <c r="AP152" s="35"/>
      <c r="AQ152" s="35"/>
      <c r="AR152" s="35"/>
      <c r="AS152" s="35"/>
      <c r="AT152" s="35"/>
      <c r="AU152" s="37"/>
      <c r="AV152" s="38"/>
      <c r="AW152" s="38"/>
      <c r="AX152" s="39"/>
    </row>
    <row r="153" spans="1:50" ht="23.25" customHeight="1" hidden="1">
      <c r="A153" s="34">
        <v>6</v>
      </c>
      <c r="B153" s="34">
        <v>1</v>
      </c>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6"/>
      <c r="AL153" s="35"/>
      <c r="AM153" s="35"/>
      <c r="AN153" s="35"/>
      <c r="AO153" s="35"/>
      <c r="AP153" s="35"/>
      <c r="AQ153" s="35"/>
      <c r="AR153" s="35"/>
      <c r="AS153" s="35"/>
      <c r="AT153" s="35"/>
      <c r="AU153" s="37"/>
      <c r="AV153" s="38"/>
      <c r="AW153" s="38"/>
      <c r="AX153" s="39"/>
    </row>
    <row r="154" spans="1:50" ht="36" customHeight="1" hidden="1">
      <c r="A154" s="34">
        <v>7</v>
      </c>
      <c r="B154" s="34">
        <v>1</v>
      </c>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6"/>
      <c r="AL154" s="35"/>
      <c r="AM154" s="35"/>
      <c r="AN154" s="35"/>
      <c r="AO154" s="35"/>
      <c r="AP154" s="35"/>
      <c r="AQ154" s="35"/>
      <c r="AR154" s="35"/>
      <c r="AS154" s="35"/>
      <c r="AT154" s="35"/>
      <c r="AU154" s="37"/>
      <c r="AV154" s="38"/>
      <c r="AW154" s="38"/>
      <c r="AX154" s="39"/>
    </row>
    <row r="155" spans="1:50" ht="36" customHeight="1" hidden="1">
      <c r="A155" s="34">
        <v>8</v>
      </c>
      <c r="B155" s="34">
        <v>1</v>
      </c>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6"/>
      <c r="AL155" s="35"/>
      <c r="AM155" s="35"/>
      <c r="AN155" s="35"/>
      <c r="AO155" s="35"/>
      <c r="AP155" s="35"/>
      <c r="AQ155" s="35"/>
      <c r="AR155" s="35"/>
      <c r="AS155" s="35"/>
      <c r="AT155" s="35"/>
      <c r="AU155" s="37"/>
      <c r="AV155" s="38"/>
      <c r="AW155" s="38"/>
      <c r="AX155" s="39"/>
    </row>
    <row r="156" spans="1:50" ht="36" customHeight="1" hidden="1">
      <c r="A156" s="34">
        <v>9</v>
      </c>
      <c r="B156" s="34">
        <v>1</v>
      </c>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6"/>
      <c r="AL156" s="35"/>
      <c r="AM156" s="35"/>
      <c r="AN156" s="35"/>
      <c r="AO156" s="35"/>
      <c r="AP156" s="35"/>
      <c r="AQ156" s="35"/>
      <c r="AR156" s="35"/>
      <c r="AS156" s="35"/>
      <c r="AT156" s="35"/>
      <c r="AU156" s="37"/>
      <c r="AV156" s="38"/>
      <c r="AW156" s="38"/>
      <c r="AX156" s="39"/>
    </row>
    <row r="157" spans="1:50" ht="21.75" customHeight="1">
      <c r="A157" s="34">
        <v>10</v>
      </c>
      <c r="B157" s="34">
        <v>1</v>
      </c>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6"/>
      <c r="AL157" s="35"/>
      <c r="AM157" s="35"/>
      <c r="AN157" s="35"/>
      <c r="AO157" s="35"/>
      <c r="AP157" s="35"/>
      <c r="AQ157" s="35"/>
      <c r="AR157" s="35"/>
      <c r="AS157" s="35"/>
      <c r="AT157" s="35"/>
      <c r="AU157" s="37"/>
      <c r="AV157" s="38"/>
      <c r="AW157" s="38"/>
      <c r="AX157" s="39"/>
    </row>
    <row r="158" spans="1:50" ht="34.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t="24" customHeight="1">
      <c r="A159" s="29"/>
      <c r="B159" s="32" t="s">
        <v>195</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t="24" customHeight="1">
      <c r="A160" s="34"/>
      <c r="B160" s="34"/>
      <c r="C160" s="382" t="s">
        <v>36</v>
      </c>
      <c r="D160" s="382"/>
      <c r="E160" s="382"/>
      <c r="F160" s="382"/>
      <c r="G160" s="382"/>
      <c r="H160" s="382"/>
      <c r="I160" s="382"/>
      <c r="J160" s="382"/>
      <c r="K160" s="382"/>
      <c r="L160" s="382"/>
      <c r="M160" s="382" t="s">
        <v>37</v>
      </c>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382"/>
      <c r="AJ160" s="382"/>
      <c r="AK160" s="581" t="s">
        <v>38</v>
      </c>
      <c r="AL160" s="382"/>
      <c r="AM160" s="382"/>
      <c r="AN160" s="382"/>
      <c r="AO160" s="382"/>
      <c r="AP160" s="382"/>
      <c r="AQ160" s="382" t="s">
        <v>27</v>
      </c>
      <c r="AR160" s="382"/>
      <c r="AS160" s="382"/>
      <c r="AT160" s="382"/>
      <c r="AU160" s="156" t="s">
        <v>28</v>
      </c>
      <c r="AV160" s="374"/>
      <c r="AW160" s="374"/>
      <c r="AX160" s="39"/>
    </row>
    <row r="161" spans="1:50" ht="24" customHeight="1">
      <c r="A161" s="34">
        <v>1</v>
      </c>
      <c r="B161" s="34">
        <v>1</v>
      </c>
      <c r="C161" s="35" t="s">
        <v>109</v>
      </c>
      <c r="D161" s="35"/>
      <c r="E161" s="35"/>
      <c r="F161" s="35"/>
      <c r="G161" s="35"/>
      <c r="H161" s="35"/>
      <c r="I161" s="35"/>
      <c r="J161" s="35"/>
      <c r="K161" s="35"/>
      <c r="L161" s="35"/>
      <c r="M161" s="59" t="s">
        <v>185</v>
      </c>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36">
        <v>1.3</v>
      </c>
      <c r="AL161" s="35"/>
      <c r="AM161" s="35"/>
      <c r="AN161" s="35"/>
      <c r="AO161" s="35"/>
      <c r="AP161" s="35"/>
      <c r="AQ161" s="41" t="s">
        <v>102</v>
      </c>
      <c r="AR161" s="41"/>
      <c r="AS161" s="41"/>
      <c r="AT161" s="41"/>
      <c r="AU161" s="42" t="s">
        <v>102</v>
      </c>
      <c r="AV161" s="43"/>
      <c r="AW161" s="43"/>
      <c r="AX161" s="44"/>
    </row>
    <row r="162" spans="1:50" ht="24" customHeight="1">
      <c r="A162" s="34">
        <v>2</v>
      </c>
      <c r="B162" s="34">
        <v>1</v>
      </c>
      <c r="C162" s="35" t="s">
        <v>110</v>
      </c>
      <c r="D162" s="35"/>
      <c r="E162" s="35"/>
      <c r="F162" s="35"/>
      <c r="G162" s="35"/>
      <c r="H162" s="35"/>
      <c r="I162" s="35"/>
      <c r="J162" s="35"/>
      <c r="K162" s="35"/>
      <c r="L162" s="35"/>
      <c r="M162" s="59" t="s">
        <v>185</v>
      </c>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36">
        <v>0.6</v>
      </c>
      <c r="AL162" s="35"/>
      <c r="AM162" s="35"/>
      <c r="AN162" s="35"/>
      <c r="AO162" s="35"/>
      <c r="AP162" s="35"/>
      <c r="AQ162" s="41" t="s">
        <v>102</v>
      </c>
      <c r="AR162" s="41"/>
      <c r="AS162" s="41"/>
      <c r="AT162" s="41"/>
      <c r="AU162" s="42" t="s">
        <v>102</v>
      </c>
      <c r="AV162" s="43"/>
      <c r="AW162" s="43"/>
      <c r="AX162" s="44"/>
    </row>
    <row r="163" spans="1:50" ht="24" customHeight="1">
      <c r="A163" s="34">
        <v>3</v>
      </c>
      <c r="B163" s="34">
        <v>1</v>
      </c>
      <c r="C163" s="35" t="s">
        <v>111</v>
      </c>
      <c r="D163" s="35"/>
      <c r="E163" s="35"/>
      <c r="F163" s="35"/>
      <c r="G163" s="35"/>
      <c r="H163" s="35"/>
      <c r="I163" s="35"/>
      <c r="J163" s="35"/>
      <c r="K163" s="35"/>
      <c r="L163" s="35"/>
      <c r="M163" s="59" t="s">
        <v>185</v>
      </c>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36">
        <v>0.3</v>
      </c>
      <c r="AL163" s="35"/>
      <c r="AM163" s="35"/>
      <c r="AN163" s="35"/>
      <c r="AO163" s="35"/>
      <c r="AP163" s="35"/>
      <c r="AQ163" s="41" t="s">
        <v>102</v>
      </c>
      <c r="AR163" s="41"/>
      <c r="AS163" s="41"/>
      <c r="AT163" s="41"/>
      <c r="AU163" s="42" t="s">
        <v>102</v>
      </c>
      <c r="AV163" s="43"/>
      <c r="AW163" s="43"/>
      <c r="AX163" s="44"/>
    </row>
    <row r="164" spans="1:50" ht="24" customHeight="1">
      <c r="A164" s="34">
        <v>4</v>
      </c>
      <c r="B164" s="34">
        <v>1</v>
      </c>
      <c r="C164" s="35" t="s">
        <v>112</v>
      </c>
      <c r="D164" s="35"/>
      <c r="E164" s="35"/>
      <c r="F164" s="35"/>
      <c r="G164" s="35"/>
      <c r="H164" s="35"/>
      <c r="I164" s="35"/>
      <c r="J164" s="35"/>
      <c r="K164" s="35"/>
      <c r="L164" s="35"/>
      <c r="M164" s="59" t="s">
        <v>185</v>
      </c>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36">
        <v>0.4</v>
      </c>
      <c r="AL164" s="35"/>
      <c r="AM164" s="35"/>
      <c r="AN164" s="35"/>
      <c r="AO164" s="35"/>
      <c r="AP164" s="35"/>
      <c r="AQ164" s="41" t="s">
        <v>102</v>
      </c>
      <c r="AR164" s="41"/>
      <c r="AS164" s="41"/>
      <c r="AT164" s="41"/>
      <c r="AU164" s="42" t="s">
        <v>102</v>
      </c>
      <c r="AV164" s="43"/>
      <c r="AW164" s="43"/>
      <c r="AX164" s="44"/>
    </row>
    <row r="165" spans="1:50" ht="29.25" customHeight="1">
      <c r="A165" s="34">
        <v>5</v>
      </c>
      <c r="B165" s="34">
        <v>1</v>
      </c>
      <c r="C165" s="35" t="s">
        <v>113</v>
      </c>
      <c r="D165" s="35"/>
      <c r="E165" s="35"/>
      <c r="F165" s="35"/>
      <c r="G165" s="35"/>
      <c r="H165" s="35"/>
      <c r="I165" s="35"/>
      <c r="J165" s="35"/>
      <c r="K165" s="35"/>
      <c r="L165" s="35"/>
      <c r="M165" s="59" t="s">
        <v>185</v>
      </c>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36">
        <v>0.5</v>
      </c>
      <c r="AL165" s="35"/>
      <c r="AM165" s="35"/>
      <c r="AN165" s="35"/>
      <c r="AO165" s="35"/>
      <c r="AP165" s="35"/>
      <c r="AQ165" s="41" t="s">
        <v>102</v>
      </c>
      <c r="AR165" s="41"/>
      <c r="AS165" s="41"/>
      <c r="AT165" s="41"/>
      <c r="AU165" s="42" t="s">
        <v>102</v>
      </c>
      <c r="AV165" s="43"/>
      <c r="AW165" s="43"/>
      <c r="AX165" s="44"/>
    </row>
    <row r="166" spans="1:50" ht="33" customHeight="1">
      <c r="A166" s="34">
        <v>6</v>
      </c>
      <c r="B166" s="34">
        <v>1</v>
      </c>
      <c r="C166" s="35" t="s">
        <v>114</v>
      </c>
      <c r="D166" s="35"/>
      <c r="E166" s="35"/>
      <c r="F166" s="35"/>
      <c r="G166" s="35"/>
      <c r="H166" s="35"/>
      <c r="I166" s="35"/>
      <c r="J166" s="35"/>
      <c r="K166" s="35"/>
      <c r="L166" s="35"/>
      <c r="M166" s="59" t="s">
        <v>185</v>
      </c>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36">
        <v>0.1</v>
      </c>
      <c r="AL166" s="35"/>
      <c r="AM166" s="35"/>
      <c r="AN166" s="35"/>
      <c r="AO166" s="35"/>
      <c r="AP166" s="35"/>
      <c r="AQ166" s="41" t="s">
        <v>102</v>
      </c>
      <c r="AR166" s="41"/>
      <c r="AS166" s="41"/>
      <c r="AT166" s="41"/>
      <c r="AU166" s="42" t="s">
        <v>102</v>
      </c>
      <c r="AV166" s="43"/>
      <c r="AW166" s="43"/>
      <c r="AX166" s="44"/>
    </row>
    <row r="167" spans="1:50" ht="34.5" customHeight="1">
      <c r="A167" s="34">
        <v>7</v>
      </c>
      <c r="B167" s="34">
        <v>1</v>
      </c>
      <c r="C167" s="35" t="s">
        <v>115</v>
      </c>
      <c r="D167" s="35"/>
      <c r="E167" s="35"/>
      <c r="F167" s="35"/>
      <c r="G167" s="35"/>
      <c r="H167" s="35"/>
      <c r="I167" s="35"/>
      <c r="J167" s="35"/>
      <c r="K167" s="35"/>
      <c r="L167" s="35"/>
      <c r="M167" s="59" t="s">
        <v>185</v>
      </c>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36">
        <v>0.5</v>
      </c>
      <c r="AL167" s="35"/>
      <c r="AM167" s="35"/>
      <c r="AN167" s="35"/>
      <c r="AO167" s="35"/>
      <c r="AP167" s="35"/>
      <c r="AQ167" s="41" t="s">
        <v>102</v>
      </c>
      <c r="AR167" s="41"/>
      <c r="AS167" s="41"/>
      <c r="AT167" s="41"/>
      <c r="AU167" s="42" t="s">
        <v>102</v>
      </c>
      <c r="AV167" s="43"/>
      <c r="AW167" s="43"/>
      <c r="AX167" s="44"/>
    </row>
    <row r="168" spans="1:50" ht="24" customHeight="1">
      <c r="A168" s="34">
        <v>8</v>
      </c>
      <c r="B168" s="34">
        <v>1</v>
      </c>
      <c r="C168" s="35" t="s">
        <v>116</v>
      </c>
      <c r="D168" s="35"/>
      <c r="E168" s="35"/>
      <c r="F168" s="35"/>
      <c r="G168" s="35"/>
      <c r="H168" s="35"/>
      <c r="I168" s="35"/>
      <c r="J168" s="35"/>
      <c r="K168" s="35"/>
      <c r="L168" s="35"/>
      <c r="M168" s="59" t="s">
        <v>185</v>
      </c>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36">
        <v>0.5</v>
      </c>
      <c r="AL168" s="35"/>
      <c r="AM168" s="35"/>
      <c r="AN168" s="35"/>
      <c r="AO168" s="35"/>
      <c r="AP168" s="35"/>
      <c r="AQ168" s="41" t="s">
        <v>102</v>
      </c>
      <c r="AR168" s="41"/>
      <c r="AS168" s="41"/>
      <c r="AT168" s="41"/>
      <c r="AU168" s="42" t="s">
        <v>102</v>
      </c>
      <c r="AV168" s="43"/>
      <c r="AW168" s="43"/>
      <c r="AX168" s="44"/>
    </row>
    <row r="169" spans="1:50" ht="24" customHeight="1">
      <c r="A169" s="34">
        <v>9</v>
      </c>
      <c r="B169" s="34">
        <v>1</v>
      </c>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6"/>
      <c r="AL169" s="35"/>
      <c r="AM169" s="35"/>
      <c r="AN169" s="35"/>
      <c r="AO169" s="35"/>
      <c r="AP169" s="35"/>
      <c r="AQ169" s="35"/>
      <c r="AR169" s="35"/>
      <c r="AS169" s="35"/>
      <c r="AT169" s="35"/>
      <c r="AU169" s="37"/>
      <c r="AV169" s="38"/>
      <c r="AW169" s="38"/>
      <c r="AX169" s="39"/>
    </row>
    <row r="170" spans="1:50" ht="24" customHeight="1">
      <c r="A170" s="34">
        <v>10</v>
      </c>
      <c r="B170" s="34">
        <v>1</v>
      </c>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6"/>
      <c r="AL170" s="35"/>
      <c r="AM170" s="35"/>
      <c r="AN170" s="35"/>
      <c r="AO170" s="35"/>
      <c r="AP170" s="35"/>
      <c r="AQ170" s="35"/>
      <c r="AR170" s="35"/>
      <c r="AS170" s="35"/>
      <c r="AT170" s="35"/>
      <c r="AU170" s="37"/>
      <c r="AV170" s="38"/>
      <c r="AW170" s="38"/>
      <c r="AX170" s="39"/>
    </row>
    <row r="171" spans="1:50" ht="24"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t="24" customHeight="1">
      <c r="A172" s="29"/>
      <c r="B172" s="32" t="s">
        <v>194</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t="24" customHeight="1">
      <c r="A173" s="34"/>
      <c r="B173" s="34"/>
      <c r="C173" s="382" t="s">
        <v>36</v>
      </c>
      <c r="D173" s="382"/>
      <c r="E173" s="382"/>
      <c r="F173" s="382"/>
      <c r="G173" s="382"/>
      <c r="H173" s="382"/>
      <c r="I173" s="382"/>
      <c r="J173" s="382"/>
      <c r="K173" s="382"/>
      <c r="L173" s="382"/>
      <c r="M173" s="382" t="s">
        <v>37</v>
      </c>
      <c r="N173" s="382"/>
      <c r="O173" s="382"/>
      <c r="P173" s="382"/>
      <c r="Q173" s="382"/>
      <c r="R173" s="382"/>
      <c r="S173" s="382"/>
      <c r="T173" s="382"/>
      <c r="U173" s="382"/>
      <c r="V173" s="382"/>
      <c r="W173" s="382"/>
      <c r="X173" s="382"/>
      <c r="Y173" s="382"/>
      <c r="Z173" s="382"/>
      <c r="AA173" s="382"/>
      <c r="AB173" s="382"/>
      <c r="AC173" s="382"/>
      <c r="AD173" s="382"/>
      <c r="AE173" s="382"/>
      <c r="AF173" s="382"/>
      <c r="AG173" s="382"/>
      <c r="AH173" s="382"/>
      <c r="AI173" s="382"/>
      <c r="AJ173" s="382"/>
      <c r="AK173" s="581" t="s">
        <v>38</v>
      </c>
      <c r="AL173" s="382"/>
      <c r="AM173" s="382"/>
      <c r="AN173" s="382"/>
      <c r="AO173" s="382"/>
      <c r="AP173" s="382"/>
      <c r="AQ173" s="382" t="s">
        <v>27</v>
      </c>
      <c r="AR173" s="382"/>
      <c r="AS173" s="382"/>
      <c r="AT173" s="382"/>
      <c r="AU173" s="156" t="s">
        <v>28</v>
      </c>
      <c r="AV173" s="374"/>
      <c r="AW173" s="374"/>
      <c r="AX173" s="39"/>
    </row>
    <row r="174" spans="1:50" ht="24" customHeight="1">
      <c r="A174" s="34">
        <v>1</v>
      </c>
      <c r="B174" s="34">
        <v>1</v>
      </c>
      <c r="C174" s="54" t="s">
        <v>164</v>
      </c>
      <c r="D174" s="38"/>
      <c r="E174" s="38"/>
      <c r="F174" s="38"/>
      <c r="G174" s="38"/>
      <c r="H174" s="38"/>
      <c r="I174" s="38"/>
      <c r="J174" s="38"/>
      <c r="K174" s="38"/>
      <c r="L174" s="39"/>
      <c r="M174" s="55" t="s">
        <v>186</v>
      </c>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56">
        <v>5</v>
      </c>
      <c r="AL174" s="57"/>
      <c r="AM174" s="57"/>
      <c r="AN174" s="57"/>
      <c r="AO174" s="57"/>
      <c r="AP174" s="58"/>
      <c r="AQ174" s="41" t="s">
        <v>102</v>
      </c>
      <c r="AR174" s="41"/>
      <c r="AS174" s="41"/>
      <c r="AT174" s="41"/>
      <c r="AU174" s="42" t="s">
        <v>102</v>
      </c>
      <c r="AV174" s="43"/>
      <c r="AW174" s="43"/>
      <c r="AX174" s="44"/>
    </row>
    <row r="175" spans="1:50" ht="24" customHeight="1">
      <c r="A175" s="34">
        <v>2</v>
      </c>
      <c r="B175" s="34">
        <v>1</v>
      </c>
      <c r="C175" s="54" t="s">
        <v>165</v>
      </c>
      <c r="D175" s="38"/>
      <c r="E175" s="38"/>
      <c r="F175" s="38"/>
      <c r="G175" s="38"/>
      <c r="H175" s="38"/>
      <c r="I175" s="38"/>
      <c r="J175" s="38"/>
      <c r="K175" s="38"/>
      <c r="L175" s="39"/>
      <c r="M175" s="55" t="s">
        <v>186</v>
      </c>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56">
        <v>5</v>
      </c>
      <c r="AL175" s="57"/>
      <c r="AM175" s="57"/>
      <c r="AN175" s="57"/>
      <c r="AO175" s="57"/>
      <c r="AP175" s="58"/>
      <c r="AQ175" s="41" t="s">
        <v>102</v>
      </c>
      <c r="AR175" s="41"/>
      <c r="AS175" s="41"/>
      <c r="AT175" s="41"/>
      <c r="AU175" s="42" t="s">
        <v>102</v>
      </c>
      <c r="AV175" s="43"/>
      <c r="AW175" s="43"/>
      <c r="AX175" s="44"/>
    </row>
    <row r="176" spans="1:50" ht="24" customHeight="1">
      <c r="A176" s="34">
        <v>3</v>
      </c>
      <c r="B176" s="34">
        <v>1</v>
      </c>
      <c r="C176" s="54" t="s">
        <v>166</v>
      </c>
      <c r="D176" s="38"/>
      <c r="E176" s="38"/>
      <c r="F176" s="38"/>
      <c r="G176" s="38"/>
      <c r="H176" s="38"/>
      <c r="I176" s="38"/>
      <c r="J176" s="38"/>
      <c r="K176" s="38"/>
      <c r="L176" s="39"/>
      <c r="M176" s="55" t="s">
        <v>186</v>
      </c>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56">
        <v>5</v>
      </c>
      <c r="AL176" s="57"/>
      <c r="AM176" s="57"/>
      <c r="AN176" s="57"/>
      <c r="AO176" s="57"/>
      <c r="AP176" s="58"/>
      <c r="AQ176" s="41" t="s">
        <v>102</v>
      </c>
      <c r="AR176" s="41"/>
      <c r="AS176" s="41"/>
      <c r="AT176" s="41"/>
      <c r="AU176" s="42" t="s">
        <v>102</v>
      </c>
      <c r="AV176" s="43"/>
      <c r="AW176" s="43"/>
      <c r="AX176" s="44"/>
    </row>
    <row r="177" spans="1:50" ht="24" customHeight="1">
      <c r="A177" s="34">
        <v>4</v>
      </c>
      <c r="B177" s="34">
        <v>1</v>
      </c>
      <c r="C177" s="54" t="s">
        <v>167</v>
      </c>
      <c r="D177" s="38"/>
      <c r="E177" s="38"/>
      <c r="F177" s="38"/>
      <c r="G177" s="38"/>
      <c r="H177" s="38"/>
      <c r="I177" s="38"/>
      <c r="J177" s="38"/>
      <c r="K177" s="38"/>
      <c r="L177" s="39"/>
      <c r="M177" s="55" t="s">
        <v>186</v>
      </c>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56">
        <v>4</v>
      </c>
      <c r="AL177" s="57"/>
      <c r="AM177" s="57"/>
      <c r="AN177" s="57"/>
      <c r="AO177" s="57"/>
      <c r="AP177" s="58"/>
      <c r="AQ177" s="41" t="s">
        <v>102</v>
      </c>
      <c r="AR177" s="41"/>
      <c r="AS177" s="41"/>
      <c r="AT177" s="41"/>
      <c r="AU177" s="42" t="s">
        <v>102</v>
      </c>
      <c r="AV177" s="43"/>
      <c r="AW177" s="43"/>
      <c r="AX177" s="44"/>
    </row>
    <row r="178" spans="1:50" ht="26.25" customHeight="1">
      <c r="A178" s="34">
        <v>5</v>
      </c>
      <c r="B178" s="34">
        <v>1</v>
      </c>
      <c r="C178" s="54" t="s">
        <v>168</v>
      </c>
      <c r="D178" s="38"/>
      <c r="E178" s="38"/>
      <c r="F178" s="38"/>
      <c r="G178" s="38"/>
      <c r="H178" s="38"/>
      <c r="I178" s="38"/>
      <c r="J178" s="38"/>
      <c r="K178" s="38"/>
      <c r="L178" s="39"/>
      <c r="M178" s="55" t="s">
        <v>186</v>
      </c>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56">
        <v>4</v>
      </c>
      <c r="AL178" s="57"/>
      <c r="AM178" s="57"/>
      <c r="AN178" s="57"/>
      <c r="AO178" s="57"/>
      <c r="AP178" s="58"/>
      <c r="AQ178" s="41" t="s">
        <v>102</v>
      </c>
      <c r="AR178" s="41"/>
      <c r="AS178" s="41"/>
      <c r="AT178" s="41"/>
      <c r="AU178" s="42" t="s">
        <v>102</v>
      </c>
      <c r="AV178" s="43"/>
      <c r="AW178" s="43"/>
      <c r="AX178" s="44"/>
    </row>
    <row r="179" spans="1:50" ht="24" customHeight="1">
      <c r="A179" s="34">
        <v>6</v>
      </c>
      <c r="B179" s="34">
        <v>1</v>
      </c>
      <c r="C179" s="54" t="s">
        <v>169</v>
      </c>
      <c r="D179" s="38"/>
      <c r="E179" s="38"/>
      <c r="F179" s="38"/>
      <c r="G179" s="38"/>
      <c r="H179" s="38"/>
      <c r="I179" s="38"/>
      <c r="J179" s="38"/>
      <c r="K179" s="38"/>
      <c r="L179" s="39"/>
      <c r="M179" s="55" t="s">
        <v>186</v>
      </c>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56">
        <v>4</v>
      </c>
      <c r="AL179" s="57"/>
      <c r="AM179" s="57"/>
      <c r="AN179" s="57"/>
      <c r="AO179" s="57"/>
      <c r="AP179" s="58"/>
      <c r="AQ179" s="41" t="s">
        <v>102</v>
      </c>
      <c r="AR179" s="41"/>
      <c r="AS179" s="41"/>
      <c r="AT179" s="41"/>
      <c r="AU179" s="42" t="s">
        <v>102</v>
      </c>
      <c r="AV179" s="43"/>
      <c r="AW179" s="43"/>
      <c r="AX179" s="44"/>
    </row>
    <row r="180" spans="1:50" ht="34.5" customHeight="1">
      <c r="A180" s="34">
        <v>7</v>
      </c>
      <c r="B180" s="34">
        <v>1</v>
      </c>
      <c r="C180" s="54" t="s">
        <v>170</v>
      </c>
      <c r="D180" s="38"/>
      <c r="E180" s="38"/>
      <c r="F180" s="38"/>
      <c r="G180" s="38"/>
      <c r="H180" s="38"/>
      <c r="I180" s="38"/>
      <c r="J180" s="38"/>
      <c r="K180" s="38"/>
      <c r="L180" s="39"/>
      <c r="M180" s="55" t="s">
        <v>186</v>
      </c>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56">
        <v>4</v>
      </c>
      <c r="AL180" s="57"/>
      <c r="AM180" s="57"/>
      <c r="AN180" s="57"/>
      <c r="AO180" s="57"/>
      <c r="AP180" s="58"/>
      <c r="AQ180" s="41" t="s">
        <v>102</v>
      </c>
      <c r="AR180" s="41"/>
      <c r="AS180" s="41"/>
      <c r="AT180" s="41"/>
      <c r="AU180" s="42" t="s">
        <v>102</v>
      </c>
      <c r="AV180" s="43"/>
      <c r="AW180" s="43"/>
      <c r="AX180" s="44"/>
    </row>
    <row r="181" spans="1:50" ht="24" customHeight="1">
      <c r="A181" s="34">
        <v>8</v>
      </c>
      <c r="B181" s="34">
        <v>1</v>
      </c>
      <c r="C181" s="54" t="s">
        <v>171</v>
      </c>
      <c r="D181" s="38"/>
      <c r="E181" s="38"/>
      <c r="F181" s="38"/>
      <c r="G181" s="38"/>
      <c r="H181" s="38"/>
      <c r="I181" s="38"/>
      <c r="J181" s="38"/>
      <c r="K181" s="38"/>
      <c r="L181" s="39"/>
      <c r="M181" s="55" t="s">
        <v>186</v>
      </c>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56">
        <v>4</v>
      </c>
      <c r="AL181" s="57"/>
      <c r="AM181" s="57"/>
      <c r="AN181" s="57"/>
      <c r="AO181" s="57"/>
      <c r="AP181" s="58"/>
      <c r="AQ181" s="41" t="s">
        <v>102</v>
      </c>
      <c r="AR181" s="41"/>
      <c r="AS181" s="41"/>
      <c r="AT181" s="41"/>
      <c r="AU181" s="42" t="s">
        <v>102</v>
      </c>
      <c r="AV181" s="43"/>
      <c r="AW181" s="43"/>
      <c r="AX181" s="44"/>
    </row>
    <row r="182" spans="1:50" ht="24" customHeight="1">
      <c r="A182" s="34">
        <v>9</v>
      </c>
      <c r="B182" s="34">
        <v>1</v>
      </c>
      <c r="C182" s="54" t="s">
        <v>172</v>
      </c>
      <c r="D182" s="38"/>
      <c r="E182" s="38"/>
      <c r="F182" s="38"/>
      <c r="G182" s="38"/>
      <c r="H182" s="38"/>
      <c r="I182" s="38"/>
      <c r="J182" s="38"/>
      <c r="K182" s="38"/>
      <c r="L182" s="39"/>
      <c r="M182" s="55" t="s">
        <v>186</v>
      </c>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56">
        <v>3</v>
      </c>
      <c r="AL182" s="57"/>
      <c r="AM182" s="57"/>
      <c r="AN182" s="57"/>
      <c r="AO182" s="57"/>
      <c r="AP182" s="58"/>
      <c r="AQ182" s="41" t="s">
        <v>102</v>
      </c>
      <c r="AR182" s="41"/>
      <c r="AS182" s="41"/>
      <c r="AT182" s="41"/>
      <c r="AU182" s="42" t="s">
        <v>102</v>
      </c>
      <c r="AV182" s="43"/>
      <c r="AW182" s="43"/>
      <c r="AX182" s="44"/>
    </row>
    <row r="183" spans="1:50" ht="24" customHeight="1">
      <c r="A183" s="34">
        <v>10</v>
      </c>
      <c r="B183" s="34">
        <v>1</v>
      </c>
      <c r="C183" s="54" t="s">
        <v>173</v>
      </c>
      <c r="D183" s="38"/>
      <c r="E183" s="38"/>
      <c r="F183" s="38"/>
      <c r="G183" s="38"/>
      <c r="H183" s="38"/>
      <c r="I183" s="38"/>
      <c r="J183" s="38"/>
      <c r="K183" s="38"/>
      <c r="L183" s="39"/>
      <c r="M183" s="55" t="s">
        <v>186</v>
      </c>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56">
        <v>3</v>
      </c>
      <c r="AL183" s="57"/>
      <c r="AM183" s="57"/>
      <c r="AN183" s="57"/>
      <c r="AO183" s="57"/>
      <c r="AP183" s="58"/>
      <c r="AQ183" s="41" t="s">
        <v>102</v>
      </c>
      <c r="AR183" s="41"/>
      <c r="AS183" s="41"/>
      <c r="AT183" s="41"/>
      <c r="AU183" s="42" t="s">
        <v>102</v>
      </c>
      <c r="AV183" s="43"/>
      <c r="AW183" s="43"/>
      <c r="AX183" s="44"/>
    </row>
    <row r="184" spans="1:50" ht="24"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t="24" customHeight="1">
      <c r="A185" s="29"/>
      <c r="B185" s="32" t="s">
        <v>196</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t="24" customHeight="1">
      <c r="A186" s="34"/>
      <c r="B186" s="34"/>
      <c r="C186" s="382" t="s">
        <v>36</v>
      </c>
      <c r="D186" s="382"/>
      <c r="E186" s="382"/>
      <c r="F186" s="382"/>
      <c r="G186" s="382"/>
      <c r="H186" s="382"/>
      <c r="I186" s="382"/>
      <c r="J186" s="382"/>
      <c r="K186" s="382"/>
      <c r="L186" s="382"/>
      <c r="M186" s="382" t="s">
        <v>37</v>
      </c>
      <c r="N186" s="382"/>
      <c r="O186" s="382"/>
      <c r="P186" s="382"/>
      <c r="Q186" s="382"/>
      <c r="R186" s="382"/>
      <c r="S186" s="382"/>
      <c r="T186" s="382"/>
      <c r="U186" s="382"/>
      <c r="V186" s="382"/>
      <c r="W186" s="382"/>
      <c r="X186" s="382"/>
      <c r="Y186" s="382"/>
      <c r="Z186" s="382"/>
      <c r="AA186" s="382"/>
      <c r="AB186" s="382"/>
      <c r="AC186" s="382"/>
      <c r="AD186" s="382"/>
      <c r="AE186" s="382"/>
      <c r="AF186" s="382"/>
      <c r="AG186" s="382"/>
      <c r="AH186" s="382"/>
      <c r="AI186" s="382"/>
      <c r="AJ186" s="382"/>
      <c r="AK186" s="581" t="s">
        <v>38</v>
      </c>
      <c r="AL186" s="382"/>
      <c r="AM186" s="382"/>
      <c r="AN186" s="382"/>
      <c r="AO186" s="382"/>
      <c r="AP186" s="382"/>
      <c r="AQ186" s="382" t="s">
        <v>27</v>
      </c>
      <c r="AR186" s="382"/>
      <c r="AS186" s="382"/>
      <c r="AT186" s="382"/>
      <c r="AU186" s="156" t="s">
        <v>28</v>
      </c>
      <c r="AV186" s="374"/>
      <c r="AW186" s="374"/>
      <c r="AX186" s="39"/>
    </row>
    <row r="187" spans="1:50" ht="24" customHeight="1">
      <c r="A187" s="34">
        <v>1</v>
      </c>
      <c r="B187" s="34">
        <v>1</v>
      </c>
      <c r="C187" s="45" t="s">
        <v>154</v>
      </c>
      <c r="D187" s="46"/>
      <c r="E187" s="46"/>
      <c r="F187" s="46"/>
      <c r="G187" s="46"/>
      <c r="H187" s="46"/>
      <c r="I187" s="46"/>
      <c r="J187" s="46"/>
      <c r="K187" s="46"/>
      <c r="L187" s="47"/>
      <c r="M187" s="48" t="s">
        <v>187</v>
      </c>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50"/>
      <c r="AK187" s="51">
        <v>3</v>
      </c>
      <c r="AL187" s="52"/>
      <c r="AM187" s="52"/>
      <c r="AN187" s="52"/>
      <c r="AO187" s="52"/>
      <c r="AP187" s="53"/>
      <c r="AQ187" s="41" t="s">
        <v>102</v>
      </c>
      <c r="AR187" s="41"/>
      <c r="AS187" s="41"/>
      <c r="AT187" s="41"/>
      <c r="AU187" s="42" t="s">
        <v>102</v>
      </c>
      <c r="AV187" s="43"/>
      <c r="AW187" s="43"/>
      <c r="AX187" s="44"/>
    </row>
    <row r="188" spans="1:50" ht="24" customHeight="1">
      <c r="A188" s="34">
        <v>2</v>
      </c>
      <c r="B188" s="34">
        <v>1</v>
      </c>
      <c r="C188" s="45" t="s">
        <v>155</v>
      </c>
      <c r="D188" s="46"/>
      <c r="E188" s="46"/>
      <c r="F188" s="46"/>
      <c r="G188" s="46"/>
      <c r="H188" s="46"/>
      <c r="I188" s="46"/>
      <c r="J188" s="46"/>
      <c r="K188" s="46"/>
      <c r="L188" s="47"/>
      <c r="M188" s="48" t="s">
        <v>187</v>
      </c>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50"/>
      <c r="AK188" s="51">
        <v>3</v>
      </c>
      <c r="AL188" s="52"/>
      <c r="AM188" s="52"/>
      <c r="AN188" s="52"/>
      <c r="AO188" s="52"/>
      <c r="AP188" s="53"/>
      <c r="AQ188" s="41" t="s">
        <v>102</v>
      </c>
      <c r="AR188" s="41"/>
      <c r="AS188" s="41"/>
      <c r="AT188" s="41"/>
      <c r="AU188" s="42" t="s">
        <v>102</v>
      </c>
      <c r="AV188" s="43"/>
      <c r="AW188" s="43"/>
      <c r="AX188" s="44"/>
    </row>
    <row r="189" spans="1:50" ht="24" customHeight="1">
      <c r="A189" s="34">
        <v>3</v>
      </c>
      <c r="B189" s="34">
        <v>1</v>
      </c>
      <c r="C189" s="45" t="s">
        <v>156</v>
      </c>
      <c r="D189" s="46"/>
      <c r="E189" s="46"/>
      <c r="F189" s="46"/>
      <c r="G189" s="46"/>
      <c r="H189" s="46"/>
      <c r="I189" s="46"/>
      <c r="J189" s="46"/>
      <c r="K189" s="46"/>
      <c r="L189" s="47"/>
      <c r="M189" s="48" t="s">
        <v>187</v>
      </c>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50"/>
      <c r="AK189" s="51">
        <v>3</v>
      </c>
      <c r="AL189" s="52"/>
      <c r="AM189" s="52"/>
      <c r="AN189" s="52"/>
      <c r="AO189" s="52"/>
      <c r="AP189" s="53"/>
      <c r="AQ189" s="41" t="s">
        <v>102</v>
      </c>
      <c r="AR189" s="41"/>
      <c r="AS189" s="41"/>
      <c r="AT189" s="41"/>
      <c r="AU189" s="42" t="s">
        <v>102</v>
      </c>
      <c r="AV189" s="43"/>
      <c r="AW189" s="43"/>
      <c r="AX189" s="44"/>
    </row>
    <row r="190" spans="1:50" ht="24" customHeight="1">
      <c r="A190" s="34">
        <v>4</v>
      </c>
      <c r="B190" s="34">
        <v>1</v>
      </c>
      <c r="C190" s="45" t="s">
        <v>157</v>
      </c>
      <c r="D190" s="46"/>
      <c r="E190" s="46"/>
      <c r="F190" s="46"/>
      <c r="G190" s="46"/>
      <c r="H190" s="46"/>
      <c r="I190" s="46"/>
      <c r="J190" s="46"/>
      <c r="K190" s="46"/>
      <c r="L190" s="47"/>
      <c r="M190" s="48" t="s">
        <v>187</v>
      </c>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50"/>
      <c r="AK190" s="51">
        <v>3</v>
      </c>
      <c r="AL190" s="52"/>
      <c r="AM190" s="52"/>
      <c r="AN190" s="52"/>
      <c r="AO190" s="52"/>
      <c r="AP190" s="53"/>
      <c r="AQ190" s="41" t="s">
        <v>102</v>
      </c>
      <c r="AR190" s="41"/>
      <c r="AS190" s="41"/>
      <c r="AT190" s="41"/>
      <c r="AU190" s="42" t="s">
        <v>102</v>
      </c>
      <c r="AV190" s="43"/>
      <c r="AW190" s="43"/>
      <c r="AX190" s="44"/>
    </row>
    <row r="191" spans="1:50" ht="24" customHeight="1">
      <c r="A191" s="34">
        <v>5</v>
      </c>
      <c r="B191" s="34">
        <v>1</v>
      </c>
      <c r="C191" s="45" t="s">
        <v>158</v>
      </c>
      <c r="D191" s="46"/>
      <c r="E191" s="46"/>
      <c r="F191" s="46"/>
      <c r="G191" s="46"/>
      <c r="H191" s="46"/>
      <c r="I191" s="46"/>
      <c r="J191" s="46"/>
      <c r="K191" s="46"/>
      <c r="L191" s="47"/>
      <c r="M191" s="48" t="s">
        <v>187</v>
      </c>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50"/>
      <c r="AK191" s="51">
        <v>3</v>
      </c>
      <c r="AL191" s="52"/>
      <c r="AM191" s="52"/>
      <c r="AN191" s="52"/>
      <c r="AO191" s="52"/>
      <c r="AP191" s="53"/>
      <c r="AQ191" s="41" t="s">
        <v>102</v>
      </c>
      <c r="AR191" s="41"/>
      <c r="AS191" s="41"/>
      <c r="AT191" s="41"/>
      <c r="AU191" s="42" t="s">
        <v>102</v>
      </c>
      <c r="AV191" s="43"/>
      <c r="AW191" s="43"/>
      <c r="AX191" s="44"/>
    </row>
    <row r="192" spans="1:50" ht="23.25" customHeight="1">
      <c r="A192" s="34">
        <v>6</v>
      </c>
      <c r="B192" s="34">
        <v>1</v>
      </c>
      <c r="C192" s="45" t="s">
        <v>159</v>
      </c>
      <c r="D192" s="46"/>
      <c r="E192" s="46"/>
      <c r="F192" s="46"/>
      <c r="G192" s="46"/>
      <c r="H192" s="46"/>
      <c r="I192" s="46"/>
      <c r="J192" s="46"/>
      <c r="K192" s="46"/>
      <c r="L192" s="47"/>
      <c r="M192" s="48" t="s">
        <v>187</v>
      </c>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50"/>
      <c r="AK192" s="51">
        <v>3</v>
      </c>
      <c r="AL192" s="52"/>
      <c r="AM192" s="52"/>
      <c r="AN192" s="52"/>
      <c r="AO192" s="52"/>
      <c r="AP192" s="53"/>
      <c r="AQ192" s="41" t="s">
        <v>102</v>
      </c>
      <c r="AR192" s="41"/>
      <c r="AS192" s="41"/>
      <c r="AT192" s="41"/>
      <c r="AU192" s="42" t="s">
        <v>102</v>
      </c>
      <c r="AV192" s="43"/>
      <c r="AW192" s="43"/>
      <c r="AX192" s="44"/>
    </row>
    <row r="193" spans="1:50" ht="27" customHeight="1">
      <c r="A193" s="34">
        <v>7</v>
      </c>
      <c r="B193" s="34">
        <v>1</v>
      </c>
      <c r="C193" s="45" t="s">
        <v>160</v>
      </c>
      <c r="D193" s="46"/>
      <c r="E193" s="46"/>
      <c r="F193" s="46"/>
      <c r="G193" s="46"/>
      <c r="H193" s="46"/>
      <c r="I193" s="46"/>
      <c r="J193" s="46"/>
      <c r="K193" s="46"/>
      <c r="L193" s="47"/>
      <c r="M193" s="48" t="s">
        <v>187</v>
      </c>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50"/>
      <c r="AK193" s="51">
        <v>3</v>
      </c>
      <c r="AL193" s="52"/>
      <c r="AM193" s="52"/>
      <c r="AN193" s="52"/>
      <c r="AO193" s="52"/>
      <c r="AP193" s="53"/>
      <c r="AQ193" s="41" t="s">
        <v>102</v>
      </c>
      <c r="AR193" s="41"/>
      <c r="AS193" s="41"/>
      <c r="AT193" s="41"/>
      <c r="AU193" s="42" t="s">
        <v>102</v>
      </c>
      <c r="AV193" s="43"/>
      <c r="AW193" s="43"/>
      <c r="AX193" s="44"/>
    </row>
    <row r="194" spans="1:50" ht="24" customHeight="1">
      <c r="A194" s="34">
        <v>8</v>
      </c>
      <c r="B194" s="34">
        <v>1</v>
      </c>
      <c r="C194" s="45" t="s">
        <v>161</v>
      </c>
      <c r="D194" s="46"/>
      <c r="E194" s="46"/>
      <c r="F194" s="46"/>
      <c r="G194" s="46"/>
      <c r="H194" s="46"/>
      <c r="I194" s="46"/>
      <c r="J194" s="46"/>
      <c r="K194" s="46"/>
      <c r="L194" s="47"/>
      <c r="M194" s="48" t="s">
        <v>187</v>
      </c>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50"/>
      <c r="AK194" s="51">
        <v>3</v>
      </c>
      <c r="AL194" s="52"/>
      <c r="AM194" s="52"/>
      <c r="AN194" s="52"/>
      <c r="AO194" s="52"/>
      <c r="AP194" s="53"/>
      <c r="AQ194" s="41" t="s">
        <v>102</v>
      </c>
      <c r="AR194" s="41"/>
      <c r="AS194" s="41"/>
      <c r="AT194" s="41"/>
      <c r="AU194" s="42" t="s">
        <v>102</v>
      </c>
      <c r="AV194" s="43"/>
      <c r="AW194" s="43"/>
      <c r="AX194" s="44"/>
    </row>
    <row r="195" spans="1:50" ht="24" customHeight="1">
      <c r="A195" s="34">
        <v>9</v>
      </c>
      <c r="B195" s="34">
        <v>1</v>
      </c>
      <c r="C195" s="45" t="s">
        <v>162</v>
      </c>
      <c r="D195" s="46"/>
      <c r="E195" s="46"/>
      <c r="F195" s="46"/>
      <c r="G195" s="46"/>
      <c r="H195" s="46"/>
      <c r="I195" s="46"/>
      <c r="J195" s="46"/>
      <c r="K195" s="46"/>
      <c r="L195" s="47"/>
      <c r="M195" s="48" t="s">
        <v>187</v>
      </c>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50"/>
      <c r="AK195" s="51">
        <v>3</v>
      </c>
      <c r="AL195" s="52"/>
      <c r="AM195" s="52"/>
      <c r="AN195" s="52"/>
      <c r="AO195" s="52"/>
      <c r="AP195" s="53"/>
      <c r="AQ195" s="41" t="s">
        <v>102</v>
      </c>
      <c r="AR195" s="41"/>
      <c r="AS195" s="41"/>
      <c r="AT195" s="41"/>
      <c r="AU195" s="42" t="s">
        <v>102</v>
      </c>
      <c r="AV195" s="43"/>
      <c r="AW195" s="43"/>
      <c r="AX195" s="44"/>
    </row>
    <row r="196" spans="1:50" ht="24" customHeight="1">
      <c r="A196" s="34">
        <v>10</v>
      </c>
      <c r="B196" s="34">
        <v>1</v>
      </c>
      <c r="C196" s="45" t="s">
        <v>163</v>
      </c>
      <c r="D196" s="46"/>
      <c r="E196" s="46"/>
      <c r="F196" s="46"/>
      <c r="G196" s="46"/>
      <c r="H196" s="46"/>
      <c r="I196" s="46"/>
      <c r="J196" s="46"/>
      <c r="K196" s="46"/>
      <c r="L196" s="47"/>
      <c r="M196" s="48" t="s">
        <v>187</v>
      </c>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50"/>
      <c r="AK196" s="51">
        <v>3</v>
      </c>
      <c r="AL196" s="52"/>
      <c r="AM196" s="52"/>
      <c r="AN196" s="52"/>
      <c r="AO196" s="52"/>
      <c r="AP196" s="53"/>
      <c r="AQ196" s="41" t="s">
        <v>102</v>
      </c>
      <c r="AR196" s="41"/>
      <c r="AS196" s="41"/>
      <c r="AT196" s="41"/>
      <c r="AU196" s="42" t="s">
        <v>102</v>
      </c>
      <c r="AV196" s="43"/>
      <c r="AW196" s="43"/>
      <c r="AX196" s="44"/>
    </row>
    <row r="197" spans="1:50" ht="24"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t="24" customHeight="1">
      <c r="A198" s="29"/>
      <c r="B198" s="32" t="s">
        <v>197</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t="24" customHeight="1">
      <c r="A199" s="34"/>
      <c r="B199" s="34"/>
      <c r="C199" s="382" t="s">
        <v>36</v>
      </c>
      <c r="D199" s="382"/>
      <c r="E199" s="382"/>
      <c r="F199" s="382"/>
      <c r="G199" s="382"/>
      <c r="H199" s="382"/>
      <c r="I199" s="382"/>
      <c r="J199" s="382"/>
      <c r="K199" s="382"/>
      <c r="L199" s="382"/>
      <c r="M199" s="382" t="s">
        <v>37</v>
      </c>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581" t="s">
        <v>38</v>
      </c>
      <c r="AL199" s="382"/>
      <c r="AM199" s="382"/>
      <c r="AN199" s="382"/>
      <c r="AO199" s="382"/>
      <c r="AP199" s="382"/>
      <c r="AQ199" s="382" t="s">
        <v>27</v>
      </c>
      <c r="AR199" s="382"/>
      <c r="AS199" s="382"/>
      <c r="AT199" s="382"/>
      <c r="AU199" s="156" t="s">
        <v>28</v>
      </c>
      <c r="AV199" s="374"/>
      <c r="AW199" s="374"/>
      <c r="AX199" s="39"/>
    </row>
    <row r="200" spans="1:50" ht="24" customHeight="1">
      <c r="A200" s="34">
        <v>1</v>
      </c>
      <c r="B200" s="34">
        <v>1</v>
      </c>
      <c r="C200" s="584" t="s">
        <v>148</v>
      </c>
      <c r="D200" s="46"/>
      <c r="E200" s="46"/>
      <c r="F200" s="46"/>
      <c r="G200" s="46"/>
      <c r="H200" s="46"/>
      <c r="I200" s="46"/>
      <c r="J200" s="46"/>
      <c r="K200" s="46"/>
      <c r="L200" s="47"/>
      <c r="M200" s="59" t="s">
        <v>188</v>
      </c>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51">
        <v>14</v>
      </c>
      <c r="AL200" s="52"/>
      <c r="AM200" s="52"/>
      <c r="AN200" s="52"/>
      <c r="AO200" s="52"/>
      <c r="AP200" s="53"/>
      <c r="AQ200" s="41" t="s">
        <v>102</v>
      </c>
      <c r="AR200" s="41"/>
      <c r="AS200" s="41"/>
      <c r="AT200" s="41"/>
      <c r="AU200" s="42" t="s">
        <v>102</v>
      </c>
      <c r="AV200" s="43"/>
      <c r="AW200" s="43"/>
      <c r="AX200" s="44"/>
    </row>
    <row r="201" spans="1:50" ht="24" customHeight="1">
      <c r="A201" s="34">
        <v>2</v>
      </c>
      <c r="B201" s="34">
        <v>1</v>
      </c>
      <c r="C201" s="35"/>
      <c r="D201" s="35"/>
      <c r="E201" s="35"/>
      <c r="F201" s="35"/>
      <c r="G201" s="35"/>
      <c r="H201" s="35"/>
      <c r="I201" s="35"/>
      <c r="J201" s="35"/>
      <c r="K201" s="35"/>
      <c r="L201" s="35"/>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36"/>
      <c r="AL201" s="35"/>
      <c r="AM201" s="35"/>
      <c r="AN201" s="35"/>
      <c r="AO201" s="35"/>
      <c r="AP201" s="35"/>
      <c r="AQ201" s="41"/>
      <c r="AR201" s="41"/>
      <c r="AS201" s="41"/>
      <c r="AT201" s="41"/>
      <c r="AU201" s="42"/>
      <c r="AV201" s="43"/>
      <c r="AW201" s="43"/>
      <c r="AX201" s="44"/>
    </row>
    <row r="202" spans="1:50" ht="24" customHeight="1">
      <c r="A202" s="34">
        <v>3</v>
      </c>
      <c r="B202" s="34">
        <v>1</v>
      </c>
      <c r="C202" s="35"/>
      <c r="D202" s="35"/>
      <c r="E202" s="35"/>
      <c r="F202" s="35"/>
      <c r="G202" s="35"/>
      <c r="H202" s="35"/>
      <c r="I202" s="35"/>
      <c r="J202" s="35"/>
      <c r="K202" s="35"/>
      <c r="L202" s="35"/>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36"/>
      <c r="AL202" s="35"/>
      <c r="AM202" s="35"/>
      <c r="AN202" s="35"/>
      <c r="AO202" s="35"/>
      <c r="AP202" s="35"/>
      <c r="AQ202" s="41"/>
      <c r="AR202" s="41"/>
      <c r="AS202" s="41"/>
      <c r="AT202" s="41"/>
      <c r="AU202" s="42"/>
      <c r="AV202" s="43"/>
      <c r="AW202" s="43"/>
      <c r="AX202" s="44"/>
    </row>
    <row r="203" spans="1:50" ht="24" customHeight="1">
      <c r="A203" s="34">
        <v>4</v>
      </c>
      <c r="B203" s="34">
        <v>1</v>
      </c>
      <c r="C203" s="35"/>
      <c r="D203" s="35"/>
      <c r="E203" s="35"/>
      <c r="F203" s="35"/>
      <c r="G203" s="35"/>
      <c r="H203" s="35"/>
      <c r="I203" s="35"/>
      <c r="J203" s="35"/>
      <c r="K203" s="35"/>
      <c r="L203" s="35"/>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36"/>
      <c r="AL203" s="35"/>
      <c r="AM203" s="35"/>
      <c r="AN203" s="35"/>
      <c r="AO203" s="35"/>
      <c r="AP203" s="35"/>
      <c r="AQ203" s="41"/>
      <c r="AR203" s="41"/>
      <c r="AS203" s="41"/>
      <c r="AT203" s="41"/>
      <c r="AU203" s="42"/>
      <c r="AV203" s="43"/>
      <c r="AW203" s="43"/>
      <c r="AX203" s="44"/>
    </row>
    <row r="204" spans="1:50" ht="22.5" customHeight="1">
      <c r="A204" s="34">
        <v>5</v>
      </c>
      <c r="B204" s="34">
        <v>1</v>
      </c>
      <c r="C204" s="35"/>
      <c r="D204" s="35"/>
      <c r="E204" s="35"/>
      <c r="F204" s="35"/>
      <c r="G204" s="35"/>
      <c r="H204" s="35"/>
      <c r="I204" s="35"/>
      <c r="J204" s="35"/>
      <c r="K204" s="35"/>
      <c r="L204" s="35"/>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36"/>
      <c r="AL204" s="35"/>
      <c r="AM204" s="35"/>
      <c r="AN204" s="35"/>
      <c r="AO204" s="35"/>
      <c r="AP204" s="35"/>
      <c r="AQ204" s="41"/>
      <c r="AR204" s="41"/>
      <c r="AS204" s="41"/>
      <c r="AT204" s="41"/>
      <c r="AU204" s="42"/>
      <c r="AV204" s="43"/>
      <c r="AW204" s="43"/>
      <c r="AX204" s="44"/>
    </row>
    <row r="205" spans="1:50" ht="21.75" customHeight="1">
      <c r="A205" s="34">
        <v>6</v>
      </c>
      <c r="B205" s="34">
        <v>1</v>
      </c>
      <c r="C205" s="35"/>
      <c r="D205" s="35"/>
      <c r="E205" s="35"/>
      <c r="F205" s="35"/>
      <c r="G205" s="35"/>
      <c r="H205" s="35"/>
      <c r="I205" s="35"/>
      <c r="J205" s="35"/>
      <c r="K205" s="35"/>
      <c r="L205" s="35"/>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36"/>
      <c r="AL205" s="35"/>
      <c r="AM205" s="35"/>
      <c r="AN205" s="35"/>
      <c r="AO205" s="35"/>
      <c r="AP205" s="35"/>
      <c r="AQ205" s="41"/>
      <c r="AR205" s="41"/>
      <c r="AS205" s="41"/>
      <c r="AT205" s="41"/>
      <c r="AU205" s="42"/>
      <c r="AV205" s="43"/>
      <c r="AW205" s="43"/>
      <c r="AX205" s="44"/>
    </row>
    <row r="206" spans="1:50" ht="21" customHeight="1">
      <c r="A206" s="34">
        <v>7</v>
      </c>
      <c r="B206" s="34">
        <v>1</v>
      </c>
      <c r="C206" s="35"/>
      <c r="D206" s="35"/>
      <c r="E206" s="35"/>
      <c r="F206" s="35"/>
      <c r="G206" s="35"/>
      <c r="H206" s="35"/>
      <c r="I206" s="35"/>
      <c r="J206" s="35"/>
      <c r="K206" s="35"/>
      <c r="L206" s="35"/>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36"/>
      <c r="AL206" s="35"/>
      <c r="AM206" s="35"/>
      <c r="AN206" s="35"/>
      <c r="AO206" s="35"/>
      <c r="AP206" s="35"/>
      <c r="AQ206" s="41"/>
      <c r="AR206" s="41"/>
      <c r="AS206" s="41"/>
      <c r="AT206" s="41"/>
      <c r="AU206" s="42"/>
      <c r="AV206" s="43"/>
      <c r="AW206" s="43"/>
      <c r="AX206" s="44"/>
    </row>
    <row r="207" spans="1:50" ht="21" customHeight="1">
      <c r="A207" s="34">
        <v>8</v>
      </c>
      <c r="B207" s="34">
        <v>1</v>
      </c>
      <c r="C207" s="35"/>
      <c r="D207" s="35"/>
      <c r="E207" s="35"/>
      <c r="F207" s="35"/>
      <c r="G207" s="35"/>
      <c r="H207" s="35"/>
      <c r="I207" s="35"/>
      <c r="J207" s="35"/>
      <c r="K207" s="35"/>
      <c r="L207" s="35"/>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36"/>
      <c r="AL207" s="35"/>
      <c r="AM207" s="35"/>
      <c r="AN207" s="35"/>
      <c r="AO207" s="35"/>
      <c r="AP207" s="35"/>
      <c r="AQ207" s="41"/>
      <c r="AR207" s="41"/>
      <c r="AS207" s="41"/>
      <c r="AT207" s="41"/>
      <c r="AU207" s="42"/>
      <c r="AV207" s="43"/>
      <c r="AW207" s="43"/>
      <c r="AX207" s="44"/>
    </row>
    <row r="208" spans="1:50" ht="19.5" customHeight="1">
      <c r="A208" s="34">
        <v>9</v>
      </c>
      <c r="B208" s="34">
        <v>1</v>
      </c>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6"/>
      <c r="AL208" s="35"/>
      <c r="AM208" s="35"/>
      <c r="AN208" s="35"/>
      <c r="AO208" s="35"/>
      <c r="AP208" s="35"/>
      <c r="AQ208" s="35"/>
      <c r="AR208" s="35"/>
      <c r="AS208" s="35"/>
      <c r="AT208" s="35"/>
      <c r="AU208" s="37"/>
      <c r="AV208" s="38"/>
      <c r="AW208" s="38"/>
      <c r="AX208" s="39"/>
    </row>
    <row r="209" spans="1:50" ht="22.5" customHeight="1">
      <c r="A209" s="34">
        <v>10</v>
      </c>
      <c r="B209" s="34">
        <v>1</v>
      </c>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6"/>
      <c r="AL209" s="35"/>
      <c r="AM209" s="35"/>
      <c r="AN209" s="35"/>
      <c r="AO209" s="35"/>
      <c r="AP209" s="35"/>
      <c r="AQ209" s="35"/>
      <c r="AR209" s="35"/>
      <c r="AS209" s="35"/>
      <c r="AT209" s="35"/>
      <c r="AU209" s="37"/>
      <c r="AV209" s="38"/>
      <c r="AW209" s="38"/>
      <c r="AX209" s="39"/>
    </row>
  </sheetData>
  <sheetProtection/>
  <mergeCells count="863">
    <mergeCell ref="A20:F23"/>
    <mergeCell ref="A203:B203"/>
    <mergeCell ref="C203:L203"/>
    <mergeCell ref="M203:AJ203"/>
    <mergeCell ref="AK203:AP203"/>
    <mergeCell ref="AQ203:AT203"/>
    <mergeCell ref="A201:B201"/>
    <mergeCell ref="C201:L201"/>
    <mergeCell ref="M201:AJ201"/>
    <mergeCell ref="AK201:AP201"/>
    <mergeCell ref="AU203:AX203"/>
    <mergeCell ref="A202:B202"/>
    <mergeCell ref="C202:L202"/>
    <mergeCell ref="M202:AJ202"/>
    <mergeCell ref="AK202:AP202"/>
    <mergeCell ref="AQ202:AT202"/>
    <mergeCell ref="AU202:AX202"/>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C154:L154"/>
    <mergeCell ref="M154:AJ154"/>
    <mergeCell ref="A156:B156"/>
    <mergeCell ref="C156:L156"/>
    <mergeCell ref="M156:AJ156"/>
    <mergeCell ref="A151:B151"/>
    <mergeCell ref="C151:L151"/>
    <mergeCell ref="M151:AJ151"/>
    <mergeCell ref="AK151:AP151"/>
    <mergeCell ref="AQ151:AT151"/>
    <mergeCell ref="AU151:AX151"/>
    <mergeCell ref="AQ149:AT149"/>
    <mergeCell ref="AU149:AX149"/>
    <mergeCell ref="A150:B150"/>
    <mergeCell ref="C150:L150"/>
    <mergeCell ref="M150:AJ150"/>
    <mergeCell ref="AK150:AP150"/>
    <mergeCell ref="AQ150:AT150"/>
    <mergeCell ref="AU150:AX150"/>
    <mergeCell ref="AU147:AX147"/>
    <mergeCell ref="A148:B148"/>
    <mergeCell ref="C148:L148"/>
    <mergeCell ref="M148:AJ148"/>
    <mergeCell ref="AK148:AP148"/>
    <mergeCell ref="AQ148:AT148"/>
    <mergeCell ref="AU148:AX148"/>
    <mergeCell ref="AU143:AX143"/>
    <mergeCell ref="G143:K143"/>
    <mergeCell ref="L143:X143"/>
    <mergeCell ref="Y143:AB143"/>
    <mergeCell ref="AC143:AG143"/>
    <mergeCell ref="A147:B147"/>
    <mergeCell ref="C147:L147"/>
    <mergeCell ref="M147:AJ147"/>
    <mergeCell ref="AK147:AP147"/>
    <mergeCell ref="AQ147:AT147"/>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AH128:AT128"/>
    <mergeCell ref="AU128:AX128"/>
    <mergeCell ref="G127:K127"/>
    <mergeCell ref="L127:X127"/>
    <mergeCell ref="G129:K129"/>
    <mergeCell ref="L129:X129"/>
    <mergeCell ref="Y129:AB129"/>
    <mergeCell ref="AC129:AG129"/>
    <mergeCell ref="AH129:AT129"/>
    <mergeCell ref="AU129:AX129"/>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H117:AT117"/>
    <mergeCell ref="AU117:AX117"/>
    <mergeCell ref="G116:K116"/>
    <mergeCell ref="L116:X116"/>
    <mergeCell ref="G118:K118"/>
    <mergeCell ref="L118:X118"/>
    <mergeCell ref="Y118:AB118"/>
    <mergeCell ref="AC118:AG118"/>
    <mergeCell ref="AH118:AT118"/>
    <mergeCell ref="AU118:AX118"/>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G20:X20"/>
    <mergeCell ref="Y20:AA20"/>
    <mergeCell ref="AB20:AD20"/>
    <mergeCell ref="AE20:AI20"/>
    <mergeCell ref="AJ20:AN20"/>
    <mergeCell ref="AO20:AS20"/>
    <mergeCell ref="AT20:AX20"/>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33"/>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G32:X33"/>
    <mergeCell ref="Y32:AA32"/>
    <mergeCell ref="AB32:AD32"/>
    <mergeCell ref="AE32:AI32"/>
    <mergeCell ref="AJ32:AN32"/>
    <mergeCell ref="AO32:AS32"/>
    <mergeCell ref="AT32:AX32"/>
    <mergeCell ref="Y33:AA33"/>
    <mergeCell ref="AB33:AD33"/>
    <mergeCell ref="AE33:AI33"/>
    <mergeCell ref="AJ33:AN33"/>
    <mergeCell ref="AO33:AS33"/>
    <mergeCell ref="AT33:AX33"/>
    <mergeCell ref="A34:B41"/>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C51:AC51"/>
    <mergeCell ref="AD51:AF51"/>
    <mergeCell ref="C52:AC52"/>
    <mergeCell ref="AD52:AF52"/>
    <mergeCell ref="C53:AC53"/>
    <mergeCell ref="AD53:AF53"/>
    <mergeCell ref="A54:B56"/>
    <mergeCell ref="C54:AC54"/>
    <mergeCell ref="AD54:AF54"/>
    <mergeCell ref="AG54:AX56"/>
    <mergeCell ref="C55:AC55"/>
    <mergeCell ref="AD55:AF55"/>
    <mergeCell ref="C56:AC56"/>
    <mergeCell ref="AD56:AF56"/>
    <mergeCell ref="AD57:AF57"/>
    <mergeCell ref="AG57:AX60"/>
    <mergeCell ref="C58:F58"/>
    <mergeCell ref="G58:S58"/>
    <mergeCell ref="T58:AF58"/>
    <mergeCell ref="C59:F59"/>
    <mergeCell ref="G59:S59"/>
    <mergeCell ref="T59:AF59"/>
    <mergeCell ref="C60:F60"/>
    <mergeCell ref="G60:S60"/>
    <mergeCell ref="AI72:AP72"/>
    <mergeCell ref="AQ72:AX72"/>
    <mergeCell ref="T60:AF60"/>
    <mergeCell ref="A61:B62"/>
    <mergeCell ref="C61:F61"/>
    <mergeCell ref="G61:AX61"/>
    <mergeCell ref="C62:F62"/>
    <mergeCell ref="G62:AX62"/>
    <mergeCell ref="A57:B60"/>
    <mergeCell ref="C57:AC57"/>
    <mergeCell ref="A63:AX63"/>
    <mergeCell ref="A64:AX64"/>
    <mergeCell ref="A65:AX65"/>
    <mergeCell ref="A66:E66"/>
    <mergeCell ref="F66:AX66"/>
    <mergeCell ref="A67:AX67"/>
    <mergeCell ref="A68:E68"/>
    <mergeCell ref="F68:AX68"/>
    <mergeCell ref="A69:AX69"/>
    <mergeCell ref="A70:AX70"/>
    <mergeCell ref="A71:AX71"/>
    <mergeCell ref="A72:B72"/>
    <mergeCell ref="C72:J72"/>
    <mergeCell ref="K72:R72"/>
    <mergeCell ref="S72:Z72"/>
    <mergeCell ref="AA72:AH72"/>
    <mergeCell ref="AO22:AS22"/>
    <mergeCell ref="G21:X23"/>
    <mergeCell ref="Y21:AA21"/>
    <mergeCell ref="Y22:AA22"/>
    <mergeCell ref="Y23:AA23"/>
    <mergeCell ref="AB21:AD21"/>
    <mergeCell ref="AB22:AD22"/>
    <mergeCell ref="AB23:AD23"/>
    <mergeCell ref="AO23:AS23"/>
    <mergeCell ref="AT22:AX22"/>
    <mergeCell ref="AE21:AI21"/>
    <mergeCell ref="AE22:AI22"/>
    <mergeCell ref="AE23:AI23"/>
    <mergeCell ref="AJ21:AN21"/>
    <mergeCell ref="AO21:AS21"/>
    <mergeCell ref="AT21:AX21"/>
    <mergeCell ref="AT23:AX23"/>
    <mergeCell ref="AJ22:AN22"/>
    <mergeCell ref="AJ23:AN23"/>
    <mergeCell ref="A74:F98"/>
    <mergeCell ref="A100:F143"/>
    <mergeCell ref="G100:AB100"/>
    <mergeCell ref="AC100:AX100"/>
    <mergeCell ref="G105:K105"/>
    <mergeCell ref="L105:X105"/>
    <mergeCell ref="Y105:AB105"/>
    <mergeCell ref="AC105:AG105"/>
    <mergeCell ref="AH105:AT105"/>
    <mergeCell ref="AU105:AX105"/>
    <mergeCell ref="Y116:AB116"/>
    <mergeCell ref="AC116:AG116"/>
    <mergeCell ref="AH116:AT116"/>
    <mergeCell ref="AU116:AX116"/>
    <mergeCell ref="G122:AB122"/>
    <mergeCell ref="AC122:AX122"/>
    <mergeCell ref="G117:K117"/>
    <mergeCell ref="L117:X117"/>
    <mergeCell ref="Y117:AB117"/>
    <mergeCell ref="AC117:AG117"/>
    <mergeCell ref="Y127:AB127"/>
    <mergeCell ref="AC127:AG127"/>
    <mergeCell ref="AH127:AT127"/>
    <mergeCell ref="AU127:AX127"/>
    <mergeCell ref="G133:AB133"/>
    <mergeCell ref="AC133:AX133"/>
    <mergeCell ref="G128:K128"/>
    <mergeCell ref="L128:X128"/>
    <mergeCell ref="Y128:AB128"/>
    <mergeCell ref="AC128:AG128"/>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H143:AT143"/>
    <mergeCell ref="A152:B152"/>
    <mergeCell ref="C152:L152"/>
    <mergeCell ref="M152:AJ152"/>
    <mergeCell ref="AK152:AP152"/>
    <mergeCell ref="AQ152:AT152"/>
    <mergeCell ref="A149:B149"/>
    <mergeCell ref="C149:L149"/>
    <mergeCell ref="M149:AJ149"/>
    <mergeCell ref="AK149:AP149"/>
    <mergeCell ref="AU152:AX152"/>
    <mergeCell ref="A153:B153"/>
    <mergeCell ref="C153:L153"/>
    <mergeCell ref="M153:AJ153"/>
    <mergeCell ref="AK153:AP153"/>
    <mergeCell ref="AQ153:AT153"/>
    <mergeCell ref="AU153:AX153"/>
    <mergeCell ref="AK154:AP154"/>
    <mergeCell ref="AQ154:AT154"/>
    <mergeCell ref="AU154:AX154"/>
    <mergeCell ref="A155:B155"/>
    <mergeCell ref="C155:L155"/>
    <mergeCell ref="M155:AJ155"/>
    <mergeCell ref="AK155:AP155"/>
    <mergeCell ref="AQ155:AT155"/>
    <mergeCell ref="AU155:AX155"/>
    <mergeCell ref="A154:B154"/>
    <mergeCell ref="AK156:AP156"/>
    <mergeCell ref="AQ156:AT156"/>
    <mergeCell ref="AU156:AX156"/>
    <mergeCell ref="A157:B157"/>
    <mergeCell ref="C157:L157"/>
    <mergeCell ref="M157:AJ157"/>
    <mergeCell ref="AK157:AP157"/>
    <mergeCell ref="AQ157:AT157"/>
    <mergeCell ref="AU157:AX157"/>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s>
  <printOptions/>
  <pageMargins left="0.6299212598425197" right="0.35433070866141736" top="0.7874015748031497" bottom="0.3937007874015748" header="0.5118110236220472" footer="0.5118110236220472"/>
  <pageSetup fitToHeight="12" horizontalDpi="600" verticalDpi="600" orientation="portrait" paperSize="9" scale="64" r:id="rId2"/>
  <headerFooter differentFirst="1" alignWithMargins="0">
    <oddHeader>&amp;R事業番号322</oddHeader>
  </headerFooter>
  <rowBreaks count="5" manualBreakCount="5">
    <brk id="42" max="49" man="1"/>
    <brk id="72" max="49" man="1"/>
    <brk id="99" max="49" man="1"/>
    <brk id="144" max="49" man="1"/>
    <brk id="1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2014-06-10T04:33:35Z</dcterms:modified>
  <cp:category/>
  <cp:version/>
  <cp:contentType/>
  <cp:contentStatus/>
</cp:coreProperties>
</file>