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8490" activeTab="0"/>
  </bookViews>
  <sheets>
    <sheet name="社会資本整備事業特別会計" sheetId="1" r:id="rId1"/>
  </sheets>
  <definedNames>
    <definedName name="_xlnm._FilterDatabase" localSheetId="0" hidden="1">'社会資本整備事業特別会計'!$A$2:$O$462</definedName>
    <definedName name="_xlnm.Print_Titles" localSheetId="0">'社会資本整備事業特別会計'!$1:$2</definedName>
  </definedNames>
  <calcPr fullCalcOnLoad="1"/>
</workbook>
</file>

<file path=xl/sharedStrings.xml><?xml version="1.0" encoding="utf-8"?>
<sst xmlns="http://schemas.openxmlformats.org/spreadsheetml/2006/main" count="477" uniqueCount="290">
  <si>
    <t>平成24年度　社会資本整備事業特別会計　支出状況</t>
  </si>
  <si>
    <t>（単位：円）</t>
  </si>
  <si>
    <t>勘定・項・目</t>
  </si>
  <si>
    <t>平成24年4月</t>
  </si>
  <si>
    <t>平成24年5月</t>
  </si>
  <si>
    <t>平成24年6月</t>
  </si>
  <si>
    <t>平成24年7月</t>
  </si>
  <si>
    <t>平成24年8月</t>
  </si>
  <si>
    <t>平成24年9月</t>
  </si>
  <si>
    <t>平成24年10月</t>
  </si>
  <si>
    <t>平成24年11月</t>
  </si>
  <si>
    <t>平成24年12月</t>
  </si>
  <si>
    <t>平成25年1月</t>
  </si>
  <si>
    <t>平成25年2月</t>
  </si>
  <si>
    <t>平成25年3月</t>
  </si>
  <si>
    <t>出納整理期</t>
  </si>
  <si>
    <t>合計</t>
  </si>
  <si>
    <t>治水勘定</t>
  </si>
  <si>
    <t>（項）河川整備事業費</t>
  </si>
  <si>
    <t>（目）河川改修費</t>
  </si>
  <si>
    <t>（目）河川維持修繕費</t>
  </si>
  <si>
    <t>（目）河川工作物関連応急対策事業費</t>
  </si>
  <si>
    <t>（目）堰堤維持費</t>
  </si>
  <si>
    <t>（目）河川総合開発事業費</t>
  </si>
  <si>
    <t>（目）流況調整河川事業費</t>
  </si>
  <si>
    <t>（目）堰堤改良費</t>
  </si>
  <si>
    <t>（目）河川事業調査費</t>
  </si>
  <si>
    <t>（目）河川総合開発事業調査費</t>
  </si>
  <si>
    <t>（目）河川激甚災害対策特別緊急事業費</t>
  </si>
  <si>
    <t>（目）消流雪用水導入事業費</t>
  </si>
  <si>
    <t>（目）床上浸水対策特別緊急事業費</t>
  </si>
  <si>
    <t>（目）河川改修費補助</t>
  </si>
  <si>
    <t>（目）河川総合開発事業費補助</t>
  </si>
  <si>
    <t>（目）治水ダム建設事業費補助</t>
  </si>
  <si>
    <t>（目）流域治水対策事業費補助</t>
  </si>
  <si>
    <t>（目）河川激甚災害対策特別緊急事業費補助</t>
  </si>
  <si>
    <t>（目）床上浸水対策特別緊急事業費補助</t>
  </si>
  <si>
    <t>（目）後進地域特例法適用団体補助率差額</t>
  </si>
  <si>
    <t>（目）河川災害復旧等関連緊急事業費補助</t>
  </si>
  <si>
    <t>（目）水資源開発事業交付金</t>
  </si>
  <si>
    <t>（項）東日本大震災復興河川整備事業費</t>
  </si>
  <si>
    <t>（項）北海道河川整備事業費</t>
  </si>
  <si>
    <t>（目）特定河川改良工事交付金</t>
  </si>
  <si>
    <t>（項）東日本大震災復興北海道河川整備事業費</t>
  </si>
  <si>
    <t>（項）離島河川整備事業費</t>
  </si>
  <si>
    <t>（項）沖縄河川整備事業費</t>
  </si>
  <si>
    <t>（目）治水事業調査費</t>
  </si>
  <si>
    <t>（項）砂防事業費</t>
  </si>
  <si>
    <t>（目）砂防事業費</t>
  </si>
  <si>
    <t>（目）砂防管理費</t>
  </si>
  <si>
    <t>（目）地すべり対策事業費</t>
  </si>
  <si>
    <t>（目）特定緊急砂防事業費</t>
  </si>
  <si>
    <t>（目）砂防事業調査費</t>
  </si>
  <si>
    <t>（目）砂防事業費補助</t>
  </si>
  <si>
    <t>（目）特定緊急砂防事業費補助</t>
  </si>
  <si>
    <t>（目）地すべり対策事業費補助</t>
  </si>
  <si>
    <t>（目）特定緊急地すべり対策事業費補助</t>
  </si>
  <si>
    <t>（目）砂防激甚災害対策特別緊急事業費補助</t>
  </si>
  <si>
    <t>（目）地すべり激甚災害対策特別緊急事業費補助</t>
  </si>
  <si>
    <t>（項）東日本大震災復興砂防事業費</t>
  </si>
  <si>
    <t>（項）北海道砂防事業費</t>
  </si>
  <si>
    <t>（目）特定砂防工事交付金</t>
  </si>
  <si>
    <t>（項）離島砂防事業費</t>
  </si>
  <si>
    <t>（項）沖縄砂防事業費</t>
  </si>
  <si>
    <t>（目）地すべり対策事業実施検討調査費</t>
  </si>
  <si>
    <t>（項）総合流域防災事業費</t>
  </si>
  <si>
    <t>（目）総合流域防災対策事業費</t>
  </si>
  <si>
    <t>（項）北海道総合流域防災事業費</t>
  </si>
  <si>
    <t>（項）東日本大震災復旧・復興総合流域防災事業費</t>
  </si>
  <si>
    <t>（項）受託工事費</t>
  </si>
  <si>
    <t>（目）受託工事費</t>
  </si>
  <si>
    <t>（目）精算還付金</t>
  </si>
  <si>
    <t>（項）業務取扱費業務勘定へ繰入</t>
  </si>
  <si>
    <t>（目）河川管理費等業務取扱費財源業務勘定へ繰入</t>
  </si>
  <si>
    <t>（目）治水事業等業務取扱費財源業務勘定へ繰入</t>
  </si>
  <si>
    <t>（目）都市水環境整備事業業務取扱費財源業務勘定へ繰入</t>
  </si>
  <si>
    <t>（目）河川等災害復旧事業等業務取扱費財源業務勘定へ繰入</t>
  </si>
  <si>
    <t>（項）東日本大震災復興業務取扱費業務勘定へ繰入</t>
  </si>
  <si>
    <t>（目）治水事業業務取扱費財源業務勘定へ繰入</t>
  </si>
  <si>
    <t>（目）河川等災害復旧事業業務取扱費財源業務勘定へ繰入</t>
  </si>
  <si>
    <t>（項）収益回収公共事業資金貸付金償還金一般会計へ繰入</t>
  </si>
  <si>
    <t>（目）一般会計へ繰入</t>
  </si>
  <si>
    <t>（項）災害対策等緊急事業推進費</t>
  </si>
  <si>
    <t>（項）都市水環境整備事業費</t>
  </si>
  <si>
    <t>（目）総合水系環境整備事業調査費</t>
  </si>
  <si>
    <t>（目）総合水系環境整備事業費</t>
  </si>
  <si>
    <t>（目）河川都市基盤整備事業費</t>
  </si>
  <si>
    <t>（項）北海道都市水環境整備事業費</t>
  </si>
  <si>
    <t>（項）北海道特定特別総合開発事業推進費</t>
  </si>
  <si>
    <t>（項）北海道特定地域連携事業推進費</t>
  </si>
  <si>
    <t>（目）総合流域防災事業費補助</t>
  </si>
  <si>
    <t>（項）多目的ダム建設事業費</t>
  </si>
  <si>
    <t>（目）紀の川大滝ダム建設費</t>
  </si>
  <si>
    <t>（目）球磨川川辺川ダム調整事業費</t>
  </si>
  <si>
    <t>（目）利根川八ッ場ダム建設費</t>
  </si>
  <si>
    <t>（目）嘉瀬川嘉瀬川ダム建設費</t>
  </si>
  <si>
    <t>（目）大分川大分川ダム建設費</t>
  </si>
  <si>
    <t>（目）庄川利賀ダム建設費</t>
  </si>
  <si>
    <t>（目）利根川湯西川ダム建設費</t>
  </si>
  <si>
    <t>（目）渡川中筋川総合開発建設費</t>
  </si>
  <si>
    <t>（目）北上川胆沢ダム建設費</t>
  </si>
  <si>
    <t>（目）淀川天ケ瀬ダム再開発建設費</t>
  </si>
  <si>
    <t>（目）子吉川鳥海ダム実施計画調査費</t>
  </si>
  <si>
    <t>（目）米代川森吉山ダム建設費</t>
  </si>
  <si>
    <t>（目）木曾川新丸山ダム建設費</t>
  </si>
  <si>
    <t>（目）岩木川津軽ダム建設費</t>
  </si>
  <si>
    <t>（目）千代川殿ダム建設費</t>
  </si>
  <si>
    <t>（目）緑川七滝ダム実施計画調査費</t>
  </si>
  <si>
    <t>（目）本明川本明川ダム建設費</t>
  </si>
  <si>
    <t>（目）鳴瀬川鳴瀬川総合開発実施計画調査費</t>
  </si>
  <si>
    <t>（目）利根川吾妻川上流総合開発実施計画調査費</t>
  </si>
  <si>
    <t>（目）雄物川成瀬ダム建設費</t>
  </si>
  <si>
    <t>（目）豊川設楽ダム建設費</t>
  </si>
  <si>
    <t>（項）北海道多目的ダム建設事業費</t>
  </si>
  <si>
    <t>（目）沙流川沙流川総合開発建設費</t>
  </si>
  <si>
    <t>（目）天塩川サンルダム建設費</t>
  </si>
  <si>
    <t>（目）石狩川幾春別川総合開発建設費</t>
  </si>
  <si>
    <t>（項）沖縄多目的ダム建設事業費</t>
  </si>
  <si>
    <t>（目）沖縄東部河川総合開発建設費</t>
  </si>
  <si>
    <t>（項）電気事業者等工事費負担金還付金</t>
  </si>
  <si>
    <t>（目）電気事業者等工事費負担金還付金</t>
  </si>
  <si>
    <t>道路整備勘定</t>
  </si>
  <si>
    <t>（項）道路環境改善事業費</t>
  </si>
  <si>
    <t>（目）無電柱化推進事業費</t>
  </si>
  <si>
    <t>（目）沿道環境改善事業費</t>
  </si>
  <si>
    <t>（項）北海道道路環境改善事業費</t>
  </si>
  <si>
    <t>（項）沖縄道路環境改善事業費</t>
  </si>
  <si>
    <t>（項）道路交通安全対策事業費</t>
  </si>
  <si>
    <t>（目）道路更新防災対策事業費</t>
  </si>
  <si>
    <t>（目）道路維持管理費</t>
  </si>
  <si>
    <t>（目）交通安全施設等整備事業費</t>
  </si>
  <si>
    <t>（目）交通連携推進事業費</t>
  </si>
  <si>
    <t>（目）交通事故重点対策事業費</t>
  </si>
  <si>
    <t>（目）雪寒地域道路事業費補助</t>
  </si>
  <si>
    <t>（目）交通安全施設等整備事業費補助</t>
  </si>
  <si>
    <t>（目）道路更新防災等対策事業費補助</t>
  </si>
  <si>
    <t>（目）交通連携推進事業費補助</t>
  </si>
  <si>
    <t>（目）安全市街地整備道路事業費補助</t>
  </si>
  <si>
    <t>（目）後進地域特例法適用団体等補助率差額</t>
  </si>
  <si>
    <t>（項）北海道道路交通安全対策事業費</t>
  </si>
  <si>
    <t>（項）離島道路交通安全対策事業費</t>
  </si>
  <si>
    <t>（項）沖縄道路交通安全対策事業費</t>
  </si>
  <si>
    <t>（目）道路維持費補助</t>
  </si>
  <si>
    <t>（項）地域連携道路事業費</t>
  </si>
  <si>
    <t>（目）地域連携推進事業費</t>
  </si>
  <si>
    <t>（目）道路調査費</t>
  </si>
  <si>
    <t>（目）地域連携推進事業費補助</t>
  </si>
  <si>
    <t>（目）道路調査費補助</t>
  </si>
  <si>
    <t>（項）北海道地域連携道路事業費</t>
  </si>
  <si>
    <t>（目）特定道路事業交付金</t>
  </si>
  <si>
    <t>（項）離島地域連携道路事業費</t>
  </si>
  <si>
    <t>（項）沖縄地域連携道路事業費</t>
  </si>
  <si>
    <t>（項）独立行政法人日本高速道路保有・債務返済機構出資</t>
  </si>
  <si>
    <t>（目）独立行政法人日本高速道路保有・債務返済機構出資金</t>
  </si>
  <si>
    <t>（項）道路交通円滑化事業費</t>
  </si>
  <si>
    <t>（目）交通円滑化事業費</t>
  </si>
  <si>
    <t>（目）交通円滑化事業費補助</t>
  </si>
  <si>
    <t>（項）北海道道路交通円滑化事業費</t>
  </si>
  <si>
    <t>（項）沖縄道路交通円滑化事業費</t>
  </si>
  <si>
    <t>（項）道路交通円滑化事業資金貸付金</t>
  </si>
  <si>
    <t>（目）有料道路整備資金貸付金</t>
  </si>
  <si>
    <t>（目）連続立体交差事業資金貸付金</t>
  </si>
  <si>
    <t>（項）地方道路整備臨時貸付金</t>
  </si>
  <si>
    <t>（目）地方道路整備臨時貸付金</t>
  </si>
  <si>
    <t>（目）附帯工事等業務取扱費財源業務勘定へ繰入</t>
  </si>
  <si>
    <t>（目）道路整備事業業務取扱費財源業務勘定へ繰入</t>
  </si>
  <si>
    <t>（目）道路環境整備事業業務取扱費財源業務勘定へ繰入</t>
  </si>
  <si>
    <t>（項）附帯工事費</t>
  </si>
  <si>
    <t>（目）附帯工事費</t>
  </si>
  <si>
    <t>（目）道路附属物等復旧費</t>
  </si>
  <si>
    <t>（項）東日本大震災復興道路交通安全対策事業費</t>
  </si>
  <si>
    <t>（項）東日本大震災復興北海道道路交通安全対策事業費</t>
  </si>
  <si>
    <t>（項）国債整理基金特別会計へ繰入</t>
  </si>
  <si>
    <t>（目）国債整理基金特別会計へ繰入</t>
  </si>
  <si>
    <t>（項）東日本大震災復興沖縄道路交通安全対策事業費</t>
  </si>
  <si>
    <t>（項）東日本大震災復興地域連携道路事業費</t>
  </si>
  <si>
    <t>（項）東日本大震災復旧・復興北海道地域連携道路事業費</t>
  </si>
  <si>
    <t>（項）東日本大震災復旧・復興道路交通円滑化事業費</t>
  </si>
  <si>
    <t>（項）沖縄北部活性化特別振興対策特定開発事業推進費</t>
  </si>
  <si>
    <t>（項）沖縄北部連携促進特別振興対策特定開発事業推進費</t>
  </si>
  <si>
    <t>（目）道路更新防災等対策事業費</t>
  </si>
  <si>
    <t>港湾勘定</t>
  </si>
  <si>
    <t>（項）港湾環境整備事業費</t>
  </si>
  <si>
    <t>（目）廃棄物処理施設整備事業費補助</t>
  </si>
  <si>
    <t>（目）港湾環境整備事業費補助</t>
  </si>
  <si>
    <t>（項）東日本大震災復興港湾環境整備事業費</t>
  </si>
  <si>
    <t>（項）北海道港湾環境整備事業費</t>
  </si>
  <si>
    <t>（項）港湾事業費</t>
  </si>
  <si>
    <t>（目）港湾改修費</t>
  </si>
  <si>
    <t>（目）貸付国有港湾施設整備事業費</t>
  </si>
  <si>
    <t>（目）作業船整備費</t>
  </si>
  <si>
    <t>（目）港湾事業調査費</t>
  </si>
  <si>
    <t>（目）港湾改修費補助</t>
  </si>
  <si>
    <t>（項）東日本大震災復興港湾事業費</t>
  </si>
  <si>
    <t>（項）北海道港湾事業費</t>
  </si>
  <si>
    <t>（項）離島港湾事業費</t>
  </si>
  <si>
    <t>（項）沖縄港湾事業費</t>
  </si>
  <si>
    <t>（項）エネルギー・鉄鋼港湾施設工事費</t>
  </si>
  <si>
    <t>（目）和歌山下津港整備費</t>
  </si>
  <si>
    <t>（目）広島港整備費</t>
  </si>
  <si>
    <t>（項）埠頭整備資金貸付金</t>
  </si>
  <si>
    <t>（目）埠頭整備資金貸付金</t>
  </si>
  <si>
    <t>（目）受託工事業務取扱費財源業務勘定へ繰入</t>
  </si>
  <si>
    <t>（目）海岸事業業務取扱費財源業務勘定へ繰入</t>
  </si>
  <si>
    <t>（目）港湾整備事業業務取扱費財源業務勘定へ繰入</t>
  </si>
  <si>
    <t>（目）港湾災害復旧事業業務取扱費財源業務勘定へ繰入</t>
  </si>
  <si>
    <t>空港整備勘定</t>
  </si>
  <si>
    <t>（項）空港等維持運営費</t>
  </si>
  <si>
    <t>（目）航空機騒音障害対策費補助</t>
  </si>
  <si>
    <t>（目）空港警備機器整備費補助</t>
  </si>
  <si>
    <t>（目）職員基本給</t>
  </si>
  <si>
    <t>（目）職員諸手当</t>
  </si>
  <si>
    <t>（目）超過勤務手当</t>
  </si>
  <si>
    <t>（目）非常勤職員手当</t>
  </si>
  <si>
    <t>（目）休職者給与</t>
  </si>
  <si>
    <t>（目）短時間勤務職員給与</t>
  </si>
  <si>
    <t>（目）公務災害補償費</t>
  </si>
  <si>
    <t>（目）退職手当</t>
  </si>
  <si>
    <t>（目）子どものための金銭の給付</t>
  </si>
  <si>
    <t>（目）諸謝金</t>
  </si>
  <si>
    <t>（目）賃貸借契約促進協力者謝金</t>
  </si>
  <si>
    <t>（目）職員旅費</t>
  </si>
  <si>
    <t>（目）施設施工旅費</t>
  </si>
  <si>
    <t>（目）赴任旅費</t>
  </si>
  <si>
    <t>（目）講師旅費</t>
  </si>
  <si>
    <t>（目）庁費</t>
  </si>
  <si>
    <t>（目）情報処理業務庁費</t>
  </si>
  <si>
    <t>（目）施設施工庁費</t>
  </si>
  <si>
    <t>（目）広報費</t>
  </si>
  <si>
    <t>（目）車両費</t>
  </si>
  <si>
    <t>（目）公共施設等維持管理運営費</t>
  </si>
  <si>
    <t>（目）通信専用料</t>
  </si>
  <si>
    <t>（目）電子計算機借料</t>
  </si>
  <si>
    <t>（目）土地建物借料</t>
  </si>
  <si>
    <t>（目）各所修繕</t>
  </si>
  <si>
    <t>（目）自動車重量税</t>
  </si>
  <si>
    <t>（目）消費税</t>
  </si>
  <si>
    <t>（目）施設整備費</t>
  </si>
  <si>
    <t>（目）国家公務員共済組合負担金</t>
  </si>
  <si>
    <t>（目）国有資産所在市町村交付金</t>
  </si>
  <si>
    <t>（目）賠償償還及払戻金</t>
  </si>
  <si>
    <t>（目）施設運営関連見舞金</t>
  </si>
  <si>
    <t>（項）空港整備事業費</t>
  </si>
  <si>
    <t>（目）空港整備事業費</t>
  </si>
  <si>
    <t>（目）空港整備事業調査費</t>
  </si>
  <si>
    <t>（目）空港周辺環境整備事業費</t>
  </si>
  <si>
    <t>（目）空港整備事業費補助</t>
  </si>
  <si>
    <t>（目）教育施設等騒音防止対策事業費補助</t>
  </si>
  <si>
    <t>（項）東日本大震災復興空港整備事業費</t>
  </si>
  <si>
    <t>（項）空港等災害復旧事業費</t>
  </si>
  <si>
    <t>（目）空港等災害復旧費</t>
  </si>
  <si>
    <t>（目）空港災害復旧事業費補助</t>
  </si>
  <si>
    <t>（項）東日本大震災復旧・復興空港災害復旧事業費</t>
  </si>
  <si>
    <t>（目）空港災害復旧費</t>
  </si>
  <si>
    <t>（項）北海道空港整備事業費</t>
  </si>
  <si>
    <t>（項）東日本大震災復旧・復興北海道空港整備事業費</t>
  </si>
  <si>
    <t>（項）離島空港整備事業費</t>
  </si>
  <si>
    <t>（項）沖縄空港整備事業費</t>
  </si>
  <si>
    <t>（項）航空路整備事業費</t>
  </si>
  <si>
    <t>（目）航空路整備事業費</t>
  </si>
  <si>
    <t>（目）航空路整備事業調査費</t>
  </si>
  <si>
    <t>（項）東日本大震災復興航空路整備事業費</t>
  </si>
  <si>
    <t>（項）新関西国際空港株式会社補給金</t>
  </si>
  <si>
    <t>（目）新関西国際空港株式会社補給金</t>
  </si>
  <si>
    <t>（目）空港整備事業業務取扱費財源業務勘定へ繰入</t>
  </si>
  <si>
    <t>業務勘定</t>
  </si>
  <si>
    <t>（項）業務取扱費</t>
  </si>
  <si>
    <t>（目）営繕宿舎費</t>
  </si>
  <si>
    <t>（目）東日本大震災復興営繕宿舎費</t>
  </si>
  <si>
    <t>（目）社会資本整備事業調査費</t>
  </si>
  <si>
    <t>（目）東日本大震災復興職員基本給</t>
  </si>
  <si>
    <t>（目）東日本大震災復興職員諸手当</t>
  </si>
  <si>
    <t>（目）東日本大震災復興超過勤務手当</t>
  </si>
  <si>
    <t>（目）常勤職員給与</t>
  </si>
  <si>
    <t>（目）東日本大震災復興子どものための金銭の給付</t>
  </si>
  <si>
    <t>（目）日額旅費</t>
  </si>
  <si>
    <t>（目）東日本大震災復興日額旅費</t>
  </si>
  <si>
    <t>（目）航海日当食卓料</t>
  </si>
  <si>
    <t>（目）委員等旅費</t>
  </si>
  <si>
    <t>（目）東日本大震災復興庁費</t>
  </si>
  <si>
    <t>（目）用地処理事務費</t>
  </si>
  <si>
    <t>（目）工事雑費</t>
  </si>
  <si>
    <t>（目）東日本大震災復興工事雑費</t>
  </si>
  <si>
    <t>（目）用地事務委託費</t>
  </si>
  <si>
    <t>（目）東日本大震災復興用地事務委託費</t>
  </si>
  <si>
    <t>（目）東日本大震災復興国家公務員共済組合負担金</t>
  </si>
  <si>
    <t>（目）国有特許発明補償費</t>
  </si>
  <si>
    <t>（項）都市開発資金貸付金</t>
  </si>
  <si>
    <t>（目）都市開発資金貸付金</t>
  </si>
  <si>
    <t>社会資本整備事業特別会計合計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</si>
</sst>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2"/>
    </xf>
    <xf numFmtId="38" fontId="0" fillId="0" borderId="10" xfId="48" applyFont="1" applyFill="1" applyBorder="1" applyAlignment="1">
      <alignment vertical="center" shrinkToFit="1"/>
    </xf>
    <xf numFmtId="38" fontId="0" fillId="0" borderId="11" xfId="48" applyFont="1" applyFill="1" applyBorder="1" applyAlignment="1">
      <alignment vertical="center" shrinkToFit="1"/>
    </xf>
    <xf numFmtId="38" fontId="0" fillId="0" borderId="12" xfId="48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left" vertical="center" wrapText="1" indent="2"/>
    </xf>
    <xf numFmtId="38" fontId="0" fillId="0" borderId="13" xfId="48" applyFont="1" applyFill="1" applyBorder="1" applyAlignment="1">
      <alignment vertical="center" shrinkToFit="1"/>
    </xf>
    <xf numFmtId="38" fontId="0" fillId="0" borderId="14" xfId="48" applyFont="1" applyFill="1" applyBorder="1" applyAlignment="1">
      <alignment vertical="center" shrinkToFit="1"/>
    </xf>
    <xf numFmtId="38" fontId="0" fillId="0" borderId="15" xfId="48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6" xfId="0" applyFont="1" applyFill="1" applyBorder="1" applyAlignment="1">
      <alignment horizontal="center" vertical="center" shrinkToFit="1"/>
    </xf>
    <xf numFmtId="38" fontId="0" fillId="0" borderId="16" xfId="48" applyFont="1" applyFill="1" applyBorder="1" applyAlignment="1">
      <alignment vertical="center" shrinkToFit="1"/>
    </xf>
    <xf numFmtId="38" fontId="0" fillId="0" borderId="17" xfId="48" applyFont="1" applyFill="1" applyBorder="1" applyAlignment="1">
      <alignment vertical="center" shrinkToFit="1"/>
    </xf>
    <xf numFmtId="38" fontId="0" fillId="0" borderId="18" xfId="48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7" sqref="B7"/>
    </sheetView>
  </sheetViews>
  <sheetFormatPr defaultColWidth="9.140625" defaultRowHeight="15"/>
  <cols>
    <col min="1" max="1" width="25.00390625" style="1" customWidth="1"/>
    <col min="2" max="15" width="15.421875" style="1" customWidth="1"/>
    <col min="16" max="16384" width="9.00390625" style="1" customWidth="1"/>
  </cols>
  <sheetData>
    <row r="1" spans="1:15" ht="13.5">
      <c r="A1" s="1" t="s">
        <v>0</v>
      </c>
      <c r="O1" s="2" t="s">
        <v>1</v>
      </c>
    </row>
    <row r="2" spans="1:15" ht="13.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4" t="s">
        <v>15</v>
      </c>
      <c r="O2" s="5" t="s">
        <v>16</v>
      </c>
    </row>
    <row r="3" spans="1:15" ht="13.5">
      <c r="A3" s="14" t="s">
        <v>17</v>
      </c>
      <c r="B3" s="7">
        <v>17699394198</v>
      </c>
      <c r="C3" s="7">
        <v>19898874762</v>
      </c>
      <c r="D3" s="7">
        <v>36874380905</v>
      </c>
      <c r="E3" s="7">
        <v>34180190934</v>
      </c>
      <c r="F3" s="7">
        <v>40834091419</v>
      </c>
      <c r="G3" s="7">
        <v>40634173189</v>
      </c>
      <c r="H3" s="7">
        <v>56383533303</v>
      </c>
      <c r="I3" s="7">
        <v>57034826222</v>
      </c>
      <c r="J3" s="7">
        <v>39840886168</v>
      </c>
      <c r="K3" s="7">
        <v>43871797366</v>
      </c>
      <c r="L3" s="7">
        <v>40140151014</v>
      </c>
      <c r="M3" s="7">
        <v>123374019687</v>
      </c>
      <c r="N3" s="8">
        <v>284333318208</v>
      </c>
      <c r="O3" s="9">
        <f aca="true" t="shared" si="0" ref="O3:O66">SUM(B3:N3)</f>
        <v>835099637375</v>
      </c>
    </row>
    <row r="4" spans="1:15" ht="13.5">
      <c r="A4" s="15" t="s">
        <v>18</v>
      </c>
      <c r="B4" s="7">
        <v>4926588396</v>
      </c>
      <c r="C4" s="7">
        <v>8328133664</v>
      </c>
      <c r="D4" s="7">
        <v>12435870465</v>
      </c>
      <c r="E4" s="7">
        <v>14267195129</v>
      </c>
      <c r="F4" s="7">
        <v>16444265273</v>
      </c>
      <c r="G4" s="7">
        <v>18862536843</v>
      </c>
      <c r="H4" s="7">
        <v>22645186823</v>
      </c>
      <c r="I4" s="7">
        <v>17721232799</v>
      </c>
      <c r="J4" s="7">
        <v>18969206976</v>
      </c>
      <c r="K4" s="7">
        <v>11592607584</v>
      </c>
      <c r="L4" s="7">
        <v>15224467570</v>
      </c>
      <c r="M4" s="7">
        <v>66455627990</v>
      </c>
      <c r="N4" s="8">
        <v>151544481806</v>
      </c>
      <c r="O4" s="9">
        <f t="shared" si="0"/>
        <v>379417401318</v>
      </c>
    </row>
    <row r="5" spans="1:15" ht="13.5">
      <c r="A5" s="6" t="s">
        <v>19</v>
      </c>
      <c r="B5" s="7">
        <v>4640391430</v>
      </c>
      <c r="C5" s="7">
        <v>3410536402</v>
      </c>
      <c r="D5" s="7">
        <v>5347159038</v>
      </c>
      <c r="E5" s="7">
        <v>10174624958</v>
      </c>
      <c r="F5" s="7">
        <v>9772537319</v>
      </c>
      <c r="G5" s="7">
        <v>9385361524</v>
      </c>
      <c r="H5" s="7">
        <v>12938841851</v>
      </c>
      <c r="I5" s="7">
        <v>11746558731</v>
      </c>
      <c r="J5" s="7">
        <v>8194408080</v>
      </c>
      <c r="K5" s="7">
        <v>6462177098</v>
      </c>
      <c r="L5" s="7">
        <v>9396547241</v>
      </c>
      <c r="M5" s="7">
        <v>24545395143</v>
      </c>
      <c r="N5" s="8">
        <v>71471525200</v>
      </c>
      <c r="O5" s="9">
        <f t="shared" si="0"/>
        <v>187486064015</v>
      </c>
    </row>
    <row r="6" spans="1:15" ht="13.5">
      <c r="A6" s="6" t="s">
        <v>20</v>
      </c>
      <c r="B6" s="7">
        <v>163823434</v>
      </c>
      <c r="C6" s="7">
        <v>3208886268</v>
      </c>
      <c r="D6" s="7">
        <v>2233101511</v>
      </c>
      <c r="E6" s="7">
        <v>1742567849</v>
      </c>
      <c r="F6" s="7">
        <v>3235327145</v>
      </c>
      <c r="G6" s="7">
        <v>1788681926</v>
      </c>
      <c r="H6" s="7">
        <v>3484770578</v>
      </c>
      <c r="I6" s="7">
        <v>3043292724</v>
      </c>
      <c r="J6" s="7">
        <v>3510714708</v>
      </c>
      <c r="K6" s="7">
        <v>2418076028</v>
      </c>
      <c r="L6" s="7">
        <v>2026579052</v>
      </c>
      <c r="M6" s="7">
        <v>4204259711</v>
      </c>
      <c r="N6" s="8">
        <v>45325958641</v>
      </c>
      <c r="O6" s="9">
        <f t="shared" si="0"/>
        <v>76386039575</v>
      </c>
    </row>
    <row r="7" spans="1:15" ht="27">
      <c r="A7" s="6" t="s">
        <v>21</v>
      </c>
      <c r="B7" s="7">
        <v>1892</v>
      </c>
      <c r="C7" s="7">
        <v>35052711</v>
      </c>
      <c r="D7" s="7">
        <v>75221638</v>
      </c>
      <c r="E7" s="7">
        <v>10807644</v>
      </c>
      <c r="F7" s="7">
        <v>173428619</v>
      </c>
      <c r="G7" s="7">
        <v>190823609</v>
      </c>
      <c r="H7" s="7">
        <v>266485357</v>
      </c>
      <c r="I7" s="7">
        <v>120743682</v>
      </c>
      <c r="J7" s="7">
        <v>131251514</v>
      </c>
      <c r="K7" s="7">
        <v>107642632</v>
      </c>
      <c r="L7" s="7">
        <v>128472575</v>
      </c>
      <c r="M7" s="7">
        <v>378184716</v>
      </c>
      <c r="N7" s="8">
        <v>2574775435</v>
      </c>
      <c r="O7" s="9">
        <f t="shared" si="0"/>
        <v>4192892024</v>
      </c>
    </row>
    <row r="8" spans="1:15" ht="13.5">
      <c r="A8" s="6" t="s">
        <v>22</v>
      </c>
      <c r="B8" s="7">
        <v>120212133</v>
      </c>
      <c r="C8" s="7">
        <v>638890148</v>
      </c>
      <c r="D8" s="7">
        <v>646253209</v>
      </c>
      <c r="E8" s="7">
        <v>839117767</v>
      </c>
      <c r="F8" s="7">
        <v>1487858168</v>
      </c>
      <c r="G8" s="7">
        <v>1035836785</v>
      </c>
      <c r="H8" s="7">
        <v>1607396074</v>
      </c>
      <c r="I8" s="7">
        <v>1486111778</v>
      </c>
      <c r="J8" s="7">
        <v>1473624158</v>
      </c>
      <c r="K8" s="7">
        <v>1378162932</v>
      </c>
      <c r="L8" s="7">
        <v>1254504580</v>
      </c>
      <c r="M8" s="7">
        <v>3647545141</v>
      </c>
      <c r="N8" s="8">
        <v>20245760964</v>
      </c>
      <c r="O8" s="9">
        <f t="shared" si="0"/>
        <v>35861273837</v>
      </c>
    </row>
    <row r="9" spans="1:15" ht="27">
      <c r="A9" s="6" t="s">
        <v>23</v>
      </c>
      <c r="B9" s="7">
        <v>1218000</v>
      </c>
      <c r="C9" s="7">
        <v>82720276</v>
      </c>
      <c r="D9" s="7">
        <v>370762650</v>
      </c>
      <c r="E9" s="7">
        <v>544670339</v>
      </c>
      <c r="F9" s="7">
        <v>299569468</v>
      </c>
      <c r="G9" s="7">
        <v>1112025580</v>
      </c>
      <c r="H9" s="7">
        <v>3564589310</v>
      </c>
      <c r="I9" s="7">
        <v>291466911</v>
      </c>
      <c r="J9" s="7">
        <v>526018071</v>
      </c>
      <c r="K9" s="7">
        <v>453457996</v>
      </c>
      <c r="L9" s="7">
        <v>910387573</v>
      </c>
      <c r="M9" s="7">
        <v>913308332</v>
      </c>
      <c r="N9" s="8">
        <v>7175206240</v>
      </c>
      <c r="O9" s="9">
        <f t="shared" si="0"/>
        <v>16245400746</v>
      </c>
    </row>
    <row r="10" spans="1:15" ht="27">
      <c r="A10" s="6" t="s">
        <v>24</v>
      </c>
      <c r="B10" s="7">
        <v>900000</v>
      </c>
      <c r="C10" s="7">
        <v>9252202</v>
      </c>
      <c r="D10" s="7">
        <v>3816080</v>
      </c>
      <c r="E10" s="7">
        <v>472499</v>
      </c>
      <c r="F10" s="7">
        <v>778496</v>
      </c>
      <c r="G10" s="7">
        <v>1474909</v>
      </c>
      <c r="H10" s="7">
        <v>847122</v>
      </c>
      <c r="I10" s="7">
        <v>758920</v>
      </c>
      <c r="J10" s="7">
        <v>1055420</v>
      </c>
      <c r="K10" s="7">
        <v>657538</v>
      </c>
      <c r="L10" s="7">
        <v>908848</v>
      </c>
      <c r="M10" s="7">
        <v>7423552</v>
      </c>
      <c r="N10" s="8">
        <v>125950414</v>
      </c>
      <c r="O10" s="9">
        <f t="shared" si="0"/>
        <v>154296000</v>
      </c>
    </row>
    <row r="11" spans="1:15" ht="13.5">
      <c r="A11" s="6" t="s">
        <v>25</v>
      </c>
      <c r="B11" s="7">
        <v>41507</v>
      </c>
      <c r="C11" s="7">
        <v>933125393</v>
      </c>
      <c r="D11" s="7">
        <v>22692243</v>
      </c>
      <c r="E11" s="7">
        <v>65037527</v>
      </c>
      <c r="F11" s="7">
        <v>76986907</v>
      </c>
      <c r="G11" s="7">
        <v>430874797</v>
      </c>
      <c r="H11" s="7">
        <v>10815364</v>
      </c>
      <c r="I11" s="7">
        <v>432610628</v>
      </c>
      <c r="J11" s="7">
        <v>26010354</v>
      </c>
      <c r="K11" s="7">
        <v>163355408</v>
      </c>
      <c r="L11" s="7">
        <v>714784029</v>
      </c>
      <c r="M11" s="7">
        <v>99863078</v>
      </c>
      <c r="N11" s="8">
        <v>546300805</v>
      </c>
      <c r="O11" s="9">
        <f t="shared" si="0"/>
        <v>3522498040</v>
      </c>
    </row>
    <row r="12" spans="1:15" ht="13.5">
      <c r="A12" s="6" t="s">
        <v>26</v>
      </c>
      <c r="B12" s="7">
        <v>0</v>
      </c>
      <c r="C12" s="7">
        <v>0</v>
      </c>
      <c r="D12" s="7">
        <v>0</v>
      </c>
      <c r="E12" s="7">
        <v>100000</v>
      </c>
      <c r="F12" s="7">
        <v>577500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8286600</v>
      </c>
      <c r="M12" s="7">
        <v>158025500</v>
      </c>
      <c r="N12" s="8">
        <v>274072250</v>
      </c>
      <c r="O12" s="9">
        <f t="shared" si="0"/>
        <v>441061850</v>
      </c>
    </row>
    <row r="13" spans="1:15" ht="27">
      <c r="A13" s="6" t="s">
        <v>27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70383500</v>
      </c>
      <c r="N13" s="8">
        <v>158491750</v>
      </c>
      <c r="O13" s="9">
        <f t="shared" si="0"/>
        <v>228875250</v>
      </c>
    </row>
    <row r="14" spans="1:15" ht="27">
      <c r="A14" s="6" t="s">
        <v>28</v>
      </c>
      <c r="B14" s="7">
        <v>0</v>
      </c>
      <c r="C14" s="7">
        <v>0</v>
      </c>
      <c r="D14" s="7">
        <v>0</v>
      </c>
      <c r="E14" s="7">
        <v>12983400</v>
      </c>
      <c r="F14" s="7">
        <v>9546953</v>
      </c>
      <c r="G14" s="7">
        <v>1502000</v>
      </c>
      <c r="H14" s="7">
        <v>10544537</v>
      </c>
      <c r="I14" s="7">
        <v>237634620</v>
      </c>
      <c r="J14" s="7">
        <v>21227312</v>
      </c>
      <c r="K14" s="7">
        <v>11283900</v>
      </c>
      <c r="L14" s="7">
        <v>5098231</v>
      </c>
      <c r="M14" s="7">
        <v>301946390</v>
      </c>
      <c r="N14" s="8">
        <v>600097950</v>
      </c>
      <c r="O14" s="9">
        <f t="shared" si="0"/>
        <v>1211865293</v>
      </c>
    </row>
    <row r="15" spans="1:15" ht="27">
      <c r="A15" s="6" t="s">
        <v>29</v>
      </c>
      <c r="B15" s="7">
        <v>0</v>
      </c>
      <c r="C15" s="7">
        <v>400000</v>
      </c>
      <c r="D15" s="7">
        <v>261553</v>
      </c>
      <c r="E15" s="7">
        <v>130126121</v>
      </c>
      <c r="F15" s="7">
        <v>42871042</v>
      </c>
      <c r="G15" s="7">
        <v>478258</v>
      </c>
      <c r="H15" s="7">
        <v>1222406</v>
      </c>
      <c r="I15" s="7">
        <v>536410</v>
      </c>
      <c r="J15" s="7">
        <v>303892</v>
      </c>
      <c r="K15" s="7">
        <v>1303964</v>
      </c>
      <c r="L15" s="7">
        <v>38012736</v>
      </c>
      <c r="M15" s="7">
        <v>60889387</v>
      </c>
      <c r="N15" s="8">
        <v>48212476</v>
      </c>
      <c r="O15" s="9">
        <f t="shared" si="0"/>
        <v>324618245</v>
      </c>
    </row>
    <row r="16" spans="1:15" ht="27">
      <c r="A16" s="6" t="s">
        <v>30</v>
      </c>
      <c r="B16" s="7">
        <v>0</v>
      </c>
      <c r="C16" s="7">
        <v>7065280</v>
      </c>
      <c r="D16" s="7">
        <v>28262940</v>
      </c>
      <c r="E16" s="7">
        <v>706406762</v>
      </c>
      <c r="F16" s="7">
        <v>618898368</v>
      </c>
      <c r="G16" s="7">
        <v>82862940</v>
      </c>
      <c r="H16" s="7">
        <v>142975149</v>
      </c>
      <c r="I16" s="7">
        <v>28799000</v>
      </c>
      <c r="J16" s="7">
        <v>47544000</v>
      </c>
      <c r="K16" s="7">
        <v>90007200</v>
      </c>
      <c r="L16" s="7">
        <v>229530000</v>
      </c>
      <c r="M16" s="7">
        <v>132897429</v>
      </c>
      <c r="N16" s="8">
        <v>427139164</v>
      </c>
      <c r="O16" s="9">
        <f t="shared" si="0"/>
        <v>2542388232</v>
      </c>
    </row>
    <row r="17" spans="1:15" ht="13.5">
      <c r="A17" s="6" t="s">
        <v>31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1396079954</v>
      </c>
      <c r="N17" s="8">
        <v>46640000</v>
      </c>
      <c r="O17" s="9">
        <f t="shared" si="0"/>
        <v>1442719954</v>
      </c>
    </row>
    <row r="18" spans="1:15" ht="27">
      <c r="A18" s="6" t="s">
        <v>32</v>
      </c>
      <c r="B18" s="7">
        <v>0</v>
      </c>
      <c r="C18" s="7">
        <v>0</v>
      </c>
      <c r="D18" s="7">
        <v>0</v>
      </c>
      <c r="E18" s="7">
        <v>0</v>
      </c>
      <c r="F18" s="7">
        <v>439830425</v>
      </c>
      <c r="G18" s="7">
        <v>1023276000</v>
      </c>
      <c r="H18" s="7">
        <v>51309000</v>
      </c>
      <c r="I18" s="7">
        <v>247113395</v>
      </c>
      <c r="J18" s="7">
        <v>332172000</v>
      </c>
      <c r="K18" s="7">
        <v>329899145</v>
      </c>
      <c r="L18" s="7">
        <v>495999646</v>
      </c>
      <c r="M18" s="7">
        <v>10926107383</v>
      </c>
      <c r="N18" s="8">
        <v>364319000</v>
      </c>
      <c r="O18" s="9">
        <f t="shared" si="0"/>
        <v>14210025994</v>
      </c>
    </row>
    <row r="19" spans="1:15" ht="27">
      <c r="A19" s="6" t="s">
        <v>33</v>
      </c>
      <c r="B19" s="7">
        <v>0</v>
      </c>
      <c r="C19" s="7">
        <v>0</v>
      </c>
      <c r="D19" s="7">
        <v>0</v>
      </c>
      <c r="E19" s="7">
        <v>0</v>
      </c>
      <c r="F19" s="7">
        <v>103592025</v>
      </c>
      <c r="G19" s="7">
        <v>59265000</v>
      </c>
      <c r="H19" s="7">
        <v>5500000</v>
      </c>
      <c r="I19" s="7">
        <v>21606000</v>
      </c>
      <c r="J19" s="7">
        <v>44468000</v>
      </c>
      <c r="K19" s="7">
        <v>18372000</v>
      </c>
      <c r="L19" s="7">
        <v>1800000</v>
      </c>
      <c r="M19" s="7">
        <v>5044690975</v>
      </c>
      <c r="N19" s="8">
        <v>1918466595</v>
      </c>
      <c r="O19" s="9">
        <f t="shared" si="0"/>
        <v>7217760595</v>
      </c>
    </row>
    <row r="20" spans="1:15" ht="27">
      <c r="A20" s="6" t="s">
        <v>34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523925027</v>
      </c>
      <c r="N20" s="8">
        <v>0</v>
      </c>
      <c r="O20" s="9">
        <f t="shared" si="0"/>
        <v>523925027</v>
      </c>
    </row>
    <row r="21" spans="1:15" ht="27">
      <c r="A21" s="6" t="s">
        <v>35</v>
      </c>
      <c r="B21" s="7">
        <v>0</v>
      </c>
      <c r="C21" s="7">
        <v>0</v>
      </c>
      <c r="D21" s="7">
        <v>0</v>
      </c>
      <c r="E21" s="7">
        <v>0</v>
      </c>
      <c r="F21" s="7">
        <v>90709026</v>
      </c>
      <c r="G21" s="7">
        <v>0</v>
      </c>
      <c r="H21" s="7">
        <v>0</v>
      </c>
      <c r="I21" s="7">
        <v>0</v>
      </c>
      <c r="J21" s="7">
        <v>0</v>
      </c>
      <c r="K21" s="7">
        <v>134211743</v>
      </c>
      <c r="L21" s="7">
        <v>0</v>
      </c>
      <c r="M21" s="7">
        <v>665054550</v>
      </c>
      <c r="N21" s="8">
        <v>0</v>
      </c>
      <c r="O21" s="9">
        <f t="shared" si="0"/>
        <v>889975319</v>
      </c>
    </row>
    <row r="22" spans="1:15" ht="27">
      <c r="A22" s="6" t="s">
        <v>36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274351000</v>
      </c>
      <c r="I22" s="7">
        <v>19000000</v>
      </c>
      <c r="J22" s="7">
        <v>1726997467</v>
      </c>
      <c r="K22" s="7">
        <v>24000000</v>
      </c>
      <c r="L22" s="7">
        <v>12000000</v>
      </c>
      <c r="M22" s="7">
        <v>4375091389</v>
      </c>
      <c r="N22" s="8">
        <v>0</v>
      </c>
      <c r="O22" s="9">
        <f t="shared" si="0"/>
        <v>6431439856</v>
      </c>
    </row>
    <row r="23" spans="1:15" ht="27">
      <c r="A23" s="6" t="s">
        <v>37</v>
      </c>
      <c r="B23" s="7">
        <v>0</v>
      </c>
      <c r="C23" s="7">
        <v>2204984</v>
      </c>
      <c r="D23" s="7">
        <v>14241603</v>
      </c>
      <c r="E23" s="7">
        <v>40280263</v>
      </c>
      <c r="F23" s="7">
        <v>91753812</v>
      </c>
      <c r="G23" s="7">
        <v>222031515</v>
      </c>
      <c r="H23" s="7">
        <v>60652075</v>
      </c>
      <c r="I23" s="7">
        <v>45000000</v>
      </c>
      <c r="J23" s="7">
        <v>0</v>
      </c>
      <c r="K23" s="7">
        <v>0</v>
      </c>
      <c r="L23" s="7">
        <v>1556459</v>
      </c>
      <c r="M23" s="7">
        <v>1008725367</v>
      </c>
      <c r="N23" s="8">
        <v>47553922</v>
      </c>
      <c r="O23" s="9">
        <f t="shared" si="0"/>
        <v>1534000000</v>
      </c>
    </row>
    <row r="24" spans="1:15" ht="27">
      <c r="A24" s="6" t="s">
        <v>38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224887000</v>
      </c>
      <c r="I24" s="7">
        <v>0</v>
      </c>
      <c r="J24" s="7">
        <v>0</v>
      </c>
      <c r="K24" s="7">
        <v>0</v>
      </c>
      <c r="L24" s="7">
        <v>0</v>
      </c>
      <c r="M24" s="7">
        <v>1698627000</v>
      </c>
      <c r="N24" s="8">
        <v>194011000</v>
      </c>
      <c r="O24" s="9">
        <f t="shared" si="0"/>
        <v>2117525000</v>
      </c>
    </row>
    <row r="25" spans="1:15" ht="27">
      <c r="A25" s="6" t="s">
        <v>39</v>
      </c>
      <c r="B25" s="7">
        <v>0</v>
      </c>
      <c r="C25" s="7">
        <v>0</v>
      </c>
      <c r="D25" s="7">
        <v>3694098000</v>
      </c>
      <c r="E25" s="7">
        <v>0</v>
      </c>
      <c r="F25" s="7">
        <v>0</v>
      </c>
      <c r="G25" s="7">
        <v>3528042000</v>
      </c>
      <c r="H25" s="7">
        <v>0</v>
      </c>
      <c r="I25" s="7">
        <v>0</v>
      </c>
      <c r="J25" s="7">
        <v>2933412000</v>
      </c>
      <c r="K25" s="7">
        <v>0</v>
      </c>
      <c r="L25" s="7">
        <v>0</v>
      </c>
      <c r="M25" s="7">
        <v>6297204466</v>
      </c>
      <c r="N25" s="8">
        <v>0</v>
      </c>
      <c r="O25" s="9">
        <f t="shared" si="0"/>
        <v>16452756466</v>
      </c>
    </row>
    <row r="26" spans="1:15" ht="27">
      <c r="A26" s="15" t="s">
        <v>40</v>
      </c>
      <c r="B26" s="7">
        <v>0</v>
      </c>
      <c r="C26" s="7">
        <v>40835126</v>
      </c>
      <c r="D26" s="7">
        <v>843326818</v>
      </c>
      <c r="E26" s="7">
        <v>2078846561</v>
      </c>
      <c r="F26" s="7">
        <v>3082402344</v>
      </c>
      <c r="G26" s="7">
        <v>3345082255</v>
      </c>
      <c r="H26" s="7">
        <v>5062549252</v>
      </c>
      <c r="I26" s="7">
        <v>3243692577</v>
      </c>
      <c r="J26" s="7">
        <v>3170919910</v>
      </c>
      <c r="K26" s="7">
        <v>2827802948</v>
      </c>
      <c r="L26" s="7">
        <v>2065047353</v>
      </c>
      <c r="M26" s="7">
        <v>7465265356</v>
      </c>
      <c r="N26" s="8">
        <v>33114199803</v>
      </c>
      <c r="O26" s="9">
        <f t="shared" si="0"/>
        <v>66339970303</v>
      </c>
    </row>
    <row r="27" spans="1:15" ht="13.5">
      <c r="A27" s="6" t="s">
        <v>19</v>
      </c>
      <c r="B27" s="7">
        <v>0</v>
      </c>
      <c r="C27" s="7">
        <v>18154000</v>
      </c>
      <c r="D27" s="7">
        <v>701043535</v>
      </c>
      <c r="E27" s="7">
        <v>1445288711</v>
      </c>
      <c r="F27" s="7">
        <v>2527383000</v>
      </c>
      <c r="G27" s="7">
        <v>2828155318</v>
      </c>
      <c r="H27" s="7">
        <v>3899340870</v>
      </c>
      <c r="I27" s="7">
        <v>2382770327</v>
      </c>
      <c r="J27" s="7">
        <v>2392860060</v>
      </c>
      <c r="K27" s="7">
        <v>1739696918</v>
      </c>
      <c r="L27" s="7">
        <v>1562518503</v>
      </c>
      <c r="M27" s="7">
        <v>6589208597</v>
      </c>
      <c r="N27" s="8">
        <v>26793907716</v>
      </c>
      <c r="O27" s="9">
        <f t="shared" si="0"/>
        <v>52880327555</v>
      </c>
    </row>
    <row r="28" spans="1:15" ht="13.5">
      <c r="A28" s="6" t="s">
        <v>20</v>
      </c>
      <c r="B28" s="7">
        <v>0</v>
      </c>
      <c r="C28" s="7">
        <v>22440225</v>
      </c>
      <c r="D28" s="7">
        <v>128425577</v>
      </c>
      <c r="E28" s="7">
        <v>633102488</v>
      </c>
      <c r="F28" s="7">
        <v>535123780</v>
      </c>
      <c r="G28" s="7">
        <v>469071170</v>
      </c>
      <c r="H28" s="7">
        <v>1161208950</v>
      </c>
      <c r="I28" s="7">
        <v>828477947</v>
      </c>
      <c r="J28" s="7">
        <v>753354538</v>
      </c>
      <c r="K28" s="7">
        <v>1078226644</v>
      </c>
      <c r="L28" s="7">
        <v>502248695</v>
      </c>
      <c r="M28" s="7">
        <v>805322180</v>
      </c>
      <c r="N28" s="8">
        <v>6115202754</v>
      </c>
      <c r="O28" s="9">
        <f t="shared" si="0"/>
        <v>13032204948</v>
      </c>
    </row>
    <row r="29" spans="1:15" ht="13.5">
      <c r="A29" s="6" t="s">
        <v>22</v>
      </c>
      <c r="B29" s="7">
        <v>0</v>
      </c>
      <c r="C29" s="7">
        <v>240901</v>
      </c>
      <c r="D29" s="7">
        <v>13857706</v>
      </c>
      <c r="E29" s="7">
        <v>455362</v>
      </c>
      <c r="F29" s="7">
        <v>19895564</v>
      </c>
      <c r="G29" s="7">
        <v>47855767</v>
      </c>
      <c r="H29" s="7">
        <v>1999432</v>
      </c>
      <c r="I29" s="7">
        <v>32444303</v>
      </c>
      <c r="J29" s="7">
        <v>24705312</v>
      </c>
      <c r="K29" s="7">
        <v>9879386</v>
      </c>
      <c r="L29" s="7">
        <v>280155</v>
      </c>
      <c r="M29" s="7">
        <v>28511579</v>
      </c>
      <c r="N29" s="8">
        <v>205089333</v>
      </c>
      <c r="O29" s="9">
        <f t="shared" si="0"/>
        <v>385214800</v>
      </c>
    </row>
    <row r="30" spans="1:15" ht="27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42223000</v>
      </c>
      <c r="N30" s="8">
        <v>0</v>
      </c>
      <c r="O30" s="9">
        <f t="shared" si="0"/>
        <v>42223000</v>
      </c>
    </row>
    <row r="31" spans="1:15" ht="27">
      <c r="A31" s="15" t="s">
        <v>41</v>
      </c>
      <c r="B31" s="7">
        <v>6239191353</v>
      </c>
      <c r="C31" s="7">
        <v>1431712422</v>
      </c>
      <c r="D31" s="7">
        <v>652173514</v>
      </c>
      <c r="E31" s="7">
        <v>2359572027</v>
      </c>
      <c r="F31" s="7">
        <v>2024063332</v>
      </c>
      <c r="G31" s="7">
        <v>2307751854</v>
      </c>
      <c r="H31" s="7">
        <v>6093140300</v>
      </c>
      <c r="I31" s="7">
        <v>4499120219</v>
      </c>
      <c r="J31" s="7">
        <v>7006328564</v>
      </c>
      <c r="K31" s="7">
        <v>6249902053</v>
      </c>
      <c r="L31" s="7">
        <v>3611905139</v>
      </c>
      <c r="M31" s="7">
        <v>8068181688</v>
      </c>
      <c r="N31" s="8">
        <v>18602450557</v>
      </c>
      <c r="O31" s="9">
        <f t="shared" si="0"/>
        <v>69145493022</v>
      </c>
    </row>
    <row r="32" spans="1:15" ht="13.5">
      <c r="A32" s="6" t="s">
        <v>19</v>
      </c>
      <c r="B32" s="7">
        <v>6183397861</v>
      </c>
      <c r="C32" s="7">
        <v>757817347</v>
      </c>
      <c r="D32" s="7">
        <v>500867164</v>
      </c>
      <c r="E32" s="7">
        <v>1576328237</v>
      </c>
      <c r="F32" s="7">
        <v>1682475062</v>
      </c>
      <c r="G32" s="7">
        <v>1702260805</v>
      </c>
      <c r="H32" s="7">
        <v>3435426054</v>
      </c>
      <c r="I32" s="7">
        <v>2707487160</v>
      </c>
      <c r="J32" s="7">
        <v>4391742526</v>
      </c>
      <c r="K32" s="7">
        <v>3781023395</v>
      </c>
      <c r="L32" s="7">
        <v>2084431218</v>
      </c>
      <c r="M32" s="7">
        <v>4284633126</v>
      </c>
      <c r="N32" s="8">
        <v>11982174037</v>
      </c>
      <c r="O32" s="9">
        <f t="shared" si="0"/>
        <v>45070063992</v>
      </c>
    </row>
    <row r="33" spans="1:15" ht="13.5">
      <c r="A33" s="6" t="s">
        <v>20</v>
      </c>
      <c r="B33" s="7">
        <v>1130902</v>
      </c>
      <c r="C33" s="7">
        <v>232040348</v>
      </c>
      <c r="D33" s="7">
        <v>98751422</v>
      </c>
      <c r="E33" s="7">
        <v>159662118</v>
      </c>
      <c r="F33" s="7">
        <v>169298623</v>
      </c>
      <c r="G33" s="7">
        <v>185600146</v>
      </c>
      <c r="H33" s="7">
        <v>296581308</v>
      </c>
      <c r="I33" s="7">
        <v>1245472595</v>
      </c>
      <c r="J33" s="7">
        <v>1294556071</v>
      </c>
      <c r="K33" s="7">
        <v>272995871</v>
      </c>
      <c r="L33" s="7">
        <v>469014660</v>
      </c>
      <c r="M33" s="7">
        <v>500749332</v>
      </c>
      <c r="N33" s="8">
        <v>3368442774</v>
      </c>
      <c r="O33" s="9">
        <f t="shared" si="0"/>
        <v>8294296170</v>
      </c>
    </row>
    <row r="34" spans="1:15" ht="27">
      <c r="A34" s="6" t="s">
        <v>21</v>
      </c>
      <c r="B34" s="7">
        <v>0</v>
      </c>
      <c r="C34" s="7">
        <v>5000</v>
      </c>
      <c r="D34" s="7">
        <v>11500</v>
      </c>
      <c r="E34" s="7">
        <v>17612000</v>
      </c>
      <c r="F34" s="7">
        <v>9000</v>
      </c>
      <c r="G34" s="7">
        <v>0</v>
      </c>
      <c r="H34" s="7">
        <v>7523881</v>
      </c>
      <c r="I34" s="7">
        <v>31518500</v>
      </c>
      <c r="J34" s="7">
        <v>27939000</v>
      </c>
      <c r="K34" s="7">
        <v>32968000</v>
      </c>
      <c r="L34" s="7">
        <v>9082197</v>
      </c>
      <c r="M34" s="7">
        <v>41214000</v>
      </c>
      <c r="N34" s="8">
        <v>212672572</v>
      </c>
      <c r="O34" s="9">
        <f t="shared" si="0"/>
        <v>380555650</v>
      </c>
    </row>
    <row r="35" spans="1:15" ht="13.5">
      <c r="A35" s="6" t="s">
        <v>22</v>
      </c>
      <c r="B35" s="7">
        <v>54662590</v>
      </c>
      <c r="C35" s="7">
        <v>159498817</v>
      </c>
      <c r="D35" s="7">
        <v>48944612</v>
      </c>
      <c r="E35" s="7">
        <v>95945851</v>
      </c>
      <c r="F35" s="7">
        <v>137469951</v>
      </c>
      <c r="G35" s="7">
        <v>165909618</v>
      </c>
      <c r="H35" s="7">
        <v>125684367</v>
      </c>
      <c r="I35" s="7">
        <v>238918429</v>
      </c>
      <c r="J35" s="7">
        <v>520235229</v>
      </c>
      <c r="K35" s="7">
        <v>322822150</v>
      </c>
      <c r="L35" s="7">
        <v>214014152</v>
      </c>
      <c r="M35" s="7">
        <v>572872355</v>
      </c>
      <c r="N35" s="8">
        <v>2578029953</v>
      </c>
      <c r="O35" s="9">
        <f t="shared" si="0"/>
        <v>5235008074</v>
      </c>
    </row>
    <row r="36" spans="1:15" ht="27">
      <c r="A36" s="6" t="s">
        <v>23</v>
      </c>
      <c r="B36" s="7">
        <v>0</v>
      </c>
      <c r="C36" s="7">
        <v>282350910</v>
      </c>
      <c r="D36" s="7">
        <v>3598816</v>
      </c>
      <c r="E36" s="7">
        <v>300992821</v>
      </c>
      <c r="F36" s="7">
        <v>9250696</v>
      </c>
      <c r="G36" s="7">
        <v>221871285</v>
      </c>
      <c r="H36" s="7">
        <v>69084690</v>
      </c>
      <c r="I36" s="7">
        <v>144886535</v>
      </c>
      <c r="J36" s="7">
        <v>42522738</v>
      </c>
      <c r="K36" s="7">
        <v>1461350637</v>
      </c>
      <c r="L36" s="7">
        <v>672054912</v>
      </c>
      <c r="M36" s="7">
        <v>1566904875</v>
      </c>
      <c r="N36" s="8">
        <v>418039721</v>
      </c>
      <c r="O36" s="9">
        <f t="shared" si="0"/>
        <v>5192908636</v>
      </c>
    </row>
    <row r="37" spans="1:15" ht="13.5">
      <c r="A37" s="6" t="s">
        <v>26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2400000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8">
        <v>33401500</v>
      </c>
      <c r="O37" s="9">
        <f t="shared" si="0"/>
        <v>35801500</v>
      </c>
    </row>
    <row r="38" spans="1:15" ht="27">
      <c r="A38" s="6" t="s">
        <v>27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4150000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8">
        <v>9690000</v>
      </c>
      <c r="O38" s="9">
        <f t="shared" si="0"/>
        <v>13840000</v>
      </c>
    </row>
    <row r="39" spans="1:15" ht="13.5">
      <c r="A39" s="6" t="s">
        <v>31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23334000</v>
      </c>
      <c r="N39" s="8">
        <v>0</v>
      </c>
      <c r="O39" s="9">
        <f t="shared" si="0"/>
        <v>23334000</v>
      </c>
    </row>
    <row r="40" spans="1:15" ht="27">
      <c r="A40" s="6" t="s">
        <v>32</v>
      </c>
      <c r="B40" s="7">
        <v>0</v>
      </c>
      <c r="C40" s="7">
        <v>0</v>
      </c>
      <c r="D40" s="7">
        <v>0</v>
      </c>
      <c r="E40" s="7">
        <v>147560000</v>
      </c>
      <c r="F40" s="7">
        <v>25560000</v>
      </c>
      <c r="G40" s="7">
        <v>25560000</v>
      </c>
      <c r="H40" s="7">
        <v>2155271000</v>
      </c>
      <c r="I40" s="7">
        <v>33302000</v>
      </c>
      <c r="J40" s="7">
        <v>728374000</v>
      </c>
      <c r="K40" s="7">
        <v>206433000</v>
      </c>
      <c r="L40" s="7">
        <v>155764000</v>
      </c>
      <c r="M40" s="7">
        <v>587139000</v>
      </c>
      <c r="N40" s="8">
        <v>0</v>
      </c>
      <c r="O40" s="9">
        <f t="shared" si="0"/>
        <v>4064963000</v>
      </c>
    </row>
    <row r="41" spans="1:15" ht="27">
      <c r="A41" s="6" t="s">
        <v>42</v>
      </c>
      <c r="B41" s="7">
        <v>0</v>
      </c>
      <c r="C41" s="7">
        <v>0</v>
      </c>
      <c r="D41" s="7">
        <v>0</v>
      </c>
      <c r="E41" s="7">
        <v>61471000</v>
      </c>
      <c r="F41" s="7">
        <v>0</v>
      </c>
      <c r="G41" s="7">
        <v>0</v>
      </c>
      <c r="H41" s="7">
        <v>3569000</v>
      </c>
      <c r="I41" s="7">
        <v>97535000</v>
      </c>
      <c r="J41" s="7">
        <v>959000</v>
      </c>
      <c r="K41" s="7">
        <v>172309000</v>
      </c>
      <c r="L41" s="7">
        <v>7544000</v>
      </c>
      <c r="M41" s="7">
        <v>491335000</v>
      </c>
      <c r="N41" s="8">
        <v>0</v>
      </c>
      <c r="O41" s="9">
        <f t="shared" si="0"/>
        <v>834722000</v>
      </c>
    </row>
    <row r="42" spans="1:15" ht="27">
      <c r="A42" s="15" t="s">
        <v>43</v>
      </c>
      <c r="B42" s="7">
        <v>0</v>
      </c>
      <c r="C42" s="7">
        <v>0</v>
      </c>
      <c r="D42" s="7">
        <v>0</v>
      </c>
      <c r="E42" s="7">
        <v>18039000</v>
      </c>
      <c r="F42" s="7">
        <v>116507950</v>
      </c>
      <c r="G42" s="7">
        <v>90379500</v>
      </c>
      <c r="H42" s="7">
        <v>716506500</v>
      </c>
      <c r="I42" s="7">
        <v>529124000</v>
      </c>
      <c r="J42" s="7">
        <v>340910500</v>
      </c>
      <c r="K42" s="7">
        <v>0</v>
      </c>
      <c r="L42" s="7">
        <v>9505500</v>
      </c>
      <c r="M42" s="7">
        <v>205806500</v>
      </c>
      <c r="N42" s="8">
        <v>2416166500</v>
      </c>
      <c r="O42" s="9">
        <f t="shared" si="0"/>
        <v>4442945950</v>
      </c>
    </row>
    <row r="43" spans="1:15" ht="13.5">
      <c r="A43" s="6" t="s">
        <v>19</v>
      </c>
      <c r="B43" s="7">
        <v>0</v>
      </c>
      <c r="C43" s="7">
        <v>0</v>
      </c>
      <c r="D43" s="7">
        <v>0</v>
      </c>
      <c r="E43" s="7">
        <v>0</v>
      </c>
      <c r="F43" s="7">
        <v>82600000</v>
      </c>
      <c r="G43" s="7">
        <v>76900000</v>
      </c>
      <c r="H43" s="7">
        <v>682145500</v>
      </c>
      <c r="I43" s="7">
        <v>529124000</v>
      </c>
      <c r="J43" s="7">
        <v>331187500</v>
      </c>
      <c r="K43" s="7">
        <v>0</v>
      </c>
      <c r="L43" s="7">
        <v>9505500</v>
      </c>
      <c r="M43" s="7">
        <v>205806500</v>
      </c>
      <c r="N43" s="8">
        <v>2310783500</v>
      </c>
      <c r="O43" s="9">
        <f t="shared" si="0"/>
        <v>4228052500</v>
      </c>
    </row>
    <row r="44" spans="1:15" ht="13.5">
      <c r="A44" s="6" t="s">
        <v>20</v>
      </c>
      <c r="B44" s="7">
        <v>0</v>
      </c>
      <c r="C44" s="7">
        <v>0</v>
      </c>
      <c r="D44" s="7">
        <v>0</v>
      </c>
      <c r="E44" s="7">
        <v>13734000</v>
      </c>
      <c r="F44" s="7">
        <v>33907950</v>
      </c>
      <c r="G44" s="7">
        <v>10363500</v>
      </c>
      <c r="H44" s="7">
        <v>34361000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8">
        <v>98100000</v>
      </c>
      <c r="O44" s="9">
        <f t="shared" si="0"/>
        <v>190466450</v>
      </c>
    </row>
    <row r="45" spans="1:15" ht="13.5">
      <c r="A45" s="6" t="s">
        <v>22</v>
      </c>
      <c r="B45" s="7">
        <v>0</v>
      </c>
      <c r="C45" s="7">
        <v>0</v>
      </c>
      <c r="D45" s="7">
        <v>0</v>
      </c>
      <c r="E45" s="7">
        <v>4305000</v>
      </c>
      <c r="F45" s="7">
        <v>0</v>
      </c>
      <c r="G45" s="7">
        <v>3116000</v>
      </c>
      <c r="H45" s="7">
        <v>0</v>
      </c>
      <c r="I45" s="7">
        <v>0</v>
      </c>
      <c r="J45" s="7">
        <v>9723000</v>
      </c>
      <c r="K45" s="7">
        <v>0</v>
      </c>
      <c r="L45" s="7">
        <v>0</v>
      </c>
      <c r="M45" s="7">
        <v>0</v>
      </c>
      <c r="N45" s="8">
        <v>7283000</v>
      </c>
      <c r="O45" s="9">
        <f t="shared" si="0"/>
        <v>24427000</v>
      </c>
    </row>
    <row r="46" spans="1:15" ht="13.5">
      <c r="A46" s="15" t="s">
        <v>44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10272835</v>
      </c>
      <c r="N46" s="8">
        <v>107040000</v>
      </c>
      <c r="O46" s="9">
        <f t="shared" si="0"/>
        <v>117312835</v>
      </c>
    </row>
    <row r="47" spans="1:15" ht="27">
      <c r="A47" s="6" t="s">
        <v>32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10272835</v>
      </c>
      <c r="N47" s="8">
        <v>0</v>
      </c>
      <c r="O47" s="9">
        <f t="shared" si="0"/>
        <v>10272835</v>
      </c>
    </row>
    <row r="48" spans="1:15" ht="27">
      <c r="A48" s="6" t="s">
        <v>36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8">
        <v>107040000</v>
      </c>
      <c r="O48" s="9">
        <f t="shared" si="0"/>
        <v>107040000</v>
      </c>
    </row>
    <row r="49" spans="1:15" ht="13.5">
      <c r="A49" s="15" t="s">
        <v>45</v>
      </c>
      <c r="B49" s="7">
        <v>42117</v>
      </c>
      <c r="C49" s="7">
        <v>46214229</v>
      </c>
      <c r="D49" s="7">
        <v>4269440</v>
      </c>
      <c r="E49" s="7">
        <v>5075134</v>
      </c>
      <c r="F49" s="7">
        <v>79792518</v>
      </c>
      <c r="G49" s="7">
        <v>33119812</v>
      </c>
      <c r="H49" s="7">
        <v>30237756</v>
      </c>
      <c r="I49" s="7">
        <v>53398410</v>
      </c>
      <c r="J49" s="7">
        <v>536802111</v>
      </c>
      <c r="K49" s="7">
        <v>47068421</v>
      </c>
      <c r="L49" s="7">
        <v>474888420</v>
      </c>
      <c r="M49" s="7">
        <v>466493237</v>
      </c>
      <c r="N49" s="8">
        <v>1139529874</v>
      </c>
      <c r="O49" s="9">
        <f t="shared" si="0"/>
        <v>2916931479</v>
      </c>
    </row>
    <row r="50" spans="1:15" ht="13.5">
      <c r="A50" s="6" t="s">
        <v>22</v>
      </c>
      <c r="B50" s="7">
        <v>42117</v>
      </c>
      <c r="C50" s="7">
        <v>46214229</v>
      </c>
      <c r="D50" s="7">
        <v>4269440</v>
      </c>
      <c r="E50" s="7">
        <v>5075134</v>
      </c>
      <c r="F50" s="7">
        <v>79792518</v>
      </c>
      <c r="G50" s="7">
        <v>33119812</v>
      </c>
      <c r="H50" s="7">
        <v>30237756</v>
      </c>
      <c r="I50" s="7">
        <v>53398410</v>
      </c>
      <c r="J50" s="7">
        <v>318837111</v>
      </c>
      <c r="K50" s="7">
        <v>47068421</v>
      </c>
      <c r="L50" s="7">
        <v>64459020</v>
      </c>
      <c r="M50" s="7">
        <v>124770013</v>
      </c>
      <c r="N50" s="8">
        <v>1139529874</v>
      </c>
      <c r="O50" s="9">
        <f t="shared" si="0"/>
        <v>1946813855</v>
      </c>
    </row>
    <row r="51" spans="1:15" ht="13.5">
      <c r="A51" s="6" t="s">
        <v>46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10815000</v>
      </c>
      <c r="N51" s="8">
        <v>0</v>
      </c>
      <c r="O51" s="9">
        <f t="shared" si="0"/>
        <v>10815000</v>
      </c>
    </row>
    <row r="52" spans="1:15" ht="27">
      <c r="A52" s="6" t="s">
        <v>32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217965000</v>
      </c>
      <c r="K52" s="7">
        <v>0</v>
      </c>
      <c r="L52" s="7">
        <v>410429400</v>
      </c>
      <c r="M52" s="7">
        <v>330908224</v>
      </c>
      <c r="N52" s="8">
        <v>0</v>
      </c>
      <c r="O52" s="9">
        <f t="shared" si="0"/>
        <v>959302624</v>
      </c>
    </row>
    <row r="53" spans="1:15" ht="13.5">
      <c r="A53" s="15" t="s">
        <v>47</v>
      </c>
      <c r="B53" s="7">
        <v>24474584</v>
      </c>
      <c r="C53" s="7">
        <v>1570923595</v>
      </c>
      <c r="D53" s="7">
        <v>2239315425</v>
      </c>
      <c r="E53" s="7">
        <v>3401137463</v>
      </c>
      <c r="F53" s="7">
        <v>4261930379</v>
      </c>
      <c r="G53" s="7">
        <v>3415464937</v>
      </c>
      <c r="H53" s="7">
        <v>3047931120</v>
      </c>
      <c r="I53" s="7">
        <v>4193941412</v>
      </c>
      <c r="J53" s="7">
        <v>5463968433</v>
      </c>
      <c r="K53" s="7">
        <v>6453552249</v>
      </c>
      <c r="L53" s="7">
        <v>5641284662</v>
      </c>
      <c r="M53" s="7">
        <v>10101433066</v>
      </c>
      <c r="N53" s="8">
        <v>24907999960</v>
      </c>
      <c r="O53" s="9">
        <f t="shared" si="0"/>
        <v>74723357285</v>
      </c>
    </row>
    <row r="54" spans="1:15" ht="13.5">
      <c r="A54" s="6" t="s">
        <v>48</v>
      </c>
      <c r="B54" s="7">
        <v>21882434</v>
      </c>
      <c r="C54" s="7">
        <v>1530800752</v>
      </c>
      <c r="D54" s="7">
        <v>1779098857</v>
      </c>
      <c r="E54" s="7">
        <v>2822287801</v>
      </c>
      <c r="F54" s="7">
        <v>3441262612</v>
      </c>
      <c r="G54" s="7">
        <v>2263644351</v>
      </c>
      <c r="H54" s="7">
        <v>2303867593</v>
      </c>
      <c r="I54" s="7">
        <v>3281978136</v>
      </c>
      <c r="J54" s="7">
        <v>3921835569</v>
      </c>
      <c r="K54" s="7">
        <v>5355488738</v>
      </c>
      <c r="L54" s="7">
        <v>4980686025</v>
      </c>
      <c r="M54" s="7">
        <v>6520322907</v>
      </c>
      <c r="N54" s="8">
        <v>19033607734</v>
      </c>
      <c r="O54" s="9">
        <f t="shared" si="0"/>
        <v>57256763509</v>
      </c>
    </row>
    <row r="55" spans="1:15" ht="13.5">
      <c r="A55" s="6" t="s">
        <v>49</v>
      </c>
      <c r="B55" s="7">
        <v>4000</v>
      </c>
      <c r="C55" s="7">
        <v>28053000</v>
      </c>
      <c r="D55" s="7">
        <v>101000</v>
      </c>
      <c r="E55" s="7">
        <v>1079423</v>
      </c>
      <c r="F55" s="7">
        <v>55000</v>
      </c>
      <c r="G55" s="7">
        <v>55800</v>
      </c>
      <c r="H55" s="7">
        <v>3054269</v>
      </c>
      <c r="I55" s="7">
        <v>196853417</v>
      </c>
      <c r="J55" s="7">
        <v>6212151</v>
      </c>
      <c r="K55" s="7">
        <v>931115</v>
      </c>
      <c r="L55" s="7">
        <v>289900</v>
      </c>
      <c r="M55" s="7">
        <v>145536100</v>
      </c>
      <c r="N55" s="8">
        <v>223054846</v>
      </c>
      <c r="O55" s="9">
        <f t="shared" si="0"/>
        <v>605280021</v>
      </c>
    </row>
    <row r="56" spans="1:15" ht="27">
      <c r="A56" s="6" t="s">
        <v>50</v>
      </c>
      <c r="B56" s="7">
        <v>1507673</v>
      </c>
      <c r="C56" s="7">
        <v>6533565</v>
      </c>
      <c r="D56" s="7">
        <v>205095774</v>
      </c>
      <c r="E56" s="7">
        <v>423876011</v>
      </c>
      <c r="F56" s="7">
        <v>514157112</v>
      </c>
      <c r="G56" s="7">
        <v>185006002</v>
      </c>
      <c r="H56" s="7">
        <v>310975240</v>
      </c>
      <c r="I56" s="7">
        <v>289785508</v>
      </c>
      <c r="J56" s="7">
        <v>700875479</v>
      </c>
      <c r="K56" s="7">
        <v>310014764</v>
      </c>
      <c r="L56" s="7">
        <v>458825520</v>
      </c>
      <c r="M56" s="7">
        <v>405337090</v>
      </c>
      <c r="N56" s="8">
        <v>1754158918</v>
      </c>
      <c r="O56" s="9">
        <f t="shared" si="0"/>
        <v>5566148656</v>
      </c>
    </row>
    <row r="57" spans="1:15" ht="27">
      <c r="A57" s="6" t="s">
        <v>51</v>
      </c>
      <c r="B57" s="7">
        <v>1080477</v>
      </c>
      <c r="C57" s="7">
        <v>5536278</v>
      </c>
      <c r="D57" s="7">
        <v>222533690</v>
      </c>
      <c r="E57" s="7">
        <v>115994377</v>
      </c>
      <c r="F57" s="7">
        <v>186381064</v>
      </c>
      <c r="G57" s="7">
        <v>944922131</v>
      </c>
      <c r="H57" s="7">
        <v>372590967</v>
      </c>
      <c r="I57" s="7">
        <v>400324351</v>
      </c>
      <c r="J57" s="7">
        <v>632488804</v>
      </c>
      <c r="K57" s="7">
        <v>705450203</v>
      </c>
      <c r="L57" s="7">
        <v>172927942</v>
      </c>
      <c r="M57" s="7">
        <v>339155429</v>
      </c>
      <c r="N57" s="8">
        <v>2908694162</v>
      </c>
      <c r="O57" s="9">
        <f t="shared" si="0"/>
        <v>7008079875</v>
      </c>
    </row>
    <row r="58" spans="1:15" ht="13.5">
      <c r="A58" s="6" t="s">
        <v>52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987000</v>
      </c>
      <c r="H58" s="7">
        <v>0</v>
      </c>
      <c r="I58" s="7">
        <v>0</v>
      </c>
      <c r="J58" s="7">
        <v>409500</v>
      </c>
      <c r="K58" s="7">
        <v>4830000</v>
      </c>
      <c r="L58" s="7">
        <v>0</v>
      </c>
      <c r="M58" s="7">
        <v>17640000</v>
      </c>
      <c r="N58" s="8">
        <v>12526500</v>
      </c>
      <c r="O58" s="9">
        <f t="shared" si="0"/>
        <v>36393000</v>
      </c>
    </row>
    <row r="59" spans="1:15" ht="13.5">
      <c r="A59" s="6" t="s">
        <v>53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20301250</v>
      </c>
      <c r="K59" s="7">
        <v>47292500</v>
      </c>
      <c r="L59" s="7">
        <v>0</v>
      </c>
      <c r="M59" s="7">
        <v>28293000</v>
      </c>
      <c r="N59" s="8">
        <v>188186000</v>
      </c>
      <c r="O59" s="9">
        <f t="shared" si="0"/>
        <v>284072750</v>
      </c>
    </row>
    <row r="60" spans="1:15" ht="27">
      <c r="A60" s="6" t="s">
        <v>54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8861000</v>
      </c>
      <c r="I60" s="7">
        <v>0</v>
      </c>
      <c r="J60" s="7">
        <v>32827000</v>
      </c>
      <c r="K60" s="7">
        <v>22376000</v>
      </c>
      <c r="L60" s="7">
        <v>19762275</v>
      </c>
      <c r="M60" s="7">
        <v>331045268</v>
      </c>
      <c r="N60" s="8">
        <v>353853856</v>
      </c>
      <c r="O60" s="9">
        <f t="shared" si="0"/>
        <v>768725399</v>
      </c>
    </row>
    <row r="61" spans="1:15" ht="27">
      <c r="A61" s="6" t="s">
        <v>55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140050000</v>
      </c>
      <c r="N61" s="8">
        <v>0</v>
      </c>
      <c r="O61" s="9">
        <f t="shared" si="0"/>
        <v>140050000</v>
      </c>
    </row>
    <row r="62" spans="1:15" ht="27">
      <c r="A62" s="6" t="s">
        <v>56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26756000</v>
      </c>
      <c r="I62" s="7">
        <v>0</v>
      </c>
      <c r="J62" s="7">
        <v>21639000</v>
      </c>
      <c r="K62" s="7">
        <v>2820000</v>
      </c>
      <c r="L62" s="7">
        <v>8793000</v>
      </c>
      <c r="M62" s="7">
        <v>117451862</v>
      </c>
      <c r="N62" s="8">
        <v>47530000</v>
      </c>
      <c r="O62" s="9">
        <f t="shared" si="0"/>
        <v>224989862</v>
      </c>
    </row>
    <row r="63" spans="1:15" ht="27">
      <c r="A63" s="6" t="s">
        <v>57</v>
      </c>
      <c r="B63" s="7">
        <v>0</v>
      </c>
      <c r="C63" s="7">
        <v>0</v>
      </c>
      <c r="D63" s="7">
        <v>0</v>
      </c>
      <c r="E63" s="7">
        <v>0</v>
      </c>
      <c r="F63" s="7">
        <v>106305975</v>
      </c>
      <c r="G63" s="7">
        <v>0</v>
      </c>
      <c r="H63" s="7">
        <v>0</v>
      </c>
      <c r="I63" s="7">
        <v>25000000</v>
      </c>
      <c r="J63" s="7">
        <v>127379680</v>
      </c>
      <c r="K63" s="7">
        <v>4348929</v>
      </c>
      <c r="L63" s="7">
        <v>0</v>
      </c>
      <c r="M63" s="7">
        <v>1764294291</v>
      </c>
      <c r="N63" s="8">
        <v>383896579</v>
      </c>
      <c r="O63" s="9">
        <f t="shared" si="0"/>
        <v>2411225454</v>
      </c>
    </row>
    <row r="64" spans="1:15" ht="40.5">
      <c r="A64" s="6" t="s">
        <v>58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117806209</v>
      </c>
      <c r="N64" s="8">
        <v>1822550</v>
      </c>
      <c r="O64" s="9">
        <f t="shared" si="0"/>
        <v>119628759</v>
      </c>
    </row>
    <row r="65" spans="1:15" ht="27">
      <c r="A65" s="6" t="s">
        <v>37</v>
      </c>
      <c r="B65" s="7">
        <v>0</v>
      </c>
      <c r="C65" s="7">
        <v>0</v>
      </c>
      <c r="D65" s="7">
        <v>32486104</v>
      </c>
      <c r="E65" s="7">
        <v>37899851</v>
      </c>
      <c r="F65" s="7">
        <v>13768616</v>
      </c>
      <c r="G65" s="7">
        <v>20849653</v>
      </c>
      <c r="H65" s="7">
        <v>21826051</v>
      </c>
      <c r="I65" s="7">
        <v>0</v>
      </c>
      <c r="J65" s="7">
        <v>0</v>
      </c>
      <c r="K65" s="7">
        <v>0</v>
      </c>
      <c r="L65" s="7">
        <v>0</v>
      </c>
      <c r="M65" s="7">
        <v>174500910</v>
      </c>
      <c r="N65" s="8">
        <v>668815</v>
      </c>
      <c r="O65" s="9">
        <f t="shared" si="0"/>
        <v>302000000</v>
      </c>
    </row>
    <row r="66" spans="1:15" ht="27">
      <c r="A66" s="15" t="s">
        <v>59</v>
      </c>
      <c r="B66" s="7">
        <v>0</v>
      </c>
      <c r="C66" s="7">
        <v>130585164</v>
      </c>
      <c r="D66" s="7">
        <v>147210043</v>
      </c>
      <c r="E66" s="7">
        <v>47967850</v>
      </c>
      <c r="F66" s="7">
        <v>124207705</v>
      </c>
      <c r="G66" s="7">
        <v>62500973</v>
      </c>
      <c r="H66" s="7">
        <v>59767726</v>
      </c>
      <c r="I66" s="7">
        <v>123476954</v>
      </c>
      <c r="J66" s="7">
        <v>81037942</v>
      </c>
      <c r="K66" s="7">
        <v>106717311</v>
      </c>
      <c r="L66" s="7">
        <v>244841685</v>
      </c>
      <c r="M66" s="7">
        <v>357900940</v>
      </c>
      <c r="N66" s="8">
        <v>936126100</v>
      </c>
      <c r="O66" s="9">
        <f t="shared" si="0"/>
        <v>2422340393</v>
      </c>
    </row>
    <row r="67" spans="1:15" ht="13.5">
      <c r="A67" s="6" t="s">
        <v>48</v>
      </c>
      <c r="B67" s="7">
        <v>0</v>
      </c>
      <c r="C67" s="7">
        <v>130545650</v>
      </c>
      <c r="D67" s="7">
        <v>10786546</v>
      </c>
      <c r="E67" s="7">
        <v>45247067</v>
      </c>
      <c r="F67" s="7">
        <v>122978802</v>
      </c>
      <c r="G67" s="7">
        <v>60727342</v>
      </c>
      <c r="H67" s="7">
        <v>59747700</v>
      </c>
      <c r="I67" s="7">
        <v>120762909</v>
      </c>
      <c r="J67" s="7">
        <v>71554405</v>
      </c>
      <c r="K67" s="7">
        <v>106690617</v>
      </c>
      <c r="L67" s="7">
        <v>207635523</v>
      </c>
      <c r="M67" s="7">
        <v>281212565</v>
      </c>
      <c r="N67" s="8">
        <v>702050982</v>
      </c>
      <c r="O67" s="9">
        <f aca="true" t="shared" si="1" ref="O67:O130">SUM(B67:N67)</f>
        <v>1919940108</v>
      </c>
    </row>
    <row r="68" spans="1:15" ht="27">
      <c r="A68" s="6" t="s">
        <v>50</v>
      </c>
      <c r="B68" s="7">
        <v>0</v>
      </c>
      <c r="C68" s="7">
        <v>39514</v>
      </c>
      <c r="D68" s="7">
        <v>136423497</v>
      </c>
      <c r="E68" s="7">
        <v>2720783</v>
      </c>
      <c r="F68" s="7">
        <v>1228903</v>
      </c>
      <c r="G68" s="7">
        <v>1773631</v>
      </c>
      <c r="H68" s="7">
        <v>20026</v>
      </c>
      <c r="I68" s="7">
        <v>2714045</v>
      </c>
      <c r="J68" s="7">
        <v>9483537</v>
      </c>
      <c r="K68" s="7">
        <v>26694</v>
      </c>
      <c r="L68" s="7">
        <v>37206162</v>
      </c>
      <c r="M68" s="7">
        <v>62688375</v>
      </c>
      <c r="N68" s="8">
        <v>234075118</v>
      </c>
      <c r="O68" s="9">
        <f t="shared" si="1"/>
        <v>488400285</v>
      </c>
    </row>
    <row r="69" spans="1:15" ht="27">
      <c r="A69" s="6" t="s">
        <v>37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14000000</v>
      </c>
      <c r="N69" s="8">
        <v>0</v>
      </c>
      <c r="O69" s="9">
        <f t="shared" si="1"/>
        <v>14000000</v>
      </c>
    </row>
    <row r="70" spans="1:15" ht="13.5">
      <c r="A70" s="15" t="s">
        <v>60</v>
      </c>
      <c r="B70" s="7">
        <v>107317800</v>
      </c>
      <c r="C70" s="7">
        <v>62922492</v>
      </c>
      <c r="D70" s="7">
        <v>34236575</v>
      </c>
      <c r="E70" s="7">
        <v>229355169</v>
      </c>
      <c r="F70" s="7">
        <v>185600984</v>
      </c>
      <c r="G70" s="7">
        <v>48243650</v>
      </c>
      <c r="H70" s="7">
        <v>231201429</v>
      </c>
      <c r="I70" s="7">
        <v>110925560</v>
      </c>
      <c r="J70" s="7">
        <v>277301863</v>
      </c>
      <c r="K70" s="7">
        <v>332984921</v>
      </c>
      <c r="L70" s="7">
        <v>162493803</v>
      </c>
      <c r="M70" s="7">
        <v>123535833</v>
      </c>
      <c r="N70" s="8">
        <v>1199617150</v>
      </c>
      <c r="O70" s="9">
        <f t="shared" si="1"/>
        <v>3105737229</v>
      </c>
    </row>
    <row r="71" spans="1:15" ht="13.5">
      <c r="A71" s="6" t="s">
        <v>48</v>
      </c>
      <c r="B71" s="7">
        <v>107317800</v>
      </c>
      <c r="C71" s="7">
        <v>62922492</v>
      </c>
      <c r="D71" s="7">
        <v>34236575</v>
      </c>
      <c r="E71" s="7">
        <v>229355169</v>
      </c>
      <c r="F71" s="7">
        <v>185600984</v>
      </c>
      <c r="G71" s="7">
        <v>14293650</v>
      </c>
      <c r="H71" s="7">
        <v>224904429</v>
      </c>
      <c r="I71" s="7">
        <v>110925560</v>
      </c>
      <c r="J71" s="7">
        <v>273031863</v>
      </c>
      <c r="K71" s="7">
        <v>285827921</v>
      </c>
      <c r="L71" s="7">
        <v>159602803</v>
      </c>
      <c r="M71" s="7">
        <v>42355833</v>
      </c>
      <c r="N71" s="8">
        <v>1199617150</v>
      </c>
      <c r="O71" s="9">
        <f t="shared" si="1"/>
        <v>2929992229</v>
      </c>
    </row>
    <row r="72" spans="1:15" ht="27">
      <c r="A72" s="6" t="s">
        <v>61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33950000</v>
      </c>
      <c r="H72" s="7">
        <v>6297000</v>
      </c>
      <c r="I72" s="7">
        <v>0</v>
      </c>
      <c r="J72" s="7">
        <v>4270000</v>
      </c>
      <c r="K72" s="7">
        <v>47157000</v>
      </c>
      <c r="L72" s="7">
        <v>2891000</v>
      </c>
      <c r="M72" s="7">
        <v>81180000</v>
      </c>
      <c r="N72" s="8">
        <v>0</v>
      </c>
      <c r="O72" s="9">
        <f t="shared" si="1"/>
        <v>175745000</v>
      </c>
    </row>
    <row r="73" spans="1:15" ht="13.5">
      <c r="A73" s="15" t="s">
        <v>62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394692000</v>
      </c>
      <c r="N73" s="8">
        <v>106293000</v>
      </c>
      <c r="O73" s="9">
        <f t="shared" si="1"/>
        <v>500985000</v>
      </c>
    </row>
    <row r="74" spans="1:15" ht="27">
      <c r="A74" s="6" t="s">
        <v>54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84234000</v>
      </c>
      <c r="N74" s="8">
        <v>0</v>
      </c>
      <c r="O74" s="9">
        <f t="shared" si="1"/>
        <v>84234000</v>
      </c>
    </row>
    <row r="75" spans="1:15" ht="27">
      <c r="A75" s="6" t="s">
        <v>57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173692000</v>
      </c>
      <c r="N75" s="8">
        <v>45189000</v>
      </c>
      <c r="O75" s="9">
        <f t="shared" si="1"/>
        <v>218881000</v>
      </c>
    </row>
    <row r="76" spans="1:15" ht="40.5">
      <c r="A76" s="6" t="s">
        <v>58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136766000</v>
      </c>
      <c r="N76" s="8">
        <v>61104000</v>
      </c>
      <c r="O76" s="9">
        <f t="shared" si="1"/>
        <v>197870000</v>
      </c>
    </row>
    <row r="77" spans="1:15" ht="13.5">
      <c r="A77" s="15" t="s">
        <v>63</v>
      </c>
      <c r="B77" s="7">
        <v>0</v>
      </c>
      <c r="C77" s="7">
        <v>0</v>
      </c>
      <c r="D77" s="7">
        <v>110475</v>
      </c>
      <c r="E77" s="7">
        <v>1114832</v>
      </c>
      <c r="F77" s="7">
        <v>23592</v>
      </c>
      <c r="G77" s="7">
        <v>465725</v>
      </c>
      <c r="H77" s="7">
        <v>23521</v>
      </c>
      <c r="I77" s="7">
        <v>273366</v>
      </c>
      <c r="J77" s="7">
        <v>513542</v>
      </c>
      <c r="K77" s="7">
        <v>23277</v>
      </c>
      <c r="L77" s="7">
        <v>273332</v>
      </c>
      <c r="M77" s="7">
        <v>23352</v>
      </c>
      <c r="N77" s="8">
        <v>31402597</v>
      </c>
      <c r="O77" s="9">
        <f t="shared" si="1"/>
        <v>34247611</v>
      </c>
    </row>
    <row r="78" spans="1:15" ht="13.5">
      <c r="A78" s="6" t="s">
        <v>46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8">
        <v>2000000</v>
      </c>
      <c r="O78" s="9">
        <f t="shared" si="1"/>
        <v>2000000</v>
      </c>
    </row>
    <row r="79" spans="1:15" ht="27">
      <c r="A79" s="6" t="s">
        <v>64</v>
      </c>
      <c r="B79" s="7">
        <v>0</v>
      </c>
      <c r="C79" s="7">
        <v>0</v>
      </c>
      <c r="D79" s="7">
        <v>110475</v>
      </c>
      <c r="E79" s="7">
        <v>1114832</v>
      </c>
      <c r="F79" s="7">
        <v>23592</v>
      </c>
      <c r="G79" s="7">
        <v>465725</v>
      </c>
      <c r="H79" s="7">
        <v>23521</v>
      </c>
      <c r="I79" s="7">
        <v>273366</v>
      </c>
      <c r="J79" s="7">
        <v>513542</v>
      </c>
      <c r="K79" s="7">
        <v>23277</v>
      </c>
      <c r="L79" s="7">
        <v>273332</v>
      </c>
      <c r="M79" s="7">
        <v>23352</v>
      </c>
      <c r="N79" s="8">
        <v>29402597</v>
      </c>
      <c r="O79" s="9">
        <f t="shared" si="1"/>
        <v>32247611</v>
      </c>
    </row>
    <row r="80" spans="1:15" ht="13.5">
      <c r="A80" s="15" t="s">
        <v>65</v>
      </c>
      <c r="B80" s="7">
        <v>0</v>
      </c>
      <c r="C80" s="7">
        <v>12543090</v>
      </c>
      <c r="D80" s="7">
        <v>51492090</v>
      </c>
      <c r="E80" s="7">
        <v>4301990</v>
      </c>
      <c r="F80" s="7">
        <v>102243770</v>
      </c>
      <c r="G80" s="7">
        <v>49050340</v>
      </c>
      <c r="H80" s="7">
        <v>165768472</v>
      </c>
      <c r="I80" s="7">
        <v>176431798</v>
      </c>
      <c r="J80" s="7">
        <v>55823541</v>
      </c>
      <c r="K80" s="7">
        <v>61624735</v>
      </c>
      <c r="L80" s="7">
        <v>161512459</v>
      </c>
      <c r="M80" s="7">
        <v>975307159</v>
      </c>
      <c r="N80" s="8">
        <v>6573405570</v>
      </c>
      <c r="O80" s="9">
        <f t="shared" si="1"/>
        <v>8389505014</v>
      </c>
    </row>
    <row r="81" spans="1:15" ht="27">
      <c r="A81" s="6" t="s">
        <v>66</v>
      </c>
      <c r="B81" s="7">
        <v>0</v>
      </c>
      <c r="C81" s="7">
        <v>12543090</v>
      </c>
      <c r="D81" s="7">
        <v>51492090</v>
      </c>
      <c r="E81" s="7">
        <v>4301990</v>
      </c>
      <c r="F81" s="7">
        <v>102243770</v>
      </c>
      <c r="G81" s="7">
        <v>49050340</v>
      </c>
      <c r="H81" s="7">
        <v>165768472</v>
      </c>
      <c r="I81" s="7">
        <v>176431798</v>
      </c>
      <c r="J81" s="7">
        <v>55823541</v>
      </c>
      <c r="K81" s="7">
        <v>61624735</v>
      </c>
      <c r="L81" s="7">
        <v>161512459</v>
      </c>
      <c r="M81" s="7">
        <v>975307159</v>
      </c>
      <c r="N81" s="8">
        <v>6573405570</v>
      </c>
      <c r="O81" s="9">
        <f t="shared" si="1"/>
        <v>8389505014</v>
      </c>
    </row>
    <row r="82" spans="1:15" ht="27">
      <c r="A82" s="15" t="s">
        <v>67</v>
      </c>
      <c r="B82" s="7">
        <v>0</v>
      </c>
      <c r="C82" s="7">
        <v>7800000</v>
      </c>
      <c r="D82" s="7">
        <v>0</v>
      </c>
      <c r="E82" s="7">
        <v>28000</v>
      </c>
      <c r="F82" s="7">
        <v>13868000</v>
      </c>
      <c r="G82" s="7">
        <v>8000000</v>
      </c>
      <c r="H82" s="7">
        <v>28070300</v>
      </c>
      <c r="I82" s="7">
        <v>13382000</v>
      </c>
      <c r="J82" s="7">
        <v>150000</v>
      </c>
      <c r="K82" s="7">
        <v>205500</v>
      </c>
      <c r="L82" s="7">
        <v>19292950</v>
      </c>
      <c r="M82" s="7">
        <v>141146250</v>
      </c>
      <c r="N82" s="8">
        <v>490038957</v>
      </c>
      <c r="O82" s="9">
        <f t="shared" si="1"/>
        <v>721981957</v>
      </c>
    </row>
    <row r="83" spans="1:15" ht="27">
      <c r="A83" s="6" t="s">
        <v>66</v>
      </c>
      <c r="B83" s="7">
        <v>0</v>
      </c>
      <c r="C83" s="7">
        <v>7800000</v>
      </c>
      <c r="D83" s="7">
        <v>0</v>
      </c>
      <c r="E83" s="7">
        <v>28000</v>
      </c>
      <c r="F83" s="7">
        <v>13868000</v>
      </c>
      <c r="G83" s="7">
        <v>8000000</v>
      </c>
      <c r="H83" s="7">
        <v>28070300</v>
      </c>
      <c r="I83" s="7">
        <v>13382000</v>
      </c>
      <c r="J83" s="7">
        <v>150000</v>
      </c>
      <c r="K83" s="7">
        <v>205500</v>
      </c>
      <c r="L83" s="7">
        <v>19292950</v>
      </c>
      <c r="M83" s="7">
        <v>141146250</v>
      </c>
      <c r="N83" s="8">
        <v>490038957</v>
      </c>
      <c r="O83" s="9">
        <f t="shared" si="1"/>
        <v>721981957</v>
      </c>
    </row>
    <row r="84" spans="1:15" ht="27">
      <c r="A84" s="15" t="s">
        <v>68</v>
      </c>
      <c r="B84" s="7">
        <v>0</v>
      </c>
      <c r="C84" s="7">
        <v>0</v>
      </c>
      <c r="D84" s="7">
        <v>0</v>
      </c>
      <c r="E84" s="7">
        <v>0</v>
      </c>
      <c r="F84" s="7">
        <v>165900000</v>
      </c>
      <c r="G84" s="7">
        <v>319231500</v>
      </c>
      <c r="H84" s="7">
        <v>0</v>
      </c>
      <c r="I84" s="7">
        <v>8000000</v>
      </c>
      <c r="J84" s="7">
        <v>34994000</v>
      </c>
      <c r="K84" s="7">
        <v>39931500</v>
      </c>
      <c r="L84" s="7">
        <v>29400000</v>
      </c>
      <c r="M84" s="7">
        <v>0</v>
      </c>
      <c r="N84" s="8">
        <v>1344108451</v>
      </c>
      <c r="O84" s="9">
        <f t="shared" si="1"/>
        <v>1941565451</v>
      </c>
    </row>
    <row r="85" spans="1:15" ht="27">
      <c r="A85" s="6" t="s">
        <v>66</v>
      </c>
      <c r="B85" s="7">
        <v>0</v>
      </c>
      <c r="C85" s="7">
        <v>0</v>
      </c>
      <c r="D85" s="7">
        <v>0</v>
      </c>
      <c r="E85" s="7">
        <v>0</v>
      </c>
      <c r="F85" s="7">
        <v>165900000</v>
      </c>
      <c r="G85" s="7">
        <v>319231500</v>
      </c>
      <c r="H85" s="7">
        <v>0</v>
      </c>
      <c r="I85" s="7">
        <v>8000000</v>
      </c>
      <c r="J85" s="7">
        <v>34994000</v>
      </c>
      <c r="K85" s="7">
        <v>39931500</v>
      </c>
      <c r="L85" s="7">
        <v>29400000</v>
      </c>
      <c r="M85" s="7">
        <v>0</v>
      </c>
      <c r="N85" s="8">
        <v>1344108451</v>
      </c>
      <c r="O85" s="9">
        <f t="shared" si="1"/>
        <v>1941565451</v>
      </c>
    </row>
    <row r="86" spans="1:15" ht="13.5">
      <c r="A86" s="15" t="s">
        <v>69</v>
      </c>
      <c r="B86" s="7">
        <v>0</v>
      </c>
      <c r="C86" s="7">
        <v>0</v>
      </c>
      <c r="D86" s="7">
        <v>274802043</v>
      </c>
      <c r="E86" s="7">
        <v>1179170002</v>
      </c>
      <c r="F86" s="7">
        <v>1255785771</v>
      </c>
      <c r="G86" s="7">
        <v>903322814</v>
      </c>
      <c r="H86" s="7">
        <v>1291575570</v>
      </c>
      <c r="I86" s="7">
        <v>640541155</v>
      </c>
      <c r="J86" s="7">
        <v>704225138</v>
      </c>
      <c r="K86" s="7">
        <v>1050834074</v>
      </c>
      <c r="L86" s="7">
        <v>872265017</v>
      </c>
      <c r="M86" s="7">
        <v>1029598685</v>
      </c>
      <c r="N86" s="8">
        <v>5058753200</v>
      </c>
      <c r="O86" s="9">
        <f t="shared" si="1"/>
        <v>14260873469</v>
      </c>
    </row>
    <row r="87" spans="1:15" ht="13.5">
      <c r="A87" s="6" t="s">
        <v>70</v>
      </c>
      <c r="B87" s="7">
        <v>0</v>
      </c>
      <c r="C87" s="7">
        <v>0</v>
      </c>
      <c r="D87" s="7">
        <v>274802043</v>
      </c>
      <c r="E87" s="7">
        <v>1179170002</v>
      </c>
      <c r="F87" s="7">
        <v>1255785771</v>
      </c>
      <c r="G87" s="7">
        <v>903322814</v>
      </c>
      <c r="H87" s="7">
        <v>1291575570</v>
      </c>
      <c r="I87" s="7">
        <v>640541155</v>
      </c>
      <c r="J87" s="7">
        <v>704225138</v>
      </c>
      <c r="K87" s="7">
        <v>1050834074</v>
      </c>
      <c r="L87" s="7">
        <v>872265017</v>
      </c>
      <c r="M87" s="7">
        <v>1029598685</v>
      </c>
      <c r="N87" s="8">
        <v>5058446897</v>
      </c>
      <c r="O87" s="9">
        <f t="shared" si="1"/>
        <v>14260567166</v>
      </c>
    </row>
    <row r="88" spans="1:15" ht="13.5">
      <c r="A88" s="6" t="s">
        <v>71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8">
        <v>306303</v>
      </c>
      <c r="O88" s="9">
        <f t="shared" si="1"/>
        <v>306303</v>
      </c>
    </row>
    <row r="89" spans="1:15" ht="27">
      <c r="A89" s="15" t="s">
        <v>72</v>
      </c>
      <c r="B89" s="7">
        <v>5548905000</v>
      </c>
      <c r="C89" s="7">
        <v>6930516542</v>
      </c>
      <c r="D89" s="7">
        <v>17272433848</v>
      </c>
      <c r="E89" s="7">
        <v>5654507675</v>
      </c>
      <c r="F89" s="7">
        <v>6877007152</v>
      </c>
      <c r="G89" s="7">
        <v>4132323701</v>
      </c>
      <c r="H89" s="7">
        <v>7103306714</v>
      </c>
      <c r="I89" s="7">
        <v>14905274661</v>
      </c>
      <c r="J89" s="7">
        <v>0</v>
      </c>
      <c r="K89" s="7">
        <v>5006024865</v>
      </c>
      <c r="L89" s="7">
        <v>6086719696</v>
      </c>
      <c r="M89" s="7">
        <v>8986894720</v>
      </c>
      <c r="N89" s="8">
        <v>3058325904</v>
      </c>
      <c r="O89" s="9">
        <f t="shared" si="1"/>
        <v>91562240478</v>
      </c>
    </row>
    <row r="90" spans="1:15" ht="40.5">
      <c r="A90" s="6" t="s">
        <v>73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892916000</v>
      </c>
      <c r="L90" s="7">
        <v>892915000</v>
      </c>
      <c r="M90" s="7">
        <v>898107000</v>
      </c>
      <c r="N90" s="8">
        <v>902000</v>
      </c>
      <c r="O90" s="9">
        <f t="shared" si="1"/>
        <v>2684840000</v>
      </c>
    </row>
    <row r="91" spans="1:15" ht="40.5">
      <c r="A91" s="6" t="s">
        <v>74</v>
      </c>
      <c r="B91" s="7">
        <v>5215521000</v>
      </c>
      <c r="C91" s="7">
        <v>6383786217</v>
      </c>
      <c r="D91" s="7">
        <v>16054331273</v>
      </c>
      <c r="E91" s="7">
        <v>5283108840</v>
      </c>
      <c r="F91" s="7">
        <v>6876975578</v>
      </c>
      <c r="G91" s="7">
        <v>4027387392</v>
      </c>
      <c r="H91" s="7">
        <v>6509283575</v>
      </c>
      <c r="I91" s="7">
        <v>13631831886</v>
      </c>
      <c r="J91" s="7">
        <v>0</v>
      </c>
      <c r="K91" s="7">
        <v>3555211276</v>
      </c>
      <c r="L91" s="7">
        <v>4616131870</v>
      </c>
      <c r="M91" s="7">
        <v>7512488566</v>
      </c>
      <c r="N91" s="8">
        <v>2589075416</v>
      </c>
      <c r="O91" s="9">
        <f t="shared" si="1"/>
        <v>82255132889</v>
      </c>
    </row>
    <row r="92" spans="1:15" ht="40.5">
      <c r="A92" s="6" t="s">
        <v>75</v>
      </c>
      <c r="B92" s="7">
        <v>333384000</v>
      </c>
      <c r="C92" s="7">
        <v>546730325</v>
      </c>
      <c r="D92" s="7">
        <v>1218102575</v>
      </c>
      <c r="E92" s="7">
        <v>371398835</v>
      </c>
      <c r="F92" s="7">
        <v>31574</v>
      </c>
      <c r="G92" s="7">
        <v>104936309</v>
      </c>
      <c r="H92" s="7">
        <v>464615718</v>
      </c>
      <c r="I92" s="7">
        <v>1083212599</v>
      </c>
      <c r="J92" s="7">
        <v>0</v>
      </c>
      <c r="K92" s="7">
        <v>235918922</v>
      </c>
      <c r="L92" s="7">
        <v>296237826</v>
      </c>
      <c r="M92" s="7">
        <v>555778154</v>
      </c>
      <c r="N92" s="8">
        <v>298279752</v>
      </c>
      <c r="O92" s="9">
        <f t="shared" si="1"/>
        <v>5508626589</v>
      </c>
    </row>
    <row r="93" spans="1:15" ht="40.5">
      <c r="A93" s="6" t="s">
        <v>76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129407421</v>
      </c>
      <c r="I93" s="7">
        <v>190230176</v>
      </c>
      <c r="J93" s="7">
        <v>0</v>
      </c>
      <c r="K93" s="7">
        <v>321978667</v>
      </c>
      <c r="L93" s="7">
        <v>281435000</v>
      </c>
      <c r="M93" s="7">
        <v>20521000</v>
      </c>
      <c r="N93" s="8">
        <v>170068736</v>
      </c>
      <c r="O93" s="9">
        <f t="shared" si="1"/>
        <v>1113641000</v>
      </c>
    </row>
    <row r="94" spans="1:15" ht="27">
      <c r="A94" s="15" t="s">
        <v>77</v>
      </c>
      <c r="B94" s="7">
        <v>720000</v>
      </c>
      <c r="C94" s="7">
        <v>142961964</v>
      </c>
      <c r="D94" s="7">
        <v>50520000</v>
      </c>
      <c r="E94" s="7">
        <v>339298257</v>
      </c>
      <c r="F94" s="7">
        <v>34351278</v>
      </c>
      <c r="G94" s="7">
        <v>40507000</v>
      </c>
      <c r="H94" s="7">
        <v>14900000</v>
      </c>
      <c r="I94" s="7">
        <v>64534062</v>
      </c>
      <c r="J94" s="7">
        <v>18591000</v>
      </c>
      <c r="K94" s="7">
        <v>178897000</v>
      </c>
      <c r="L94" s="7">
        <v>128427738</v>
      </c>
      <c r="M94" s="7">
        <v>50140575</v>
      </c>
      <c r="N94" s="8">
        <v>365515992</v>
      </c>
      <c r="O94" s="9">
        <f t="shared" si="1"/>
        <v>1429364866</v>
      </c>
    </row>
    <row r="95" spans="1:15" ht="27">
      <c r="A95" s="6" t="s">
        <v>78</v>
      </c>
      <c r="B95" s="7">
        <v>720000</v>
      </c>
      <c r="C95" s="7">
        <v>102961964</v>
      </c>
      <c r="D95" s="7">
        <v>10520000</v>
      </c>
      <c r="E95" s="7">
        <v>324298257</v>
      </c>
      <c r="F95" s="7">
        <v>34351278</v>
      </c>
      <c r="G95" s="7">
        <v>40507000</v>
      </c>
      <c r="H95" s="7">
        <v>0</v>
      </c>
      <c r="I95" s="7">
        <v>44256000</v>
      </c>
      <c r="J95" s="7">
        <v>0</v>
      </c>
      <c r="K95" s="7">
        <v>107089000</v>
      </c>
      <c r="L95" s="7">
        <v>61664738</v>
      </c>
      <c r="M95" s="7">
        <v>28013000</v>
      </c>
      <c r="N95" s="8">
        <v>154278629</v>
      </c>
      <c r="O95" s="9">
        <f t="shared" si="1"/>
        <v>908659866</v>
      </c>
    </row>
    <row r="96" spans="1:15" ht="40.5">
      <c r="A96" s="6" t="s">
        <v>79</v>
      </c>
      <c r="B96" s="7">
        <v>0</v>
      </c>
      <c r="C96" s="7">
        <v>40000000</v>
      </c>
      <c r="D96" s="7">
        <v>40000000</v>
      </c>
      <c r="E96" s="7">
        <v>15000000</v>
      </c>
      <c r="F96" s="7">
        <v>0</v>
      </c>
      <c r="G96" s="7">
        <v>0</v>
      </c>
      <c r="H96" s="7">
        <v>14900000</v>
      </c>
      <c r="I96" s="7">
        <v>20278062</v>
      </c>
      <c r="J96" s="7">
        <v>18591000</v>
      </c>
      <c r="K96" s="7">
        <v>71808000</v>
      </c>
      <c r="L96" s="7">
        <v>66763000</v>
      </c>
      <c r="M96" s="7">
        <v>22127575</v>
      </c>
      <c r="N96" s="8">
        <v>211237363</v>
      </c>
      <c r="O96" s="9">
        <f t="shared" si="1"/>
        <v>520705000</v>
      </c>
    </row>
    <row r="97" spans="1:15" ht="40.5">
      <c r="A97" s="15" t="s">
        <v>80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44588000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44521000</v>
      </c>
      <c r="N97" s="8">
        <v>0</v>
      </c>
      <c r="O97" s="9">
        <f t="shared" si="1"/>
        <v>89109000</v>
      </c>
    </row>
    <row r="98" spans="1:15" ht="13.5">
      <c r="A98" s="6" t="s">
        <v>81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44588000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44521000</v>
      </c>
      <c r="N98" s="8">
        <v>0</v>
      </c>
      <c r="O98" s="9">
        <f t="shared" si="1"/>
        <v>89109000</v>
      </c>
    </row>
    <row r="99" spans="1:15" ht="27">
      <c r="A99" s="15" t="s">
        <v>82</v>
      </c>
      <c r="B99" s="7">
        <v>0</v>
      </c>
      <c r="C99" s="7">
        <v>0</v>
      </c>
      <c r="D99" s="7">
        <v>21594000</v>
      </c>
      <c r="E99" s="7">
        <v>69877500</v>
      </c>
      <c r="F99" s="7">
        <v>314606250</v>
      </c>
      <c r="G99" s="7">
        <v>271733750</v>
      </c>
      <c r="H99" s="7">
        <v>178010000</v>
      </c>
      <c r="I99" s="7">
        <v>30000000</v>
      </c>
      <c r="J99" s="7">
        <v>92549550</v>
      </c>
      <c r="K99" s="7">
        <v>107207000</v>
      </c>
      <c r="L99" s="7">
        <v>246965000</v>
      </c>
      <c r="M99" s="7">
        <v>2626463216</v>
      </c>
      <c r="N99" s="8">
        <v>1896982587</v>
      </c>
      <c r="O99" s="9">
        <f t="shared" si="1"/>
        <v>5855988853</v>
      </c>
    </row>
    <row r="100" spans="1:15" ht="13.5">
      <c r="A100" s="6" t="s">
        <v>19</v>
      </c>
      <c r="B100" s="7">
        <v>0</v>
      </c>
      <c r="C100" s="7">
        <v>0</v>
      </c>
      <c r="D100" s="7">
        <v>21594000</v>
      </c>
      <c r="E100" s="7">
        <v>69877500</v>
      </c>
      <c r="F100" s="7">
        <v>314606250</v>
      </c>
      <c r="G100" s="7">
        <v>271733750</v>
      </c>
      <c r="H100" s="7">
        <v>58010000</v>
      </c>
      <c r="I100" s="7">
        <v>0</v>
      </c>
      <c r="J100" s="7">
        <v>61900000</v>
      </c>
      <c r="K100" s="7">
        <v>41462000</v>
      </c>
      <c r="L100" s="7">
        <v>25822000</v>
      </c>
      <c r="M100" s="7">
        <v>297438743</v>
      </c>
      <c r="N100" s="8">
        <v>817760683</v>
      </c>
      <c r="O100" s="9">
        <f t="shared" si="1"/>
        <v>1980204926</v>
      </c>
    </row>
    <row r="101" spans="1:15" ht="27">
      <c r="A101" s="6" t="s">
        <v>28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48745000</v>
      </c>
      <c r="L101" s="7">
        <v>133143000</v>
      </c>
      <c r="M101" s="7">
        <v>130134000</v>
      </c>
      <c r="N101" s="8">
        <v>744646072</v>
      </c>
      <c r="O101" s="9">
        <f t="shared" si="1"/>
        <v>1056668072</v>
      </c>
    </row>
    <row r="102" spans="1:15" ht="13.5">
      <c r="A102" s="6" t="s">
        <v>31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120000000</v>
      </c>
      <c r="I102" s="7">
        <v>30000000</v>
      </c>
      <c r="J102" s="7">
        <v>30649550</v>
      </c>
      <c r="K102" s="7">
        <v>17000000</v>
      </c>
      <c r="L102" s="7">
        <v>88000000</v>
      </c>
      <c r="M102" s="7">
        <v>1573764420</v>
      </c>
      <c r="N102" s="8">
        <v>325244450</v>
      </c>
      <c r="O102" s="9">
        <f t="shared" si="1"/>
        <v>2184658420</v>
      </c>
    </row>
    <row r="103" spans="1:15" ht="27">
      <c r="A103" s="6" t="s">
        <v>34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8">
        <v>0</v>
      </c>
      <c r="O103" s="9">
        <f t="shared" si="1"/>
        <v>0</v>
      </c>
    </row>
    <row r="104" spans="1:15" ht="27">
      <c r="A104" s="6" t="s">
        <v>35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458353553</v>
      </c>
      <c r="N104" s="8">
        <v>9331382</v>
      </c>
      <c r="O104" s="9">
        <f t="shared" si="1"/>
        <v>467684935</v>
      </c>
    </row>
    <row r="105" spans="1:15" ht="27">
      <c r="A105" s="6" t="s">
        <v>38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166772500</v>
      </c>
      <c r="N105" s="8">
        <v>0</v>
      </c>
      <c r="O105" s="9">
        <f t="shared" si="1"/>
        <v>166772500</v>
      </c>
    </row>
    <row r="106" spans="1:15" ht="27">
      <c r="A106" s="15" t="s">
        <v>83</v>
      </c>
      <c r="B106" s="7">
        <v>89054418</v>
      </c>
      <c r="C106" s="7">
        <v>251828319</v>
      </c>
      <c r="D106" s="7">
        <v>757945167</v>
      </c>
      <c r="E106" s="7">
        <v>1610543026</v>
      </c>
      <c r="F106" s="7">
        <v>2269446459</v>
      </c>
      <c r="G106" s="7">
        <v>1019550624</v>
      </c>
      <c r="H106" s="7">
        <v>1020183965</v>
      </c>
      <c r="I106" s="7">
        <v>1289740211</v>
      </c>
      <c r="J106" s="7">
        <v>948345825</v>
      </c>
      <c r="K106" s="7">
        <v>778228338</v>
      </c>
      <c r="L106" s="7">
        <v>1259337235</v>
      </c>
      <c r="M106" s="7">
        <v>2097793489</v>
      </c>
      <c r="N106" s="8">
        <v>9983599348</v>
      </c>
      <c r="O106" s="9">
        <f t="shared" si="1"/>
        <v>23375596424</v>
      </c>
    </row>
    <row r="107" spans="1:15" ht="27">
      <c r="A107" s="6" t="s">
        <v>84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9975000</v>
      </c>
      <c r="N107" s="8">
        <v>24244500</v>
      </c>
      <c r="O107" s="9">
        <f t="shared" si="1"/>
        <v>34219500</v>
      </c>
    </row>
    <row r="108" spans="1:15" ht="27">
      <c r="A108" s="6" t="s">
        <v>85</v>
      </c>
      <c r="B108" s="7">
        <v>10210000</v>
      </c>
      <c r="C108" s="7">
        <v>46097774</v>
      </c>
      <c r="D108" s="7">
        <v>443515796</v>
      </c>
      <c r="E108" s="7">
        <v>688658833</v>
      </c>
      <c r="F108" s="7">
        <v>1200483443</v>
      </c>
      <c r="G108" s="7">
        <v>213572858</v>
      </c>
      <c r="H108" s="7">
        <v>443178416</v>
      </c>
      <c r="I108" s="7">
        <v>578439315</v>
      </c>
      <c r="J108" s="7">
        <v>534960618</v>
      </c>
      <c r="K108" s="7">
        <v>199301509</v>
      </c>
      <c r="L108" s="7">
        <v>384409619</v>
      </c>
      <c r="M108" s="7">
        <v>787967357</v>
      </c>
      <c r="N108" s="8">
        <v>5573728080</v>
      </c>
      <c r="O108" s="9">
        <f t="shared" si="1"/>
        <v>11104523618</v>
      </c>
    </row>
    <row r="109" spans="1:15" ht="27">
      <c r="A109" s="6" t="s">
        <v>86</v>
      </c>
      <c r="B109" s="7">
        <v>78844418</v>
      </c>
      <c r="C109" s="7">
        <v>205730545</v>
      </c>
      <c r="D109" s="7">
        <v>314429371</v>
      </c>
      <c r="E109" s="7">
        <v>921884193</v>
      </c>
      <c r="F109" s="7">
        <v>1068963016</v>
      </c>
      <c r="G109" s="7">
        <v>805977766</v>
      </c>
      <c r="H109" s="7">
        <v>577005549</v>
      </c>
      <c r="I109" s="7">
        <v>711300896</v>
      </c>
      <c r="J109" s="7">
        <v>413385207</v>
      </c>
      <c r="K109" s="7">
        <v>578926829</v>
      </c>
      <c r="L109" s="7">
        <v>874927616</v>
      </c>
      <c r="M109" s="7">
        <v>1299851132</v>
      </c>
      <c r="N109" s="8">
        <v>4385626768</v>
      </c>
      <c r="O109" s="9">
        <f t="shared" si="1"/>
        <v>12236853306</v>
      </c>
    </row>
    <row r="110" spans="1:15" ht="27">
      <c r="A110" s="15" t="s">
        <v>87</v>
      </c>
      <c r="B110" s="7">
        <v>0</v>
      </c>
      <c r="C110" s="7">
        <v>33136718</v>
      </c>
      <c r="D110" s="7">
        <v>3569675</v>
      </c>
      <c r="E110" s="7">
        <v>63561855</v>
      </c>
      <c r="F110" s="7">
        <v>24000461</v>
      </c>
      <c r="G110" s="7">
        <v>27800699</v>
      </c>
      <c r="H110" s="7">
        <v>162917010</v>
      </c>
      <c r="I110" s="7">
        <v>2358999</v>
      </c>
      <c r="J110" s="7">
        <v>23521828</v>
      </c>
      <c r="K110" s="7">
        <v>72871231</v>
      </c>
      <c r="L110" s="7">
        <v>6437102</v>
      </c>
      <c r="M110" s="7">
        <v>20551261</v>
      </c>
      <c r="N110" s="8">
        <v>480356001</v>
      </c>
      <c r="O110" s="9">
        <f t="shared" si="1"/>
        <v>921082840</v>
      </c>
    </row>
    <row r="111" spans="1:15" ht="27">
      <c r="A111" s="6" t="s">
        <v>84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1176000</v>
      </c>
      <c r="I111" s="7">
        <v>0</v>
      </c>
      <c r="J111" s="7">
        <v>0</v>
      </c>
      <c r="K111" s="7">
        <v>1824000</v>
      </c>
      <c r="L111" s="7">
        <v>0</v>
      </c>
      <c r="M111" s="7">
        <v>0</v>
      </c>
      <c r="N111" s="8">
        <v>0</v>
      </c>
      <c r="O111" s="9">
        <f t="shared" si="1"/>
        <v>3000000</v>
      </c>
    </row>
    <row r="112" spans="1:15" ht="27">
      <c r="A112" s="6" t="s">
        <v>85</v>
      </c>
      <c r="B112" s="7">
        <v>0</v>
      </c>
      <c r="C112" s="7">
        <v>33136718</v>
      </c>
      <c r="D112" s="7">
        <v>3569675</v>
      </c>
      <c r="E112" s="7">
        <v>63561855</v>
      </c>
      <c r="F112" s="7">
        <v>24000461</v>
      </c>
      <c r="G112" s="7">
        <v>27800699</v>
      </c>
      <c r="H112" s="7">
        <v>161741010</v>
      </c>
      <c r="I112" s="7">
        <v>2358999</v>
      </c>
      <c r="J112" s="7">
        <v>23521828</v>
      </c>
      <c r="K112" s="7">
        <v>71047231</v>
      </c>
      <c r="L112" s="7">
        <v>6437102</v>
      </c>
      <c r="M112" s="7">
        <v>20551261</v>
      </c>
      <c r="N112" s="8">
        <v>480356001</v>
      </c>
      <c r="O112" s="9">
        <f t="shared" si="1"/>
        <v>918082840</v>
      </c>
    </row>
    <row r="113" spans="1:15" ht="27">
      <c r="A113" s="15" t="s">
        <v>88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65300000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8">
        <v>134700000</v>
      </c>
      <c r="O113" s="9">
        <f t="shared" si="1"/>
        <v>200000000</v>
      </c>
    </row>
    <row r="114" spans="1:15" ht="27">
      <c r="A114" s="6" t="s">
        <v>85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65300000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8">
        <v>134700000</v>
      </c>
      <c r="O114" s="9">
        <f t="shared" si="1"/>
        <v>200000000</v>
      </c>
    </row>
    <row r="115" spans="1:15" ht="27">
      <c r="A115" s="15" t="s">
        <v>89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16529000</v>
      </c>
      <c r="I115" s="7">
        <v>505031000</v>
      </c>
      <c r="J115" s="7">
        <v>64141000</v>
      </c>
      <c r="K115" s="7">
        <v>106753000</v>
      </c>
      <c r="L115" s="7">
        <v>119912000</v>
      </c>
      <c r="M115" s="7">
        <v>1434407000</v>
      </c>
      <c r="N115" s="8">
        <v>0</v>
      </c>
      <c r="O115" s="9">
        <f t="shared" si="1"/>
        <v>2246773000</v>
      </c>
    </row>
    <row r="116" spans="1:15" ht="13.5">
      <c r="A116" s="6" t="s">
        <v>31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240131000</v>
      </c>
      <c r="J116" s="7">
        <v>20703000</v>
      </c>
      <c r="K116" s="7">
        <v>95979000</v>
      </c>
      <c r="L116" s="7">
        <v>67203000</v>
      </c>
      <c r="M116" s="7">
        <v>883686000</v>
      </c>
      <c r="N116" s="8">
        <v>0</v>
      </c>
      <c r="O116" s="9">
        <f t="shared" si="1"/>
        <v>1307702000</v>
      </c>
    </row>
    <row r="117" spans="1:15" ht="27">
      <c r="A117" s="6" t="s">
        <v>32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17942000</v>
      </c>
      <c r="J117" s="7">
        <v>2568000</v>
      </c>
      <c r="K117" s="7">
        <v>0</v>
      </c>
      <c r="L117" s="7">
        <v>0</v>
      </c>
      <c r="M117" s="7">
        <v>6659000</v>
      </c>
      <c r="N117" s="8">
        <v>0</v>
      </c>
      <c r="O117" s="9">
        <f t="shared" si="1"/>
        <v>27169000</v>
      </c>
    </row>
    <row r="118" spans="1:15" ht="13.5">
      <c r="A118" s="6" t="s">
        <v>53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16529000</v>
      </c>
      <c r="I118" s="7">
        <v>55000000</v>
      </c>
      <c r="J118" s="7">
        <v>5400000</v>
      </c>
      <c r="K118" s="7">
        <v>2403000</v>
      </c>
      <c r="L118" s="7">
        <v>2329000</v>
      </c>
      <c r="M118" s="7">
        <v>103265000</v>
      </c>
      <c r="N118" s="8">
        <v>0</v>
      </c>
      <c r="O118" s="9">
        <f t="shared" si="1"/>
        <v>184926000</v>
      </c>
    </row>
    <row r="119" spans="1:15" ht="27">
      <c r="A119" s="6" t="s">
        <v>90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191958000</v>
      </c>
      <c r="J119" s="7">
        <v>35470000</v>
      </c>
      <c r="K119" s="7">
        <v>8371000</v>
      </c>
      <c r="L119" s="7">
        <v>50380000</v>
      </c>
      <c r="M119" s="7">
        <v>440797000</v>
      </c>
      <c r="N119" s="8">
        <v>0</v>
      </c>
      <c r="O119" s="9">
        <f t="shared" si="1"/>
        <v>726976000</v>
      </c>
    </row>
    <row r="120" spans="1:15" ht="27">
      <c r="A120" s="15" t="s">
        <v>91</v>
      </c>
      <c r="B120" s="7">
        <v>761749830</v>
      </c>
      <c r="C120" s="7">
        <v>863198540</v>
      </c>
      <c r="D120" s="7">
        <v>2071760673</v>
      </c>
      <c r="E120" s="7">
        <v>2735793342</v>
      </c>
      <c r="F120" s="7">
        <v>3410748681</v>
      </c>
      <c r="G120" s="7">
        <v>5634173426</v>
      </c>
      <c r="H120" s="7">
        <v>7553291592</v>
      </c>
      <c r="I120" s="7">
        <v>8552275043</v>
      </c>
      <c r="J120" s="7">
        <v>1859903392</v>
      </c>
      <c r="K120" s="7">
        <v>8767035421</v>
      </c>
      <c r="L120" s="7">
        <v>3754368226</v>
      </c>
      <c r="M120" s="7">
        <v>9398095123</v>
      </c>
      <c r="N120" s="8">
        <v>19920920736</v>
      </c>
      <c r="O120" s="9">
        <f t="shared" si="1"/>
        <v>75283314025</v>
      </c>
    </row>
    <row r="121" spans="1:15" ht="27">
      <c r="A121" s="6" t="s">
        <v>92</v>
      </c>
      <c r="B121" s="7">
        <v>0</v>
      </c>
      <c r="C121" s="7">
        <v>800000</v>
      </c>
      <c r="D121" s="7">
        <v>22365448</v>
      </c>
      <c r="E121" s="7">
        <v>1518000</v>
      </c>
      <c r="F121" s="7">
        <v>11050000</v>
      </c>
      <c r="G121" s="7">
        <v>10735121</v>
      </c>
      <c r="H121" s="7">
        <v>4422453</v>
      </c>
      <c r="I121" s="7">
        <v>17173336</v>
      </c>
      <c r="J121" s="7">
        <v>28335235</v>
      </c>
      <c r="K121" s="7">
        <v>853000376</v>
      </c>
      <c r="L121" s="7">
        <v>13330257</v>
      </c>
      <c r="M121" s="7">
        <v>13249983</v>
      </c>
      <c r="N121" s="8">
        <v>907138873</v>
      </c>
      <c r="O121" s="9">
        <f t="shared" si="1"/>
        <v>1883119082</v>
      </c>
    </row>
    <row r="122" spans="1:15" ht="27">
      <c r="A122" s="6" t="s">
        <v>93</v>
      </c>
      <c r="B122" s="7">
        <v>315000</v>
      </c>
      <c r="C122" s="7">
        <v>34605934</v>
      </c>
      <c r="D122" s="7">
        <v>2460934</v>
      </c>
      <c r="E122" s="7">
        <v>208195507</v>
      </c>
      <c r="F122" s="7">
        <v>150934</v>
      </c>
      <c r="G122" s="7">
        <v>27230634</v>
      </c>
      <c r="H122" s="7">
        <v>55396478</v>
      </c>
      <c r="I122" s="7">
        <v>649943558</v>
      </c>
      <c r="J122" s="7">
        <v>1097475</v>
      </c>
      <c r="K122" s="7">
        <v>5875891</v>
      </c>
      <c r="L122" s="7">
        <v>14678160</v>
      </c>
      <c r="M122" s="7">
        <v>65719311</v>
      </c>
      <c r="N122" s="8">
        <v>397285804</v>
      </c>
      <c r="O122" s="9">
        <f t="shared" si="1"/>
        <v>1462955620</v>
      </c>
    </row>
    <row r="123" spans="1:15" ht="27">
      <c r="A123" s="6" t="s">
        <v>94</v>
      </c>
      <c r="B123" s="7">
        <v>1700000</v>
      </c>
      <c r="C123" s="7">
        <v>37104000</v>
      </c>
      <c r="D123" s="7">
        <v>239873528</v>
      </c>
      <c r="E123" s="7">
        <v>77152680</v>
      </c>
      <c r="F123" s="7">
        <v>502774170</v>
      </c>
      <c r="G123" s="7">
        <v>126218297</v>
      </c>
      <c r="H123" s="7">
        <v>389194296</v>
      </c>
      <c r="I123" s="7">
        <v>433860840</v>
      </c>
      <c r="J123" s="7">
        <v>420271867</v>
      </c>
      <c r="K123" s="7">
        <v>1326142457</v>
      </c>
      <c r="L123" s="7">
        <v>675641913</v>
      </c>
      <c r="M123" s="7">
        <v>1537388403</v>
      </c>
      <c r="N123" s="8">
        <v>3578968370</v>
      </c>
      <c r="O123" s="9">
        <f t="shared" si="1"/>
        <v>9346290821</v>
      </c>
    </row>
    <row r="124" spans="1:15" ht="27">
      <c r="A124" s="6" t="s">
        <v>95</v>
      </c>
      <c r="B124" s="7">
        <v>0</v>
      </c>
      <c r="C124" s="7">
        <v>0</v>
      </c>
      <c r="D124" s="7">
        <v>0</v>
      </c>
      <c r="E124" s="7">
        <v>4064500</v>
      </c>
      <c r="F124" s="7">
        <v>203500000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8">
        <v>0</v>
      </c>
      <c r="O124" s="9">
        <f t="shared" si="1"/>
        <v>207564500</v>
      </c>
    </row>
    <row r="125" spans="1:15" ht="27">
      <c r="A125" s="6" t="s">
        <v>96</v>
      </c>
      <c r="B125" s="7">
        <v>346913</v>
      </c>
      <c r="C125" s="7">
        <v>2200770</v>
      </c>
      <c r="D125" s="7">
        <v>7989938</v>
      </c>
      <c r="E125" s="7">
        <v>90508736</v>
      </c>
      <c r="F125" s="7">
        <v>9545917</v>
      </c>
      <c r="G125" s="7">
        <v>19397595</v>
      </c>
      <c r="H125" s="7">
        <v>15296192</v>
      </c>
      <c r="I125" s="7">
        <v>24336283</v>
      </c>
      <c r="J125" s="7">
        <v>133313474</v>
      </c>
      <c r="K125" s="7">
        <v>60549656</v>
      </c>
      <c r="L125" s="7">
        <v>158946062</v>
      </c>
      <c r="M125" s="7">
        <v>138929816</v>
      </c>
      <c r="N125" s="8">
        <v>320554550</v>
      </c>
      <c r="O125" s="9">
        <f t="shared" si="1"/>
        <v>981915902</v>
      </c>
    </row>
    <row r="126" spans="1:15" ht="27">
      <c r="A126" s="6" t="s">
        <v>97</v>
      </c>
      <c r="B126" s="7">
        <v>4559035</v>
      </c>
      <c r="C126" s="7">
        <v>245000</v>
      </c>
      <c r="D126" s="7">
        <v>19252414</v>
      </c>
      <c r="E126" s="7">
        <v>683314</v>
      </c>
      <c r="F126" s="7">
        <v>122884</v>
      </c>
      <c r="G126" s="7">
        <v>591911</v>
      </c>
      <c r="H126" s="7">
        <v>381115352</v>
      </c>
      <c r="I126" s="7">
        <v>962190</v>
      </c>
      <c r="J126" s="7">
        <v>13109368</v>
      </c>
      <c r="K126" s="7">
        <v>219911</v>
      </c>
      <c r="L126" s="7">
        <v>16948470</v>
      </c>
      <c r="M126" s="7">
        <v>35260172</v>
      </c>
      <c r="N126" s="8">
        <v>161411504</v>
      </c>
      <c r="O126" s="9">
        <f t="shared" si="1"/>
        <v>634481525</v>
      </c>
    </row>
    <row r="127" spans="1:15" ht="27">
      <c r="A127" s="6" t="s">
        <v>98</v>
      </c>
      <c r="B127" s="7">
        <v>0</v>
      </c>
      <c r="C127" s="7">
        <v>0</v>
      </c>
      <c r="D127" s="7">
        <v>0</v>
      </c>
      <c r="E127" s="7">
        <v>87040800</v>
      </c>
      <c r="F127" s="7">
        <v>606656000</v>
      </c>
      <c r="G127" s="7">
        <v>0</v>
      </c>
      <c r="H127" s="7">
        <v>4236390149</v>
      </c>
      <c r="I127" s="7">
        <v>2900665</v>
      </c>
      <c r="J127" s="7">
        <v>193472595</v>
      </c>
      <c r="K127" s="7">
        <v>16275000</v>
      </c>
      <c r="L127" s="7">
        <v>206735000</v>
      </c>
      <c r="M127" s="7">
        <v>125415000</v>
      </c>
      <c r="N127" s="8">
        <v>1209695404</v>
      </c>
      <c r="O127" s="9">
        <f t="shared" si="1"/>
        <v>6684580613</v>
      </c>
    </row>
    <row r="128" spans="1:15" ht="27">
      <c r="A128" s="6" t="s">
        <v>99</v>
      </c>
      <c r="B128" s="7">
        <v>300000</v>
      </c>
      <c r="C128" s="7">
        <v>200000</v>
      </c>
      <c r="D128" s="7">
        <v>0</v>
      </c>
      <c r="E128" s="7">
        <v>74100000</v>
      </c>
      <c r="F128" s="7">
        <v>8496390</v>
      </c>
      <c r="G128" s="7">
        <v>136400</v>
      </c>
      <c r="H128" s="7">
        <v>27303452</v>
      </c>
      <c r="I128" s="7">
        <v>107390</v>
      </c>
      <c r="J128" s="7">
        <v>20497000</v>
      </c>
      <c r="K128" s="7">
        <v>11480016</v>
      </c>
      <c r="L128" s="7">
        <v>48456101</v>
      </c>
      <c r="M128" s="7">
        <v>38070819</v>
      </c>
      <c r="N128" s="8">
        <v>203265676</v>
      </c>
      <c r="O128" s="9">
        <f t="shared" si="1"/>
        <v>432413244</v>
      </c>
    </row>
    <row r="129" spans="1:15" ht="27">
      <c r="A129" s="6" t="s">
        <v>100</v>
      </c>
      <c r="B129" s="7">
        <v>0</v>
      </c>
      <c r="C129" s="7">
        <v>221981450</v>
      </c>
      <c r="D129" s="7">
        <v>164251881</v>
      </c>
      <c r="E129" s="7">
        <v>106877360</v>
      </c>
      <c r="F129" s="7">
        <v>34643727</v>
      </c>
      <c r="G129" s="7">
        <v>53420348</v>
      </c>
      <c r="H129" s="7">
        <v>123497026</v>
      </c>
      <c r="I129" s="7">
        <v>5931292543</v>
      </c>
      <c r="J129" s="7">
        <v>177026750</v>
      </c>
      <c r="K129" s="7">
        <v>2873069360</v>
      </c>
      <c r="L129" s="7">
        <v>1542750643</v>
      </c>
      <c r="M129" s="7">
        <v>678148599</v>
      </c>
      <c r="N129" s="8">
        <v>4805544571</v>
      </c>
      <c r="O129" s="9">
        <f t="shared" si="1"/>
        <v>16712504258</v>
      </c>
    </row>
    <row r="130" spans="1:15" ht="27">
      <c r="A130" s="6" t="s">
        <v>101</v>
      </c>
      <c r="B130" s="7">
        <v>0</v>
      </c>
      <c r="C130" s="7">
        <v>2000000</v>
      </c>
      <c r="D130" s="7">
        <v>17320000</v>
      </c>
      <c r="E130" s="7">
        <v>8417818</v>
      </c>
      <c r="F130" s="7">
        <v>85696898</v>
      </c>
      <c r="G130" s="7">
        <v>247997500</v>
      </c>
      <c r="H130" s="7">
        <v>112330795</v>
      </c>
      <c r="I130" s="7">
        <v>95576483</v>
      </c>
      <c r="J130" s="7">
        <v>89954691</v>
      </c>
      <c r="K130" s="7">
        <v>418087500</v>
      </c>
      <c r="L130" s="7">
        <v>163841633</v>
      </c>
      <c r="M130" s="7">
        <v>1121604109</v>
      </c>
      <c r="N130" s="8">
        <v>543471655</v>
      </c>
      <c r="O130" s="9">
        <f t="shared" si="1"/>
        <v>2906299082</v>
      </c>
    </row>
    <row r="131" spans="1:15" ht="27">
      <c r="A131" s="6" t="s">
        <v>102</v>
      </c>
      <c r="B131" s="7">
        <v>0</v>
      </c>
      <c r="C131" s="7">
        <v>0</v>
      </c>
      <c r="D131" s="7">
        <v>1000</v>
      </c>
      <c r="E131" s="7">
        <v>195153</v>
      </c>
      <c r="F131" s="7">
        <v>2166801</v>
      </c>
      <c r="G131" s="7">
        <v>203200</v>
      </c>
      <c r="H131" s="7">
        <v>7181</v>
      </c>
      <c r="I131" s="7">
        <v>478454</v>
      </c>
      <c r="J131" s="7">
        <v>2977642</v>
      </c>
      <c r="K131" s="7">
        <v>1166670</v>
      </c>
      <c r="L131" s="7">
        <v>2697870</v>
      </c>
      <c r="M131" s="7">
        <v>57000</v>
      </c>
      <c r="N131" s="8">
        <v>42654657</v>
      </c>
      <c r="O131" s="9">
        <f aca="true" t="shared" si="2" ref="O131:O194">SUM(B131:N131)</f>
        <v>52605628</v>
      </c>
    </row>
    <row r="132" spans="1:15" ht="27">
      <c r="A132" s="6" t="s">
        <v>103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33852000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8">
        <v>55230000</v>
      </c>
      <c r="O132" s="9">
        <f t="shared" si="2"/>
        <v>89082000</v>
      </c>
    </row>
    <row r="133" spans="1:15" ht="27">
      <c r="A133" s="6" t="s">
        <v>104</v>
      </c>
      <c r="B133" s="7">
        <v>4482882</v>
      </c>
      <c r="C133" s="7">
        <v>0</v>
      </c>
      <c r="D133" s="7">
        <v>27543</v>
      </c>
      <c r="E133" s="7">
        <v>4706</v>
      </c>
      <c r="F133" s="7">
        <v>57546</v>
      </c>
      <c r="G133" s="7">
        <v>28683369</v>
      </c>
      <c r="H133" s="7">
        <v>55780341</v>
      </c>
      <c r="I133" s="7">
        <v>18635</v>
      </c>
      <c r="J133" s="7">
        <v>2058174</v>
      </c>
      <c r="K133" s="7">
        <v>9002547</v>
      </c>
      <c r="L133" s="7">
        <v>6573</v>
      </c>
      <c r="M133" s="7">
        <v>22564641</v>
      </c>
      <c r="N133" s="8">
        <v>233542309</v>
      </c>
      <c r="O133" s="9">
        <f t="shared" si="2"/>
        <v>356229266</v>
      </c>
    </row>
    <row r="134" spans="1:15" ht="27">
      <c r="A134" s="6" t="s">
        <v>105</v>
      </c>
      <c r="B134" s="7">
        <v>0</v>
      </c>
      <c r="C134" s="7">
        <v>122499449</v>
      </c>
      <c r="D134" s="7">
        <v>230386203</v>
      </c>
      <c r="E134" s="7">
        <v>346678511</v>
      </c>
      <c r="F134" s="7">
        <v>1277972498</v>
      </c>
      <c r="G134" s="7">
        <v>3894600722</v>
      </c>
      <c r="H134" s="7">
        <v>1940663303</v>
      </c>
      <c r="I134" s="7">
        <v>685140236</v>
      </c>
      <c r="J134" s="7">
        <v>60871614</v>
      </c>
      <c r="K134" s="7">
        <v>2556078099</v>
      </c>
      <c r="L134" s="7">
        <v>422045725</v>
      </c>
      <c r="M134" s="7">
        <v>5149374226</v>
      </c>
      <c r="N134" s="8">
        <v>6671855707</v>
      </c>
      <c r="O134" s="9">
        <f t="shared" si="2"/>
        <v>23358166293</v>
      </c>
    </row>
    <row r="135" spans="1:15" ht="27">
      <c r="A135" s="6" t="s">
        <v>106</v>
      </c>
      <c r="B135" s="7">
        <v>0</v>
      </c>
      <c r="C135" s="7">
        <v>0</v>
      </c>
      <c r="D135" s="7">
        <v>98740000</v>
      </c>
      <c r="E135" s="7">
        <v>2330000</v>
      </c>
      <c r="F135" s="7">
        <v>50442000</v>
      </c>
      <c r="G135" s="7">
        <v>93246965</v>
      </c>
      <c r="H135" s="7">
        <v>2315000</v>
      </c>
      <c r="I135" s="7">
        <v>0</v>
      </c>
      <c r="J135" s="7">
        <v>53066000</v>
      </c>
      <c r="K135" s="7">
        <v>0</v>
      </c>
      <c r="L135" s="7">
        <v>1158000</v>
      </c>
      <c r="M135" s="7">
        <v>0</v>
      </c>
      <c r="N135" s="8">
        <v>122934000</v>
      </c>
      <c r="O135" s="9">
        <f t="shared" si="2"/>
        <v>424231965</v>
      </c>
    </row>
    <row r="136" spans="1:15" ht="27">
      <c r="A136" s="6" t="s">
        <v>107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9200000</v>
      </c>
      <c r="J136" s="7">
        <v>0</v>
      </c>
      <c r="K136" s="7">
        <v>0</v>
      </c>
      <c r="L136" s="7">
        <v>0</v>
      </c>
      <c r="M136" s="7">
        <v>0</v>
      </c>
      <c r="N136" s="8">
        <v>14900000</v>
      </c>
      <c r="O136" s="9">
        <f t="shared" si="2"/>
        <v>24100000</v>
      </c>
    </row>
    <row r="137" spans="1:15" ht="27">
      <c r="A137" s="6" t="s">
        <v>108</v>
      </c>
      <c r="B137" s="7">
        <v>0</v>
      </c>
      <c r="C137" s="7">
        <v>0</v>
      </c>
      <c r="D137" s="7">
        <v>0</v>
      </c>
      <c r="E137" s="7">
        <v>39814</v>
      </c>
      <c r="F137" s="7">
        <v>0</v>
      </c>
      <c r="G137" s="7">
        <v>0</v>
      </c>
      <c r="H137" s="7">
        <v>50564</v>
      </c>
      <c r="I137" s="7">
        <v>40000</v>
      </c>
      <c r="J137" s="7">
        <v>925000</v>
      </c>
      <c r="K137" s="7">
        <v>63700</v>
      </c>
      <c r="L137" s="7">
        <v>4200</v>
      </c>
      <c r="M137" s="7">
        <v>3618200</v>
      </c>
      <c r="N137" s="8">
        <v>37769632</v>
      </c>
      <c r="O137" s="9">
        <f t="shared" si="2"/>
        <v>42511110</v>
      </c>
    </row>
    <row r="138" spans="1:15" ht="27">
      <c r="A138" s="6" t="s">
        <v>109</v>
      </c>
      <c r="B138" s="7">
        <v>0</v>
      </c>
      <c r="C138" s="7">
        <v>0</v>
      </c>
      <c r="D138" s="7">
        <v>1000</v>
      </c>
      <c r="E138" s="7">
        <v>273</v>
      </c>
      <c r="F138" s="7">
        <v>864</v>
      </c>
      <c r="G138" s="7">
        <v>113487</v>
      </c>
      <c r="H138" s="7">
        <v>5730</v>
      </c>
      <c r="I138" s="7">
        <v>170935</v>
      </c>
      <c r="J138" s="7">
        <v>14550</v>
      </c>
      <c r="K138" s="7">
        <v>33760</v>
      </c>
      <c r="L138" s="7">
        <v>131817</v>
      </c>
      <c r="M138" s="7">
        <v>14268500</v>
      </c>
      <c r="N138" s="8">
        <v>50968257</v>
      </c>
      <c r="O138" s="9">
        <f t="shared" si="2"/>
        <v>65709173</v>
      </c>
    </row>
    <row r="139" spans="1:15" ht="40.5">
      <c r="A139" s="6" t="s">
        <v>110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17520000</v>
      </c>
      <c r="J139" s="7">
        <v>0</v>
      </c>
      <c r="K139" s="7">
        <v>0</v>
      </c>
      <c r="L139" s="7">
        <v>0</v>
      </c>
      <c r="M139" s="7">
        <v>0</v>
      </c>
      <c r="N139" s="8">
        <v>1260000</v>
      </c>
      <c r="O139" s="9">
        <f t="shared" si="2"/>
        <v>18780000</v>
      </c>
    </row>
    <row r="140" spans="1:15" ht="27">
      <c r="A140" s="6" t="s">
        <v>111</v>
      </c>
      <c r="B140" s="7">
        <v>0</v>
      </c>
      <c r="C140" s="7">
        <v>4238950</v>
      </c>
      <c r="D140" s="7">
        <v>2659010</v>
      </c>
      <c r="E140" s="7">
        <v>100818</v>
      </c>
      <c r="F140" s="7">
        <v>348785647</v>
      </c>
      <c r="G140" s="7">
        <v>433993138</v>
      </c>
      <c r="H140" s="7">
        <v>34754349</v>
      </c>
      <c r="I140" s="7">
        <v>10050946</v>
      </c>
      <c r="J140" s="7">
        <v>44419738</v>
      </c>
      <c r="K140" s="7">
        <v>802267</v>
      </c>
      <c r="L140" s="7">
        <v>31565014</v>
      </c>
      <c r="M140" s="7">
        <v>1661437</v>
      </c>
      <c r="N140" s="8">
        <v>153902249</v>
      </c>
      <c r="O140" s="9">
        <f t="shared" si="2"/>
        <v>1066933563</v>
      </c>
    </row>
    <row r="141" spans="1:15" ht="27">
      <c r="A141" s="6" t="s">
        <v>112</v>
      </c>
      <c r="B141" s="7">
        <v>750046000</v>
      </c>
      <c r="C141" s="7">
        <v>437322987</v>
      </c>
      <c r="D141" s="7">
        <v>1266431774</v>
      </c>
      <c r="E141" s="7">
        <v>1727885352</v>
      </c>
      <c r="F141" s="7">
        <v>268686405</v>
      </c>
      <c r="G141" s="7">
        <v>697604739</v>
      </c>
      <c r="H141" s="7">
        <v>140916931</v>
      </c>
      <c r="I141" s="7">
        <v>673502549</v>
      </c>
      <c r="J141" s="7">
        <v>618492219</v>
      </c>
      <c r="K141" s="7">
        <v>635188211</v>
      </c>
      <c r="L141" s="7">
        <v>455430788</v>
      </c>
      <c r="M141" s="7">
        <v>452764907</v>
      </c>
      <c r="N141" s="8">
        <v>408567518</v>
      </c>
      <c r="O141" s="9">
        <f t="shared" si="2"/>
        <v>8532840380</v>
      </c>
    </row>
    <row r="142" spans="1:15" ht="27">
      <c r="A142" s="15" t="s">
        <v>113</v>
      </c>
      <c r="B142" s="7">
        <v>1350700</v>
      </c>
      <c r="C142" s="7">
        <v>41128763</v>
      </c>
      <c r="D142" s="7">
        <v>8148424</v>
      </c>
      <c r="E142" s="7">
        <v>109215243</v>
      </c>
      <c r="F142" s="7">
        <v>4781519</v>
      </c>
      <c r="G142" s="7">
        <v>15882970</v>
      </c>
      <c r="H142" s="7">
        <v>18143045</v>
      </c>
      <c r="I142" s="7">
        <v>8994882</v>
      </c>
      <c r="J142" s="7">
        <v>149888327</v>
      </c>
      <c r="K142" s="7">
        <v>89850105</v>
      </c>
      <c r="L142" s="7">
        <v>11868671</v>
      </c>
      <c r="M142" s="7">
        <v>274296910</v>
      </c>
      <c r="N142" s="8">
        <v>456137747</v>
      </c>
      <c r="O142" s="9">
        <f t="shared" si="2"/>
        <v>1189687306</v>
      </c>
    </row>
    <row r="143" spans="1:15" ht="27">
      <c r="A143" s="6" t="s">
        <v>114</v>
      </c>
      <c r="B143" s="7">
        <v>0</v>
      </c>
      <c r="C143" s="7">
        <v>16145283</v>
      </c>
      <c r="D143" s="7">
        <v>6678127</v>
      </c>
      <c r="E143" s="7">
        <v>10085781</v>
      </c>
      <c r="F143" s="7">
        <v>423290</v>
      </c>
      <c r="G143" s="7">
        <v>347317</v>
      </c>
      <c r="H143" s="7">
        <v>15788835</v>
      </c>
      <c r="I143" s="7">
        <v>42717</v>
      </c>
      <c r="J143" s="7">
        <v>57535342</v>
      </c>
      <c r="K143" s="7">
        <v>46953</v>
      </c>
      <c r="L143" s="7">
        <v>11121294</v>
      </c>
      <c r="M143" s="7">
        <v>96799536</v>
      </c>
      <c r="N143" s="8">
        <v>215180017</v>
      </c>
      <c r="O143" s="9">
        <f t="shared" si="2"/>
        <v>430194492</v>
      </c>
    </row>
    <row r="144" spans="1:15" ht="27">
      <c r="A144" s="6" t="s">
        <v>115</v>
      </c>
      <c r="B144" s="7">
        <v>1350700</v>
      </c>
      <c r="C144" s="7">
        <v>10274535</v>
      </c>
      <c r="D144" s="7">
        <v>992192</v>
      </c>
      <c r="E144" s="7">
        <v>166597</v>
      </c>
      <c r="F144" s="7">
        <v>184357</v>
      </c>
      <c r="G144" s="7">
        <v>3216523</v>
      </c>
      <c r="H144" s="7">
        <v>2035605</v>
      </c>
      <c r="I144" s="7">
        <v>1148697</v>
      </c>
      <c r="J144" s="7">
        <v>8473526</v>
      </c>
      <c r="K144" s="7">
        <v>89072199</v>
      </c>
      <c r="L144" s="7">
        <v>11932</v>
      </c>
      <c r="M144" s="7">
        <v>27788950</v>
      </c>
      <c r="N144" s="8">
        <v>101205851</v>
      </c>
      <c r="O144" s="9">
        <f t="shared" si="2"/>
        <v>245921664</v>
      </c>
    </row>
    <row r="145" spans="1:15" ht="27">
      <c r="A145" s="6" t="s">
        <v>116</v>
      </c>
      <c r="B145" s="7">
        <v>0</v>
      </c>
      <c r="C145" s="7">
        <v>14708945</v>
      </c>
      <c r="D145" s="7">
        <v>478105</v>
      </c>
      <c r="E145" s="7">
        <v>98962865</v>
      </c>
      <c r="F145" s="7">
        <v>4173872</v>
      </c>
      <c r="G145" s="7">
        <v>12319130</v>
      </c>
      <c r="H145" s="7">
        <v>318605</v>
      </c>
      <c r="I145" s="7">
        <v>7803468</v>
      </c>
      <c r="J145" s="7">
        <v>83879459</v>
      </c>
      <c r="K145" s="7">
        <v>730953</v>
      </c>
      <c r="L145" s="7">
        <v>735445</v>
      </c>
      <c r="M145" s="7">
        <v>149708424</v>
      </c>
      <c r="N145" s="8">
        <v>139751879</v>
      </c>
      <c r="O145" s="9">
        <f t="shared" si="2"/>
        <v>513571150</v>
      </c>
    </row>
    <row r="146" spans="1:15" ht="27">
      <c r="A146" s="15" t="s">
        <v>117</v>
      </c>
      <c r="B146" s="7">
        <v>0</v>
      </c>
      <c r="C146" s="7">
        <v>4434134</v>
      </c>
      <c r="D146" s="7">
        <v>5602230</v>
      </c>
      <c r="E146" s="7">
        <v>5590879</v>
      </c>
      <c r="F146" s="7">
        <v>42558001</v>
      </c>
      <c r="G146" s="7">
        <v>2462816</v>
      </c>
      <c r="H146" s="7">
        <v>578993208</v>
      </c>
      <c r="I146" s="7">
        <v>207077114</v>
      </c>
      <c r="J146" s="7">
        <v>41762726</v>
      </c>
      <c r="K146" s="7">
        <v>1675833</v>
      </c>
      <c r="L146" s="7">
        <v>8937456</v>
      </c>
      <c r="M146" s="7">
        <v>1645571502</v>
      </c>
      <c r="N146" s="8">
        <v>465166368</v>
      </c>
      <c r="O146" s="9">
        <f t="shared" si="2"/>
        <v>3009832267</v>
      </c>
    </row>
    <row r="147" spans="1:15" ht="27">
      <c r="A147" s="6" t="s">
        <v>118</v>
      </c>
      <c r="B147" s="7">
        <v>0</v>
      </c>
      <c r="C147" s="7">
        <v>4434134</v>
      </c>
      <c r="D147" s="7">
        <v>5602230</v>
      </c>
      <c r="E147" s="7">
        <v>5590879</v>
      </c>
      <c r="F147" s="7">
        <v>42558001</v>
      </c>
      <c r="G147" s="7">
        <v>2462816</v>
      </c>
      <c r="H147" s="7">
        <v>578993208</v>
      </c>
      <c r="I147" s="7">
        <v>207077114</v>
      </c>
      <c r="J147" s="7">
        <v>41762726</v>
      </c>
      <c r="K147" s="7">
        <v>1675833</v>
      </c>
      <c r="L147" s="7">
        <v>8937456</v>
      </c>
      <c r="M147" s="7">
        <v>1645571502</v>
      </c>
      <c r="N147" s="8">
        <v>465166368</v>
      </c>
      <c r="O147" s="9">
        <f t="shared" si="2"/>
        <v>3009832267</v>
      </c>
    </row>
    <row r="148" spans="1:15" ht="27">
      <c r="A148" s="15" t="s">
        <v>119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300000000</v>
      </c>
      <c r="I148" s="7">
        <v>156000000</v>
      </c>
      <c r="J148" s="7">
        <v>0</v>
      </c>
      <c r="K148" s="7">
        <v>0</v>
      </c>
      <c r="L148" s="7">
        <v>0</v>
      </c>
      <c r="M148" s="7">
        <v>1000000000</v>
      </c>
      <c r="N148" s="8">
        <v>0</v>
      </c>
      <c r="O148" s="9">
        <f t="shared" si="2"/>
        <v>1456000000</v>
      </c>
    </row>
    <row r="149" spans="1:15" ht="27">
      <c r="A149" s="6" t="s">
        <v>120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300000000</v>
      </c>
      <c r="I149" s="7">
        <v>156000000</v>
      </c>
      <c r="J149" s="7">
        <v>0</v>
      </c>
      <c r="K149" s="7">
        <v>0</v>
      </c>
      <c r="L149" s="7">
        <v>0</v>
      </c>
      <c r="M149" s="7">
        <v>1000000000</v>
      </c>
      <c r="N149" s="8">
        <v>0</v>
      </c>
      <c r="O149" s="9">
        <f t="shared" si="2"/>
        <v>1456000000</v>
      </c>
    </row>
    <row r="150" spans="1:15" ht="13.5">
      <c r="A150" s="14" t="s">
        <v>121</v>
      </c>
      <c r="B150" s="7">
        <v>52612703416</v>
      </c>
      <c r="C150" s="7">
        <v>58193616306</v>
      </c>
      <c r="D150" s="7">
        <v>77457821570</v>
      </c>
      <c r="E150" s="7">
        <v>119725700237</v>
      </c>
      <c r="F150" s="7">
        <v>96854979905</v>
      </c>
      <c r="G150" s="7">
        <v>79738070297</v>
      </c>
      <c r="H150" s="7">
        <v>101501727855</v>
      </c>
      <c r="I150" s="7">
        <v>128645726909</v>
      </c>
      <c r="J150" s="7">
        <v>111241424634</v>
      </c>
      <c r="K150" s="7">
        <v>127503778474</v>
      </c>
      <c r="L150" s="7">
        <v>121673008023</v>
      </c>
      <c r="M150" s="7">
        <v>384633582181</v>
      </c>
      <c r="N150" s="8">
        <v>609398532690</v>
      </c>
      <c r="O150" s="9">
        <f t="shared" si="2"/>
        <v>2069180672497</v>
      </c>
    </row>
    <row r="151" spans="1:15" ht="13.5">
      <c r="A151" s="15" t="s">
        <v>122</v>
      </c>
      <c r="B151" s="7">
        <v>2235800289</v>
      </c>
      <c r="C151" s="7">
        <v>3774741577</v>
      </c>
      <c r="D151" s="7">
        <v>3612498816</v>
      </c>
      <c r="E151" s="7">
        <v>8040301068</v>
      </c>
      <c r="F151" s="7">
        <v>7409182850</v>
      </c>
      <c r="G151" s="7">
        <v>7403009987</v>
      </c>
      <c r="H151" s="7">
        <v>7998917110</v>
      </c>
      <c r="I151" s="7">
        <v>8937600322</v>
      </c>
      <c r="J151" s="7">
        <v>6994771968</v>
      </c>
      <c r="K151" s="7">
        <v>8789000452</v>
      </c>
      <c r="L151" s="7">
        <v>9024682451</v>
      </c>
      <c r="M151" s="7">
        <v>11803328140</v>
      </c>
      <c r="N151" s="8">
        <v>45227115499</v>
      </c>
      <c r="O151" s="9">
        <f t="shared" si="2"/>
        <v>131250950529</v>
      </c>
    </row>
    <row r="152" spans="1:15" ht="27">
      <c r="A152" s="6" t="s">
        <v>123</v>
      </c>
      <c r="B152" s="7">
        <v>0</v>
      </c>
      <c r="C152" s="7">
        <v>123408975</v>
      </c>
      <c r="D152" s="7">
        <v>642904832</v>
      </c>
      <c r="E152" s="7">
        <v>614761634</v>
      </c>
      <c r="F152" s="7">
        <v>931229952</v>
      </c>
      <c r="G152" s="7">
        <v>1224255066</v>
      </c>
      <c r="H152" s="7">
        <v>1776006791</v>
      </c>
      <c r="I152" s="7">
        <v>2079052094</v>
      </c>
      <c r="J152" s="7">
        <v>1287255908</v>
      </c>
      <c r="K152" s="7">
        <v>538297204</v>
      </c>
      <c r="L152" s="7">
        <v>1566900693</v>
      </c>
      <c r="M152" s="7">
        <v>2884410440</v>
      </c>
      <c r="N152" s="8">
        <v>9999628726</v>
      </c>
      <c r="O152" s="9">
        <f t="shared" si="2"/>
        <v>23668112315</v>
      </c>
    </row>
    <row r="153" spans="1:15" ht="27">
      <c r="A153" s="6" t="s">
        <v>124</v>
      </c>
      <c r="B153" s="7">
        <v>2235800289</v>
      </c>
      <c r="C153" s="7">
        <v>3651332602</v>
      </c>
      <c r="D153" s="7">
        <v>2969593984</v>
      </c>
      <c r="E153" s="7">
        <v>7425539434</v>
      </c>
      <c r="F153" s="7">
        <v>6477952898</v>
      </c>
      <c r="G153" s="7">
        <v>6177255041</v>
      </c>
      <c r="H153" s="7">
        <v>6222910319</v>
      </c>
      <c r="I153" s="7">
        <v>6858548228</v>
      </c>
      <c r="J153" s="7">
        <v>5707516060</v>
      </c>
      <c r="K153" s="7">
        <v>8250703248</v>
      </c>
      <c r="L153" s="7">
        <v>7457781758</v>
      </c>
      <c r="M153" s="7">
        <v>8918917700</v>
      </c>
      <c r="N153" s="8">
        <v>35227486773</v>
      </c>
      <c r="O153" s="9">
        <f t="shared" si="2"/>
        <v>107581338334</v>
      </c>
    </row>
    <row r="154" spans="1:15" ht="27">
      <c r="A154" s="6" t="s">
        <v>37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1499880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8">
        <v>0</v>
      </c>
      <c r="O154" s="9">
        <f t="shared" si="2"/>
        <v>1499880</v>
      </c>
    </row>
    <row r="155" spans="1:15" ht="27">
      <c r="A155" s="15" t="s">
        <v>125</v>
      </c>
      <c r="B155" s="7">
        <v>0</v>
      </c>
      <c r="C155" s="7">
        <v>17126821</v>
      </c>
      <c r="D155" s="7">
        <v>225616821</v>
      </c>
      <c r="E155" s="7">
        <v>93231006</v>
      </c>
      <c r="F155" s="7">
        <v>35531820</v>
      </c>
      <c r="G155" s="7">
        <v>2926650</v>
      </c>
      <c r="H155" s="7">
        <v>5614669</v>
      </c>
      <c r="I155" s="7">
        <v>58917</v>
      </c>
      <c r="J155" s="7">
        <v>90172057</v>
      </c>
      <c r="K155" s="7">
        <v>55294037</v>
      </c>
      <c r="L155" s="7">
        <v>4928956</v>
      </c>
      <c r="M155" s="7">
        <v>753948727</v>
      </c>
      <c r="N155" s="8">
        <v>585543556</v>
      </c>
      <c r="O155" s="9">
        <f t="shared" si="2"/>
        <v>1869994037</v>
      </c>
    </row>
    <row r="156" spans="1:15" ht="27">
      <c r="A156" s="6" t="s">
        <v>123</v>
      </c>
      <c r="B156" s="7">
        <v>0</v>
      </c>
      <c r="C156" s="7">
        <v>17126821</v>
      </c>
      <c r="D156" s="7">
        <v>225616821</v>
      </c>
      <c r="E156" s="7">
        <v>93231006</v>
      </c>
      <c r="F156" s="7">
        <v>35531820</v>
      </c>
      <c r="G156" s="7">
        <v>2926650</v>
      </c>
      <c r="H156" s="7">
        <v>5614669</v>
      </c>
      <c r="I156" s="7">
        <v>58917</v>
      </c>
      <c r="J156" s="7">
        <v>90172057</v>
      </c>
      <c r="K156" s="7">
        <v>55294037</v>
      </c>
      <c r="L156" s="7">
        <v>4928956</v>
      </c>
      <c r="M156" s="7">
        <v>753948727</v>
      </c>
      <c r="N156" s="8">
        <v>585543556</v>
      </c>
      <c r="O156" s="9">
        <f t="shared" si="2"/>
        <v>1869994037</v>
      </c>
    </row>
    <row r="157" spans="1:15" ht="27">
      <c r="A157" s="15" t="s">
        <v>126</v>
      </c>
      <c r="B157" s="7">
        <v>0</v>
      </c>
      <c r="C157" s="7">
        <v>230613</v>
      </c>
      <c r="D157" s="7">
        <v>129827613</v>
      </c>
      <c r="E157" s="7">
        <v>113915807</v>
      </c>
      <c r="F157" s="7">
        <v>20491513</v>
      </c>
      <c r="G157" s="7">
        <v>109314738</v>
      </c>
      <c r="H157" s="7">
        <v>8612775</v>
      </c>
      <c r="I157" s="7">
        <v>45853153</v>
      </c>
      <c r="J157" s="7">
        <v>143251900</v>
      </c>
      <c r="K157" s="7">
        <v>3385000</v>
      </c>
      <c r="L157" s="7">
        <v>33723783</v>
      </c>
      <c r="M157" s="7">
        <v>723385367</v>
      </c>
      <c r="N157" s="8">
        <v>529800138</v>
      </c>
      <c r="O157" s="9">
        <f t="shared" si="2"/>
        <v>1861792400</v>
      </c>
    </row>
    <row r="158" spans="1:15" ht="27">
      <c r="A158" s="6" t="s">
        <v>123</v>
      </c>
      <c r="B158" s="7">
        <v>0</v>
      </c>
      <c r="C158" s="7">
        <v>93793</v>
      </c>
      <c r="D158" s="7">
        <v>81189</v>
      </c>
      <c r="E158" s="7">
        <v>91122</v>
      </c>
      <c r="F158" s="7">
        <v>2475889</v>
      </c>
      <c r="G158" s="7">
        <v>56313943</v>
      </c>
      <c r="H158" s="7">
        <v>5864132</v>
      </c>
      <c r="I158" s="7">
        <v>4219289</v>
      </c>
      <c r="J158" s="7">
        <v>11472906</v>
      </c>
      <c r="K158" s="7">
        <v>2296100</v>
      </c>
      <c r="L158" s="7">
        <v>11551789</v>
      </c>
      <c r="M158" s="7">
        <v>200771019</v>
      </c>
      <c r="N158" s="8">
        <v>423311040</v>
      </c>
      <c r="O158" s="9">
        <f t="shared" si="2"/>
        <v>718542211</v>
      </c>
    </row>
    <row r="159" spans="1:15" ht="27">
      <c r="A159" s="6" t="s">
        <v>124</v>
      </c>
      <c r="B159" s="7">
        <v>0</v>
      </c>
      <c r="C159" s="7">
        <v>136820</v>
      </c>
      <c r="D159" s="7">
        <v>129746424</v>
      </c>
      <c r="E159" s="7">
        <v>113824685</v>
      </c>
      <c r="F159" s="7">
        <v>18015624</v>
      </c>
      <c r="G159" s="7">
        <v>53000795</v>
      </c>
      <c r="H159" s="7">
        <v>2748643</v>
      </c>
      <c r="I159" s="7">
        <v>41633864</v>
      </c>
      <c r="J159" s="7">
        <v>131778994</v>
      </c>
      <c r="K159" s="7">
        <v>1088900</v>
      </c>
      <c r="L159" s="7">
        <v>22171994</v>
      </c>
      <c r="M159" s="7">
        <v>522614348</v>
      </c>
      <c r="N159" s="8">
        <v>106489098</v>
      </c>
      <c r="O159" s="9">
        <f t="shared" si="2"/>
        <v>1143250189</v>
      </c>
    </row>
    <row r="160" spans="1:15" ht="27">
      <c r="A160" s="15" t="s">
        <v>127</v>
      </c>
      <c r="B160" s="7">
        <v>1765863043</v>
      </c>
      <c r="C160" s="7">
        <v>9557027049</v>
      </c>
      <c r="D160" s="7">
        <v>12753793541</v>
      </c>
      <c r="E160" s="7">
        <v>17754832299</v>
      </c>
      <c r="F160" s="7">
        <v>21237478999</v>
      </c>
      <c r="G160" s="7">
        <v>15892470479</v>
      </c>
      <c r="H160" s="7">
        <v>19350936204</v>
      </c>
      <c r="I160" s="7">
        <v>20394135117</v>
      </c>
      <c r="J160" s="7">
        <v>18265058469</v>
      </c>
      <c r="K160" s="7">
        <v>17759475957</v>
      </c>
      <c r="L160" s="7">
        <v>16146008737</v>
      </c>
      <c r="M160" s="7">
        <v>40399986835</v>
      </c>
      <c r="N160" s="8">
        <v>155143649166</v>
      </c>
      <c r="O160" s="9">
        <f t="shared" si="2"/>
        <v>366420715895</v>
      </c>
    </row>
    <row r="161" spans="1:15" ht="27">
      <c r="A161" s="6" t="s">
        <v>128</v>
      </c>
      <c r="B161" s="7">
        <v>395016817</v>
      </c>
      <c r="C161" s="7">
        <v>361576696</v>
      </c>
      <c r="D161" s="7">
        <v>242368375</v>
      </c>
      <c r="E161" s="7">
        <v>144337801</v>
      </c>
      <c r="F161" s="7">
        <v>419180448</v>
      </c>
      <c r="G161" s="7">
        <v>1473602802</v>
      </c>
      <c r="H161" s="7">
        <v>691522839</v>
      </c>
      <c r="I161" s="7">
        <v>666431880</v>
      </c>
      <c r="J161" s="7">
        <v>345260553</v>
      </c>
      <c r="K161" s="7">
        <v>1614606291</v>
      </c>
      <c r="L161" s="7">
        <v>245443743</v>
      </c>
      <c r="M161" s="7">
        <v>1030410264</v>
      </c>
      <c r="N161" s="8">
        <v>2811545981</v>
      </c>
      <c r="O161" s="9">
        <f t="shared" si="2"/>
        <v>10441304490</v>
      </c>
    </row>
    <row r="162" spans="1:15" ht="13.5">
      <c r="A162" s="6" t="s">
        <v>129</v>
      </c>
      <c r="B162" s="7">
        <v>519411890</v>
      </c>
      <c r="C162" s="7">
        <v>5834100668</v>
      </c>
      <c r="D162" s="7">
        <v>6141407458</v>
      </c>
      <c r="E162" s="7">
        <v>6561589340</v>
      </c>
      <c r="F162" s="7">
        <v>9420312230</v>
      </c>
      <c r="G162" s="7">
        <v>5773016249</v>
      </c>
      <c r="H162" s="7">
        <v>8662987269</v>
      </c>
      <c r="I162" s="7">
        <v>7450341316</v>
      </c>
      <c r="J162" s="7">
        <v>8478340330</v>
      </c>
      <c r="K162" s="7">
        <v>7163318878</v>
      </c>
      <c r="L162" s="7">
        <v>8093961881</v>
      </c>
      <c r="M162" s="7">
        <v>13116162087</v>
      </c>
      <c r="N162" s="8">
        <v>88288304150</v>
      </c>
      <c r="O162" s="9">
        <f t="shared" si="2"/>
        <v>175503253746</v>
      </c>
    </row>
    <row r="163" spans="1:15" ht="27">
      <c r="A163" s="6" t="s">
        <v>130</v>
      </c>
      <c r="B163" s="7">
        <v>60965950</v>
      </c>
      <c r="C163" s="7">
        <v>1129493406</v>
      </c>
      <c r="D163" s="7">
        <v>1537513492</v>
      </c>
      <c r="E163" s="7">
        <v>2645612039</v>
      </c>
      <c r="F163" s="7">
        <v>4898798052</v>
      </c>
      <c r="G163" s="7">
        <v>3323023787</v>
      </c>
      <c r="H163" s="7">
        <v>4228555160</v>
      </c>
      <c r="I163" s="7">
        <v>3255474735</v>
      </c>
      <c r="J163" s="7">
        <v>2998916875</v>
      </c>
      <c r="K163" s="7">
        <v>3134848691</v>
      </c>
      <c r="L163" s="7">
        <v>2978238292</v>
      </c>
      <c r="M163" s="7">
        <v>7168591401</v>
      </c>
      <c r="N163" s="8">
        <v>25517294667</v>
      </c>
      <c r="O163" s="9">
        <f t="shared" si="2"/>
        <v>62877326547</v>
      </c>
    </row>
    <row r="164" spans="1:15" ht="27">
      <c r="A164" s="6" t="s">
        <v>131</v>
      </c>
      <c r="B164" s="7">
        <v>462526861</v>
      </c>
      <c r="C164" s="7">
        <v>209066197</v>
      </c>
      <c r="D164" s="7">
        <v>1421936538</v>
      </c>
      <c r="E164" s="7">
        <v>240393075</v>
      </c>
      <c r="F164" s="7">
        <v>566329542</v>
      </c>
      <c r="G164" s="7">
        <v>1022903014</v>
      </c>
      <c r="H164" s="7">
        <v>646507480</v>
      </c>
      <c r="I164" s="7">
        <v>4097770139</v>
      </c>
      <c r="J164" s="7">
        <v>650172637</v>
      </c>
      <c r="K164" s="7">
        <v>651203537</v>
      </c>
      <c r="L164" s="7">
        <v>299457186</v>
      </c>
      <c r="M164" s="7">
        <v>969214611</v>
      </c>
      <c r="N164" s="8">
        <v>6201968446</v>
      </c>
      <c r="O164" s="9">
        <f t="shared" si="2"/>
        <v>17439449263</v>
      </c>
    </row>
    <row r="165" spans="1:15" ht="27">
      <c r="A165" s="6" t="s">
        <v>132</v>
      </c>
      <c r="B165" s="7">
        <v>327941525</v>
      </c>
      <c r="C165" s="7">
        <v>2022790082</v>
      </c>
      <c r="D165" s="7">
        <v>3410567678</v>
      </c>
      <c r="E165" s="7">
        <v>8012625070</v>
      </c>
      <c r="F165" s="7">
        <v>5932858727</v>
      </c>
      <c r="G165" s="7">
        <v>4208538084</v>
      </c>
      <c r="H165" s="7">
        <v>4987646659</v>
      </c>
      <c r="I165" s="7">
        <v>4923531448</v>
      </c>
      <c r="J165" s="7">
        <v>5780275100</v>
      </c>
      <c r="K165" s="7">
        <v>5195402258</v>
      </c>
      <c r="L165" s="7">
        <v>4514842988</v>
      </c>
      <c r="M165" s="7">
        <v>10856454960</v>
      </c>
      <c r="N165" s="8">
        <v>30234561260</v>
      </c>
      <c r="O165" s="9">
        <f t="shared" si="2"/>
        <v>90408035839</v>
      </c>
    </row>
    <row r="166" spans="1:15" ht="27">
      <c r="A166" s="6" t="s">
        <v>133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5171713000</v>
      </c>
      <c r="N166" s="8">
        <v>1577414337</v>
      </c>
      <c r="O166" s="9">
        <f t="shared" si="2"/>
        <v>6749127337</v>
      </c>
    </row>
    <row r="167" spans="1:15" ht="27">
      <c r="A167" s="6" t="s">
        <v>134</v>
      </c>
      <c r="B167" s="7">
        <v>0</v>
      </c>
      <c r="C167" s="7">
        <v>0</v>
      </c>
      <c r="D167" s="7">
        <v>0</v>
      </c>
      <c r="E167" s="7">
        <v>150274974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1185519924</v>
      </c>
      <c r="N167" s="8">
        <v>306755925</v>
      </c>
      <c r="O167" s="9">
        <f t="shared" si="2"/>
        <v>1642550823</v>
      </c>
    </row>
    <row r="168" spans="1:15" ht="27">
      <c r="A168" s="6" t="s">
        <v>135</v>
      </c>
      <c r="B168" s="7">
        <v>0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7560600</v>
      </c>
      <c r="K168" s="7">
        <v>0</v>
      </c>
      <c r="L168" s="7">
        <v>0</v>
      </c>
      <c r="M168" s="7">
        <v>670179250</v>
      </c>
      <c r="N168" s="8">
        <v>203804400</v>
      </c>
      <c r="O168" s="9">
        <f t="shared" si="2"/>
        <v>881544250</v>
      </c>
    </row>
    <row r="169" spans="1:15" ht="27">
      <c r="A169" s="6" t="s">
        <v>136</v>
      </c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75000000</v>
      </c>
      <c r="I169" s="7">
        <v>0</v>
      </c>
      <c r="J169" s="7">
        <v>0</v>
      </c>
      <c r="K169" s="7">
        <v>0</v>
      </c>
      <c r="L169" s="7">
        <v>3825000</v>
      </c>
      <c r="M169" s="7">
        <v>31698888</v>
      </c>
      <c r="N169" s="8">
        <v>0</v>
      </c>
      <c r="O169" s="9">
        <f t="shared" si="2"/>
        <v>110523888</v>
      </c>
    </row>
    <row r="170" spans="1:15" ht="27">
      <c r="A170" s="6" t="s">
        <v>137</v>
      </c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187071000</v>
      </c>
      <c r="N170" s="8">
        <v>2000000</v>
      </c>
      <c r="O170" s="9">
        <f t="shared" si="2"/>
        <v>189071000</v>
      </c>
    </row>
    <row r="171" spans="1:15" ht="27">
      <c r="A171" s="6" t="s">
        <v>138</v>
      </c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91386543</v>
      </c>
      <c r="H171" s="7">
        <v>58716797</v>
      </c>
      <c r="I171" s="7">
        <v>585599</v>
      </c>
      <c r="J171" s="7">
        <v>4532374</v>
      </c>
      <c r="K171" s="7">
        <v>96302</v>
      </c>
      <c r="L171" s="7">
        <v>10239647</v>
      </c>
      <c r="M171" s="7">
        <v>12971450</v>
      </c>
      <c r="N171" s="8">
        <v>0</v>
      </c>
      <c r="O171" s="9">
        <f t="shared" si="2"/>
        <v>178528712</v>
      </c>
    </row>
    <row r="172" spans="1:15" ht="27">
      <c r="A172" s="15" t="s">
        <v>139</v>
      </c>
      <c r="B172" s="7">
        <v>1767693565</v>
      </c>
      <c r="C172" s="7">
        <v>1330194182</v>
      </c>
      <c r="D172" s="7">
        <v>1367108228</v>
      </c>
      <c r="E172" s="7">
        <v>3179242970</v>
      </c>
      <c r="F172" s="7">
        <v>2637844526</v>
      </c>
      <c r="G172" s="7">
        <v>2929645462</v>
      </c>
      <c r="H172" s="7">
        <v>3427083137</v>
      </c>
      <c r="I172" s="7">
        <v>3006420951</v>
      </c>
      <c r="J172" s="7">
        <v>9579108380</v>
      </c>
      <c r="K172" s="7">
        <v>3722849171</v>
      </c>
      <c r="L172" s="7">
        <v>4251851030</v>
      </c>
      <c r="M172" s="7">
        <v>11090549119</v>
      </c>
      <c r="N172" s="8">
        <v>34492096197</v>
      </c>
      <c r="O172" s="9">
        <f t="shared" si="2"/>
        <v>82781686918</v>
      </c>
    </row>
    <row r="173" spans="1:15" ht="27">
      <c r="A173" s="6" t="s">
        <v>128</v>
      </c>
      <c r="B173" s="7">
        <v>428069185</v>
      </c>
      <c r="C173" s="7">
        <v>6342750</v>
      </c>
      <c r="D173" s="7">
        <v>18757195</v>
      </c>
      <c r="E173" s="7">
        <v>104162941</v>
      </c>
      <c r="F173" s="7">
        <v>201736263</v>
      </c>
      <c r="G173" s="7">
        <v>141887724</v>
      </c>
      <c r="H173" s="7">
        <v>186813764</v>
      </c>
      <c r="I173" s="7">
        <v>104052621</v>
      </c>
      <c r="J173" s="7">
        <v>316275893</v>
      </c>
      <c r="K173" s="7">
        <v>245684622</v>
      </c>
      <c r="L173" s="7">
        <v>257810433</v>
      </c>
      <c r="M173" s="7">
        <v>446584215</v>
      </c>
      <c r="N173" s="8">
        <v>1429334051</v>
      </c>
      <c r="O173" s="9">
        <f t="shared" si="2"/>
        <v>3887511657</v>
      </c>
    </row>
    <row r="174" spans="1:15" ht="13.5">
      <c r="A174" s="6" t="s">
        <v>129</v>
      </c>
      <c r="B174" s="7">
        <v>611096380</v>
      </c>
      <c r="C174" s="7">
        <v>794917976</v>
      </c>
      <c r="D174" s="7">
        <v>961465274</v>
      </c>
      <c r="E174" s="7">
        <v>1622775354</v>
      </c>
      <c r="F174" s="7">
        <v>1599901347</v>
      </c>
      <c r="G174" s="7">
        <v>1267738817</v>
      </c>
      <c r="H174" s="7">
        <v>2130888962</v>
      </c>
      <c r="I174" s="7">
        <v>2335361485</v>
      </c>
      <c r="J174" s="7">
        <v>7655291854</v>
      </c>
      <c r="K174" s="7">
        <v>2422468529</v>
      </c>
      <c r="L174" s="7">
        <v>2385190400</v>
      </c>
      <c r="M174" s="7">
        <v>5114622077</v>
      </c>
      <c r="N174" s="8">
        <v>27017118278</v>
      </c>
      <c r="O174" s="9">
        <f t="shared" si="2"/>
        <v>55918836733</v>
      </c>
    </row>
    <row r="175" spans="1:15" ht="27">
      <c r="A175" s="6" t="s">
        <v>130</v>
      </c>
      <c r="B175" s="7">
        <v>389202000</v>
      </c>
      <c r="C175" s="7">
        <v>376418581</v>
      </c>
      <c r="D175" s="7">
        <v>106740527</v>
      </c>
      <c r="E175" s="7">
        <v>671857092</v>
      </c>
      <c r="F175" s="7">
        <v>663394514</v>
      </c>
      <c r="G175" s="7">
        <v>1137653262</v>
      </c>
      <c r="H175" s="7">
        <v>722991644</v>
      </c>
      <c r="I175" s="7">
        <v>206616906</v>
      </c>
      <c r="J175" s="7">
        <v>941322699</v>
      </c>
      <c r="K175" s="7">
        <v>396505479</v>
      </c>
      <c r="L175" s="7">
        <v>803678531</v>
      </c>
      <c r="M175" s="7">
        <v>1509762177</v>
      </c>
      <c r="N175" s="8">
        <v>3255825120</v>
      </c>
      <c r="O175" s="9">
        <f t="shared" si="2"/>
        <v>11181968532</v>
      </c>
    </row>
    <row r="176" spans="1:15" ht="27">
      <c r="A176" s="6" t="s">
        <v>132</v>
      </c>
      <c r="B176" s="7">
        <v>339326000</v>
      </c>
      <c r="C176" s="7">
        <v>152514875</v>
      </c>
      <c r="D176" s="7">
        <v>280145232</v>
      </c>
      <c r="E176" s="7">
        <v>780447583</v>
      </c>
      <c r="F176" s="7">
        <v>172812402</v>
      </c>
      <c r="G176" s="7">
        <v>382365659</v>
      </c>
      <c r="H176" s="7">
        <v>386388767</v>
      </c>
      <c r="I176" s="7">
        <v>360389939</v>
      </c>
      <c r="J176" s="7">
        <v>666217934</v>
      </c>
      <c r="K176" s="7">
        <v>658190541</v>
      </c>
      <c r="L176" s="7">
        <v>805171666</v>
      </c>
      <c r="M176" s="7">
        <v>1235060650</v>
      </c>
      <c r="N176" s="8">
        <v>2789818748</v>
      </c>
      <c r="O176" s="9">
        <f t="shared" si="2"/>
        <v>9008849996</v>
      </c>
    </row>
    <row r="177" spans="1:15" ht="27">
      <c r="A177" s="6" t="s">
        <v>133</v>
      </c>
      <c r="B177" s="7">
        <v>0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2486000000</v>
      </c>
      <c r="N177" s="8">
        <v>0</v>
      </c>
      <c r="O177" s="9">
        <f t="shared" si="2"/>
        <v>2486000000</v>
      </c>
    </row>
    <row r="178" spans="1:15" ht="27">
      <c r="A178" s="6" t="s">
        <v>134</v>
      </c>
      <c r="B178" s="7">
        <v>0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8600000</v>
      </c>
      <c r="N178" s="8">
        <v>0</v>
      </c>
      <c r="O178" s="9">
        <f t="shared" si="2"/>
        <v>8600000</v>
      </c>
    </row>
    <row r="179" spans="1:15" ht="27">
      <c r="A179" s="6" t="s">
        <v>135</v>
      </c>
      <c r="B179" s="7">
        <v>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289920000</v>
      </c>
      <c r="N179" s="8">
        <v>0</v>
      </c>
      <c r="O179" s="9">
        <f t="shared" si="2"/>
        <v>289920000</v>
      </c>
    </row>
    <row r="180" spans="1:15" ht="27">
      <c r="A180" s="15" t="s">
        <v>140</v>
      </c>
      <c r="B180" s="7">
        <v>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6999300</v>
      </c>
      <c r="N180" s="8">
        <v>0</v>
      </c>
      <c r="O180" s="9">
        <f t="shared" si="2"/>
        <v>6999300</v>
      </c>
    </row>
    <row r="181" spans="1:15" ht="27">
      <c r="A181" s="6" t="s">
        <v>134</v>
      </c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6999300</v>
      </c>
      <c r="N181" s="8">
        <v>0</v>
      </c>
      <c r="O181" s="9">
        <f t="shared" si="2"/>
        <v>6999300</v>
      </c>
    </row>
    <row r="182" spans="1:15" ht="27">
      <c r="A182" s="6" t="s">
        <v>135</v>
      </c>
      <c r="B182" s="7">
        <v>0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8">
        <v>0</v>
      </c>
      <c r="O182" s="9">
        <f t="shared" si="2"/>
        <v>0</v>
      </c>
    </row>
    <row r="183" spans="1:15" ht="27">
      <c r="A183" s="15" t="s">
        <v>141</v>
      </c>
      <c r="B183" s="7">
        <v>54559648</v>
      </c>
      <c r="C183" s="7">
        <v>196886498</v>
      </c>
      <c r="D183" s="7">
        <v>623288452</v>
      </c>
      <c r="E183" s="7">
        <v>768075469</v>
      </c>
      <c r="F183" s="7">
        <v>313798689</v>
      </c>
      <c r="G183" s="7">
        <v>466124781</v>
      </c>
      <c r="H183" s="7">
        <v>439701120</v>
      </c>
      <c r="I183" s="7">
        <v>466899454</v>
      </c>
      <c r="J183" s="7">
        <v>571973073</v>
      </c>
      <c r="K183" s="7">
        <v>550363464</v>
      </c>
      <c r="L183" s="7">
        <v>449110720</v>
      </c>
      <c r="M183" s="7">
        <v>660367500</v>
      </c>
      <c r="N183" s="8">
        <v>4091380580</v>
      </c>
      <c r="O183" s="9">
        <f t="shared" si="2"/>
        <v>9652529448</v>
      </c>
    </row>
    <row r="184" spans="1:15" ht="27">
      <c r="A184" s="6" t="s">
        <v>128</v>
      </c>
      <c r="B184" s="7">
        <v>0</v>
      </c>
      <c r="C184" s="7">
        <v>276121</v>
      </c>
      <c r="D184" s="7">
        <v>32780375</v>
      </c>
      <c r="E184" s="7">
        <v>139577660</v>
      </c>
      <c r="F184" s="7">
        <v>134016</v>
      </c>
      <c r="G184" s="7">
        <v>170136900</v>
      </c>
      <c r="H184" s="7">
        <v>129088796</v>
      </c>
      <c r="I184" s="7">
        <v>99618516</v>
      </c>
      <c r="J184" s="7">
        <v>199250590</v>
      </c>
      <c r="K184" s="7">
        <v>86115900</v>
      </c>
      <c r="L184" s="7">
        <v>42930516</v>
      </c>
      <c r="M184" s="7">
        <v>10856084</v>
      </c>
      <c r="N184" s="8">
        <v>392912526</v>
      </c>
      <c r="O184" s="9">
        <f t="shared" si="2"/>
        <v>1303678000</v>
      </c>
    </row>
    <row r="185" spans="1:15" ht="13.5">
      <c r="A185" s="6" t="s">
        <v>129</v>
      </c>
      <c r="B185" s="7">
        <v>54559648</v>
      </c>
      <c r="C185" s="7">
        <v>188108773</v>
      </c>
      <c r="D185" s="7">
        <v>247659466</v>
      </c>
      <c r="E185" s="7">
        <v>89136535</v>
      </c>
      <c r="F185" s="7">
        <v>137717387</v>
      </c>
      <c r="G185" s="7">
        <v>32232476</v>
      </c>
      <c r="H185" s="7">
        <v>125402019</v>
      </c>
      <c r="I185" s="7">
        <v>86271952</v>
      </c>
      <c r="J185" s="7">
        <v>218225664</v>
      </c>
      <c r="K185" s="7">
        <v>175026320</v>
      </c>
      <c r="L185" s="7">
        <v>84917401</v>
      </c>
      <c r="M185" s="7">
        <v>162236033</v>
      </c>
      <c r="N185" s="8">
        <v>1728239317</v>
      </c>
      <c r="O185" s="9">
        <f t="shared" si="2"/>
        <v>3329732991</v>
      </c>
    </row>
    <row r="186" spans="1:15" ht="27">
      <c r="A186" s="6" t="s">
        <v>130</v>
      </c>
      <c r="B186" s="7">
        <v>0</v>
      </c>
      <c r="C186" s="7">
        <v>8004705</v>
      </c>
      <c r="D186" s="7">
        <v>32124668</v>
      </c>
      <c r="E186" s="7">
        <v>28559179</v>
      </c>
      <c r="F186" s="7">
        <v>11587706</v>
      </c>
      <c r="G186" s="7">
        <v>119101067</v>
      </c>
      <c r="H186" s="7">
        <v>67237472</v>
      </c>
      <c r="I186" s="7">
        <v>31298906</v>
      </c>
      <c r="J186" s="7">
        <v>56762515</v>
      </c>
      <c r="K186" s="7">
        <v>5771400</v>
      </c>
      <c r="L186" s="7">
        <v>64540806</v>
      </c>
      <c r="M186" s="7">
        <v>21770541</v>
      </c>
      <c r="N186" s="8">
        <v>515117147</v>
      </c>
      <c r="O186" s="9">
        <f t="shared" si="2"/>
        <v>961876112</v>
      </c>
    </row>
    <row r="187" spans="1:15" ht="27">
      <c r="A187" s="6" t="s">
        <v>132</v>
      </c>
      <c r="B187" s="7">
        <v>0</v>
      </c>
      <c r="C187" s="7">
        <v>496899</v>
      </c>
      <c r="D187" s="7">
        <v>310723943</v>
      </c>
      <c r="E187" s="7">
        <v>510802095</v>
      </c>
      <c r="F187" s="7">
        <v>164359580</v>
      </c>
      <c r="G187" s="7">
        <v>144654338</v>
      </c>
      <c r="H187" s="7">
        <v>117972833</v>
      </c>
      <c r="I187" s="7">
        <v>249710080</v>
      </c>
      <c r="J187" s="7">
        <v>97734304</v>
      </c>
      <c r="K187" s="7">
        <v>283449844</v>
      </c>
      <c r="L187" s="7">
        <v>256721997</v>
      </c>
      <c r="M187" s="7">
        <v>420012042</v>
      </c>
      <c r="N187" s="8">
        <v>1455111590</v>
      </c>
      <c r="O187" s="9">
        <f t="shared" si="2"/>
        <v>4011749545</v>
      </c>
    </row>
    <row r="188" spans="1:15" ht="13.5">
      <c r="A188" s="6" t="s">
        <v>142</v>
      </c>
      <c r="B188" s="7">
        <v>0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45492800</v>
      </c>
      <c r="N188" s="8">
        <v>0</v>
      </c>
      <c r="O188" s="9">
        <f t="shared" si="2"/>
        <v>45492800</v>
      </c>
    </row>
    <row r="189" spans="1:15" ht="13.5">
      <c r="A189" s="15" t="s">
        <v>143</v>
      </c>
      <c r="B189" s="7">
        <v>18352945261</v>
      </c>
      <c r="C189" s="7">
        <v>18271551119</v>
      </c>
      <c r="D189" s="7">
        <v>18988355254</v>
      </c>
      <c r="E189" s="7">
        <v>23540087491</v>
      </c>
      <c r="F189" s="7">
        <v>26520175215</v>
      </c>
      <c r="G189" s="7">
        <v>24346702171</v>
      </c>
      <c r="H189" s="7">
        <v>32643494780</v>
      </c>
      <c r="I189" s="7">
        <v>27189736981</v>
      </c>
      <c r="J189" s="7">
        <v>28204713710</v>
      </c>
      <c r="K189" s="7">
        <v>28575844364</v>
      </c>
      <c r="L189" s="7">
        <v>38838184864</v>
      </c>
      <c r="M189" s="7">
        <v>81654241586</v>
      </c>
      <c r="N189" s="8">
        <v>145859777253</v>
      </c>
      <c r="O189" s="9">
        <f t="shared" si="2"/>
        <v>512985810049</v>
      </c>
    </row>
    <row r="190" spans="1:15" ht="27">
      <c r="A190" s="6" t="s">
        <v>144</v>
      </c>
      <c r="B190" s="7">
        <v>18352945261</v>
      </c>
      <c r="C190" s="7">
        <v>18271551119</v>
      </c>
      <c r="D190" s="7">
        <v>18988355254</v>
      </c>
      <c r="E190" s="7">
        <v>23486726351</v>
      </c>
      <c r="F190" s="7">
        <v>26484093524</v>
      </c>
      <c r="G190" s="7">
        <v>23471085867</v>
      </c>
      <c r="H190" s="7">
        <v>31038759874</v>
      </c>
      <c r="I190" s="7">
        <v>25960931908</v>
      </c>
      <c r="J190" s="7">
        <v>25944703042</v>
      </c>
      <c r="K190" s="7">
        <v>27460165782</v>
      </c>
      <c r="L190" s="7">
        <v>37887441290</v>
      </c>
      <c r="M190" s="7">
        <v>51572176864</v>
      </c>
      <c r="N190" s="8">
        <v>136810733749</v>
      </c>
      <c r="O190" s="9">
        <f t="shared" si="2"/>
        <v>465729669885</v>
      </c>
    </row>
    <row r="191" spans="1:15" ht="13.5">
      <c r="A191" s="6" t="s">
        <v>145</v>
      </c>
      <c r="B191" s="7">
        <v>0</v>
      </c>
      <c r="C191" s="7">
        <v>0</v>
      </c>
      <c r="D191" s="7">
        <v>0</v>
      </c>
      <c r="E191" s="7">
        <v>38728180</v>
      </c>
      <c r="F191" s="7">
        <v>1652700</v>
      </c>
      <c r="G191" s="7">
        <v>2034901</v>
      </c>
      <c r="H191" s="7">
        <v>67441500</v>
      </c>
      <c r="I191" s="7">
        <v>10912192</v>
      </c>
      <c r="J191" s="7">
        <v>26892605</v>
      </c>
      <c r="K191" s="7">
        <v>17398147</v>
      </c>
      <c r="L191" s="7">
        <v>74466000</v>
      </c>
      <c r="M191" s="7">
        <v>1065485567</v>
      </c>
      <c r="N191" s="8">
        <v>3230827224</v>
      </c>
      <c r="O191" s="9">
        <f t="shared" si="2"/>
        <v>4535839016</v>
      </c>
    </row>
    <row r="192" spans="1:15" ht="27">
      <c r="A192" s="6" t="s">
        <v>146</v>
      </c>
      <c r="B192" s="7">
        <v>0</v>
      </c>
      <c r="C192" s="7">
        <v>0</v>
      </c>
      <c r="D192" s="7">
        <v>0</v>
      </c>
      <c r="E192" s="7">
        <v>0</v>
      </c>
      <c r="F192" s="7">
        <v>31108991</v>
      </c>
      <c r="G192" s="7">
        <v>137530000</v>
      </c>
      <c r="H192" s="7">
        <v>1330518000</v>
      </c>
      <c r="I192" s="7">
        <v>1096742000</v>
      </c>
      <c r="J192" s="7">
        <v>2183654000</v>
      </c>
      <c r="K192" s="7">
        <v>1059046438</v>
      </c>
      <c r="L192" s="7">
        <v>415240000</v>
      </c>
      <c r="M192" s="7">
        <v>27175580029</v>
      </c>
      <c r="N192" s="8">
        <v>5149051288</v>
      </c>
      <c r="O192" s="9">
        <f t="shared" si="2"/>
        <v>38578470746</v>
      </c>
    </row>
    <row r="193" spans="1:15" ht="13.5">
      <c r="A193" s="6" t="s">
        <v>147</v>
      </c>
      <c r="B193" s="7">
        <v>0</v>
      </c>
      <c r="C193" s="7">
        <v>0</v>
      </c>
      <c r="D193" s="7">
        <v>0</v>
      </c>
      <c r="E193" s="7">
        <v>0</v>
      </c>
      <c r="F193" s="7">
        <v>3320000</v>
      </c>
      <c r="G193" s="7">
        <v>1979600</v>
      </c>
      <c r="H193" s="7">
        <v>312000</v>
      </c>
      <c r="I193" s="7">
        <v>0</v>
      </c>
      <c r="J193" s="7">
        <v>2990000</v>
      </c>
      <c r="K193" s="7">
        <v>0</v>
      </c>
      <c r="L193" s="7">
        <v>2560000</v>
      </c>
      <c r="M193" s="7">
        <v>520924350</v>
      </c>
      <c r="N193" s="8">
        <v>73308834</v>
      </c>
      <c r="O193" s="9">
        <f t="shared" si="2"/>
        <v>605394784</v>
      </c>
    </row>
    <row r="194" spans="1:15" ht="27">
      <c r="A194" s="6" t="s">
        <v>37</v>
      </c>
      <c r="B194" s="7">
        <v>0</v>
      </c>
      <c r="C194" s="7">
        <v>0</v>
      </c>
      <c r="D194" s="7">
        <v>0</v>
      </c>
      <c r="E194" s="7">
        <v>14632960</v>
      </c>
      <c r="F194" s="7">
        <v>0</v>
      </c>
      <c r="G194" s="7">
        <v>734071803</v>
      </c>
      <c r="H194" s="7">
        <v>206463406</v>
      </c>
      <c r="I194" s="7">
        <v>121150881</v>
      </c>
      <c r="J194" s="7">
        <v>46474063</v>
      </c>
      <c r="K194" s="7">
        <v>39233997</v>
      </c>
      <c r="L194" s="7">
        <v>458477574</v>
      </c>
      <c r="M194" s="7">
        <v>1320074776</v>
      </c>
      <c r="N194" s="8">
        <v>595856158</v>
      </c>
      <c r="O194" s="9">
        <f t="shared" si="2"/>
        <v>3536435618</v>
      </c>
    </row>
    <row r="195" spans="1:15" ht="27">
      <c r="A195" s="15" t="s">
        <v>148</v>
      </c>
      <c r="B195" s="7">
        <v>7557917011</v>
      </c>
      <c r="C195" s="7">
        <v>6474121676</v>
      </c>
      <c r="D195" s="7">
        <v>2087297572</v>
      </c>
      <c r="E195" s="7">
        <v>2942756097</v>
      </c>
      <c r="F195" s="7">
        <v>3856830744</v>
      </c>
      <c r="G195" s="7">
        <v>2360204662</v>
      </c>
      <c r="H195" s="7">
        <v>2068764057</v>
      </c>
      <c r="I195" s="7">
        <v>2533746520</v>
      </c>
      <c r="J195" s="7">
        <v>6968424588</v>
      </c>
      <c r="K195" s="7">
        <v>3371804909</v>
      </c>
      <c r="L195" s="7">
        <v>5550416339</v>
      </c>
      <c r="M195" s="7">
        <v>13445417576</v>
      </c>
      <c r="N195" s="8">
        <v>39189746934</v>
      </c>
      <c r="O195" s="9">
        <f aca="true" t="shared" si="3" ref="O195:O258">SUM(B195:N195)</f>
        <v>98407448685</v>
      </c>
    </row>
    <row r="196" spans="1:15" ht="27">
      <c r="A196" s="6" t="s">
        <v>144</v>
      </c>
      <c r="B196" s="7">
        <v>7557917011</v>
      </c>
      <c r="C196" s="7">
        <v>6474121676</v>
      </c>
      <c r="D196" s="7">
        <v>2087297572</v>
      </c>
      <c r="E196" s="7">
        <v>2942756097</v>
      </c>
      <c r="F196" s="7">
        <v>3652080744</v>
      </c>
      <c r="G196" s="7">
        <v>2358204662</v>
      </c>
      <c r="H196" s="7">
        <v>1868764057</v>
      </c>
      <c r="I196" s="7">
        <v>2533746520</v>
      </c>
      <c r="J196" s="7">
        <v>6828424588</v>
      </c>
      <c r="K196" s="7">
        <v>3021804909</v>
      </c>
      <c r="L196" s="7">
        <v>4743416339</v>
      </c>
      <c r="M196" s="7">
        <v>12001852799</v>
      </c>
      <c r="N196" s="8">
        <v>39175743934</v>
      </c>
      <c r="O196" s="9">
        <f t="shared" si="3"/>
        <v>95246130908</v>
      </c>
    </row>
    <row r="197" spans="1:15" ht="13.5">
      <c r="A197" s="6" t="s">
        <v>145</v>
      </c>
      <c r="B197" s="7">
        <v>0</v>
      </c>
      <c r="C197" s="7">
        <v>0</v>
      </c>
      <c r="D197" s="7">
        <v>0</v>
      </c>
      <c r="E197" s="7">
        <v>0</v>
      </c>
      <c r="F197" s="7">
        <v>4750000</v>
      </c>
      <c r="G197" s="7">
        <v>2000000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6190000</v>
      </c>
      <c r="N197" s="8">
        <v>14003000</v>
      </c>
      <c r="O197" s="9">
        <f t="shared" si="3"/>
        <v>26943000</v>
      </c>
    </row>
    <row r="198" spans="1:15" ht="27">
      <c r="A198" s="6" t="s">
        <v>146</v>
      </c>
      <c r="B198" s="7">
        <v>0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60000000</v>
      </c>
      <c r="M198" s="7">
        <v>321699934</v>
      </c>
      <c r="N198" s="8">
        <v>0</v>
      </c>
      <c r="O198" s="9">
        <f t="shared" si="3"/>
        <v>381699934</v>
      </c>
    </row>
    <row r="199" spans="1:15" ht="13.5">
      <c r="A199" s="6" t="s">
        <v>147</v>
      </c>
      <c r="B199" s="7">
        <v>0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20376750</v>
      </c>
      <c r="N199" s="8">
        <v>0</v>
      </c>
      <c r="O199" s="9">
        <f t="shared" si="3"/>
        <v>20376750</v>
      </c>
    </row>
    <row r="200" spans="1:15" ht="27">
      <c r="A200" s="6" t="s">
        <v>149</v>
      </c>
      <c r="B200" s="7">
        <v>0</v>
      </c>
      <c r="C200" s="7">
        <v>0</v>
      </c>
      <c r="D200" s="7">
        <v>0</v>
      </c>
      <c r="E200" s="7">
        <v>0</v>
      </c>
      <c r="F200" s="7">
        <v>200000000</v>
      </c>
      <c r="G200" s="7">
        <v>0</v>
      </c>
      <c r="H200" s="7">
        <v>200000000</v>
      </c>
      <c r="I200" s="7">
        <v>0</v>
      </c>
      <c r="J200" s="7">
        <v>140000000</v>
      </c>
      <c r="K200" s="7">
        <v>350000000</v>
      </c>
      <c r="L200" s="7">
        <v>747000000</v>
      </c>
      <c r="M200" s="7">
        <v>1095298093</v>
      </c>
      <c r="N200" s="8">
        <v>0</v>
      </c>
      <c r="O200" s="9">
        <f t="shared" si="3"/>
        <v>2732298093</v>
      </c>
    </row>
    <row r="201" spans="1:15" ht="27">
      <c r="A201" s="15" t="s">
        <v>150</v>
      </c>
      <c r="B201" s="7">
        <v>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8">
        <v>240000000</v>
      </c>
      <c r="O201" s="9">
        <f t="shared" si="3"/>
        <v>240000000</v>
      </c>
    </row>
    <row r="202" spans="1:15" ht="27">
      <c r="A202" s="6" t="s">
        <v>146</v>
      </c>
      <c r="B202" s="7">
        <v>0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8">
        <v>240000000</v>
      </c>
      <c r="O202" s="9">
        <f t="shared" si="3"/>
        <v>240000000</v>
      </c>
    </row>
    <row r="203" spans="1:15" ht="27">
      <c r="A203" s="15" t="s">
        <v>151</v>
      </c>
      <c r="B203" s="7">
        <v>0</v>
      </c>
      <c r="C203" s="7">
        <v>201058292</v>
      </c>
      <c r="D203" s="7">
        <v>214978299</v>
      </c>
      <c r="E203" s="7">
        <v>125819645</v>
      </c>
      <c r="F203" s="7">
        <v>508752795</v>
      </c>
      <c r="G203" s="7">
        <v>350450056</v>
      </c>
      <c r="H203" s="7">
        <v>593247055</v>
      </c>
      <c r="I203" s="7">
        <v>798872876</v>
      </c>
      <c r="J203" s="7">
        <v>496842328</v>
      </c>
      <c r="K203" s="7">
        <v>575550403</v>
      </c>
      <c r="L203" s="7">
        <v>665346353</v>
      </c>
      <c r="M203" s="7">
        <v>2499924932</v>
      </c>
      <c r="N203" s="8">
        <v>2845096203</v>
      </c>
      <c r="O203" s="9">
        <f t="shared" si="3"/>
        <v>9875939237</v>
      </c>
    </row>
    <row r="204" spans="1:15" ht="27">
      <c r="A204" s="6" t="s">
        <v>144</v>
      </c>
      <c r="B204" s="7">
        <v>0</v>
      </c>
      <c r="C204" s="7">
        <v>201058292</v>
      </c>
      <c r="D204" s="7">
        <v>214978299</v>
      </c>
      <c r="E204" s="7">
        <v>125819645</v>
      </c>
      <c r="F204" s="7">
        <v>508752795</v>
      </c>
      <c r="G204" s="7">
        <v>290124056</v>
      </c>
      <c r="H204" s="7">
        <v>560665055</v>
      </c>
      <c r="I204" s="7">
        <v>798872876</v>
      </c>
      <c r="J204" s="7">
        <v>496842328</v>
      </c>
      <c r="K204" s="7">
        <v>575550403</v>
      </c>
      <c r="L204" s="7">
        <v>665346353</v>
      </c>
      <c r="M204" s="7">
        <v>1457629016</v>
      </c>
      <c r="N204" s="8">
        <v>2761156162</v>
      </c>
      <c r="O204" s="9">
        <f t="shared" si="3"/>
        <v>8656795280</v>
      </c>
    </row>
    <row r="205" spans="1:15" ht="13.5">
      <c r="A205" s="6" t="s">
        <v>145</v>
      </c>
      <c r="B205" s="7">
        <v>0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8">
        <v>83940041</v>
      </c>
      <c r="O205" s="9">
        <f t="shared" si="3"/>
        <v>83940041</v>
      </c>
    </row>
    <row r="206" spans="1:15" ht="27">
      <c r="A206" s="6" t="s">
        <v>146</v>
      </c>
      <c r="B206" s="7">
        <v>0</v>
      </c>
      <c r="C206" s="7">
        <v>0</v>
      </c>
      <c r="D206" s="7">
        <v>0</v>
      </c>
      <c r="E206" s="7">
        <v>0</v>
      </c>
      <c r="F206" s="7">
        <v>0</v>
      </c>
      <c r="G206" s="7">
        <v>60326000</v>
      </c>
      <c r="H206" s="7">
        <v>32582000</v>
      </c>
      <c r="I206" s="7">
        <v>0</v>
      </c>
      <c r="J206" s="7">
        <v>0</v>
      </c>
      <c r="K206" s="7">
        <v>0</v>
      </c>
      <c r="L206" s="7">
        <v>0</v>
      </c>
      <c r="M206" s="7">
        <v>1034181000</v>
      </c>
      <c r="N206" s="8">
        <v>0</v>
      </c>
      <c r="O206" s="9">
        <f t="shared" si="3"/>
        <v>1127089000</v>
      </c>
    </row>
    <row r="207" spans="1:15" ht="13.5">
      <c r="A207" s="6" t="s">
        <v>147</v>
      </c>
      <c r="B207" s="7">
        <v>0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8114916</v>
      </c>
      <c r="N207" s="8">
        <v>0</v>
      </c>
      <c r="O207" s="9">
        <f t="shared" si="3"/>
        <v>8114916</v>
      </c>
    </row>
    <row r="208" spans="1:15" ht="40.5">
      <c r="A208" s="15" t="s">
        <v>152</v>
      </c>
      <c r="B208" s="7">
        <v>0</v>
      </c>
      <c r="C208" s="7">
        <v>0</v>
      </c>
      <c r="D208" s="7">
        <v>0</v>
      </c>
      <c r="E208" s="7">
        <v>27559000000</v>
      </c>
      <c r="F208" s="7">
        <v>0</v>
      </c>
      <c r="G208" s="7">
        <v>0</v>
      </c>
      <c r="H208" s="7">
        <v>0</v>
      </c>
      <c r="I208" s="7">
        <v>15046000000</v>
      </c>
      <c r="J208" s="7">
        <v>0</v>
      </c>
      <c r="K208" s="7">
        <v>24556442000</v>
      </c>
      <c r="L208" s="7">
        <v>0</v>
      </c>
      <c r="M208" s="7">
        <v>3463558000</v>
      </c>
      <c r="N208" s="8">
        <v>0</v>
      </c>
      <c r="O208" s="9">
        <f t="shared" si="3"/>
        <v>70625000000</v>
      </c>
    </row>
    <row r="209" spans="1:15" ht="40.5">
      <c r="A209" s="6" t="s">
        <v>153</v>
      </c>
      <c r="B209" s="7">
        <v>0</v>
      </c>
      <c r="C209" s="7">
        <v>0</v>
      </c>
      <c r="D209" s="7">
        <v>0</v>
      </c>
      <c r="E209" s="7">
        <v>27559000000</v>
      </c>
      <c r="F209" s="7">
        <v>0</v>
      </c>
      <c r="G209" s="7">
        <v>0</v>
      </c>
      <c r="H209" s="7">
        <v>0</v>
      </c>
      <c r="I209" s="7">
        <v>15046000000</v>
      </c>
      <c r="J209" s="7">
        <v>0</v>
      </c>
      <c r="K209" s="7">
        <v>24556442000</v>
      </c>
      <c r="L209" s="7">
        <v>0</v>
      </c>
      <c r="M209" s="7">
        <v>3463558000</v>
      </c>
      <c r="N209" s="8">
        <v>0</v>
      </c>
      <c r="O209" s="9">
        <f t="shared" si="3"/>
        <v>70625000000</v>
      </c>
    </row>
    <row r="210" spans="1:15" ht="27">
      <c r="A210" s="15" t="s">
        <v>154</v>
      </c>
      <c r="B210" s="7">
        <v>15311865587</v>
      </c>
      <c r="C210" s="7">
        <v>10374473121</v>
      </c>
      <c r="D210" s="7">
        <v>15547922480</v>
      </c>
      <c r="E210" s="7">
        <v>18342501077</v>
      </c>
      <c r="F210" s="7">
        <v>12610905936</v>
      </c>
      <c r="G210" s="7">
        <v>9327284007</v>
      </c>
      <c r="H210" s="7">
        <v>12167837996</v>
      </c>
      <c r="I210" s="7">
        <v>17734510494</v>
      </c>
      <c r="J210" s="7">
        <v>16999611790</v>
      </c>
      <c r="K210" s="7">
        <v>15025244245</v>
      </c>
      <c r="L210" s="7">
        <v>18936401817</v>
      </c>
      <c r="M210" s="7">
        <v>34688849141</v>
      </c>
      <c r="N210" s="8">
        <v>77542146569</v>
      </c>
      <c r="O210" s="9">
        <f t="shared" si="3"/>
        <v>274609554260</v>
      </c>
    </row>
    <row r="211" spans="1:15" ht="13.5">
      <c r="A211" s="6" t="s">
        <v>155</v>
      </c>
      <c r="B211" s="7">
        <v>15311865587</v>
      </c>
      <c r="C211" s="7">
        <v>10374473121</v>
      </c>
      <c r="D211" s="7">
        <v>15547922480</v>
      </c>
      <c r="E211" s="7">
        <v>18342501077</v>
      </c>
      <c r="F211" s="7">
        <v>12360306931</v>
      </c>
      <c r="G211" s="7">
        <v>8911862761</v>
      </c>
      <c r="H211" s="7">
        <v>11971654191</v>
      </c>
      <c r="I211" s="7">
        <v>17632678157</v>
      </c>
      <c r="J211" s="7">
        <v>15938598536</v>
      </c>
      <c r="K211" s="7">
        <v>14557229711</v>
      </c>
      <c r="L211" s="7">
        <v>18153194771</v>
      </c>
      <c r="M211" s="7">
        <v>29753366721</v>
      </c>
      <c r="N211" s="8">
        <v>76253573820</v>
      </c>
      <c r="O211" s="9">
        <f t="shared" si="3"/>
        <v>265109227864</v>
      </c>
    </row>
    <row r="212" spans="1:15" ht="27">
      <c r="A212" s="6" t="s">
        <v>156</v>
      </c>
      <c r="B212" s="7">
        <v>0</v>
      </c>
      <c r="C212" s="7">
        <v>0</v>
      </c>
      <c r="D212" s="7">
        <v>0</v>
      </c>
      <c r="E212" s="7">
        <v>0</v>
      </c>
      <c r="F212" s="7">
        <v>250599005</v>
      </c>
      <c r="G212" s="7">
        <v>44032000</v>
      </c>
      <c r="H212" s="7">
        <v>137203965</v>
      </c>
      <c r="I212" s="7">
        <v>101168720</v>
      </c>
      <c r="J212" s="7">
        <v>1053978251</v>
      </c>
      <c r="K212" s="7">
        <v>389670671</v>
      </c>
      <c r="L212" s="7">
        <v>505915817</v>
      </c>
      <c r="M212" s="7">
        <v>4492621294</v>
      </c>
      <c r="N212" s="8">
        <v>1202136673</v>
      </c>
      <c r="O212" s="9">
        <f t="shared" si="3"/>
        <v>8177326396</v>
      </c>
    </row>
    <row r="213" spans="1:15" ht="27">
      <c r="A213" s="6" t="s">
        <v>37</v>
      </c>
      <c r="B213" s="7">
        <v>0</v>
      </c>
      <c r="C213" s="7">
        <v>0</v>
      </c>
      <c r="D213" s="7">
        <v>0</v>
      </c>
      <c r="E213" s="7">
        <v>0</v>
      </c>
      <c r="F213" s="7">
        <v>0</v>
      </c>
      <c r="G213" s="7">
        <v>371389246</v>
      </c>
      <c r="H213" s="7">
        <v>58979840</v>
      </c>
      <c r="I213" s="7">
        <v>663617</v>
      </c>
      <c r="J213" s="7">
        <v>7035003</v>
      </c>
      <c r="K213" s="7">
        <v>78343863</v>
      </c>
      <c r="L213" s="7">
        <v>277291229</v>
      </c>
      <c r="M213" s="7">
        <v>442861126</v>
      </c>
      <c r="N213" s="8">
        <v>86436076</v>
      </c>
      <c r="O213" s="9">
        <f t="shared" si="3"/>
        <v>1323000000</v>
      </c>
    </row>
    <row r="214" spans="1:15" ht="27">
      <c r="A214" s="15" t="s">
        <v>157</v>
      </c>
      <c r="B214" s="7">
        <v>133786000</v>
      </c>
      <c r="C214" s="7">
        <v>103382114</v>
      </c>
      <c r="D214" s="7">
        <v>14215577</v>
      </c>
      <c r="E214" s="7">
        <v>421432004</v>
      </c>
      <c r="F214" s="7">
        <v>75662086</v>
      </c>
      <c r="G214" s="7">
        <v>34283306</v>
      </c>
      <c r="H214" s="7">
        <v>75761693</v>
      </c>
      <c r="I214" s="7">
        <v>133636516</v>
      </c>
      <c r="J214" s="7">
        <v>121724005</v>
      </c>
      <c r="K214" s="7">
        <v>45509841</v>
      </c>
      <c r="L214" s="7">
        <v>323472577</v>
      </c>
      <c r="M214" s="7">
        <v>423961066</v>
      </c>
      <c r="N214" s="8">
        <v>851801504</v>
      </c>
      <c r="O214" s="9">
        <f t="shared" si="3"/>
        <v>2758628289</v>
      </c>
    </row>
    <row r="215" spans="1:15" ht="13.5">
      <c r="A215" s="6" t="s">
        <v>155</v>
      </c>
      <c r="B215" s="7">
        <v>133786000</v>
      </c>
      <c r="C215" s="7">
        <v>103382114</v>
      </c>
      <c r="D215" s="7">
        <v>14215577</v>
      </c>
      <c r="E215" s="7">
        <v>421432004</v>
      </c>
      <c r="F215" s="7">
        <v>75662086</v>
      </c>
      <c r="G215" s="7">
        <v>34283306</v>
      </c>
      <c r="H215" s="7">
        <v>75761693</v>
      </c>
      <c r="I215" s="7">
        <v>133636516</v>
      </c>
      <c r="J215" s="7">
        <v>121724005</v>
      </c>
      <c r="K215" s="7">
        <v>45509841</v>
      </c>
      <c r="L215" s="7">
        <v>323472577</v>
      </c>
      <c r="M215" s="7">
        <v>423961066</v>
      </c>
      <c r="N215" s="8">
        <v>851801504</v>
      </c>
      <c r="O215" s="9">
        <f t="shared" si="3"/>
        <v>2758628289</v>
      </c>
    </row>
    <row r="216" spans="1:15" ht="27">
      <c r="A216" s="15" t="s">
        <v>158</v>
      </c>
      <c r="B216" s="7">
        <v>149312</v>
      </c>
      <c r="C216" s="7">
        <v>275519918</v>
      </c>
      <c r="D216" s="7">
        <v>688493191</v>
      </c>
      <c r="E216" s="7">
        <v>1164662412</v>
      </c>
      <c r="F216" s="7">
        <v>1377935532</v>
      </c>
      <c r="G216" s="7">
        <v>1154140417</v>
      </c>
      <c r="H216" s="7">
        <v>1676769970</v>
      </c>
      <c r="I216" s="7">
        <v>1549048605</v>
      </c>
      <c r="J216" s="7">
        <v>915314083</v>
      </c>
      <c r="K216" s="7">
        <v>857901406</v>
      </c>
      <c r="L216" s="7">
        <v>510954928</v>
      </c>
      <c r="M216" s="7">
        <v>1337427067</v>
      </c>
      <c r="N216" s="8">
        <v>2721369914</v>
      </c>
      <c r="O216" s="9">
        <f t="shared" si="3"/>
        <v>14229686755</v>
      </c>
    </row>
    <row r="217" spans="1:15" ht="13.5">
      <c r="A217" s="6" t="s">
        <v>155</v>
      </c>
      <c r="B217" s="7">
        <v>149312</v>
      </c>
      <c r="C217" s="7">
        <v>275519918</v>
      </c>
      <c r="D217" s="7">
        <v>688493191</v>
      </c>
      <c r="E217" s="7">
        <v>1164662412</v>
      </c>
      <c r="F217" s="7">
        <v>1377935532</v>
      </c>
      <c r="G217" s="7">
        <v>1154140417</v>
      </c>
      <c r="H217" s="7">
        <v>1676769970</v>
      </c>
      <c r="I217" s="7">
        <v>1549048605</v>
      </c>
      <c r="J217" s="7">
        <v>915314083</v>
      </c>
      <c r="K217" s="7">
        <v>857901406</v>
      </c>
      <c r="L217" s="7">
        <v>510954928</v>
      </c>
      <c r="M217" s="7">
        <v>1337427067</v>
      </c>
      <c r="N217" s="8">
        <v>2721369914</v>
      </c>
      <c r="O217" s="9">
        <f t="shared" si="3"/>
        <v>14229686755</v>
      </c>
    </row>
    <row r="218" spans="1:15" ht="27">
      <c r="A218" s="15" t="s">
        <v>159</v>
      </c>
      <c r="B218" s="7">
        <v>0</v>
      </c>
      <c r="C218" s="7">
        <v>0</v>
      </c>
      <c r="D218" s="7">
        <v>1124000000</v>
      </c>
      <c r="E218" s="7">
        <v>341600000</v>
      </c>
      <c r="F218" s="7">
        <v>0</v>
      </c>
      <c r="G218" s="7">
        <v>873000000</v>
      </c>
      <c r="H218" s="7">
        <v>0</v>
      </c>
      <c r="I218" s="7">
        <v>0</v>
      </c>
      <c r="J218" s="7">
        <v>911000000</v>
      </c>
      <c r="K218" s="7">
        <v>0</v>
      </c>
      <c r="L218" s="7">
        <v>0</v>
      </c>
      <c r="M218" s="7">
        <v>1946200000</v>
      </c>
      <c r="N218" s="8">
        <v>0</v>
      </c>
      <c r="O218" s="9">
        <f t="shared" si="3"/>
        <v>5195800000</v>
      </c>
    </row>
    <row r="219" spans="1:15" ht="27">
      <c r="A219" s="6" t="s">
        <v>160</v>
      </c>
      <c r="B219" s="7">
        <v>0</v>
      </c>
      <c r="C219" s="7">
        <v>0</v>
      </c>
      <c r="D219" s="7">
        <v>1124000000</v>
      </c>
      <c r="E219" s="7">
        <v>341600000</v>
      </c>
      <c r="F219" s="7">
        <v>0</v>
      </c>
      <c r="G219" s="7">
        <v>873000000</v>
      </c>
      <c r="H219" s="7">
        <v>0</v>
      </c>
      <c r="I219" s="7">
        <v>0</v>
      </c>
      <c r="J219" s="7">
        <v>896000000</v>
      </c>
      <c r="K219" s="7">
        <v>0</v>
      </c>
      <c r="L219" s="7">
        <v>0</v>
      </c>
      <c r="M219" s="7">
        <v>1946200000</v>
      </c>
      <c r="N219" s="8">
        <v>0</v>
      </c>
      <c r="O219" s="9">
        <f t="shared" si="3"/>
        <v>5180800000</v>
      </c>
    </row>
    <row r="220" spans="1:15" ht="27">
      <c r="A220" s="6" t="s">
        <v>161</v>
      </c>
      <c r="B220" s="7">
        <v>0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15000000</v>
      </c>
      <c r="K220" s="7">
        <v>0</v>
      </c>
      <c r="L220" s="7">
        <v>0</v>
      </c>
      <c r="M220" s="7">
        <v>0</v>
      </c>
      <c r="N220" s="8">
        <v>0</v>
      </c>
      <c r="O220" s="9">
        <f t="shared" si="3"/>
        <v>15000000</v>
      </c>
    </row>
    <row r="221" spans="1:15" ht="27">
      <c r="A221" s="15" t="s">
        <v>162</v>
      </c>
      <c r="B221" s="7">
        <v>0</v>
      </c>
      <c r="C221" s="7">
        <v>0</v>
      </c>
      <c r="D221" s="7">
        <v>0</v>
      </c>
      <c r="E221" s="7">
        <v>0</v>
      </c>
      <c r="F221" s="7">
        <v>0</v>
      </c>
      <c r="G221" s="7">
        <v>4500000</v>
      </c>
      <c r="H221" s="7">
        <v>617000</v>
      </c>
      <c r="I221" s="7">
        <v>0</v>
      </c>
      <c r="J221" s="7">
        <v>2020000</v>
      </c>
      <c r="K221" s="7">
        <v>0</v>
      </c>
      <c r="L221" s="7">
        <v>0</v>
      </c>
      <c r="M221" s="7">
        <v>37898390702</v>
      </c>
      <c r="N221" s="8">
        <v>624134631</v>
      </c>
      <c r="O221" s="9">
        <f t="shared" si="3"/>
        <v>38529662333</v>
      </c>
    </row>
    <row r="222" spans="1:15" ht="27">
      <c r="A222" s="6" t="s">
        <v>163</v>
      </c>
      <c r="B222" s="7">
        <v>0</v>
      </c>
      <c r="C222" s="7">
        <v>0</v>
      </c>
      <c r="D222" s="7">
        <v>0</v>
      </c>
      <c r="E222" s="7">
        <v>0</v>
      </c>
      <c r="F222" s="7">
        <v>0</v>
      </c>
      <c r="G222" s="7">
        <v>4500000</v>
      </c>
      <c r="H222" s="7">
        <v>617000</v>
      </c>
      <c r="I222" s="7">
        <v>0</v>
      </c>
      <c r="J222" s="7">
        <v>2020000</v>
      </c>
      <c r="K222" s="7">
        <v>0</v>
      </c>
      <c r="L222" s="7">
        <v>0</v>
      </c>
      <c r="M222" s="7">
        <v>37898390702</v>
      </c>
      <c r="N222" s="8">
        <v>624134631</v>
      </c>
      <c r="O222" s="9">
        <f t="shared" si="3"/>
        <v>38529662333</v>
      </c>
    </row>
    <row r="223" spans="1:15" ht="27">
      <c r="A223" s="15" t="s">
        <v>72</v>
      </c>
      <c r="B223" s="7">
        <v>5432120700</v>
      </c>
      <c r="C223" s="7">
        <v>6105645711</v>
      </c>
      <c r="D223" s="7">
        <v>13410272618</v>
      </c>
      <c r="E223" s="7">
        <v>4774628453</v>
      </c>
      <c r="F223" s="7">
        <v>7907582726</v>
      </c>
      <c r="G223" s="7">
        <v>3701634231</v>
      </c>
      <c r="H223" s="7">
        <v>7225184155</v>
      </c>
      <c r="I223" s="7">
        <v>15613144318</v>
      </c>
      <c r="J223" s="7">
        <v>0</v>
      </c>
      <c r="K223" s="7">
        <v>5134425514</v>
      </c>
      <c r="L223" s="7">
        <v>6136308019</v>
      </c>
      <c r="M223" s="7">
        <v>9763728566</v>
      </c>
      <c r="N223" s="8">
        <v>3233701406</v>
      </c>
      <c r="O223" s="9">
        <f t="shared" si="3"/>
        <v>88438376417</v>
      </c>
    </row>
    <row r="224" spans="1:15" ht="40.5">
      <c r="A224" s="6" t="s">
        <v>164</v>
      </c>
      <c r="B224" s="7">
        <v>0</v>
      </c>
      <c r="C224" s="7">
        <v>0</v>
      </c>
      <c r="D224" s="7">
        <v>0</v>
      </c>
      <c r="E224" s="7">
        <v>0</v>
      </c>
      <c r="F224" s="7">
        <v>521000000</v>
      </c>
      <c r="G224" s="7">
        <v>0</v>
      </c>
      <c r="H224" s="7">
        <v>173396201</v>
      </c>
      <c r="I224" s="7">
        <v>177034640</v>
      </c>
      <c r="J224" s="7">
        <v>0</v>
      </c>
      <c r="K224" s="7">
        <v>56662253</v>
      </c>
      <c r="L224" s="7">
        <v>139916645</v>
      </c>
      <c r="M224" s="7">
        <v>0</v>
      </c>
      <c r="N224" s="8">
        <v>133990261</v>
      </c>
      <c r="O224" s="9">
        <f t="shared" si="3"/>
        <v>1202000000</v>
      </c>
    </row>
    <row r="225" spans="1:15" ht="40.5">
      <c r="A225" s="6" t="s">
        <v>165</v>
      </c>
      <c r="B225" s="7">
        <v>4023516700</v>
      </c>
      <c r="C225" s="7">
        <v>4507908881</v>
      </c>
      <c r="D225" s="7">
        <v>9908852486</v>
      </c>
      <c r="E225" s="7">
        <v>3534736031</v>
      </c>
      <c r="F225" s="7">
        <v>5533462582</v>
      </c>
      <c r="G225" s="7">
        <v>2850196865</v>
      </c>
      <c r="H225" s="7">
        <v>5365703772</v>
      </c>
      <c r="I225" s="7">
        <v>11415941112</v>
      </c>
      <c r="J225" s="7">
        <v>0</v>
      </c>
      <c r="K225" s="7">
        <v>3925956351</v>
      </c>
      <c r="L225" s="7">
        <v>4534157146</v>
      </c>
      <c r="M225" s="7">
        <v>7268989982</v>
      </c>
      <c r="N225" s="8">
        <v>2300778531</v>
      </c>
      <c r="O225" s="9">
        <f t="shared" si="3"/>
        <v>65170200439</v>
      </c>
    </row>
    <row r="226" spans="1:15" ht="40.5">
      <c r="A226" s="6" t="s">
        <v>166</v>
      </c>
      <c r="B226" s="7">
        <v>1408604000</v>
      </c>
      <c r="C226" s="7">
        <v>1597736830</v>
      </c>
      <c r="D226" s="7">
        <v>3501420132</v>
      </c>
      <c r="E226" s="7">
        <v>1239892422</v>
      </c>
      <c r="F226" s="7">
        <v>1853120144</v>
      </c>
      <c r="G226" s="7">
        <v>851437366</v>
      </c>
      <c r="H226" s="7">
        <v>1686084182</v>
      </c>
      <c r="I226" s="7">
        <v>4020168566</v>
      </c>
      <c r="J226" s="7">
        <v>0</v>
      </c>
      <c r="K226" s="7">
        <v>1151806910</v>
      </c>
      <c r="L226" s="7">
        <v>1462234228</v>
      </c>
      <c r="M226" s="7">
        <v>2494738584</v>
      </c>
      <c r="N226" s="8">
        <v>798932614</v>
      </c>
      <c r="O226" s="9">
        <f t="shared" si="3"/>
        <v>22066175978</v>
      </c>
    </row>
    <row r="227" spans="1:15" ht="13.5">
      <c r="A227" s="15" t="s">
        <v>167</v>
      </c>
      <c r="B227" s="7">
        <v>0</v>
      </c>
      <c r="C227" s="7">
        <v>114389279</v>
      </c>
      <c r="D227" s="7">
        <v>356269349</v>
      </c>
      <c r="E227" s="7">
        <v>771755832</v>
      </c>
      <c r="F227" s="7">
        <v>1051881275</v>
      </c>
      <c r="G227" s="7">
        <v>392079913</v>
      </c>
      <c r="H227" s="7">
        <v>407350919</v>
      </c>
      <c r="I227" s="7">
        <v>782633822</v>
      </c>
      <c r="J227" s="7">
        <v>907139150</v>
      </c>
      <c r="K227" s="7">
        <v>251293962</v>
      </c>
      <c r="L227" s="7">
        <v>316171844</v>
      </c>
      <c r="M227" s="7">
        <v>822389497</v>
      </c>
      <c r="N227" s="8">
        <v>4309143453</v>
      </c>
      <c r="O227" s="9">
        <f t="shared" si="3"/>
        <v>10482498295</v>
      </c>
    </row>
    <row r="228" spans="1:15" ht="13.5">
      <c r="A228" s="6" t="s">
        <v>168</v>
      </c>
      <c r="B228" s="7">
        <v>0</v>
      </c>
      <c r="C228" s="7">
        <v>112285312</v>
      </c>
      <c r="D228" s="7">
        <v>332503324</v>
      </c>
      <c r="E228" s="7">
        <v>735253297</v>
      </c>
      <c r="F228" s="7">
        <v>1009644074</v>
      </c>
      <c r="G228" s="7">
        <v>354629181</v>
      </c>
      <c r="H228" s="7">
        <v>366382068</v>
      </c>
      <c r="I228" s="7">
        <v>728071228</v>
      </c>
      <c r="J228" s="7">
        <v>853050073</v>
      </c>
      <c r="K228" s="7">
        <v>211447874</v>
      </c>
      <c r="L228" s="7">
        <v>248780274</v>
      </c>
      <c r="M228" s="7">
        <v>757394781</v>
      </c>
      <c r="N228" s="8">
        <v>3225316553</v>
      </c>
      <c r="O228" s="9">
        <f t="shared" si="3"/>
        <v>8934758039</v>
      </c>
    </row>
    <row r="229" spans="1:15" ht="27">
      <c r="A229" s="6" t="s">
        <v>169</v>
      </c>
      <c r="B229" s="7">
        <v>0</v>
      </c>
      <c r="C229" s="7">
        <v>2103967</v>
      </c>
      <c r="D229" s="7">
        <v>23766025</v>
      </c>
      <c r="E229" s="7">
        <v>36502535</v>
      </c>
      <c r="F229" s="7">
        <v>42237201</v>
      </c>
      <c r="G229" s="7">
        <v>37450732</v>
      </c>
      <c r="H229" s="7">
        <v>40968851</v>
      </c>
      <c r="I229" s="7">
        <v>54562594</v>
      </c>
      <c r="J229" s="7">
        <v>52464139</v>
      </c>
      <c r="K229" s="7">
        <v>39297558</v>
      </c>
      <c r="L229" s="7">
        <v>59113475</v>
      </c>
      <c r="M229" s="7">
        <v>64080494</v>
      </c>
      <c r="N229" s="8">
        <v>1083826900</v>
      </c>
      <c r="O229" s="9">
        <f t="shared" si="3"/>
        <v>1536374471</v>
      </c>
    </row>
    <row r="230" spans="1:15" ht="13.5">
      <c r="A230" s="6" t="s">
        <v>71</v>
      </c>
      <c r="B230" s="7">
        <v>0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1624938</v>
      </c>
      <c r="K230" s="7">
        <v>548530</v>
      </c>
      <c r="L230" s="7">
        <v>8278095</v>
      </c>
      <c r="M230" s="7">
        <v>914222</v>
      </c>
      <c r="N230" s="8">
        <v>0</v>
      </c>
      <c r="O230" s="9">
        <f t="shared" si="3"/>
        <v>11365785</v>
      </c>
    </row>
    <row r="231" spans="1:15" ht="13.5">
      <c r="A231" s="15" t="s">
        <v>69</v>
      </c>
      <c r="B231" s="7">
        <v>0</v>
      </c>
      <c r="C231" s="7">
        <v>1300742801</v>
      </c>
      <c r="D231" s="7">
        <v>2238987392</v>
      </c>
      <c r="E231" s="7">
        <v>1401280783</v>
      </c>
      <c r="F231" s="7">
        <v>2116607017</v>
      </c>
      <c r="G231" s="7">
        <v>1035076823</v>
      </c>
      <c r="H231" s="7">
        <v>2596759961</v>
      </c>
      <c r="I231" s="7">
        <v>3855772372</v>
      </c>
      <c r="J231" s="7">
        <v>3093176891</v>
      </c>
      <c r="K231" s="7">
        <v>2957946422</v>
      </c>
      <c r="L231" s="7">
        <v>3200557260</v>
      </c>
      <c r="M231" s="7">
        <v>4793871986</v>
      </c>
      <c r="N231" s="8">
        <v>13797354498</v>
      </c>
      <c r="O231" s="9">
        <f t="shared" si="3"/>
        <v>42388134206</v>
      </c>
    </row>
    <row r="232" spans="1:15" ht="13.5">
      <c r="A232" s="6" t="s">
        <v>70</v>
      </c>
      <c r="B232" s="7">
        <v>0</v>
      </c>
      <c r="C232" s="7">
        <v>1300742801</v>
      </c>
      <c r="D232" s="7">
        <v>2238987392</v>
      </c>
      <c r="E232" s="7">
        <v>1401280783</v>
      </c>
      <c r="F232" s="7">
        <v>2116607017</v>
      </c>
      <c r="G232" s="7">
        <v>1035076823</v>
      </c>
      <c r="H232" s="7">
        <v>2596759961</v>
      </c>
      <c r="I232" s="7">
        <v>3855772372</v>
      </c>
      <c r="J232" s="7">
        <v>3093176891</v>
      </c>
      <c r="K232" s="7">
        <v>2957946422</v>
      </c>
      <c r="L232" s="7">
        <v>3200557260</v>
      </c>
      <c r="M232" s="7">
        <v>4793871986</v>
      </c>
      <c r="N232" s="8">
        <v>13797354498</v>
      </c>
      <c r="O232" s="9">
        <f t="shared" si="3"/>
        <v>42388134206</v>
      </c>
    </row>
    <row r="233" spans="1:15" ht="40.5">
      <c r="A233" s="15" t="s">
        <v>80</v>
      </c>
      <c r="B233" s="7">
        <v>0</v>
      </c>
      <c r="C233" s="7">
        <v>0</v>
      </c>
      <c r="D233" s="7">
        <v>0</v>
      </c>
      <c r="E233" s="7">
        <v>0</v>
      </c>
      <c r="F233" s="7">
        <v>0</v>
      </c>
      <c r="G233" s="7">
        <v>2039597000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82533911654</v>
      </c>
      <c r="N233" s="8">
        <v>0</v>
      </c>
      <c r="O233" s="9">
        <f t="shared" si="3"/>
        <v>84573508654</v>
      </c>
    </row>
    <row r="234" spans="1:15" ht="13.5">
      <c r="A234" s="6" t="s">
        <v>81</v>
      </c>
      <c r="B234" s="7">
        <v>0</v>
      </c>
      <c r="C234" s="7">
        <v>0</v>
      </c>
      <c r="D234" s="7">
        <v>0</v>
      </c>
      <c r="E234" s="7">
        <v>0</v>
      </c>
      <c r="F234" s="7">
        <v>0</v>
      </c>
      <c r="G234" s="7">
        <v>2039597000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82533911654</v>
      </c>
      <c r="N234" s="8">
        <v>0</v>
      </c>
      <c r="O234" s="9">
        <f t="shared" si="3"/>
        <v>84573508654</v>
      </c>
    </row>
    <row r="235" spans="1:15" ht="27">
      <c r="A235" s="15" t="s">
        <v>170</v>
      </c>
      <c r="B235" s="7">
        <v>0</v>
      </c>
      <c r="C235" s="7">
        <v>49172000</v>
      </c>
      <c r="D235" s="7">
        <v>1516084142</v>
      </c>
      <c r="E235" s="7">
        <v>2355568293</v>
      </c>
      <c r="F235" s="7">
        <v>2464834668</v>
      </c>
      <c r="G235" s="7">
        <v>2641847665</v>
      </c>
      <c r="H235" s="7">
        <v>3392677017</v>
      </c>
      <c r="I235" s="7">
        <v>3305844656</v>
      </c>
      <c r="J235" s="7">
        <v>5956315819</v>
      </c>
      <c r="K235" s="7">
        <v>3890875597</v>
      </c>
      <c r="L235" s="7">
        <v>5261304110</v>
      </c>
      <c r="M235" s="7">
        <v>9068818848</v>
      </c>
      <c r="N235" s="8">
        <v>33546295003</v>
      </c>
      <c r="O235" s="9">
        <f t="shared" si="3"/>
        <v>73449637818</v>
      </c>
    </row>
    <row r="236" spans="1:15" ht="27">
      <c r="A236" s="6" t="s">
        <v>128</v>
      </c>
      <c r="B236" s="7">
        <v>0</v>
      </c>
      <c r="C236" s="7">
        <v>0</v>
      </c>
      <c r="D236" s="7">
        <v>60000000</v>
      </c>
      <c r="E236" s="7">
        <v>0</v>
      </c>
      <c r="F236" s="7">
        <v>0</v>
      </c>
      <c r="G236" s="7">
        <v>17430000</v>
      </c>
      <c r="H236" s="7">
        <v>0</v>
      </c>
      <c r="I236" s="7">
        <v>14595430</v>
      </c>
      <c r="J236" s="7">
        <v>47982000</v>
      </c>
      <c r="K236" s="7">
        <v>93454816</v>
      </c>
      <c r="L236" s="7">
        <v>42900000</v>
      </c>
      <c r="M236" s="7">
        <v>225443500</v>
      </c>
      <c r="N236" s="8">
        <v>1304690500</v>
      </c>
      <c r="O236" s="9">
        <f t="shared" si="3"/>
        <v>1806496246</v>
      </c>
    </row>
    <row r="237" spans="1:15" ht="13.5">
      <c r="A237" s="6" t="s">
        <v>129</v>
      </c>
      <c r="B237" s="7">
        <v>0</v>
      </c>
      <c r="C237" s="7">
        <v>49172000</v>
      </c>
      <c r="D237" s="7">
        <v>1310477022</v>
      </c>
      <c r="E237" s="7">
        <v>1867145793</v>
      </c>
      <c r="F237" s="7">
        <v>2184857367</v>
      </c>
      <c r="G237" s="7">
        <v>2036839679</v>
      </c>
      <c r="H237" s="7">
        <v>3132118083</v>
      </c>
      <c r="I237" s="7">
        <v>2501550541</v>
      </c>
      <c r="J237" s="7">
        <v>4383947329</v>
      </c>
      <c r="K237" s="7">
        <v>2884115307</v>
      </c>
      <c r="L237" s="7">
        <v>4228813610</v>
      </c>
      <c r="M237" s="7">
        <v>7762323698</v>
      </c>
      <c r="N237" s="8">
        <v>27655480536</v>
      </c>
      <c r="O237" s="9">
        <f t="shared" si="3"/>
        <v>59996840965</v>
      </c>
    </row>
    <row r="238" spans="1:15" ht="27">
      <c r="A238" s="6" t="s">
        <v>130</v>
      </c>
      <c r="B238" s="7">
        <v>0</v>
      </c>
      <c r="C238" s="7">
        <v>0</v>
      </c>
      <c r="D238" s="7">
        <v>145607120</v>
      </c>
      <c r="E238" s="7">
        <v>488422500</v>
      </c>
      <c r="F238" s="7">
        <v>279977301</v>
      </c>
      <c r="G238" s="7">
        <v>587577986</v>
      </c>
      <c r="H238" s="7">
        <v>260558934</v>
      </c>
      <c r="I238" s="7">
        <v>789698685</v>
      </c>
      <c r="J238" s="7">
        <v>1524386490</v>
      </c>
      <c r="K238" s="7">
        <v>913305474</v>
      </c>
      <c r="L238" s="7">
        <v>989590500</v>
      </c>
      <c r="M238" s="7">
        <v>1081051650</v>
      </c>
      <c r="N238" s="8">
        <v>4586123967</v>
      </c>
      <c r="O238" s="9">
        <f t="shared" si="3"/>
        <v>11646300607</v>
      </c>
    </row>
    <row r="239" spans="1:15" ht="40.5">
      <c r="A239" s="15" t="s">
        <v>171</v>
      </c>
      <c r="B239" s="7">
        <v>3000</v>
      </c>
      <c r="C239" s="7">
        <v>17360000</v>
      </c>
      <c r="D239" s="7">
        <v>19600000</v>
      </c>
      <c r="E239" s="7">
        <v>249570015</v>
      </c>
      <c r="F239" s="7">
        <v>607360392</v>
      </c>
      <c r="G239" s="7">
        <v>356233624</v>
      </c>
      <c r="H239" s="7">
        <v>628347527</v>
      </c>
      <c r="I239" s="7">
        <v>883463681</v>
      </c>
      <c r="J239" s="7">
        <v>2235864837</v>
      </c>
      <c r="K239" s="7">
        <v>1415661473</v>
      </c>
      <c r="L239" s="7">
        <v>2259026747</v>
      </c>
      <c r="M239" s="7">
        <v>3897079420</v>
      </c>
      <c r="N239" s="8">
        <v>6164584949</v>
      </c>
      <c r="O239" s="9">
        <f t="shared" si="3"/>
        <v>18734155665</v>
      </c>
    </row>
    <row r="240" spans="1:15" ht="27">
      <c r="A240" s="6" t="s">
        <v>128</v>
      </c>
      <c r="B240" s="7">
        <v>0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138642000</v>
      </c>
      <c r="K240" s="7">
        <v>144370000</v>
      </c>
      <c r="L240" s="7">
        <v>157442000</v>
      </c>
      <c r="M240" s="7">
        <v>0</v>
      </c>
      <c r="N240" s="8">
        <v>0</v>
      </c>
      <c r="O240" s="9">
        <f t="shared" si="3"/>
        <v>440454000</v>
      </c>
    </row>
    <row r="241" spans="1:15" ht="13.5">
      <c r="A241" s="6" t="s">
        <v>129</v>
      </c>
      <c r="B241" s="7">
        <v>3000</v>
      </c>
      <c r="C241" s="7">
        <v>17360000</v>
      </c>
      <c r="D241" s="7">
        <v>19600000</v>
      </c>
      <c r="E241" s="7">
        <v>147730015</v>
      </c>
      <c r="F241" s="7">
        <v>559458392</v>
      </c>
      <c r="G241" s="7">
        <v>354233624</v>
      </c>
      <c r="H241" s="7">
        <v>622747527</v>
      </c>
      <c r="I241" s="7">
        <v>665734400</v>
      </c>
      <c r="J241" s="7">
        <v>1242046162</v>
      </c>
      <c r="K241" s="7">
        <v>1199691473</v>
      </c>
      <c r="L241" s="7">
        <v>1673626247</v>
      </c>
      <c r="M241" s="7">
        <v>2885476497</v>
      </c>
      <c r="N241" s="8">
        <v>4699699054</v>
      </c>
      <c r="O241" s="9">
        <f t="shared" si="3"/>
        <v>14087406391</v>
      </c>
    </row>
    <row r="242" spans="1:15" ht="27">
      <c r="A242" s="6" t="s">
        <v>130</v>
      </c>
      <c r="B242" s="7">
        <v>0</v>
      </c>
      <c r="C242" s="7">
        <v>0</v>
      </c>
      <c r="D242" s="7">
        <v>0</v>
      </c>
      <c r="E242" s="7">
        <v>101840000</v>
      </c>
      <c r="F242" s="7">
        <v>47902000</v>
      </c>
      <c r="G242" s="7">
        <v>2000000</v>
      </c>
      <c r="H242" s="7">
        <v>5600000</v>
      </c>
      <c r="I242" s="7">
        <v>217729281</v>
      </c>
      <c r="J242" s="7">
        <v>855176675</v>
      </c>
      <c r="K242" s="7">
        <v>71600000</v>
      </c>
      <c r="L242" s="7">
        <v>427958500</v>
      </c>
      <c r="M242" s="7">
        <v>1011602923</v>
      </c>
      <c r="N242" s="8">
        <v>1464885895</v>
      </c>
      <c r="O242" s="9">
        <f t="shared" si="3"/>
        <v>4206295274</v>
      </c>
    </row>
    <row r="243" spans="1:15" ht="27">
      <c r="A243" s="15" t="s">
        <v>172</v>
      </c>
      <c r="B243" s="7">
        <v>0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169660383</v>
      </c>
      <c r="N243" s="8">
        <v>0</v>
      </c>
      <c r="O243" s="9">
        <f t="shared" si="3"/>
        <v>169660383</v>
      </c>
    </row>
    <row r="244" spans="1:15" ht="27">
      <c r="A244" s="6" t="s">
        <v>173</v>
      </c>
      <c r="B244" s="7">
        <v>0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169660383</v>
      </c>
      <c r="N244" s="8">
        <v>0</v>
      </c>
      <c r="O244" s="9">
        <f t="shared" si="3"/>
        <v>169660383</v>
      </c>
    </row>
    <row r="245" spans="1:15" ht="40.5">
      <c r="A245" s="15" t="s">
        <v>174</v>
      </c>
      <c r="B245" s="7">
        <v>0</v>
      </c>
      <c r="C245" s="7">
        <v>1197000</v>
      </c>
      <c r="D245" s="7">
        <v>2123896</v>
      </c>
      <c r="E245" s="7">
        <v>250454000</v>
      </c>
      <c r="F245" s="7">
        <v>43053983</v>
      </c>
      <c r="G245" s="7">
        <v>77057000</v>
      </c>
      <c r="H245" s="7">
        <v>245096560</v>
      </c>
      <c r="I245" s="7">
        <v>61262548</v>
      </c>
      <c r="J245" s="7">
        <v>79849837</v>
      </c>
      <c r="K245" s="7">
        <v>162414000</v>
      </c>
      <c r="L245" s="7">
        <v>55686200</v>
      </c>
      <c r="M245" s="7">
        <v>118416726</v>
      </c>
      <c r="N245" s="8">
        <v>751181278</v>
      </c>
      <c r="O245" s="9">
        <f t="shared" si="3"/>
        <v>1847793028</v>
      </c>
    </row>
    <row r="246" spans="1:15" ht="27">
      <c r="A246" s="6" t="s">
        <v>128</v>
      </c>
      <c r="B246" s="7">
        <v>0</v>
      </c>
      <c r="C246" s="7">
        <v>1197000</v>
      </c>
      <c r="D246" s="7">
        <v>2123896</v>
      </c>
      <c r="E246" s="7">
        <v>49350000</v>
      </c>
      <c r="F246" s="7">
        <v>42911237</v>
      </c>
      <c r="G246" s="7">
        <v>1050000</v>
      </c>
      <c r="H246" s="7">
        <v>157045560</v>
      </c>
      <c r="I246" s="7">
        <v>47028548</v>
      </c>
      <c r="J246" s="7">
        <v>27829837</v>
      </c>
      <c r="K246" s="7">
        <v>0</v>
      </c>
      <c r="L246" s="7">
        <v>0</v>
      </c>
      <c r="M246" s="7">
        <v>0</v>
      </c>
      <c r="N246" s="8">
        <v>22416400</v>
      </c>
      <c r="O246" s="9">
        <f t="shared" si="3"/>
        <v>350952478</v>
      </c>
    </row>
    <row r="247" spans="1:15" ht="13.5">
      <c r="A247" s="6" t="s">
        <v>129</v>
      </c>
      <c r="B247" s="7">
        <v>0</v>
      </c>
      <c r="C247" s="7">
        <v>0</v>
      </c>
      <c r="D247" s="7">
        <v>0</v>
      </c>
      <c r="E247" s="7">
        <v>186704000</v>
      </c>
      <c r="F247" s="7">
        <v>142746</v>
      </c>
      <c r="G247" s="7">
        <v>76007000</v>
      </c>
      <c r="H247" s="7">
        <v>80051000</v>
      </c>
      <c r="I247" s="7">
        <v>14234000</v>
      </c>
      <c r="J247" s="7">
        <v>52020000</v>
      </c>
      <c r="K247" s="7">
        <v>162414000</v>
      </c>
      <c r="L247" s="7">
        <v>55686200</v>
      </c>
      <c r="M247" s="7">
        <v>118416726</v>
      </c>
      <c r="N247" s="8">
        <v>695164878</v>
      </c>
      <c r="O247" s="9">
        <f t="shared" si="3"/>
        <v>1440840550</v>
      </c>
    </row>
    <row r="248" spans="1:15" ht="27">
      <c r="A248" s="6" t="s">
        <v>130</v>
      </c>
      <c r="B248" s="7">
        <v>0</v>
      </c>
      <c r="C248" s="7">
        <v>0</v>
      </c>
      <c r="D248" s="7">
        <v>0</v>
      </c>
      <c r="E248" s="7">
        <v>14400000</v>
      </c>
      <c r="F248" s="7">
        <v>0</v>
      </c>
      <c r="G248" s="7">
        <v>0</v>
      </c>
      <c r="H248" s="7">
        <v>8000000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8">
        <v>33600000</v>
      </c>
      <c r="O248" s="9">
        <f t="shared" si="3"/>
        <v>56000000</v>
      </c>
    </row>
    <row r="249" spans="1:15" ht="27">
      <c r="A249" s="15" t="s">
        <v>175</v>
      </c>
      <c r="B249" s="7">
        <v>0</v>
      </c>
      <c r="C249" s="7">
        <v>5918157</v>
      </c>
      <c r="D249" s="7">
        <v>1809000329</v>
      </c>
      <c r="E249" s="7">
        <v>3756232596</v>
      </c>
      <c r="F249" s="7">
        <v>5571632376</v>
      </c>
      <c r="G249" s="7">
        <v>3734052966</v>
      </c>
      <c r="H249" s="7">
        <v>5621074850</v>
      </c>
      <c r="I249" s="7">
        <v>5317794377</v>
      </c>
      <c r="J249" s="7">
        <v>4218355497</v>
      </c>
      <c r="K249" s="7">
        <v>8617734616</v>
      </c>
      <c r="L249" s="7">
        <v>7733130716</v>
      </c>
      <c r="M249" s="7">
        <v>24802652284</v>
      </c>
      <c r="N249" s="8">
        <v>31512235334</v>
      </c>
      <c r="O249" s="9">
        <f t="shared" si="3"/>
        <v>102699814098</v>
      </c>
    </row>
    <row r="250" spans="1:15" ht="27">
      <c r="A250" s="6" t="s">
        <v>144</v>
      </c>
      <c r="B250" s="7">
        <v>0</v>
      </c>
      <c r="C250" s="7">
        <v>5918157</v>
      </c>
      <c r="D250" s="7">
        <v>1809000329</v>
      </c>
      <c r="E250" s="7">
        <v>3756232596</v>
      </c>
      <c r="F250" s="7">
        <v>5561867376</v>
      </c>
      <c r="G250" s="7">
        <v>3734052966</v>
      </c>
      <c r="H250" s="7">
        <v>5489693500</v>
      </c>
      <c r="I250" s="7">
        <v>5317794377</v>
      </c>
      <c r="J250" s="7">
        <v>4208369997</v>
      </c>
      <c r="K250" s="7">
        <v>8617734616</v>
      </c>
      <c r="L250" s="7">
        <v>7729980716</v>
      </c>
      <c r="M250" s="7">
        <v>24312935284</v>
      </c>
      <c r="N250" s="8">
        <v>31335370834</v>
      </c>
      <c r="O250" s="9">
        <f t="shared" si="3"/>
        <v>101878950748</v>
      </c>
    </row>
    <row r="251" spans="1:15" ht="13.5">
      <c r="A251" s="6" t="s">
        <v>145</v>
      </c>
      <c r="B251" s="7">
        <v>0</v>
      </c>
      <c r="C251" s="7">
        <v>0</v>
      </c>
      <c r="D251" s="7">
        <v>0</v>
      </c>
      <c r="E251" s="7">
        <v>0</v>
      </c>
      <c r="F251" s="7">
        <v>9765000</v>
      </c>
      <c r="G251" s="7">
        <v>0</v>
      </c>
      <c r="H251" s="7">
        <v>31381350</v>
      </c>
      <c r="I251" s="7">
        <v>0</v>
      </c>
      <c r="J251" s="7">
        <v>9985500</v>
      </c>
      <c r="K251" s="7">
        <v>0</v>
      </c>
      <c r="L251" s="7">
        <v>3150000</v>
      </c>
      <c r="M251" s="7">
        <v>0</v>
      </c>
      <c r="N251" s="8">
        <v>176864500</v>
      </c>
      <c r="O251" s="9">
        <f t="shared" si="3"/>
        <v>231146350</v>
      </c>
    </row>
    <row r="252" spans="1:15" ht="27">
      <c r="A252" s="6" t="s">
        <v>146</v>
      </c>
      <c r="B252" s="7">
        <v>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100000000</v>
      </c>
      <c r="I252" s="7">
        <v>0</v>
      </c>
      <c r="J252" s="7">
        <v>0</v>
      </c>
      <c r="K252" s="7">
        <v>0</v>
      </c>
      <c r="L252" s="7">
        <v>0</v>
      </c>
      <c r="M252" s="7">
        <v>443317000</v>
      </c>
      <c r="N252" s="8">
        <v>0</v>
      </c>
      <c r="O252" s="9">
        <f t="shared" si="3"/>
        <v>543317000</v>
      </c>
    </row>
    <row r="253" spans="1:15" ht="27">
      <c r="A253" s="6" t="s">
        <v>37</v>
      </c>
      <c r="B253" s="7">
        <v>0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46400000</v>
      </c>
      <c r="N253" s="8">
        <v>0</v>
      </c>
      <c r="O253" s="9">
        <f t="shared" si="3"/>
        <v>46400000</v>
      </c>
    </row>
    <row r="254" spans="1:15" ht="40.5">
      <c r="A254" s="15" t="s">
        <v>176</v>
      </c>
      <c r="B254" s="7">
        <v>0</v>
      </c>
      <c r="C254" s="7">
        <v>0</v>
      </c>
      <c r="D254" s="7">
        <v>0</v>
      </c>
      <c r="E254" s="7">
        <v>150154000</v>
      </c>
      <c r="F254" s="7">
        <v>0</v>
      </c>
      <c r="G254" s="7">
        <v>0</v>
      </c>
      <c r="H254" s="7">
        <v>0</v>
      </c>
      <c r="I254" s="7">
        <v>116980000</v>
      </c>
      <c r="J254" s="7">
        <v>383077500</v>
      </c>
      <c r="K254" s="7">
        <v>681647500</v>
      </c>
      <c r="L254" s="7">
        <v>1018513000</v>
      </c>
      <c r="M254" s="7">
        <v>1144460000</v>
      </c>
      <c r="N254" s="8">
        <v>812750000</v>
      </c>
      <c r="O254" s="9">
        <f t="shared" si="3"/>
        <v>4307582000</v>
      </c>
    </row>
    <row r="255" spans="1:15" ht="27">
      <c r="A255" s="6" t="s">
        <v>144</v>
      </c>
      <c r="B255" s="7">
        <v>0</v>
      </c>
      <c r="C255" s="7">
        <v>0</v>
      </c>
      <c r="D255" s="7">
        <v>0</v>
      </c>
      <c r="E255" s="7">
        <v>150154000</v>
      </c>
      <c r="F255" s="7">
        <v>0</v>
      </c>
      <c r="G255" s="7">
        <v>0</v>
      </c>
      <c r="H255" s="7">
        <v>0</v>
      </c>
      <c r="I255" s="7">
        <v>116980000</v>
      </c>
      <c r="J255" s="7">
        <v>383077500</v>
      </c>
      <c r="K255" s="7">
        <v>681647500</v>
      </c>
      <c r="L255" s="7">
        <v>1018513000</v>
      </c>
      <c r="M255" s="7">
        <v>1144460000</v>
      </c>
      <c r="N255" s="8">
        <v>812750000</v>
      </c>
      <c r="O255" s="9">
        <f t="shared" si="3"/>
        <v>4307582000</v>
      </c>
    </row>
    <row r="256" spans="1:15" ht="27">
      <c r="A256" s="15" t="s">
        <v>177</v>
      </c>
      <c r="B256" s="7">
        <v>0</v>
      </c>
      <c r="C256" s="7">
        <v>0</v>
      </c>
      <c r="D256" s="7">
        <v>677988000</v>
      </c>
      <c r="E256" s="7">
        <v>505811200</v>
      </c>
      <c r="F256" s="7">
        <v>34188000</v>
      </c>
      <c r="G256" s="7">
        <v>217177359</v>
      </c>
      <c r="H256" s="7">
        <v>660609900</v>
      </c>
      <c r="I256" s="7">
        <v>555364412</v>
      </c>
      <c r="J256" s="7">
        <v>2368118100</v>
      </c>
      <c r="K256" s="7">
        <v>55786500</v>
      </c>
      <c r="L256" s="7">
        <v>703911822</v>
      </c>
      <c r="M256" s="7">
        <v>570380676</v>
      </c>
      <c r="N256" s="8">
        <v>3694639172</v>
      </c>
      <c r="O256" s="9">
        <f t="shared" si="3"/>
        <v>10043975141</v>
      </c>
    </row>
    <row r="257" spans="1:15" ht="13.5">
      <c r="A257" s="6" t="s">
        <v>155</v>
      </c>
      <c r="B257" s="7">
        <v>0</v>
      </c>
      <c r="C257" s="7">
        <v>0</v>
      </c>
      <c r="D257" s="7">
        <v>677988000</v>
      </c>
      <c r="E257" s="7">
        <v>505811200</v>
      </c>
      <c r="F257" s="7">
        <v>34188000</v>
      </c>
      <c r="G257" s="7">
        <v>217177359</v>
      </c>
      <c r="H257" s="7">
        <v>660609900</v>
      </c>
      <c r="I257" s="7">
        <v>555364412</v>
      </c>
      <c r="J257" s="7">
        <v>2368118100</v>
      </c>
      <c r="K257" s="7">
        <v>55786500</v>
      </c>
      <c r="L257" s="7">
        <v>703911822</v>
      </c>
      <c r="M257" s="7">
        <v>570380676</v>
      </c>
      <c r="N257" s="8">
        <v>3694639172</v>
      </c>
      <c r="O257" s="9">
        <f t="shared" si="3"/>
        <v>10043975141</v>
      </c>
    </row>
    <row r="258" spans="1:15" ht="27">
      <c r="A258" s="15" t="s">
        <v>77</v>
      </c>
      <c r="B258" s="7">
        <v>0</v>
      </c>
      <c r="C258" s="7">
        <v>22878378</v>
      </c>
      <c r="D258" s="7">
        <v>50100000</v>
      </c>
      <c r="E258" s="7">
        <v>934389645</v>
      </c>
      <c r="F258" s="7">
        <v>258217763</v>
      </c>
      <c r="G258" s="7">
        <v>17217000</v>
      </c>
      <c r="H258" s="7">
        <v>187160400</v>
      </c>
      <c r="I258" s="7">
        <v>167042000</v>
      </c>
      <c r="J258" s="7">
        <v>0</v>
      </c>
      <c r="K258" s="7">
        <v>279207500</v>
      </c>
      <c r="L258" s="7">
        <v>50275650</v>
      </c>
      <c r="M258" s="7">
        <v>361503126</v>
      </c>
      <c r="N258" s="8">
        <v>439275884</v>
      </c>
      <c r="O258" s="9">
        <f t="shared" si="3"/>
        <v>2767267346</v>
      </c>
    </row>
    <row r="259" spans="1:15" ht="40.5">
      <c r="A259" s="6" t="s">
        <v>165</v>
      </c>
      <c r="B259" s="7">
        <v>0</v>
      </c>
      <c r="C259" s="7">
        <v>22861462</v>
      </c>
      <c r="D259" s="7">
        <v>49971465</v>
      </c>
      <c r="E259" s="7">
        <v>922833907</v>
      </c>
      <c r="F259" s="7">
        <v>251449589</v>
      </c>
      <c r="G259" s="7">
        <v>17166593</v>
      </c>
      <c r="H259" s="7">
        <v>183824879</v>
      </c>
      <c r="I259" s="7">
        <v>165918404</v>
      </c>
      <c r="J259" s="7">
        <v>0</v>
      </c>
      <c r="K259" s="7">
        <v>279114500</v>
      </c>
      <c r="L259" s="7">
        <v>49065000</v>
      </c>
      <c r="M259" s="7">
        <v>359935722</v>
      </c>
      <c r="N259" s="8">
        <v>421794845</v>
      </c>
      <c r="O259" s="9">
        <f aca="true" t="shared" si="4" ref="O259:O322">SUM(B259:N259)</f>
        <v>2723936366</v>
      </c>
    </row>
    <row r="260" spans="1:15" ht="40.5">
      <c r="A260" s="6" t="s">
        <v>166</v>
      </c>
      <c r="B260" s="7">
        <v>0</v>
      </c>
      <c r="C260" s="7">
        <v>16916</v>
      </c>
      <c r="D260" s="7">
        <v>128535</v>
      </c>
      <c r="E260" s="7">
        <v>11555738</v>
      </c>
      <c r="F260" s="7">
        <v>6768174</v>
      </c>
      <c r="G260" s="7">
        <v>50407</v>
      </c>
      <c r="H260" s="7">
        <v>3335521</v>
      </c>
      <c r="I260" s="7">
        <v>1123596</v>
      </c>
      <c r="J260" s="7">
        <v>0</v>
      </c>
      <c r="K260" s="7">
        <v>93000</v>
      </c>
      <c r="L260" s="7">
        <v>1210650</v>
      </c>
      <c r="M260" s="7">
        <v>1567404</v>
      </c>
      <c r="N260" s="8">
        <v>17481039</v>
      </c>
      <c r="O260" s="9">
        <f t="shared" si="4"/>
        <v>43330980</v>
      </c>
    </row>
    <row r="261" spans="1:15" ht="40.5">
      <c r="A261" s="15" t="s">
        <v>178</v>
      </c>
      <c r="B261" s="7">
        <v>0</v>
      </c>
      <c r="C261" s="7">
        <v>0</v>
      </c>
      <c r="D261" s="7">
        <v>0</v>
      </c>
      <c r="E261" s="7">
        <v>0</v>
      </c>
      <c r="F261" s="7">
        <v>0</v>
      </c>
      <c r="G261" s="7">
        <v>36143000</v>
      </c>
      <c r="H261" s="7">
        <v>0</v>
      </c>
      <c r="I261" s="7">
        <v>0</v>
      </c>
      <c r="J261" s="7">
        <v>542801000</v>
      </c>
      <c r="K261" s="7">
        <v>0</v>
      </c>
      <c r="L261" s="7">
        <v>0</v>
      </c>
      <c r="M261" s="7">
        <v>520961920</v>
      </c>
      <c r="N261" s="8">
        <v>0</v>
      </c>
      <c r="O261" s="9">
        <f t="shared" si="4"/>
        <v>1099905920</v>
      </c>
    </row>
    <row r="262" spans="1:15" ht="27">
      <c r="A262" s="6" t="s">
        <v>146</v>
      </c>
      <c r="B262" s="7">
        <v>0</v>
      </c>
      <c r="C262" s="7">
        <v>0</v>
      </c>
      <c r="D262" s="7">
        <v>0</v>
      </c>
      <c r="E262" s="7">
        <v>0</v>
      </c>
      <c r="F262" s="7">
        <v>0</v>
      </c>
      <c r="G262" s="7">
        <v>36143000</v>
      </c>
      <c r="H262" s="7">
        <v>0</v>
      </c>
      <c r="I262" s="7">
        <v>0</v>
      </c>
      <c r="J262" s="7">
        <v>542801000</v>
      </c>
      <c r="K262" s="7">
        <v>0</v>
      </c>
      <c r="L262" s="7">
        <v>0</v>
      </c>
      <c r="M262" s="7">
        <v>520961920</v>
      </c>
      <c r="N262" s="8">
        <v>0</v>
      </c>
      <c r="O262" s="9">
        <f t="shared" si="4"/>
        <v>1099905920</v>
      </c>
    </row>
    <row r="263" spans="1:15" ht="40.5">
      <c r="A263" s="15" t="s">
        <v>179</v>
      </c>
      <c r="B263" s="7">
        <v>0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11944600</v>
      </c>
      <c r="N263" s="8">
        <v>0</v>
      </c>
      <c r="O263" s="9">
        <f t="shared" si="4"/>
        <v>11944600</v>
      </c>
    </row>
    <row r="264" spans="1:15" ht="27">
      <c r="A264" s="6" t="s">
        <v>146</v>
      </c>
      <c r="B264" s="7">
        <v>0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11944600</v>
      </c>
      <c r="N264" s="8">
        <v>0</v>
      </c>
      <c r="O264" s="9">
        <f t="shared" si="4"/>
        <v>11944600</v>
      </c>
    </row>
    <row r="265" spans="1:15" ht="27">
      <c r="A265" s="15" t="s">
        <v>82</v>
      </c>
      <c r="B265" s="7">
        <v>0</v>
      </c>
      <c r="C265" s="7">
        <v>0</v>
      </c>
      <c r="D265" s="7">
        <v>0</v>
      </c>
      <c r="E265" s="7">
        <v>188398075</v>
      </c>
      <c r="F265" s="7">
        <v>195031000</v>
      </c>
      <c r="G265" s="7">
        <v>235897000</v>
      </c>
      <c r="H265" s="7">
        <v>80109000</v>
      </c>
      <c r="I265" s="7">
        <v>149904817</v>
      </c>
      <c r="J265" s="7">
        <v>289739652</v>
      </c>
      <c r="K265" s="7">
        <v>168120141</v>
      </c>
      <c r="L265" s="7">
        <v>103040100</v>
      </c>
      <c r="M265" s="7">
        <v>1784808912</v>
      </c>
      <c r="N265" s="8">
        <v>1193713569</v>
      </c>
      <c r="O265" s="9">
        <f t="shared" si="4"/>
        <v>4388762266</v>
      </c>
    </row>
    <row r="266" spans="1:15" ht="27">
      <c r="A266" s="6" t="s">
        <v>180</v>
      </c>
      <c r="B266" s="7">
        <v>0</v>
      </c>
      <c r="C266" s="7">
        <v>0</v>
      </c>
      <c r="D266" s="7">
        <v>0</v>
      </c>
      <c r="E266" s="7">
        <v>185743000</v>
      </c>
      <c r="F266" s="7">
        <v>195031000</v>
      </c>
      <c r="G266" s="7">
        <v>38427000</v>
      </c>
      <c r="H266" s="7">
        <v>16170000</v>
      </c>
      <c r="I266" s="7">
        <v>112955</v>
      </c>
      <c r="J266" s="7">
        <v>139931000</v>
      </c>
      <c r="K266" s="7">
        <v>65070000</v>
      </c>
      <c r="L266" s="7">
        <v>80640000</v>
      </c>
      <c r="M266" s="7">
        <v>74780702</v>
      </c>
      <c r="N266" s="8">
        <v>132147642</v>
      </c>
      <c r="O266" s="9">
        <f t="shared" si="4"/>
        <v>928053299</v>
      </c>
    </row>
    <row r="267" spans="1:15" ht="13.5">
      <c r="A267" s="6" t="s">
        <v>129</v>
      </c>
      <c r="B267" s="7">
        <v>0</v>
      </c>
      <c r="C267" s="7">
        <v>0</v>
      </c>
      <c r="D267" s="7">
        <v>0</v>
      </c>
      <c r="E267" s="7">
        <v>0</v>
      </c>
      <c r="F267" s="7">
        <v>0</v>
      </c>
      <c r="G267" s="7">
        <v>195170000</v>
      </c>
      <c r="H267" s="7">
        <v>3939000</v>
      </c>
      <c r="I267" s="7">
        <v>133006862</v>
      </c>
      <c r="J267" s="7">
        <v>44589652</v>
      </c>
      <c r="K267" s="7">
        <v>88157658</v>
      </c>
      <c r="L267" s="7">
        <v>15550100</v>
      </c>
      <c r="M267" s="7">
        <v>901305542</v>
      </c>
      <c r="N267" s="8">
        <v>900334952</v>
      </c>
      <c r="O267" s="9">
        <f t="shared" si="4"/>
        <v>2282053766</v>
      </c>
    </row>
    <row r="268" spans="1:15" ht="27">
      <c r="A268" s="6" t="s">
        <v>135</v>
      </c>
      <c r="B268" s="7">
        <v>0</v>
      </c>
      <c r="C268" s="7">
        <v>0</v>
      </c>
      <c r="D268" s="7">
        <v>0</v>
      </c>
      <c r="E268" s="7">
        <v>2655075</v>
      </c>
      <c r="F268" s="7">
        <v>0</v>
      </c>
      <c r="G268" s="7">
        <v>2300000</v>
      </c>
      <c r="H268" s="7">
        <v>60000000</v>
      </c>
      <c r="I268" s="7">
        <v>16785000</v>
      </c>
      <c r="J268" s="7">
        <v>105219000</v>
      </c>
      <c r="K268" s="7">
        <v>14892483</v>
      </c>
      <c r="L268" s="7">
        <v>6850000</v>
      </c>
      <c r="M268" s="7">
        <v>808722668</v>
      </c>
      <c r="N268" s="8">
        <v>161230975</v>
      </c>
      <c r="O268" s="9">
        <f t="shared" si="4"/>
        <v>1178655201</v>
      </c>
    </row>
    <row r="269" spans="1:15" ht="27">
      <c r="A269" s="15" t="s">
        <v>89</v>
      </c>
      <c r="B269" s="7">
        <v>0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903000000</v>
      </c>
      <c r="K269" s="7">
        <v>0</v>
      </c>
      <c r="L269" s="7">
        <v>100000000</v>
      </c>
      <c r="M269" s="7">
        <v>1472458525</v>
      </c>
      <c r="N269" s="8">
        <v>0</v>
      </c>
      <c r="O269" s="9">
        <f t="shared" si="4"/>
        <v>2475458525</v>
      </c>
    </row>
    <row r="270" spans="1:15" ht="27">
      <c r="A270" s="6" t="s">
        <v>146</v>
      </c>
      <c r="B270" s="7">
        <v>0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747000000</v>
      </c>
      <c r="K270" s="7">
        <v>0</v>
      </c>
      <c r="L270" s="7">
        <v>100000000</v>
      </c>
      <c r="M270" s="7">
        <v>1212016616</v>
      </c>
      <c r="N270" s="8">
        <v>0</v>
      </c>
      <c r="O270" s="9">
        <f t="shared" si="4"/>
        <v>2059016616</v>
      </c>
    </row>
    <row r="271" spans="1:15" ht="27">
      <c r="A271" s="6" t="s">
        <v>135</v>
      </c>
      <c r="B271" s="7">
        <v>0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156000000</v>
      </c>
      <c r="K271" s="7">
        <v>0</v>
      </c>
      <c r="L271" s="7">
        <v>0</v>
      </c>
      <c r="M271" s="7">
        <v>260441909</v>
      </c>
      <c r="N271" s="8">
        <v>0</v>
      </c>
      <c r="O271" s="9">
        <f t="shared" si="4"/>
        <v>416441909</v>
      </c>
    </row>
    <row r="272" spans="1:15" ht="13.5">
      <c r="A272" s="14" t="s">
        <v>181</v>
      </c>
      <c r="B272" s="7">
        <v>3429945254</v>
      </c>
      <c r="C272" s="7">
        <v>5432521912</v>
      </c>
      <c r="D272" s="7">
        <v>8858200971</v>
      </c>
      <c r="E272" s="7">
        <v>10853219007</v>
      </c>
      <c r="F272" s="7">
        <v>14055973754</v>
      </c>
      <c r="G272" s="7">
        <v>14823190592</v>
      </c>
      <c r="H272" s="7">
        <v>23303540313</v>
      </c>
      <c r="I272" s="7">
        <v>15087657080</v>
      </c>
      <c r="J272" s="7">
        <v>15653085968</v>
      </c>
      <c r="K272" s="7">
        <v>9510670344</v>
      </c>
      <c r="L272" s="7">
        <v>18150830140</v>
      </c>
      <c r="M272" s="7">
        <v>60669594975</v>
      </c>
      <c r="N272" s="8">
        <v>55063852892</v>
      </c>
      <c r="O272" s="9">
        <f t="shared" si="4"/>
        <v>254892283202</v>
      </c>
    </row>
    <row r="273" spans="1:15" ht="13.5">
      <c r="A273" s="15" t="s">
        <v>182</v>
      </c>
      <c r="B273" s="7">
        <v>0</v>
      </c>
      <c r="C273" s="7">
        <v>0</v>
      </c>
      <c r="D273" s="7">
        <v>0</v>
      </c>
      <c r="E273" s="7">
        <v>0</v>
      </c>
      <c r="F273" s="7">
        <v>0</v>
      </c>
      <c r="G273" s="7">
        <v>362876921</v>
      </c>
      <c r="H273" s="7">
        <v>76547175</v>
      </c>
      <c r="I273" s="7">
        <v>0</v>
      </c>
      <c r="J273" s="7">
        <v>270752000</v>
      </c>
      <c r="K273" s="7">
        <v>0</v>
      </c>
      <c r="L273" s="7">
        <v>150845000</v>
      </c>
      <c r="M273" s="7">
        <v>4571145470</v>
      </c>
      <c r="N273" s="8">
        <v>0</v>
      </c>
      <c r="O273" s="9">
        <f t="shared" si="4"/>
        <v>5432166566</v>
      </c>
    </row>
    <row r="274" spans="1:15" ht="27">
      <c r="A274" s="6" t="s">
        <v>183</v>
      </c>
      <c r="B274" s="7">
        <v>0</v>
      </c>
      <c r="C274" s="7">
        <v>0</v>
      </c>
      <c r="D274" s="7">
        <v>0</v>
      </c>
      <c r="E274" s="7">
        <v>0</v>
      </c>
      <c r="F274" s="7">
        <v>0</v>
      </c>
      <c r="G274" s="7">
        <v>361468000</v>
      </c>
      <c r="H274" s="7">
        <v>75208700</v>
      </c>
      <c r="I274" s="7">
        <v>0</v>
      </c>
      <c r="J274" s="7">
        <v>257818000</v>
      </c>
      <c r="K274" s="7">
        <v>0</v>
      </c>
      <c r="L274" s="7">
        <v>150845000</v>
      </c>
      <c r="M274" s="7">
        <v>3909374116</v>
      </c>
      <c r="N274" s="8">
        <v>0</v>
      </c>
      <c r="O274" s="9">
        <f t="shared" si="4"/>
        <v>4754713816</v>
      </c>
    </row>
    <row r="275" spans="1:15" ht="27">
      <c r="A275" s="6" t="s">
        <v>184</v>
      </c>
      <c r="B275" s="7">
        <v>0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12934000</v>
      </c>
      <c r="K275" s="7">
        <v>0</v>
      </c>
      <c r="L275" s="7">
        <v>0</v>
      </c>
      <c r="M275" s="7">
        <v>649518750</v>
      </c>
      <c r="N275" s="8">
        <v>0</v>
      </c>
      <c r="O275" s="9">
        <f t="shared" si="4"/>
        <v>662452750</v>
      </c>
    </row>
    <row r="276" spans="1:15" ht="27">
      <c r="A276" s="6" t="s">
        <v>37</v>
      </c>
      <c r="B276" s="7">
        <v>0</v>
      </c>
      <c r="C276" s="7">
        <v>0</v>
      </c>
      <c r="D276" s="7">
        <v>0</v>
      </c>
      <c r="E276" s="7">
        <v>0</v>
      </c>
      <c r="F276" s="7">
        <v>0</v>
      </c>
      <c r="G276" s="7">
        <v>1408921</v>
      </c>
      <c r="H276" s="7">
        <v>1338475</v>
      </c>
      <c r="I276" s="7">
        <v>0</v>
      </c>
      <c r="J276" s="7">
        <v>0</v>
      </c>
      <c r="K276" s="7">
        <v>0</v>
      </c>
      <c r="L276" s="7">
        <v>0</v>
      </c>
      <c r="M276" s="7">
        <v>12252604</v>
      </c>
      <c r="N276" s="8">
        <v>0</v>
      </c>
      <c r="O276" s="9">
        <f t="shared" si="4"/>
        <v>15000000</v>
      </c>
    </row>
    <row r="277" spans="1:15" ht="27">
      <c r="A277" s="15" t="s">
        <v>185</v>
      </c>
      <c r="B277" s="7">
        <v>0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165690000</v>
      </c>
      <c r="K277" s="7">
        <v>0</v>
      </c>
      <c r="L277" s="7">
        <v>0</v>
      </c>
      <c r="M277" s="7">
        <v>483455386</v>
      </c>
      <c r="N277" s="8">
        <v>0</v>
      </c>
      <c r="O277" s="9">
        <f t="shared" si="4"/>
        <v>649145386</v>
      </c>
    </row>
    <row r="278" spans="1:15" ht="27">
      <c r="A278" s="6" t="s">
        <v>183</v>
      </c>
      <c r="B278" s="7">
        <v>0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165690000</v>
      </c>
      <c r="K278" s="7">
        <v>0</v>
      </c>
      <c r="L278" s="7">
        <v>0</v>
      </c>
      <c r="M278" s="7">
        <v>483455386</v>
      </c>
      <c r="N278" s="8">
        <v>0</v>
      </c>
      <c r="O278" s="9">
        <f t="shared" si="4"/>
        <v>649145386</v>
      </c>
    </row>
    <row r="279" spans="1:15" ht="27">
      <c r="A279" s="15" t="s">
        <v>186</v>
      </c>
      <c r="B279" s="7">
        <v>0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3882912</v>
      </c>
      <c r="I279" s="7">
        <v>0</v>
      </c>
      <c r="J279" s="7">
        <v>0</v>
      </c>
      <c r="K279" s="7">
        <v>0</v>
      </c>
      <c r="L279" s="7">
        <v>5100000</v>
      </c>
      <c r="M279" s="7">
        <v>1808490</v>
      </c>
      <c r="N279" s="8">
        <v>0</v>
      </c>
      <c r="O279" s="9">
        <f t="shared" si="4"/>
        <v>10791402</v>
      </c>
    </row>
    <row r="280" spans="1:15" ht="27">
      <c r="A280" s="6" t="s">
        <v>184</v>
      </c>
      <c r="B280" s="7">
        <v>0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3882912</v>
      </c>
      <c r="I280" s="7">
        <v>0</v>
      </c>
      <c r="J280" s="7">
        <v>0</v>
      </c>
      <c r="K280" s="7">
        <v>0</v>
      </c>
      <c r="L280" s="7">
        <v>5100000</v>
      </c>
      <c r="M280" s="7">
        <v>1808490</v>
      </c>
      <c r="N280" s="8">
        <v>0</v>
      </c>
      <c r="O280" s="9">
        <f t="shared" si="4"/>
        <v>10791402</v>
      </c>
    </row>
    <row r="281" spans="1:15" ht="13.5">
      <c r="A281" s="15" t="s">
        <v>187</v>
      </c>
      <c r="B281" s="7">
        <v>1184633463</v>
      </c>
      <c r="C281" s="7">
        <v>3728548988</v>
      </c>
      <c r="D281" s="7">
        <v>3952016893</v>
      </c>
      <c r="E281" s="7">
        <v>5793977354</v>
      </c>
      <c r="F281" s="7">
        <v>9385203231</v>
      </c>
      <c r="G281" s="7">
        <v>7930175497</v>
      </c>
      <c r="H281" s="7">
        <v>16246276279</v>
      </c>
      <c r="I281" s="7">
        <v>9097719183</v>
      </c>
      <c r="J281" s="7">
        <v>8968950044</v>
      </c>
      <c r="K281" s="7">
        <v>4450836325</v>
      </c>
      <c r="L281" s="7">
        <v>10773542021</v>
      </c>
      <c r="M281" s="7">
        <v>40062897303</v>
      </c>
      <c r="N281" s="8">
        <v>37155109314</v>
      </c>
      <c r="O281" s="9">
        <f t="shared" si="4"/>
        <v>158729885895</v>
      </c>
    </row>
    <row r="282" spans="1:15" ht="13.5">
      <c r="A282" s="6" t="s">
        <v>188</v>
      </c>
      <c r="B282" s="7">
        <v>1184633463</v>
      </c>
      <c r="C282" s="7">
        <v>3722185152</v>
      </c>
      <c r="D282" s="7">
        <v>3930417115</v>
      </c>
      <c r="E282" s="7">
        <v>5710259450</v>
      </c>
      <c r="F282" s="7">
        <v>9246195728</v>
      </c>
      <c r="G282" s="7">
        <v>7754183754</v>
      </c>
      <c r="H282" s="7">
        <v>15609722602</v>
      </c>
      <c r="I282" s="7">
        <v>8966338116</v>
      </c>
      <c r="J282" s="7">
        <v>8435757732</v>
      </c>
      <c r="K282" s="7">
        <v>4285382242</v>
      </c>
      <c r="L282" s="7">
        <v>9261384893</v>
      </c>
      <c r="M282" s="7">
        <v>33553429608</v>
      </c>
      <c r="N282" s="8">
        <v>36151580785</v>
      </c>
      <c r="O282" s="9">
        <f t="shared" si="4"/>
        <v>147811470640</v>
      </c>
    </row>
    <row r="283" spans="1:15" ht="27">
      <c r="A283" s="6" t="s">
        <v>189</v>
      </c>
      <c r="B283" s="7">
        <v>0</v>
      </c>
      <c r="C283" s="7">
        <v>1235325</v>
      </c>
      <c r="D283" s="7">
        <v>278576</v>
      </c>
      <c r="E283" s="7">
        <v>663697</v>
      </c>
      <c r="F283" s="7">
        <v>2563420</v>
      </c>
      <c r="G283" s="7">
        <v>1204</v>
      </c>
      <c r="H283" s="7">
        <v>16916839</v>
      </c>
      <c r="I283" s="7">
        <v>10962832</v>
      </c>
      <c r="J283" s="7">
        <v>1562465</v>
      </c>
      <c r="K283" s="7">
        <v>1073741</v>
      </c>
      <c r="L283" s="7">
        <v>10607123</v>
      </c>
      <c r="M283" s="7">
        <v>14387416</v>
      </c>
      <c r="N283" s="8">
        <v>13117362</v>
      </c>
      <c r="O283" s="9">
        <f t="shared" si="4"/>
        <v>73370000</v>
      </c>
    </row>
    <row r="284" spans="1:15" ht="13.5">
      <c r="A284" s="6" t="s">
        <v>190</v>
      </c>
      <c r="B284" s="7">
        <v>0</v>
      </c>
      <c r="C284" s="7">
        <v>5128511</v>
      </c>
      <c r="D284" s="7">
        <v>8712158</v>
      </c>
      <c r="E284" s="7">
        <v>57531887</v>
      </c>
      <c r="F284" s="7">
        <v>17153975</v>
      </c>
      <c r="G284" s="7">
        <v>5970174</v>
      </c>
      <c r="H284" s="7">
        <v>540849008</v>
      </c>
      <c r="I284" s="7">
        <v>67497237</v>
      </c>
      <c r="J284" s="7">
        <v>244655598</v>
      </c>
      <c r="K284" s="7">
        <v>136416742</v>
      </c>
      <c r="L284" s="7">
        <v>1331903919</v>
      </c>
      <c r="M284" s="7">
        <v>226318895</v>
      </c>
      <c r="N284" s="8">
        <v>630667030</v>
      </c>
      <c r="O284" s="9">
        <f t="shared" si="4"/>
        <v>3272805134</v>
      </c>
    </row>
    <row r="285" spans="1:15" ht="13.5">
      <c r="A285" s="6" t="s">
        <v>191</v>
      </c>
      <c r="B285" s="7">
        <v>0</v>
      </c>
      <c r="C285" s="7">
        <v>0</v>
      </c>
      <c r="D285" s="7">
        <v>0</v>
      </c>
      <c r="E285" s="7">
        <v>0</v>
      </c>
      <c r="F285" s="7">
        <v>0</v>
      </c>
      <c r="G285" s="7">
        <v>6930000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94132500</v>
      </c>
      <c r="N285" s="8">
        <v>359744137</v>
      </c>
      <c r="O285" s="9">
        <f t="shared" si="4"/>
        <v>460806637</v>
      </c>
    </row>
    <row r="286" spans="1:15" ht="13.5">
      <c r="A286" s="6" t="s">
        <v>192</v>
      </c>
      <c r="B286" s="7">
        <v>0</v>
      </c>
      <c r="C286" s="7">
        <v>0</v>
      </c>
      <c r="D286" s="7">
        <v>0</v>
      </c>
      <c r="E286" s="7">
        <v>0</v>
      </c>
      <c r="F286" s="7">
        <v>113851000</v>
      </c>
      <c r="G286" s="7">
        <v>160842000</v>
      </c>
      <c r="H286" s="7">
        <v>24782045</v>
      </c>
      <c r="I286" s="7">
        <v>51766000</v>
      </c>
      <c r="J286" s="7">
        <v>286647000</v>
      </c>
      <c r="K286" s="7">
        <v>27963600</v>
      </c>
      <c r="L286" s="7">
        <v>163276025</v>
      </c>
      <c r="M286" s="7">
        <v>5847305814</v>
      </c>
      <c r="N286" s="8">
        <v>0</v>
      </c>
      <c r="O286" s="9">
        <f t="shared" si="4"/>
        <v>6676433484</v>
      </c>
    </row>
    <row r="287" spans="1:15" ht="27">
      <c r="A287" s="6" t="s">
        <v>37</v>
      </c>
      <c r="B287" s="7">
        <v>0</v>
      </c>
      <c r="C287" s="7">
        <v>0</v>
      </c>
      <c r="D287" s="7">
        <v>12609044</v>
      </c>
      <c r="E287" s="7">
        <v>25522320</v>
      </c>
      <c r="F287" s="7">
        <v>5439108</v>
      </c>
      <c r="G287" s="7">
        <v>2248365</v>
      </c>
      <c r="H287" s="7">
        <v>54005785</v>
      </c>
      <c r="I287" s="7">
        <v>1154998</v>
      </c>
      <c r="J287" s="7">
        <v>327249</v>
      </c>
      <c r="K287" s="7">
        <v>0</v>
      </c>
      <c r="L287" s="7">
        <v>6370061</v>
      </c>
      <c r="M287" s="7">
        <v>327323070</v>
      </c>
      <c r="N287" s="8">
        <v>0</v>
      </c>
      <c r="O287" s="9">
        <f t="shared" si="4"/>
        <v>435000000</v>
      </c>
    </row>
    <row r="288" spans="1:15" ht="27">
      <c r="A288" s="15" t="s">
        <v>193</v>
      </c>
      <c r="B288" s="7">
        <v>42984531</v>
      </c>
      <c r="C288" s="7">
        <v>67684442</v>
      </c>
      <c r="D288" s="7">
        <v>664308741</v>
      </c>
      <c r="E288" s="7">
        <v>2398643927</v>
      </c>
      <c r="F288" s="7">
        <v>1346711065</v>
      </c>
      <c r="G288" s="7">
        <v>2906473725</v>
      </c>
      <c r="H288" s="7">
        <v>3576787609</v>
      </c>
      <c r="I288" s="7">
        <v>711454711</v>
      </c>
      <c r="J288" s="7">
        <v>3441810225</v>
      </c>
      <c r="K288" s="7">
        <v>1138163209</v>
      </c>
      <c r="L288" s="7">
        <v>3112568859</v>
      </c>
      <c r="M288" s="7">
        <v>5735139947</v>
      </c>
      <c r="N288" s="8">
        <v>8568362437</v>
      </c>
      <c r="O288" s="9">
        <f t="shared" si="4"/>
        <v>33711093428</v>
      </c>
    </row>
    <row r="289" spans="1:15" ht="13.5">
      <c r="A289" s="6" t="s">
        <v>188</v>
      </c>
      <c r="B289" s="7">
        <v>42984531</v>
      </c>
      <c r="C289" s="7">
        <v>67684442</v>
      </c>
      <c r="D289" s="7">
        <v>664308741</v>
      </c>
      <c r="E289" s="7">
        <v>2398643927</v>
      </c>
      <c r="F289" s="7">
        <v>1346711065</v>
      </c>
      <c r="G289" s="7">
        <v>2906473725</v>
      </c>
      <c r="H289" s="7">
        <v>3366403219</v>
      </c>
      <c r="I289" s="7">
        <v>711454711</v>
      </c>
      <c r="J289" s="7">
        <v>3441810225</v>
      </c>
      <c r="K289" s="7">
        <v>1138163209</v>
      </c>
      <c r="L289" s="7">
        <v>3112568859</v>
      </c>
      <c r="M289" s="7">
        <v>5530796382</v>
      </c>
      <c r="N289" s="8">
        <v>7909134926</v>
      </c>
      <c r="O289" s="9">
        <f t="shared" si="4"/>
        <v>32637137962</v>
      </c>
    </row>
    <row r="290" spans="1:15" ht="13.5">
      <c r="A290" s="6" t="s">
        <v>190</v>
      </c>
      <c r="B290" s="7">
        <v>0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8">
        <v>522577878</v>
      </c>
      <c r="O290" s="9">
        <f t="shared" si="4"/>
        <v>522577878</v>
      </c>
    </row>
    <row r="291" spans="1:15" ht="13.5">
      <c r="A291" s="6" t="s">
        <v>191</v>
      </c>
      <c r="B291" s="7">
        <v>0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8">
        <v>136649633</v>
      </c>
      <c r="O291" s="9">
        <f t="shared" si="4"/>
        <v>136649633</v>
      </c>
    </row>
    <row r="292" spans="1:15" ht="13.5">
      <c r="A292" s="6" t="s">
        <v>192</v>
      </c>
      <c r="B292" s="7">
        <v>0</v>
      </c>
      <c r="C292" s="7">
        <v>0</v>
      </c>
      <c r="D292" s="7">
        <v>0</v>
      </c>
      <c r="E292" s="7">
        <v>0</v>
      </c>
      <c r="F292" s="7">
        <v>0</v>
      </c>
      <c r="G292" s="7">
        <v>0</v>
      </c>
      <c r="H292" s="7">
        <v>210384390</v>
      </c>
      <c r="I292" s="7">
        <v>0</v>
      </c>
      <c r="J292" s="7">
        <v>0</v>
      </c>
      <c r="K292" s="7">
        <v>0</v>
      </c>
      <c r="L292" s="7">
        <v>0</v>
      </c>
      <c r="M292" s="7">
        <v>204343565</v>
      </c>
      <c r="N292" s="8">
        <v>0</v>
      </c>
      <c r="O292" s="9">
        <f t="shared" si="4"/>
        <v>414727955</v>
      </c>
    </row>
    <row r="293" spans="1:15" ht="13.5">
      <c r="A293" s="15" t="s">
        <v>194</v>
      </c>
      <c r="B293" s="7">
        <v>832220260</v>
      </c>
      <c r="C293" s="7">
        <v>213476342</v>
      </c>
      <c r="D293" s="7">
        <v>367997507</v>
      </c>
      <c r="E293" s="7">
        <v>732437786</v>
      </c>
      <c r="F293" s="7">
        <v>1032290330</v>
      </c>
      <c r="G293" s="7">
        <v>990300315</v>
      </c>
      <c r="H293" s="7">
        <v>430646636</v>
      </c>
      <c r="I293" s="7">
        <v>478599449</v>
      </c>
      <c r="J293" s="7">
        <v>2139094694</v>
      </c>
      <c r="K293" s="7">
        <v>768869345</v>
      </c>
      <c r="L293" s="7">
        <v>1417455298</v>
      </c>
      <c r="M293" s="7">
        <v>1581575090</v>
      </c>
      <c r="N293" s="8">
        <v>3031937400</v>
      </c>
      <c r="O293" s="9">
        <f t="shared" si="4"/>
        <v>14016900452</v>
      </c>
    </row>
    <row r="294" spans="1:15" ht="13.5">
      <c r="A294" s="6" t="s">
        <v>188</v>
      </c>
      <c r="B294" s="7">
        <v>832220260</v>
      </c>
      <c r="C294" s="7">
        <v>213476342</v>
      </c>
      <c r="D294" s="7">
        <v>367997507</v>
      </c>
      <c r="E294" s="7">
        <v>732437786</v>
      </c>
      <c r="F294" s="7">
        <v>1028790330</v>
      </c>
      <c r="G294" s="7">
        <v>990300315</v>
      </c>
      <c r="H294" s="7">
        <v>430646636</v>
      </c>
      <c r="I294" s="7">
        <v>478599449</v>
      </c>
      <c r="J294" s="7">
        <v>2130874694</v>
      </c>
      <c r="K294" s="7">
        <v>760729345</v>
      </c>
      <c r="L294" s="7">
        <v>1417255798</v>
      </c>
      <c r="M294" s="7">
        <v>1482952309</v>
      </c>
      <c r="N294" s="8">
        <v>3001798850</v>
      </c>
      <c r="O294" s="9">
        <f t="shared" si="4"/>
        <v>13868079621</v>
      </c>
    </row>
    <row r="295" spans="1:15" ht="13.5">
      <c r="A295" s="6" t="s">
        <v>190</v>
      </c>
      <c r="B295" s="7">
        <v>0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8220000</v>
      </c>
      <c r="K295" s="7">
        <v>8140000</v>
      </c>
      <c r="L295" s="7">
        <v>199500</v>
      </c>
      <c r="M295" s="7">
        <v>25429450</v>
      </c>
      <c r="N295" s="8">
        <v>21216050</v>
      </c>
      <c r="O295" s="9">
        <f t="shared" si="4"/>
        <v>63205000</v>
      </c>
    </row>
    <row r="296" spans="1:15" ht="13.5">
      <c r="A296" s="6" t="s">
        <v>191</v>
      </c>
      <c r="B296" s="7">
        <v>0</v>
      </c>
      <c r="C296" s="7">
        <v>0</v>
      </c>
      <c r="D296" s="7">
        <v>0</v>
      </c>
      <c r="E296" s="7">
        <v>0</v>
      </c>
      <c r="F296" s="7">
        <v>3500000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8">
        <v>8922500</v>
      </c>
      <c r="O296" s="9">
        <f t="shared" si="4"/>
        <v>12422500</v>
      </c>
    </row>
    <row r="297" spans="1:15" ht="13.5">
      <c r="A297" s="6" t="s">
        <v>192</v>
      </c>
      <c r="B297" s="7">
        <v>0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73193331</v>
      </c>
      <c r="N297" s="8">
        <v>0</v>
      </c>
      <c r="O297" s="9">
        <f t="shared" si="4"/>
        <v>73193331</v>
      </c>
    </row>
    <row r="298" spans="1:15" ht="13.5">
      <c r="A298" s="15" t="s">
        <v>195</v>
      </c>
      <c r="B298" s="7">
        <v>226000</v>
      </c>
      <c r="C298" s="7">
        <v>665826</v>
      </c>
      <c r="D298" s="7">
        <v>8646944</v>
      </c>
      <c r="E298" s="7">
        <v>1387156</v>
      </c>
      <c r="F298" s="7">
        <v>1107352</v>
      </c>
      <c r="G298" s="7">
        <v>136691266</v>
      </c>
      <c r="H298" s="7">
        <v>29364097</v>
      </c>
      <c r="I298" s="7">
        <v>2475203</v>
      </c>
      <c r="J298" s="7">
        <v>4209926</v>
      </c>
      <c r="K298" s="7">
        <v>1194569452</v>
      </c>
      <c r="L298" s="7">
        <v>13330002</v>
      </c>
      <c r="M298" s="7">
        <v>3100850818</v>
      </c>
      <c r="N298" s="8">
        <v>24663524</v>
      </c>
      <c r="O298" s="9">
        <f t="shared" si="4"/>
        <v>4518187566</v>
      </c>
    </row>
    <row r="299" spans="1:15" ht="13.5">
      <c r="A299" s="6" t="s">
        <v>188</v>
      </c>
      <c r="B299" s="7">
        <v>226000</v>
      </c>
      <c r="C299" s="7">
        <v>665826</v>
      </c>
      <c r="D299" s="7">
        <v>8646944</v>
      </c>
      <c r="E299" s="7">
        <v>1387156</v>
      </c>
      <c r="F299" s="7">
        <v>1107352</v>
      </c>
      <c r="G299" s="7">
        <v>136691266</v>
      </c>
      <c r="H299" s="7">
        <v>29364097</v>
      </c>
      <c r="I299" s="7">
        <v>2475203</v>
      </c>
      <c r="J299" s="7">
        <v>4209926</v>
      </c>
      <c r="K299" s="7">
        <v>55400452</v>
      </c>
      <c r="L299" s="7">
        <v>13330002</v>
      </c>
      <c r="M299" s="7">
        <v>166284818</v>
      </c>
      <c r="N299" s="8">
        <v>24663524</v>
      </c>
      <c r="O299" s="9">
        <f t="shared" si="4"/>
        <v>444452566</v>
      </c>
    </row>
    <row r="300" spans="1:15" ht="13.5">
      <c r="A300" s="6" t="s">
        <v>192</v>
      </c>
      <c r="B300" s="7">
        <v>0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1139169000</v>
      </c>
      <c r="L300" s="7">
        <v>0</v>
      </c>
      <c r="M300" s="7">
        <v>2934566000</v>
      </c>
      <c r="N300" s="8">
        <v>0</v>
      </c>
      <c r="O300" s="9">
        <f t="shared" si="4"/>
        <v>4073735000</v>
      </c>
    </row>
    <row r="301" spans="1:15" ht="13.5">
      <c r="A301" s="15" t="s">
        <v>196</v>
      </c>
      <c r="B301" s="7">
        <v>34254000</v>
      </c>
      <c r="C301" s="7">
        <v>84644314</v>
      </c>
      <c r="D301" s="7">
        <v>1026247887</v>
      </c>
      <c r="E301" s="7">
        <v>515124272</v>
      </c>
      <c r="F301" s="7">
        <v>871509278</v>
      </c>
      <c r="G301" s="7">
        <v>999105672</v>
      </c>
      <c r="H301" s="7">
        <v>988734114</v>
      </c>
      <c r="I301" s="7">
        <v>761504157</v>
      </c>
      <c r="J301" s="7">
        <v>454330353</v>
      </c>
      <c r="K301" s="7">
        <v>555032311</v>
      </c>
      <c r="L301" s="7">
        <v>1153777074</v>
      </c>
      <c r="M301" s="7">
        <v>1624805552</v>
      </c>
      <c r="N301" s="8">
        <v>4598566377</v>
      </c>
      <c r="O301" s="9">
        <f t="shared" si="4"/>
        <v>13667635361</v>
      </c>
    </row>
    <row r="302" spans="1:15" ht="13.5">
      <c r="A302" s="6" t="s">
        <v>188</v>
      </c>
      <c r="B302" s="7">
        <v>34254000</v>
      </c>
      <c r="C302" s="7">
        <v>84644314</v>
      </c>
      <c r="D302" s="7">
        <v>1026247887</v>
      </c>
      <c r="E302" s="7">
        <v>367437272</v>
      </c>
      <c r="F302" s="7">
        <v>871509278</v>
      </c>
      <c r="G302" s="7">
        <v>999105672</v>
      </c>
      <c r="H302" s="7">
        <v>960363929</v>
      </c>
      <c r="I302" s="7">
        <v>756779157</v>
      </c>
      <c r="J302" s="7">
        <v>454330353</v>
      </c>
      <c r="K302" s="7">
        <v>555032311</v>
      </c>
      <c r="L302" s="7">
        <v>1150277074</v>
      </c>
      <c r="M302" s="7">
        <v>1283162552</v>
      </c>
      <c r="N302" s="8">
        <v>4578877237</v>
      </c>
      <c r="O302" s="9">
        <f t="shared" si="4"/>
        <v>13122021036</v>
      </c>
    </row>
    <row r="303" spans="1:15" ht="13.5">
      <c r="A303" s="6" t="s">
        <v>190</v>
      </c>
      <c r="B303" s="7">
        <v>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600000</v>
      </c>
      <c r="I303" s="7">
        <v>4725000</v>
      </c>
      <c r="J303" s="7">
        <v>0</v>
      </c>
      <c r="K303" s="7">
        <v>0</v>
      </c>
      <c r="L303" s="7">
        <v>3500000</v>
      </c>
      <c r="M303" s="7">
        <v>0</v>
      </c>
      <c r="N303" s="8">
        <v>7729640</v>
      </c>
      <c r="O303" s="9">
        <f t="shared" si="4"/>
        <v>16554640</v>
      </c>
    </row>
    <row r="304" spans="1:15" ht="13.5">
      <c r="A304" s="6" t="s">
        <v>191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8">
        <v>11959500</v>
      </c>
      <c r="O304" s="9">
        <f t="shared" si="4"/>
        <v>11959500</v>
      </c>
    </row>
    <row r="305" spans="1:15" ht="13.5">
      <c r="A305" s="6" t="s">
        <v>192</v>
      </c>
      <c r="B305" s="7">
        <v>0</v>
      </c>
      <c r="C305" s="7">
        <v>0</v>
      </c>
      <c r="D305" s="7">
        <v>0</v>
      </c>
      <c r="E305" s="7">
        <v>147687000</v>
      </c>
      <c r="F305" s="7">
        <v>0</v>
      </c>
      <c r="G305" s="7">
        <v>0</v>
      </c>
      <c r="H305" s="7">
        <v>27770185</v>
      </c>
      <c r="I305" s="7">
        <v>0</v>
      </c>
      <c r="J305" s="7">
        <v>0</v>
      </c>
      <c r="K305" s="7">
        <v>0</v>
      </c>
      <c r="L305" s="7">
        <v>0</v>
      </c>
      <c r="M305" s="7">
        <v>341643000</v>
      </c>
      <c r="N305" s="8">
        <v>0</v>
      </c>
      <c r="O305" s="9">
        <f t="shared" si="4"/>
        <v>517100185</v>
      </c>
    </row>
    <row r="306" spans="1:15" ht="27">
      <c r="A306" s="15" t="s">
        <v>197</v>
      </c>
      <c r="B306" s="7">
        <v>0</v>
      </c>
      <c r="C306" s="7">
        <v>41160000</v>
      </c>
      <c r="D306" s="7">
        <v>662999</v>
      </c>
      <c r="E306" s="7">
        <v>46860857</v>
      </c>
      <c r="F306" s="7">
        <v>8958977</v>
      </c>
      <c r="G306" s="7">
        <v>448022</v>
      </c>
      <c r="H306" s="7">
        <v>6008897</v>
      </c>
      <c r="I306" s="7">
        <v>23490550</v>
      </c>
      <c r="J306" s="7">
        <v>13638885</v>
      </c>
      <c r="K306" s="7">
        <v>90020395</v>
      </c>
      <c r="L306" s="7">
        <v>15758023</v>
      </c>
      <c r="M306" s="7">
        <v>146048831</v>
      </c>
      <c r="N306" s="8">
        <v>62830021</v>
      </c>
      <c r="O306" s="9">
        <f t="shared" si="4"/>
        <v>455886457</v>
      </c>
    </row>
    <row r="307" spans="1:15" ht="27">
      <c r="A307" s="6" t="s">
        <v>198</v>
      </c>
      <c r="B307" s="7">
        <v>0</v>
      </c>
      <c r="C307" s="7">
        <v>41160000</v>
      </c>
      <c r="D307" s="7">
        <v>654786</v>
      </c>
      <c r="E307" s="7">
        <v>46808895</v>
      </c>
      <c r="F307" s="7">
        <v>3060470</v>
      </c>
      <c r="G307" s="7">
        <v>34008</v>
      </c>
      <c r="H307" s="7">
        <v>325154</v>
      </c>
      <c r="I307" s="7">
        <v>23452662</v>
      </c>
      <c r="J307" s="7">
        <v>4413489</v>
      </c>
      <c r="K307" s="7">
        <v>90012465</v>
      </c>
      <c r="L307" s="7">
        <v>15254114</v>
      </c>
      <c r="M307" s="7">
        <v>139315732</v>
      </c>
      <c r="N307" s="8">
        <v>43396730</v>
      </c>
      <c r="O307" s="9">
        <f t="shared" si="4"/>
        <v>407888505</v>
      </c>
    </row>
    <row r="308" spans="1:15" ht="13.5">
      <c r="A308" s="6" t="s">
        <v>199</v>
      </c>
      <c r="B308" s="7">
        <v>0</v>
      </c>
      <c r="C308" s="7">
        <v>0</v>
      </c>
      <c r="D308" s="7">
        <v>8213</v>
      </c>
      <c r="E308" s="7">
        <v>51962</v>
      </c>
      <c r="F308" s="7">
        <v>5898507</v>
      </c>
      <c r="G308" s="7">
        <v>414014</v>
      </c>
      <c r="H308" s="7">
        <v>5683743</v>
      </c>
      <c r="I308" s="7">
        <v>37888</v>
      </c>
      <c r="J308" s="7">
        <v>9225396</v>
      </c>
      <c r="K308" s="7">
        <v>7930</v>
      </c>
      <c r="L308" s="7">
        <v>503909</v>
      </c>
      <c r="M308" s="7">
        <v>6733099</v>
      </c>
      <c r="N308" s="8">
        <v>19433291</v>
      </c>
      <c r="O308" s="9">
        <f t="shared" si="4"/>
        <v>47997952</v>
      </c>
    </row>
    <row r="309" spans="1:15" ht="13.5">
      <c r="A309" s="15" t="s">
        <v>200</v>
      </c>
      <c r="B309" s="7">
        <v>0</v>
      </c>
      <c r="C309" s="7">
        <v>0</v>
      </c>
      <c r="D309" s="7">
        <v>0</v>
      </c>
      <c r="E309" s="7">
        <v>0</v>
      </c>
      <c r="F309" s="7">
        <v>0</v>
      </c>
      <c r="G309" s="7">
        <v>8550000</v>
      </c>
      <c r="H309" s="7">
        <v>0</v>
      </c>
      <c r="I309" s="7">
        <v>37800000</v>
      </c>
      <c r="J309" s="7">
        <v>0</v>
      </c>
      <c r="K309" s="7">
        <v>0</v>
      </c>
      <c r="L309" s="7">
        <v>0</v>
      </c>
      <c r="M309" s="7">
        <v>1726391200</v>
      </c>
      <c r="N309" s="8">
        <v>0</v>
      </c>
      <c r="O309" s="9">
        <f t="shared" si="4"/>
        <v>1772741200</v>
      </c>
    </row>
    <row r="310" spans="1:15" ht="27">
      <c r="A310" s="6" t="s">
        <v>201</v>
      </c>
      <c r="B310" s="7">
        <v>0</v>
      </c>
      <c r="C310" s="7">
        <v>0</v>
      </c>
      <c r="D310" s="7">
        <v>0</v>
      </c>
      <c r="E310" s="7">
        <v>0</v>
      </c>
      <c r="F310" s="7">
        <v>0</v>
      </c>
      <c r="G310" s="7">
        <v>8550000</v>
      </c>
      <c r="H310" s="7">
        <v>0</v>
      </c>
      <c r="I310" s="7">
        <v>37800000</v>
      </c>
      <c r="J310" s="7">
        <v>0</v>
      </c>
      <c r="K310" s="7">
        <v>0</v>
      </c>
      <c r="L310" s="7">
        <v>0</v>
      </c>
      <c r="M310" s="7">
        <v>1726391200</v>
      </c>
      <c r="N310" s="8">
        <v>0</v>
      </c>
      <c r="O310" s="9">
        <f t="shared" si="4"/>
        <v>1772741200</v>
      </c>
    </row>
    <row r="311" spans="1:15" ht="13.5">
      <c r="A311" s="15" t="s">
        <v>69</v>
      </c>
      <c r="B311" s="7">
        <v>0</v>
      </c>
      <c r="C311" s="7">
        <v>0</v>
      </c>
      <c r="D311" s="7">
        <v>1600000</v>
      </c>
      <c r="E311" s="7">
        <v>69799255</v>
      </c>
      <c r="F311" s="7">
        <v>6733521</v>
      </c>
      <c r="G311" s="7">
        <v>502474</v>
      </c>
      <c r="H311" s="7">
        <v>62064191</v>
      </c>
      <c r="I311" s="7">
        <v>38444</v>
      </c>
      <c r="J311" s="7">
        <v>144640841</v>
      </c>
      <c r="K311" s="7">
        <v>3070848</v>
      </c>
      <c r="L311" s="7">
        <v>1158003</v>
      </c>
      <c r="M311" s="7">
        <v>43449921</v>
      </c>
      <c r="N311" s="8">
        <v>166617166</v>
      </c>
      <c r="O311" s="9">
        <f t="shared" si="4"/>
        <v>499674664</v>
      </c>
    </row>
    <row r="312" spans="1:15" ht="13.5">
      <c r="A312" s="6" t="s">
        <v>70</v>
      </c>
      <c r="B312" s="7">
        <v>0</v>
      </c>
      <c r="C312" s="7">
        <v>0</v>
      </c>
      <c r="D312" s="7">
        <v>1600000</v>
      </c>
      <c r="E312" s="7">
        <v>69799255</v>
      </c>
      <c r="F312" s="7">
        <v>6733521</v>
      </c>
      <c r="G312" s="7">
        <v>502474</v>
      </c>
      <c r="H312" s="7">
        <v>62064191</v>
      </c>
      <c r="I312" s="7">
        <v>38444</v>
      </c>
      <c r="J312" s="7">
        <v>144640841</v>
      </c>
      <c r="K312" s="7">
        <v>3070848</v>
      </c>
      <c r="L312" s="7">
        <v>1158003</v>
      </c>
      <c r="M312" s="7">
        <v>43449921</v>
      </c>
      <c r="N312" s="8">
        <v>166617166</v>
      </c>
      <c r="O312" s="9">
        <f t="shared" si="4"/>
        <v>499674664</v>
      </c>
    </row>
    <row r="313" spans="1:15" ht="27">
      <c r="A313" s="15" t="s">
        <v>72</v>
      </c>
      <c r="B313" s="7">
        <v>1335587000</v>
      </c>
      <c r="C313" s="7">
        <v>1292672000</v>
      </c>
      <c r="D313" s="7">
        <v>2816687000</v>
      </c>
      <c r="E313" s="7">
        <v>1043239400</v>
      </c>
      <c r="F313" s="7">
        <v>1392144000</v>
      </c>
      <c r="G313" s="7">
        <v>1165160500</v>
      </c>
      <c r="H313" s="7">
        <v>1601573603</v>
      </c>
      <c r="I313" s="7">
        <v>3938830383</v>
      </c>
      <c r="J313" s="7">
        <v>0</v>
      </c>
      <c r="K313" s="7">
        <v>1231950459</v>
      </c>
      <c r="L313" s="7">
        <v>1497067860</v>
      </c>
      <c r="M313" s="7">
        <v>975153000</v>
      </c>
      <c r="N313" s="8">
        <v>1148273653</v>
      </c>
      <c r="O313" s="9">
        <f t="shared" si="4"/>
        <v>19438338858</v>
      </c>
    </row>
    <row r="314" spans="1:15" ht="27">
      <c r="A314" s="6" t="s">
        <v>202</v>
      </c>
      <c r="B314" s="7">
        <v>0</v>
      </c>
      <c r="C314" s="7">
        <v>0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8">
        <v>40615000</v>
      </c>
      <c r="O314" s="9">
        <f t="shared" si="4"/>
        <v>40615000</v>
      </c>
    </row>
    <row r="315" spans="1:15" ht="27">
      <c r="A315" s="6" t="s">
        <v>203</v>
      </c>
      <c r="B315" s="7">
        <v>90000000</v>
      </c>
      <c r="C315" s="7">
        <v>90000000</v>
      </c>
      <c r="D315" s="7">
        <v>90000000</v>
      </c>
      <c r="E315" s="7">
        <v>90000000</v>
      </c>
      <c r="F315" s="7">
        <v>90000000</v>
      </c>
      <c r="G315" s="7">
        <v>90000000</v>
      </c>
      <c r="H315" s="7">
        <v>90000000</v>
      </c>
      <c r="I315" s="7">
        <v>180000000</v>
      </c>
      <c r="J315" s="7">
        <v>0</v>
      </c>
      <c r="K315" s="7">
        <v>40000000</v>
      </c>
      <c r="L315" s="7">
        <v>90000000</v>
      </c>
      <c r="M315" s="7">
        <v>45000000</v>
      </c>
      <c r="N315" s="8">
        <v>0</v>
      </c>
      <c r="O315" s="9">
        <f t="shared" si="4"/>
        <v>985000000</v>
      </c>
    </row>
    <row r="316" spans="1:15" ht="40.5">
      <c r="A316" s="6" t="s">
        <v>204</v>
      </c>
      <c r="B316" s="7">
        <v>1245587000</v>
      </c>
      <c r="C316" s="7">
        <v>1202672000</v>
      </c>
      <c r="D316" s="7">
        <v>2726687000</v>
      </c>
      <c r="E316" s="7">
        <v>950539400</v>
      </c>
      <c r="F316" s="7">
        <v>1299444000</v>
      </c>
      <c r="G316" s="7">
        <v>1072850500</v>
      </c>
      <c r="H316" s="7">
        <v>1411573603</v>
      </c>
      <c r="I316" s="7">
        <v>3708830383</v>
      </c>
      <c r="J316" s="7">
        <v>0</v>
      </c>
      <c r="K316" s="7">
        <v>1191950459</v>
      </c>
      <c r="L316" s="7">
        <v>1407067860</v>
      </c>
      <c r="M316" s="7">
        <v>930153000</v>
      </c>
      <c r="N316" s="8">
        <v>957658653</v>
      </c>
      <c r="O316" s="9">
        <f t="shared" si="4"/>
        <v>18105013858</v>
      </c>
    </row>
    <row r="317" spans="1:15" ht="40.5">
      <c r="A317" s="6" t="s">
        <v>205</v>
      </c>
      <c r="B317" s="7">
        <v>0</v>
      </c>
      <c r="C317" s="7">
        <v>0</v>
      </c>
      <c r="D317" s="7">
        <v>0</v>
      </c>
      <c r="E317" s="7">
        <v>2700000</v>
      </c>
      <c r="F317" s="7">
        <v>2700000</v>
      </c>
      <c r="G317" s="7">
        <v>2310000</v>
      </c>
      <c r="H317" s="7">
        <v>100000000</v>
      </c>
      <c r="I317" s="7">
        <v>50000000</v>
      </c>
      <c r="J317" s="7">
        <v>0</v>
      </c>
      <c r="K317" s="7">
        <v>0</v>
      </c>
      <c r="L317" s="7">
        <v>0</v>
      </c>
      <c r="M317" s="7">
        <v>0</v>
      </c>
      <c r="N317" s="8">
        <v>150000000</v>
      </c>
      <c r="O317" s="9">
        <f t="shared" si="4"/>
        <v>307710000</v>
      </c>
    </row>
    <row r="318" spans="1:15" ht="27">
      <c r="A318" s="15" t="s">
        <v>77</v>
      </c>
      <c r="B318" s="7">
        <v>40000</v>
      </c>
      <c r="C318" s="7">
        <v>3670000</v>
      </c>
      <c r="D318" s="7">
        <v>20033000</v>
      </c>
      <c r="E318" s="7">
        <v>36896000</v>
      </c>
      <c r="F318" s="7">
        <v>11316000</v>
      </c>
      <c r="G318" s="7">
        <v>36114200</v>
      </c>
      <c r="H318" s="7">
        <v>11905800</v>
      </c>
      <c r="I318" s="7">
        <v>35745000</v>
      </c>
      <c r="J318" s="7">
        <v>0</v>
      </c>
      <c r="K318" s="7">
        <v>10242000</v>
      </c>
      <c r="L318" s="7">
        <v>10228000</v>
      </c>
      <c r="M318" s="7">
        <v>11456000</v>
      </c>
      <c r="N318" s="8">
        <v>21157000</v>
      </c>
      <c r="O318" s="9">
        <f t="shared" si="4"/>
        <v>208803000</v>
      </c>
    </row>
    <row r="319" spans="1:15" ht="27">
      <c r="A319" s="6" t="s">
        <v>203</v>
      </c>
      <c r="B319" s="7">
        <v>40000</v>
      </c>
      <c r="C319" s="7">
        <v>40000</v>
      </c>
      <c r="D319" s="7">
        <v>40000</v>
      </c>
      <c r="E319" s="7">
        <v>40000</v>
      </c>
      <c r="F319" s="7">
        <v>40000</v>
      </c>
      <c r="G319" s="7">
        <v>40000</v>
      </c>
      <c r="H319" s="7">
        <v>40000</v>
      </c>
      <c r="I319" s="7">
        <v>80000</v>
      </c>
      <c r="J319" s="7">
        <v>0</v>
      </c>
      <c r="K319" s="7">
        <v>0</v>
      </c>
      <c r="L319" s="7">
        <v>0</v>
      </c>
      <c r="M319" s="7">
        <v>0</v>
      </c>
      <c r="N319" s="8">
        <v>149000</v>
      </c>
      <c r="O319" s="9">
        <f t="shared" si="4"/>
        <v>509000</v>
      </c>
    </row>
    <row r="320" spans="1:15" ht="40.5">
      <c r="A320" s="6" t="s">
        <v>204</v>
      </c>
      <c r="B320" s="7">
        <v>0</v>
      </c>
      <c r="C320" s="7">
        <v>0</v>
      </c>
      <c r="D320" s="7">
        <v>17000000</v>
      </c>
      <c r="E320" s="7">
        <v>17000000</v>
      </c>
      <c r="F320" s="7">
        <v>11276000</v>
      </c>
      <c r="G320" s="7">
        <v>36074200</v>
      </c>
      <c r="H320" s="7">
        <v>5865800</v>
      </c>
      <c r="I320" s="7">
        <v>29665000</v>
      </c>
      <c r="J320" s="7">
        <v>0</v>
      </c>
      <c r="K320" s="7">
        <v>10242000</v>
      </c>
      <c r="L320" s="7">
        <v>10228000</v>
      </c>
      <c r="M320" s="7">
        <v>11456000</v>
      </c>
      <c r="N320" s="8">
        <v>21008000</v>
      </c>
      <c r="O320" s="9">
        <f t="shared" si="4"/>
        <v>169815000</v>
      </c>
    </row>
    <row r="321" spans="1:15" ht="40.5">
      <c r="A321" s="6" t="s">
        <v>205</v>
      </c>
      <c r="B321" s="7">
        <v>0</v>
      </c>
      <c r="C321" s="7">
        <v>3630000</v>
      </c>
      <c r="D321" s="7">
        <v>2993000</v>
      </c>
      <c r="E321" s="7">
        <v>19856000</v>
      </c>
      <c r="F321" s="7">
        <v>0</v>
      </c>
      <c r="G321" s="7">
        <v>0</v>
      </c>
      <c r="H321" s="7">
        <v>6000000</v>
      </c>
      <c r="I321" s="7">
        <v>6000000</v>
      </c>
      <c r="J321" s="7">
        <v>0</v>
      </c>
      <c r="K321" s="7">
        <v>0</v>
      </c>
      <c r="L321" s="7">
        <v>0</v>
      </c>
      <c r="M321" s="7">
        <v>0</v>
      </c>
      <c r="N321" s="8">
        <v>0</v>
      </c>
      <c r="O321" s="9">
        <f t="shared" si="4"/>
        <v>38479000</v>
      </c>
    </row>
    <row r="322" spans="1:15" ht="40.5">
      <c r="A322" s="15" t="s">
        <v>80</v>
      </c>
      <c r="B322" s="7">
        <v>0</v>
      </c>
      <c r="C322" s="7">
        <v>0</v>
      </c>
      <c r="D322" s="7">
        <v>0</v>
      </c>
      <c r="E322" s="7">
        <v>0</v>
      </c>
      <c r="F322" s="7">
        <v>0</v>
      </c>
      <c r="G322" s="7">
        <v>286792000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264995000</v>
      </c>
      <c r="N322" s="8">
        <v>0</v>
      </c>
      <c r="O322" s="9">
        <f t="shared" si="4"/>
        <v>551787000</v>
      </c>
    </row>
    <row r="323" spans="1:15" ht="13.5">
      <c r="A323" s="6" t="s">
        <v>81</v>
      </c>
      <c r="B323" s="7">
        <v>0</v>
      </c>
      <c r="C323" s="7">
        <v>0</v>
      </c>
      <c r="D323" s="7">
        <v>0</v>
      </c>
      <c r="E323" s="7">
        <v>0</v>
      </c>
      <c r="F323" s="7">
        <v>0</v>
      </c>
      <c r="G323" s="7">
        <v>286792000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264995000</v>
      </c>
      <c r="N323" s="8">
        <v>0</v>
      </c>
      <c r="O323" s="9">
        <f aca="true" t="shared" si="5" ref="O323:O386">SUM(B323:N323)</f>
        <v>551787000</v>
      </c>
    </row>
    <row r="324" spans="1:15" ht="40.5">
      <c r="A324" s="15" t="s">
        <v>178</v>
      </c>
      <c r="B324" s="7">
        <v>0</v>
      </c>
      <c r="C324" s="7">
        <v>0</v>
      </c>
      <c r="D324" s="7">
        <v>0</v>
      </c>
      <c r="E324" s="7">
        <v>27453000</v>
      </c>
      <c r="F324" s="7">
        <v>0</v>
      </c>
      <c r="G324" s="7">
        <v>0</v>
      </c>
      <c r="H324" s="7">
        <v>132000000</v>
      </c>
      <c r="I324" s="7">
        <v>0</v>
      </c>
      <c r="J324" s="7">
        <v>0</v>
      </c>
      <c r="K324" s="7">
        <v>65689000</v>
      </c>
      <c r="L324" s="7">
        <v>0</v>
      </c>
      <c r="M324" s="7">
        <v>181310967</v>
      </c>
      <c r="N324" s="8">
        <v>0</v>
      </c>
      <c r="O324" s="9">
        <f t="shared" si="5"/>
        <v>406452967</v>
      </c>
    </row>
    <row r="325" spans="1:15" ht="13.5">
      <c r="A325" s="6" t="s">
        <v>192</v>
      </c>
      <c r="B325" s="7">
        <v>0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132000000</v>
      </c>
      <c r="I325" s="7">
        <v>0</v>
      </c>
      <c r="J325" s="7">
        <v>0</v>
      </c>
      <c r="K325" s="7">
        <v>0</v>
      </c>
      <c r="L325" s="7">
        <v>0</v>
      </c>
      <c r="M325" s="7">
        <v>74522407</v>
      </c>
      <c r="N325" s="8">
        <v>0</v>
      </c>
      <c r="O325" s="9">
        <f t="shared" si="5"/>
        <v>206522407</v>
      </c>
    </row>
    <row r="326" spans="1:15" ht="27">
      <c r="A326" s="6" t="s">
        <v>184</v>
      </c>
      <c r="B326" s="7">
        <v>0</v>
      </c>
      <c r="C326" s="7">
        <v>0</v>
      </c>
      <c r="D326" s="7">
        <v>0</v>
      </c>
      <c r="E326" s="7">
        <v>27453000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65689000</v>
      </c>
      <c r="L326" s="7">
        <v>0</v>
      </c>
      <c r="M326" s="7">
        <v>106788560</v>
      </c>
      <c r="N326" s="8">
        <v>0</v>
      </c>
      <c r="O326" s="9">
        <f t="shared" si="5"/>
        <v>199930560</v>
      </c>
    </row>
    <row r="327" spans="1:15" ht="40.5">
      <c r="A327" s="15" t="s">
        <v>179</v>
      </c>
      <c r="B327" s="7">
        <v>0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101453000</v>
      </c>
      <c r="N327" s="8">
        <v>0</v>
      </c>
      <c r="O327" s="9">
        <f t="shared" si="5"/>
        <v>101453000</v>
      </c>
    </row>
    <row r="328" spans="1:15" ht="13.5">
      <c r="A328" s="6" t="s">
        <v>192</v>
      </c>
      <c r="B328" s="7">
        <v>0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101453000</v>
      </c>
      <c r="N328" s="8">
        <v>0</v>
      </c>
      <c r="O328" s="9">
        <f t="shared" si="5"/>
        <v>101453000</v>
      </c>
    </row>
    <row r="329" spans="1:15" ht="27">
      <c r="A329" s="15" t="s">
        <v>88</v>
      </c>
      <c r="B329" s="7">
        <v>0</v>
      </c>
      <c r="C329" s="7">
        <v>0</v>
      </c>
      <c r="D329" s="7">
        <v>0</v>
      </c>
      <c r="E329" s="7">
        <v>187400000</v>
      </c>
      <c r="F329" s="7">
        <v>0</v>
      </c>
      <c r="G329" s="7">
        <v>0</v>
      </c>
      <c r="H329" s="7">
        <v>137749000</v>
      </c>
      <c r="I329" s="7">
        <v>0</v>
      </c>
      <c r="J329" s="7">
        <v>49969000</v>
      </c>
      <c r="K329" s="7">
        <v>2227000</v>
      </c>
      <c r="L329" s="7">
        <v>0</v>
      </c>
      <c r="M329" s="7">
        <v>57659000</v>
      </c>
      <c r="N329" s="8">
        <v>286336000</v>
      </c>
      <c r="O329" s="9">
        <f t="shared" si="5"/>
        <v>721340000</v>
      </c>
    </row>
    <row r="330" spans="1:15" ht="13.5">
      <c r="A330" s="6" t="s">
        <v>188</v>
      </c>
      <c r="B330" s="7">
        <v>0</v>
      </c>
      <c r="C330" s="7">
        <v>0</v>
      </c>
      <c r="D330" s="7">
        <v>0</v>
      </c>
      <c r="E330" s="7">
        <v>187400000</v>
      </c>
      <c r="F330" s="7">
        <v>0</v>
      </c>
      <c r="G330" s="7">
        <v>0</v>
      </c>
      <c r="H330" s="7">
        <v>137749000</v>
      </c>
      <c r="I330" s="7">
        <v>0</v>
      </c>
      <c r="J330" s="7">
        <v>49969000</v>
      </c>
      <c r="K330" s="7">
        <v>2227000</v>
      </c>
      <c r="L330" s="7">
        <v>0</v>
      </c>
      <c r="M330" s="7">
        <v>57659000</v>
      </c>
      <c r="N330" s="8">
        <v>286336000</v>
      </c>
      <c r="O330" s="9">
        <f t="shared" si="5"/>
        <v>721340000</v>
      </c>
    </row>
    <row r="331" spans="1:15" ht="13.5">
      <c r="A331" s="14" t="s">
        <v>206</v>
      </c>
      <c r="B331" s="7">
        <v>3743667221</v>
      </c>
      <c r="C331" s="7">
        <v>32775124274</v>
      </c>
      <c r="D331" s="7">
        <v>28584981085</v>
      </c>
      <c r="E331" s="7">
        <v>17909503388</v>
      </c>
      <c r="F331" s="7">
        <v>16326456767</v>
      </c>
      <c r="G331" s="7">
        <v>32659510599</v>
      </c>
      <c r="H331" s="7">
        <v>16893709227</v>
      </c>
      <c r="I331" s="7">
        <v>26060187025</v>
      </c>
      <c r="J331" s="7">
        <v>15590513552</v>
      </c>
      <c r="K331" s="7">
        <v>15581723516</v>
      </c>
      <c r="L331" s="7">
        <v>12281008681</v>
      </c>
      <c r="M331" s="7">
        <v>45024001851</v>
      </c>
      <c r="N331" s="8">
        <v>52653126598</v>
      </c>
      <c r="O331" s="9">
        <f t="shared" si="5"/>
        <v>316083513784</v>
      </c>
    </row>
    <row r="332" spans="1:15" ht="13.5">
      <c r="A332" s="15" t="s">
        <v>207</v>
      </c>
      <c r="B332" s="7">
        <v>3422994401</v>
      </c>
      <c r="C332" s="7">
        <v>13433506672</v>
      </c>
      <c r="D332" s="7">
        <v>19542459005</v>
      </c>
      <c r="E332" s="7">
        <v>10984059568</v>
      </c>
      <c r="F332" s="7">
        <v>11893975381</v>
      </c>
      <c r="G332" s="7">
        <v>5418563883</v>
      </c>
      <c r="H332" s="7">
        <v>7327813192</v>
      </c>
      <c r="I332" s="7">
        <v>5623837500</v>
      </c>
      <c r="J332" s="7">
        <v>13054537242</v>
      </c>
      <c r="K332" s="7">
        <v>7593644059</v>
      </c>
      <c r="L332" s="7">
        <v>6485303212</v>
      </c>
      <c r="M332" s="7">
        <v>8057254861</v>
      </c>
      <c r="N332" s="8">
        <v>22043295353</v>
      </c>
      <c r="O332" s="9">
        <f t="shared" si="5"/>
        <v>134881244329</v>
      </c>
    </row>
    <row r="333" spans="1:15" ht="27">
      <c r="A333" s="6" t="s">
        <v>208</v>
      </c>
      <c r="B333" s="7">
        <v>0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102326706</v>
      </c>
      <c r="J333" s="7">
        <v>0</v>
      </c>
      <c r="K333" s="7">
        <v>0</v>
      </c>
      <c r="L333" s="7">
        <v>0</v>
      </c>
      <c r="M333" s="7">
        <v>5039390</v>
      </c>
      <c r="N333" s="8">
        <v>37209734</v>
      </c>
      <c r="O333" s="9">
        <f t="shared" si="5"/>
        <v>144575830</v>
      </c>
    </row>
    <row r="334" spans="1:15" ht="27">
      <c r="A334" s="6" t="s">
        <v>209</v>
      </c>
      <c r="B334" s="7">
        <v>0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2250000</v>
      </c>
      <c r="J334" s="7">
        <v>0</v>
      </c>
      <c r="K334" s="7">
        <v>0</v>
      </c>
      <c r="L334" s="7">
        <v>0</v>
      </c>
      <c r="M334" s="7">
        <v>39198143</v>
      </c>
      <c r="N334" s="8">
        <v>248522420</v>
      </c>
      <c r="O334" s="9">
        <f t="shared" si="5"/>
        <v>289970563</v>
      </c>
    </row>
    <row r="335" spans="1:15" ht="13.5">
      <c r="A335" s="6" t="s">
        <v>210</v>
      </c>
      <c r="B335" s="7">
        <v>2269497995</v>
      </c>
      <c r="C335" s="7">
        <v>2259488174</v>
      </c>
      <c r="D335" s="7">
        <v>2252096292</v>
      </c>
      <c r="E335" s="7">
        <v>2247054127</v>
      </c>
      <c r="F335" s="7">
        <v>2216269771</v>
      </c>
      <c r="G335" s="7">
        <v>2236297208</v>
      </c>
      <c r="H335" s="7">
        <v>2231723191</v>
      </c>
      <c r="I335" s="7">
        <v>2232528954</v>
      </c>
      <c r="J335" s="7">
        <v>2230746774</v>
      </c>
      <c r="K335" s="7">
        <v>2261206603</v>
      </c>
      <c r="L335" s="7">
        <v>2252336122</v>
      </c>
      <c r="M335" s="7">
        <v>2251341501</v>
      </c>
      <c r="N335" s="8">
        <v>-1835514</v>
      </c>
      <c r="O335" s="9">
        <f t="shared" si="5"/>
        <v>26938751198</v>
      </c>
    </row>
    <row r="336" spans="1:15" ht="13.5">
      <c r="A336" s="6" t="s">
        <v>211</v>
      </c>
      <c r="B336" s="7">
        <v>305256089</v>
      </c>
      <c r="C336" s="7">
        <v>319371103</v>
      </c>
      <c r="D336" s="7">
        <v>4727400922</v>
      </c>
      <c r="E336" s="7">
        <v>291992297</v>
      </c>
      <c r="F336" s="7">
        <v>271936123</v>
      </c>
      <c r="G336" s="7">
        <v>278722612</v>
      </c>
      <c r="H336" s="7">
        <v>365347367</v>
      </c>
      <c r="I336" s="7">
        <v>304959042</v>
      </c>
      <c r="J336" s="7">
        <v>5124085224</v>
      </c>
      <c r="K336" s="7">
        <v>317490077</v>
      </c>
      <c r="L336" s="7">
        <v>302676587</v>
      </c>
      <c r="M336" s="7">
        <v>285839029</v>
      </c>
      <c r="N336" s="8">
        <v>56730002</v>
      </c>
      <c r="O336" s="9">
        <f t="shared" si="5"/>
        <v>12951806474</v>
      </c>
    </row>
    <row r="337" spans="1:15" ht="13.5">
      <c r="A337" s="6" t="s">
        <v>212</v>
      </c>
      <c r="B337" s="7">
        <v>0</v>
      </c>
      <c r="C337" s="7">
        <v>220377160</v>
      </c>
      <c r="D337" s="7">
        <v>406844351</v>
      </c>
      <c r="E337" s="7">
        <v>160531156</v>
      </c>
      <c r="F337" s="7">
        <v>226162148</v>
      </c>
      <c r="G337" s="7">
        <v>158176163</v>
      </c>
      <c r="H337" s="7">
        <v>311894633</v>
      </c>
      <c r="I337" s="7">
        <v>239167420</v>
      </c>
      <c r="J337" s="7">
        <v>311244254</v>
      </c>
      <c r="K337" s="7">
        <v>369016056</v>
      </c>
      <c r="L337" s="7">
        <v>418391203</v>
      </c>
      <c r="M337" s="7">
        <v>248559770</v>
      </c>
      <c r="N337" s="8">
        <v>238610234</v>
      </c>
      <c r="O337" s="9">
        <f t="shared" si="5"/>
        <v>3308974548</v>
      </c>
    </row>
    <row r="338" spans="1:15" ht="13.5">
      <c r="A338" s="6" t="s">
        <v>213</v>
      </c>
      <c r="B338" s="7">
        <v>0</v>
      </c>
      <c r="C338" s="7">
        <v>111860</v>
      </c>
      <c r="D338" s="7">
        <v>139825</v>
      </c>
      <c r="E338" s="7">
        <v>111860</v>
      </c>
      <c r="F338" s="7">
        <v>139825</v>
      </c>
      <c r="G338" s="7">
        <v>111860</v>
      </c>
      <c r="H338" s="7">
        <v>119910</v>
      </c>
      <c r="I338" s="7">
        <v>143850</v>
      </c>
      <c r="J338" s="7">
        <v>116690</v>
      </c>
      <c r="K338" s="7">
        <v>116690</v>
      </c>
      <c r="L338" s="7">
        <v>116690</v>
      </c>
      <c r="M338" s="7">
        <v>116690</v>
      </c>
      <c r="N338" s="8">
        <v>116690</v>
      </c>
      <c r="O338" s="9">
        <f t="shared" si="5"/>
        <v>1462440</v>
      </c>
    </row>
    <row r="339" spans="1:15" ht="13.5">
      <c r="A339" s="6" t="s">
        <v>214</v>
      </c>
      <c r="B339" s="7">
        <v>4156094</v>
      </c>
      <c r="C339" s="7">
        <v>3786676</v>
      </c>
      <c r="D339" s="7">
        <v>5400394</v>
      </c>
      <c r="E339" s="7">
        <v>3818899</v>
      </c>
      <c r="F339" s="7">
        <v>3215726</v>
      </c>
      <c r="G339" s="7">
        <v>3470185</v>
      </c>
      <c r="H339" s="7">
        <v>3152089</v>
      </c>
      <c r="I339" s="7">
        <v>3152160</v>
      </c>
      <c r="J339" s="7">
        <v>7859652</v>
      </c>
      <c r="K339" s="7">
        <v>4465013</v>
      </c>
      <c r="L339" s="7">
        <v>4566720</v>
      </c>
      <c r="M339" s="7">
        <v>4668123</v>
      </c>
      <c r="N339" s="8">
        <v>351701</v>
      </c>
      <c r="O339" s="9">
        <f t="shared" si="5"/>
        <v>52063432</v>
      </c>
    </row>
    <row r="340" spans="1:15" ht="27">
      <c r="A340" s="6" t="s">
        <v>215</v>
      </c>
      <c r="B340" s="7">
        <v>2116526</v>
      </c>
      <c r="C340" s="7">
        <v>2207684</v>
      </c>
      <c r="D340" s="7">
        <v>3907979</v>
      </c>
      <c r="E340" s="7">
        <v>2242879</v>
      </c>
      <c r="F340" s="7">
        <v>2134358</v>
      </c>
      <c r="G340" s="7">
        <v>2134358</v>
      </c>
      <c r="H340" s="7">
        <v>1950909</v>
      </c>
      <c r="I340" s="7">
        <v>2141739</v>
      </c>
      <c r="J340" s="7">
        <v>4187064</v>
      </c>
      <c r="K340" s="7">
        <v>2135739</v>
      </c>
      <c r="L340" s="7">
        <v>2135739</v>
      </c>
      <c r="M340" s="7">
        <v>2129573</v>
      </c>
      <c r="N340" s="8">
        <v>0</v>
      </c>
      <c r="O340" s="9">
        <f t="shared" si="5"/>
        <v>29424547</v>
      </c>
    </row>
    <row r="341" spans="1:15" ht="13.5">
      <c r="A341" s="6" t="s">
        <v>216</v>
      </c>
      <c r="B341" s="7">
        <v>8286514</v>
      </c>
      <c r="C341" s="7">
        <v>972432</v>
      </c>
      <c r="D341" s="7">
        <v>7871363</v>
      </c>
      <c r="E341" s="7">
        <v>54512</v>
      </c>
      <c r="F341" s="7">
        <v>7865387</v>
      </c>
      <c r="G341" s="7">
        <v>38610</v>
      </c>
      <c r="H341" s="7">
        <v>7882004</v>
      </c>
      <c r="I341" s="7">
        <v>264549</v>
      </c>
      <c r="J341" s="7">
        <v>8020647</v>
      </c>
      <c r="K341" s="7">
        <v>0</v>
      </c>
      <c r="L341" s="7">
        <v>7906200</v>
      </c>
      <c r="M341" s="7">
        <v>75365</v>
      </c>
      <c r="N341" s="8">
        <v>16200</v>
      </c>
      <c r="O341" s="9">
        <f t="shared" si="5"/>
        <v>49253783</v>
      </c>
    </row>
    <row r="342" spans="1:15" ht="13.5">
      <c r="A342" s="6" t="s">
        <v>217</v>
      </c>
      <c r="B342" s="7">
        <v>434338991</v>
      </c>
      <c r="C342" s="7">
        <v>33338288</v>
      </c>
      <c r="D342" s="7">
        <v>198310402</v>
      </c>
      <c r="E342" s="7">
        <v>193516972</v>
      </c>
      <c r="F342" s="7">
        <v>33115729</v>
      </c>
      <c r="G342" s="7">
        <v>73578144</v>
      </c>
      <c r="H342" s="7">
        <v>371148404</v>
      </c>
      <c r="I342" s="7">
        <v>52644048</v>
      </c>
      <c r="J342" s="7">
        <v>194258720</v>
      </c>
      <c r="K342" s="7">
        <v>1093139848</v>
      </c>
      <c r="L342" s="7">
        <v>56792154</v>
      </c>
      <c r="M342" s="7">
        <v>25738964</v>
      </c>
      <c r="N342" s="8">
        <v>4082846128</v>
      </c>
      <c r="O342" s="9">
        <f t="shared" si="5"/>
        <v>6842766792</v>
      </c>
    </row>
    <row r="343" spans="1:15" ht="27">
      <c r="A343" s="6" t="s">
        <v>218</v>
      </c>
      <c r="B343" s="7">
        <v>0</v>
      </c>
      <c r="C343" s="7">
        <v>0</v>
      </c>
      <c r="D343" s="7">
        <v>135705000</v>
      </c>
      <c r="E343" s="7">
        <v>0</v>
      </c>
      <c r="F343" s="7">
        <v>0</v>
      </c>
      <c r="G343" s="7">
        <v>0</v>
      </c>
      <c r="H343" s="7">
        <v>129437000</v>
      </c>
      <c r="I343" s="7">
        <v>0</v>
      </c>
      <c r="J343" s="7">
        <v>0</v>
      </c>
      <c r="K343" s="7">
        <v>0</v>
      </c>
      <c r="L343" s="7">
        <v>132290000</v>
      </c>
      <c r="M343" s="7">
        <v>0</v>
      </c>
      <c r="N343" s="8">
        <v>-40000</v>
      </c>
      <c r="O343" s="9">
        <f t="shared" si="5"/>
        <v>397392000</v>
      </c>
    </row>
    <row r="344" spans="1:15" ht="13.5">
      <c r="A344" s="6" t="s">
        <v>219</v>
      </c>
      <c r="B344" s="7">
        <v>0</v>
      </c>
      <c r="C344" s="7">
        <v>1359900</v>
      </c>
      <c r="D344" s="7">
        <v>4069480</v>
      </c>
      <c r="E344" s="7">
        <v>212860</v>
      </c>
      <c r="F344" s="7">
        <v>2198970</v>
      </c>
      <c r="G344" s="7">
        <v>1970790</v>
      </c>
      <c r="H344" s="7">
        <v>3253170</v>
      </c>
      <c r="I344" s="7">
        <v>3293030</v>
      </c>
      <c r="J344" s="7">
        <v>3742910</v>
      </c>
      <c r="K344" s="7">
        <v>2740460</v>
      </c>
      <c r="L344" s="7">
        <v>1567420</v>
      </c>
      <c r="M344" s="7">
        <v>3986010</v>
      </c>
      <c r="N344" s="8">
        <v>1426840</v>
      </c>
      <c r="O344" s="9">
        <f t="shared" si="5"/>
        <v>29821840</v>
      </c>
    </row>
    <row r="345" spans="1:15" ht="27">
      <c r="A345" s="6" t="s">
        <v>220</v>
      </c>
      <c r="B345" s="7">
        <v>0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8">
        <v>123700000</v>
      </c>
      <c r="O345" s="9">
        <f t="shared" si="5"/>
        <v>123700000</v>
      </c>
    </row>
    <row r="346" spans="1:15" ht="13.5">
      <c r="A346" s="6" t="s">
        <v>221</v>
      </c>
      <c r="B346" s="7">
        <v>3852980</v>
      </c>
      <c r="C346" s="7">
        <v>26251460</v>
      </c>
      <c r="D346" s="7">
        <v>37966440</v>
      </c>
      <c r="E346" s="7">
        <v>30842875</v>
      </c>
      <c r="F346" s="7">
        <v>23759212</v>
      </c>
      <c r="G346" s="7">
        <v>21852580</v>
      </c>
      <c r="H346" s="7">
        <v>29049025</v>
      </c>
      <c r="I346" s="7">
        <v>34119830</v>
      </c>
      <c r="J346" s="7">
        <v>51919911</v>
      </c>
      <c r="K346" s="7">
        <v>26162006</v>
      </c>
      <c r="L346" s="7">
        <v>45032988</v>
      </c>
      <c r="M346" s="7">
        <v>65155987</v>
      </c>
      <c r="N346" s="8">
        <v>34473802</v>
      </c>
      <c r="O346" s="9">
        <f t="shared" si="5"/>
        <v>430439096</v>
      </c>
    </row>
    <row r="347" spans="1:15" ht="13.5">
      <c r="A347" s="6" t="s">
        <v>222</v>
      </c>
      <c r="B347" s="7">
        <v>0</v>
      </c>
      <c r="C347" s="7">
        <v>0</v>
      </c>
      <c r="D347" s="7">
        <v>0</v>
      </c>
      <c r="E347" s="7">
        <v>137545</v>
      </c>
      <c r="F347" s="7">
        <v>24925</v>
      </c>
      <c r="G347" s="7">
        <v>0</v>
      </c>
      <c r="H347" s="7">
        <v>55080</v>
      </c>
      <c r="I347" s="7">
        <v>26850</v>
      </c>
      <c r="J347" s="7">
        <v>151380</v>
      </c>
      <c r="K347" s="7">
        <v>42380</v>
      </c>
      <c r="L347" s="7">
        <v>2585</v>
      </c>
      <c r="M347" s="7">
        <v>148800</v>
      </c>
      <c r="N347" s="8">
        <v>36060</v>
      </c>
      <c r="O347" s="9">
        <f t="shared" si="5"/>
        <v>625605</v>
      </c>
    </row>
    <row r="348" spans="1:15" ht="13.5">
      <c r="A348" s="6" t="s">
        <v>223</v>
      </c>
      <c r="B348" s="7">
        <v>224585016</v>
      </c>
      <c r="C348" s="7">
        <v>684644</v>
      </c>
      <c r="D348" s="7">
        <v>14927457</v>
      </c>
      <c r="E348" s="7">
        <v>23547618</v>
      </c>
      <c r="F348" s="7">
        <v>5345307</v>
      </c>
      <c r="G348" s="7">
        <v>3790015</v>
      </c>
      <c r="H348" s="7">
        <v>53320892</v>
      </c>
      <c r="I348" s="7">
        <v>6506692</v>
      </c>
      <c r="J348" s="7">
        <v>9026290</v>
      </c>
      <c r="K348" s="7">
        <v>15320743</v>
      </c>
      <c r="L348" s="7">
        <v>6620189</v>
      </c>
      <c r="M348" s="7">
        <v>5994904</v>
      </c>
      <c r="N348" s="8">
        <v>1273013</v>
      </c>
      <c r="O348" s="9">
        <f t="shared" si="5"/>
        <v>370942780</v>
      </c>
    </row>
    <row r="349" spans="1:15" ht="13.5">
      <c r="A349" s="6" t="s">
        <v>224</v>
      </c>
      <c r="B349" s="7">
        <v>0</v>
      </c>
      <c r="C349" s="7">
        <v>241020</v>
      </c>
      <c r="D349" s="7">
        <v>533590</v>
      </c>
      <c r="E349" s="7">
        <v>0</v>
      </c>
      <c r="F349" s="7">
        <v>419260</v>
      </c>
      <c r="G349" s="7">
        <v>244220</v>
      </c>
      <c r="H349" s="7">
        <v>283480</v>
      </c>
      <c r="I349" s="7">
        <v>312000</v>
      </c>
      <c r="J349" s="7">
        <v>277040</v>
      </c>
      <c r="K349" s="7">
        <v>313080</v>
      </c>
      <c r="L349" s="7">
        <v>565190</v>
      </c>
      <c r="M349" s="7">
        <v>652241</v>
      </c>
      <c r="N349" s="8">
        <v>-40330</v>
      </c>
      <c r="O349" s="9">
        <f t="shared" si="5"/>
        <v>3800791</v>
      </c>
    </row>
    <row r="350" spans="1:15" ht="13.5">
      <c r="A350" s="6" t="s">
        <v>225</v>
      </c>
      <c r="B350" s="7">
        <v>18920601</v>
      </c>
      <c r="C350" s="7">
        <v>1014810421</v>
      </c>
      <c r="D350" s="7">
        <v>2052816380</v>
      </c>
      <c r="E350" s="7">
        <v>2109673489</v>
      </c>
      <c r="F350" s="7">
        <v>1822415447</v>
      </c>
      <c r="G350" s="7">
        <v>1463485701</v>
      </c>
      <c r="H350" s="7">
        <v>2474789959</v>
      </c>
      <c r="I350" s="7">
        <v>1703489171</v>
      </c>
      <c r="J350" s="7">
        <v>3055097049</v>
      </c>
      <c r="K350" s="7">
        <v>2665579869</v>
      </c>
      <c r="L350" s="7">
        <v>2124964649</v>
      </c>
      <c r="M350" s="7">
        <v>3485153700</v>
      </c>
      <c r="N350" s="8">
        <v>13646994278</v>
      </c>
      <c r="O350" s="9">
        <f t="shared" si="5"/>
        <v>37638190714</v>
      </c>
    </row>
    <row r="351" spans="1:15" ht="13.5">
      <c r="A351" s="6" t="s">
        <v>226</v>
      </c>
      <c r="B351" s="7">
        <v>0</v>
      </c>
      <c r="C351" s="7">
        <v>3141628</v>
      </c>
      <c r="D351" s="7">
        <v>6034342</v>
      </c>
      <c r="E351" s="7">
        <v>15241155</v>
      </c>
      <c r="F351" s="7">
        <v>16228252</v>
      </c>
      <c r="G351" s="7">
        <v>14669021</v>
      </c>
      <c r="H351" s="7">
        <v>20834199</v>
      </c>
      <c r="I351" s="7">
        <v>17181310</v>
      </c>
      <c r="J351" s="7">
        <v>15817508</v>
      </c>
      <c r="K351" s="7">
        <v>13630431</v>
      </c>
      <c r="L351" s="7">
        <v>15734049</v>
      </c>
      <c r="M351" s="7">
        <v>31160441</v>
      </c>
      <c r="N351" s="8">
        <v>172583643</v>
      </c>
      <c r="O351" s="9">
        <f t="shared" si="5"/>
        <v>342255979</v>
      </c>
    </row>
    <row r="352" spans="1:15" ht="13.5">
      <c r="A352" s="6" t="s">
        <v>227</v>
      </c>
      <c r="B352" s="7">
        <v>0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58947</v>
      </c>
      <c r="J352" s="7">
        <v>35317</v>
      </c>
      <c r="K352" s="7">
        <v>0</v>
      </c>
      <c r="L352" s="7">
        <v>22386</v>
      </c>
      <c r="M352" s="7">
        <v>92838</v>
      </c>
      <c r="N352" s="8">
        <v>107100</v>
      </c>
      <c r="O352" s="9">
        <f t="shared" si="5"/>
        <v>316588</v>
      </c>
    </row>
    <row r="353" spans="1:15" ht="13.5">
      <c r="A353" s="6" t="s">
        <v>228</v>
      </c>
      <c r="B353" s="7">
        <v>0</v>
      </c>
      <c r="C353" s="7">
        <v>0</v>
      </c>
      <c r="D353" s="7">
        <v>103950</v>
      </c>
      <c r="E353" s="7">
        <v>63472</v>
      </c>
      <c r="F353" s="7">
        <v>1556700</v>
      </c>
      <c r="G353" s="7">
        <v>42829</v>
      </c>
      <c r="H353" s="7">
        <v>142540</v>
      </c>
      <c r="I353" s="7">
        <v>171921</v>
      </c>
      <c r="J353" s="7">
        <v>830327</v>
      </c>
      <c r="K353" s="7">
        <v>341040</v>
      </c>
      <c r="L353" s="7">
        <v>2363133</v>
      </c>
      <c r="M353" s="7">
        <v>1289793</v>
      </c>
      <c r="N353" s="8">
        <v>491301</v>
      </c>
      <c r="O353" s="9">
        <f t="shared" si="5"/>
        <v>7397006</v>
      </c>
    </row>
    <row r="354" spans="1:15" ht="13.5">
      <c r="A354" s="6" t="s">
        <v>229</v>
      </c>
      <c r="B354" s="7">
        <v>0</v>
      </c>
      <c r="C354" s="7">
        <v>81516</v>
      </c>
      <c r="D354" s="7">
        <v>496471</v>
      </c>
      <c r="E354" s="7">
        <v>514141</v>
      </c>
      <c r="F354" s="7">
        <v>1056073</v>
      </c>
      <c r="G354" s="7">
        <v>1301375</v>
      </c>
      <c r="H354" s="7">
        <v>1324921</v>
      </c>
      <c r="I354" s="7">
        <v>1414582</v>
      </c>
      <c r="J354" s="7">
        <v>2517079</v>
      </c>
      <c r="K354" s="7">
        <v>1379485</v>
      </c>
      <c r="L354" s="7">
        <v>1633200</v>
      </c>
      <c r="M354" s="7">
        <v>2105865</v>
      </c>
      <c r="N354" s="8">
        <v>5494565</v>
      </c>
      <c r="O354" s="9">
        <f t="shared" si="5"/>
        <v>19319273</v>
      </c>
    </row>
    <row r="355" spans="1:15" ht="27">
      <c r="A355" s="6" t="s">
        <v>230</v>
      </c>
      <c r="B355" s="7">
        <v>0</v>
      </c>
      <c r="C355" s="7">
        <v>0</v>
      </c>
      <c r="D355" s="7">
        <v>0</v>
      </c>
      <c r="E355" s="7">
        <v>0</v>
      </c>
      <c r="F355" s="7">
        <v>59836222</v>
      </c>
      <c r="G355" s="7">
        <v>0</v>
      </c>
      <c r="H355" s="7">
        <v>118974000</v>
      </c>
      <c r="I355" s="7">
        <v>59825337</v>
      </c>
      <c r="J355" s="7">
        <v>0</v>
      </c>
      <c r="K355" s="7">
        <v>0</v>
      </c>
      <c r="L355" s="7">
        <v>59827548</v>
      </c>
      <c r="M355" s="7">
        <v>0</v>
      </c>
      <c r="N355" s="8">
        <v>178796787</v>
      </c>
      <c r="O355" s="9">
        <f t="shared" si="5"/>
        <v>477259894</v>
      </c>
    </row>
    <row r="356" spans="1:15" ht="13.5">
      <c r="A356" s="6" t="s">
        <v>231</v>
      </c>
      <c r="B356" s="7">
        <v>16563391</v>
      </c>
      <c r="C356" s="7">
        <v>106637836</v>
      </c>
      <c r="D356" s="7">
        <v>106334322</v>
      </c>
      <c r="E356" s="7">
        <v>170654557</v>
      </c>
      <c r="F356" s="7">
        <v>168166279</v>
      </c>
      <c r="G356" s="7">
        <v>134344285</v>
      </c>
      <c r="H356" s="7">
        <v>131505728</v>
      </c>
      <c r="I356" s="7">
        <v>171071815</v>
      </c>
      <c r="J356" s="7">
        <v>138272085</v>
      </c>
      <c r="K356" s="7">
        <v>163882677</v>
      </c>
      <c r="L356" s="7">
        <v>126495737</v>
      </c>
      <c r="M356" s="7">
        <v>162174190</v>
      </c>
      <c r="N356" s="8">
        <v>2516281098</v>
      </c>
      <c r="O356" s="9">
        <f t="shared" si="5"/>
        <v>4112384000</v>
      </c>
    </row>
    <row r="357" spans="1:15" ht="13.5">
      <c r="A357" s="6" t="s">
        <v>232</v>
      </c>
      <c r="B357" s="7">
        <v>0</v>
      </c>
      <c r="C357" s="7">
        <v>343896</v>
      </c>
      <c r="D357" s="7">
        <v>339005002</v>
      </c>
      <c r="E357" s="7">
        <v>638633079</v>
      </c>
      <c r="F357" s="7">
        <v>337070815</v>
      </c>
      <c r="G357" s="7">
        <v>328914588</v>
      </c>
      <c r="H357" s="7">
        <v>332373069</v>
      </c>
      <c r="I357" s="7">
        <v>327831372</v>
      </c>
      <c r="J357" s="7">
        <v>329118059</v>
      </c>
      <c r="K357" s="7">
        <v>324225836</v>
      </c>
      <c r="L357" s="7">
        <v>24813856</v>
      </c>
      <c r="M357" s="7">
        <v>606654676</v>
      </c>
      <c r="N357" s="8">
        <v>316339014</v>
      </c>
      <c r="O357" s="9">
        <f t="shared" si="5"/>
        <v>3905323262</v>
      </c>
    </row>
    <row r="358" spans="1:15" ht="13.5">
      <c r="A358" s="6" t="s">
        <v>233</v>
      </c>
      <c r="B358" s="7">
        <v>134060404</v>
      </c>
      <c r="C358" s="7">
        <v>8463864978</v>
      </c>
      <c r="D358" s="7">
        <v>101841043</v>
      </c>
      <c r="E358" s="7">
        <v>4729028760</v>
      </c>
      <c r="F358" s="7">
        <v>260010641</v>
      </c>
      <c r="G358" s="7">
        <v>34025713</v>
      </c>
      <c r="H358" s="7">
        <v>15039488</v>
      </c>
      <c r="I358" s="7">
        <v>-913250</v>
      </c>
      <c r="J358" s="7">
        <v>4311904</v>
      </c>
      <c r="K358" s="7">
        <v>28055833</v>
      </c>
      <c r="L358" s="7">
        <v>140719</v>
      </c>
      <c r="M358" s="7">
        <v>7409613</v>
      </c>
      <c r="N358" s="8">
        <v>23269260</v>
      </c>
      <c r="O358" s="9">
        <f t="shared" si="5"/>
        <v>13800145106</v>
      </c>
    </row>
    <row r="359" spans="1:15" ht="13.5">
      <c r="A359" s="6" t="s">
        <v>234</v>
      </c>
      <c r="B359" s="7">
        <v>0</v>
      </c>
      <c r="C359" s="7">
        <v>149700</v>
      </c>
      <c r="D359" s="7">
        <v>487331</v>
      </c>
      <c r="E359" s="7">
        <v>2168655</v>
      </c>
      <c r="F359" s="7">
        <v>1584030</v>
      </c>
      <c r="G359" s="7">
        <v>1293215</v>
      </c>
      <c r="H359" s="7">
        <v>2746224</v>
      </c>
      <c r="I359" s="7">
        <v>2909506</v>
      </c>
      <c r="J359" s="7">
        <v>14984828</v>
      </c>
      <c r="K359" s="7">
        <v>8371173</v>
      </c>
      <c r="L359" s="7">
        <v>4179511</v>
      </c>
      <c r="M359" s="7">
        <v>15155701</v>
      </c>
      <c r="N359" s="8">
        <v>21737412</v>
      </c>
      <c r="O359" s="9">
        <f t="shared" si="5"/>
        <v>75767286</v>
      </c>
    </row>
    <row r="360" spans="1:15" ht="13.5">
      <c r="A360" s="6" t="s">
        <v>235</v>
      </c>
      <c r="B360" s="7">
        <v>19800</v>
      </c>
      <c r="C360" s="7">
        <v>57600</v>
      </c>
      <c r="D360" s="7">
        <v>127400</v>
      </c>
      <c r="E360" s="7">
        <v>144600</v>
      </c>
      <c r="F360" s="7">
        <v>330400</v>
      </c>
      <c r="G360" s="7">
        <v>4720100</v>
      </c>
      <c r="H360" s="7">
        <v>4264900</v>
      </c>
      <c r="I360" s="7">
        <v>1184000</v>
      </c>
      <c r="J360" s="7">
        <v>2411600</v>
      </c>
      <c r="K360" s="7">
        <v>3049400</v>
      </c>
      <c r="L360" s="7">
        <v>4937100</v>
      </c>
      <c r="M360" s="7">
        <v>2630200</v>
      </c>
      <c r="N360" s="8">
        <v>5088400</v>
      </c>
      <c r="O360" s="9">
        <f t="shared" si="5"/>
        <v>28965500</v>
      </c>
    </row>
    <row r="361" spans="1:15" ht="13.5">
      <c r="A361" s="6" t="s">
        <v>236</v>
      </c>
      <c r="B361" s="7">
        <v>0</v>
      </c>
      <c r="C361" s="7">
        <v>0</v>
      </c>
      <c r="D361" s="7">
        <v>0</v>
      </c>
      <c r="E361" s="7">
        <v>0</v>
      </c>
      <c r="F361" s="7">
        <v>5503869778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8">
        <v>0</v>
      </c>
      <c r="O361" s="9">
        <f t="shared" si="5"/>
        <v>5503869778</v>
      </c>
    </row>
    <row r="362" spans="1:15" ht="13.5">
      <c r="A362" s="6" t="s">
        <v>237</v>
      </c>
      <c r="B362" s="7">
        <v>0</v>
      </c>
      <c r="C362" s="7">
        <v>945000</v>
      </c>
      <c r="D362" s="7">
        <v>0</v>
      </c>
      <c r="E362" s="7">
        <v>11802000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701085</v>
      </c>
      <c r="M362" s="7">
        <v>11654580</v>
      </c>
      <c r="N362" s="8">
        <v>61776365</v>
      </c>
      <c r="O362" s="9">
        <f t="shared" si="5"/>
        <v>86879030</v>
      </c>
    </row>
    <row r="363" spans="1:15" ht="27">
      <c r="A363" s="6" t="s">
        <v>238</v>
      </c>
      <c r="B363" s="7">
        <v>0</v>
      </c>
      <c r="C363" s="7">
        <v>975065596</v>
      </c>
      <c r="D363" s="7">
        <v>1746191669</v>
      </c>
      <c r="E363" s="7">
        <v>352037236</v>
      </c>
      <c r="F363" s="7">
        <v>929144003</v>
      </c>
      <c r="G363" s="7">
        <v>655269711</v>
      </c>
      <c r="H363" s="7">
        <v>717201010</v>
      </c>
      <c r="I363" s="7">
        <v>355775919</v>
      </c>
      <c r="J363" s="7">
        <v>1544802988</v>
      </c>
      <c r="K363" s="7">
        <v>286530620</v>
      </c>
      <c r="L363" s="7">
        <v>888490452</v>
      </c>
      <c r="M363" s="7">
        <v>793011784</v>
      </c>
      <c r="N363" s="8">
        <v>270939150</v>
      </c>
      <c r="O363" s="9">
        <f t="shared" si="5"/>
        <v>9514460138</v>
      </c>
    </row>
    <row r="364" spans="1:15" ht="27">
      <c r="A364" s="6" t="s">
        <v>239</v>
      </c>
      <c r="B364" s="7">
        <v>0</v>
      </c>
      <c r="C364" s="7">
        <v>58100</v>
      </c>
      <c r="D364" s="7">
        <v>7393647600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8">
        <v>0</v>
      </c>
      <c r="O364" s="9">
        <f t="shared" si="5"/>
        <v>7393705700</v>
      </c>
    </row>
    <row r="365" spans="1:15" ht="13.5">
      <c r="A365" s="6" t="s">
        <v>240</v>
      </c>
      <c r="B365" s="7">
        <v>0</v>
      </c>
      <c r="C365" s="7">
        <v>0</v>
      </c>
      <c r="D365" s="7">
        <v>0</v>
      </c>
      <c r="E365" s="7">
        <v>14824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8">
        <v>0</v>
      </c>
      <c r="O365" s="9">
        <f t="shared" si="5"/>
        <v>14824</v>
      </c>
    </row>
    <row r="366" spans="1:15" ht="27">
      <c r="A366" s="6" t="s">
        <v>241</v>
      </c>
      <c r="B366" s="7">
        <v>1340000</v>
      </c>
      <c r="C366" s="7">
        <v>160000</v>
      </c>
      <c r="D366" s="7">
        <v>200000</v>
      </c>
      <c r="E366" s="7">
        <v>20000</v>
      </c>
      <c r="F366" s="7">
        <v>120000</v>
      </c>
      <c r="G366" s="7">
        <v>110600</v>
      </c>
      <c r="H366" s="7">
        <v>0</v>
      </c>
      <c r="I366" s="7">
        <v>0</v>
      </c>
      <c r="J366" s="7">
        <v>701942</v>
      </c>
      <c r="K366" s="7">
        <v>0</v>
      </c>
      <c r="L366" s="7">
        <v>0</v>
      </c>
      <c r="M366" s="7">
        <v>116990</v>
      </c>
      <c r="N366" s="8">
        <v>0</v>
      </c>
      <c r="O366" s="9">
        <f t="shared" si="5"/>
        <v>2769532</v>
      </c>
    </row>
    <row r="367" spans="1:15" ht="13.5">
      <c r="A367" s="6" t="s">
        <v>81</v>
      </c>
      <c r="B367" s="7">
        <v>0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6449000</v>
      </c>
      <c r="L367" s="7">
        <v>0</v>
      </c>
      <c r="M367" s="7">
        <v>0</v>
      </c>
      <c r="N367" s="8">
        <v>0</v>
      </c>
      <c r="O367" s="9">
        <f t="shared" si="5"/>
        <v>6449000</v>
      </c>
    </row>
    <row r="368" spans="1:15" ht="13.5">
      <c r="A368" s="15" t="s">
        <v>242</v>
      </c>
      <c r="B368" s="7">
        <v>59650001</v>
      </c>
      <c r="C368" s="7">
        <v>164200133</v>
      </c>
      <c r="D368" s="7">
        <v>2389208068</v>
      </c>
      <c r="E368" s="7">
        <v>1196054644</v>
      </c>
      <c r="F368" s="7">
        <v>1797695207</v>
      </c>
      <c r="G368" s="7">
        <v>1815354792</v>
      </c>
      <c r="H368" s="7">
        <v>2201189976</v>
      </c>
      <c r="I368" s="7">
        <v>972062137</v>
      </c>
      <c r="J368" s="7">
        <v>1623256151</v>
      </c>
      <c r="K368" s="7">
        <v>1475971130</v>
      </c>
      <c r="L368" s="7">
        <v>1610572791</v>
      </c>
      <c r="M368" s="7">
        <v>3683361921</v>
      </c>
      <c r="N368" s="8">
        <v>14803453943</v>
      </c>
      <c r="O368" s="9">
        <f t="shared" si="5"/>
        <v>33792030894</v>
      </c>
    </row>
    <row r="369" spans="1:15" ht="13.5">
      <c r="A369" s="6" t="s">
        <v>243</v>
      </c>
      <c r="B369" s="7">
        <v>11829001</v>
      </c>
      <c r="C369" s="7">
        <v>134218533</v>
      </c>
      <c r="D369" s="7">
        <v>2342515458</v>
      </c>
      <c r="E369" s="7">
        <v>1086901746</v>
      </c>
      <c r="F369" s="7">
        <v>1770514603</v>
      </c>
      <c r="G369" s="7">
        <v>1793516338</v>
      </c>
      <c r="H369" s="7">
        <v>2157115972</v>
      </c>
      <c r="I369" s="7">
        <v>749852713</v>
      </c>
      <c r="J369" s="7">
        <v>1533602791</v>
      </c>
      <c r="K369" s="7">
        <v>1215706861</v>
      </c>
      <c r="L369" s="7">
        <v>1147952766</v>
      </c>
      <c r="M369" s="7">
        <v>2868014956</v>
      </c>
      <c r="N369" s="8">
        <v>14418058963</v>
      </c>
      <c r="O369" s="9">
        <f t="shared" si="5"/>
        <v>31229800701</v>
      </c>
    </row>
    <row r="370" spans="1:15" ht="27">
      <c r="A370" s="6" t="s">
        <v>244</v>
      </c>
      <c r="B370" s="7">
        <v>0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27195000</v>
      </c>
      <c r="N370" s="8">
        <v>189915920</v>
      </c>
      <c r="O370" s="9">
        <f t="shared" si="5"/>
        <v>217110920</v>
      </c>
    </row>
    <row r="371" spans="1:15" ht="27">
      <c r="A371" s="6" t="s">
        <v>245</v>
      </c>
      <c r="B371" s="7">
        <v>15860000</v>
      </c>
      <c r="C371" s="7">
        <v>12524000</v>
      </c>
      <c r="D371" s="7">
        <v>19085657</v>
      </c>
      <c r="E371" s="7">
        <v>100882324</v>
      </c>
      <c r="F371" s="7">
        <v>15701411</v>
      </c>
      <c r="G371" s="7">
        <v>12987500</v>
      </c>
      <c r="H371" s="7">
        <v>28280500</v>
      </c>
      <c r="I371" s="7">
        <v>196720470</v>
      </c>
      <c r="J371" s="7">
        <v>74618653</v>
      </c>
      <c r="K371" s="7">
        <v>250781411</v>
      </c>
      <c r="L371" s="7">
        <v>370060833</v>
      </c>
      <c r="M371" s="7">
        <v>420812247</v>
      </c>
      <c r="N371" s="8">
        <v>66164100</v>
      </c>
      <c r="O371" s="9">
        <f t="shared" si="5"/>
        <v>1584479106</v>
      </c>
    </row>
    <row r="372" spans="1:15" ht="27">
      <c r="A372" s="6" t="s">
        <v>246</v>
      </c>
      <c r="B372" s="7">
        <v>0</v>
      </c>
      <c r="C372" s="7">
        <v>0</v>
      </c>
      <c r="D372" s="7">
        <v>0</v>
      </c>
      <c r="E372" s="7">
        <v>0</v>
      </c>
      <c r="F372" s="7">
        <v>2350000</v>
      </c>
      <c r="G372" s="7">
        <v>0</v>
      </c>
      <c r="H372" s="7">
        <v>0</v>
      </c>
      <c r="I372" s="7">
        <v>6595000</v>
      </c>
      <c r="J372" s="7">
        <v>0</v>
      </c>
      <c r="K372" s="7">
        <v>0</v>
      </c>
      <c r="L372" s="7">
        <v>0</v>
      </c>
      <c r="M372" s="7">
        <v>271654669</v>
      </c>
      <c r="N372" s="8">
        <v>0</v>
      </c>
      <c r="O372" s="9">
        <f t="shared" si="5"/>
        <v>280599669</v>
      </c>
    </row>
    <row r="373" spans="1:15" ht="27">
      <c r="A373" s="6" t="s">
        <v>247</v>
      </c>
      <c r="B373" s="7">
        <v>31961000</v>
      </c>
      <c r="C373" s="7">
        <v>17457600</v>
      </c>
      <c r="D373" s="7">
        <v>27606953</v>
      </c>
      <c r="E373" s="7">
        <v>8270574</v>
      </c>
      <c r="F373" s="7">
        <v>9129193</v>
      </c>
      <c r="G373" s="7">
        <v>8850954</v>
      </c>
      <c r="H373" s="7">
        <v>15793504</v>
      </c>
      <c r="I373" s="7">
        <v>18893954</v>
      </c>
      <c r="J373" s="7">
        <v>15034707</v>
      </c>
      <c r="K373" s="7">
        <v>9482858</v>
      </c>
      <c r="L373" s="7">
        <v>92559192</v>
      </c>
      <c r="M373" s="7">
        <v>95685049</v>
      </c>
      <c r="N373" s="8">
        <v>0</v>
      </c>
      <c r="O373" s="9">
        <f t="shared" si="5"/>
        <v>350725538</v>
      </c>
    </row>
    <row r="374" spans="1:15" ht="27">
      <c r="A374" s="6" t="s">
        <v>37</v>
      </c>
      <c r="B374" s="7">
        <v>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8">
        <v>129314960</v>
      </c>
      <c r="O374" s="9">
        <f t="shared" si="5"/>
        <v>129314960</v>
      </c>
    </row>
    <row r="375" spans="1:15" ht="27">
      <c r="A375" s="15" t="s">
        <v>248</v>
      </c>
      <c r="B375" s="7">
        <v>0</v>
      </c>
      <c r="C375" s="7">
        <v>0</v>
      </c>
      <c r="D375" s="7">
        <v>20000</v>
      </c>
      <c r="E375" s="7">
        <v>735000</v>
      </c>
      <c r="F375" s="7">
        <v>352072000</v>
      </c>
      <c r="G375" s="7">
        <v>123663895</v>
      </c>
      <c r="H375" s="7">
        <v>502495063</v>
      </c>
      <c r="I375" s="7">
        <v>84978466</v>
      </c>
      <c r="J375" s="7">
        <v>350389843</v>
      </c>
      <c r="K375" s="7">
        <v>125362152</v>
      </c>
      <c r="L375" s="7">
        <v>457683209</v>
      </c>
      <c r="M375" s="7">
        <v>369961917</v>
      </c>
      <c r="N375" s="8">
        <v>2181478602</v>
      </c>
      <c r="O375" s="9">
        <f t="shared" si="5"/>
        <v>4548840147</v>
      </c>
    </row>
    <row r="376" spans="1:15" ht="13.5">
      <c r="A376" s="6" t="s">
        <v>243</v>
      </c>
      <c r="B376" s="7">
        <v>0</v>
      </c>
      <c r="C376" s="7">
        <v>0</v>
      </c>
      <c r="D376" s="7">
        <v>20000</v>
      </c>
      <c r="E376" s="7">
        <v>735000</v>
      </c>
      <c r="F376" s="7">
        <v>352072000</v>
      </c>
      <c r="G376" s="7">
        <v>123663895</v>
      </c>
      <c r="H376" s="7">
        <v>502495063</v>
      </c>
      <c r="I376" s="7">
        <v>11898466</v>
      </c>
      <c r="J376" s="7">
        <v>350389843</v>
      </c>
      <c r="K376" s="7">
        <v>106462152</v>
      </c>
      <c r="L376" s="7">
        <v>457683209</v>
      </c>
      <c r="M376" s="7">
        <v>360541917</v>
      </c>
      <c r="N376" s="8">
        <v>2181478602</v>
      </c>
      <c r="O376" s="9">
        <f t="shared" si="5"/>
        <v>4447440147</v>
      </c>
    </row>
    <row r="377" spans="1:15" ht="27">
      <c r="A377" s="6" t="s">
        <v>244</v>
      </c>
      <c r="B377" s="7">
        <v>0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73080000</v>
      </c>
      <c r="J377" s="7">
        <v>0</v>
      </c>
      <c r="K377" s="7">
        <v>18900000</v>
      </c>
      <c r="L377" s="7">
        <v>0</v>
      </c>
      <c r="M377" s="7">
        <v>9420000</v>
      </c>
      <c r="N377" s="8">
        <v>0</v>
      </c>
      <c r="O377" s="9">
        <f t="shared" si="5"/>
        <v>101400000</v>
      </c>
    </row>
    <row r="378" spans="1:15" ht="27">
      <c r="A378" s="15" t="s">
        <v>249</v>
      </c>
      <c r="B378" s="7">
        <v>0</v>
      </c>
      <c r="C378" s="7">
        <v>0</v>
      </c>
      <c r="D378" s="7">
        <v>42000000</v>
      </c>
      <c r="E378" s="7">
        <v>140929500</v>
      </c>
      <c r="F378" s="7">
        <v>1123418600</v>
      </c>
      <c r="G378" s="7">
        <v>1308295040</v>
      </c>
      <c r="H378" s="7">
        <v>351657226</v>
      </c>
      <c r="I378" s="7">
        <v>796353653</v>
      </c>
      <c r="J378" s="7">
        <v>109189000</v>
      </c>
      <c r="K378" s="7">
        <v>368309805</v>
      </c>
      <c r="L378" s="7">
        <v>358166055</v>
      </c>
      <c r="M378" s="7">
        <v>343346164</v>
      </c>
      <c r="N378" s="8">
        <v>1638157099</v>
      </c>
      <c r="O378" s="9">
        <f t="shared" si="5"/>
        <v>6579822142</v>
      </c>
    </row>
    <row r="379" spans="1:15" ht="13.5">
      <c r="A379" s="6" t="s">
        <v>250</v>
      </c>
      <c r="B379" s="7">
        <v>0</v>
      </c>
      <c r="C379" s="7">
        <v>0</v>
      </c>
      <c r="D379" s="7">
        <v>42000000</v>
      </c>
      <c r="E379" s="7">
        <v>140929500</v>
      </c>
      <c r="F379" s="7">
        <v>1123418600</v>
      </c>
      <c r="G379" s="7">
        <v>1308295040</v>
      </c>
      <c r="H379" s="7">
        <v>351657226</v>
      </c>
      <c r="I379" s="7">
        <v>796353653</v>
      </c>
      <c r="J379" s="7">
        <v>109189000</v>
      </c>
      <c r="K379" s="7">
        <v>365991405</v>
      </c>
      <c r="L379" s="7">
        <v>358166055</v>
      </c>
      <c r="M379" s="7">
        <v>330327844</v>
      </c>
      <c r="N379" s="8">
        <v>1638157099</v>
      </c>
      <c r="O379" s="9">
        <f t="shared" si="5"/>
        <v>6564485422</v>
      </c>
    </row>
    <row r="380" spans="1:15" ht="27">
      <c r="A380" s="6" t="s">
        <v>251</v>
      </c>
      <c r="B380" s="7">
        <v>0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2318400</v>
      </c>
      <c r="L380" s="7">
        <v>0</v>
      </c>
      <c r="M380" s="7">
        <v>13018320</v>
      </c>
      <c r="N380" s="8">
        <v>0</v>
      </c>
      <c r="O380" s="9">
        <f t="shared" si="5"/>
        <v>15336720</v>
      </c>
    </row>
    <row r="381" spans="1:15" ht="27">
      <c r="A381" s="15" t="s">
        <v>252</v>
      </c>
      <c r="B381" s="7">
        <v>0</v>
      </c>
      <c r="C381" s="7">
        <v>0</v>
      </c>
      <c r="D381" s="7">
        <v>0</v>
      </c>
      <c r="E381" s="7">
        <v>0</v>
      </c>
      <c r="F381" s="7">
        <v>206282000</v>
      </c>
      <c r="G381" s="7">
        <v>12957789</v>
      </c>
      <c r="H381" s="7">
        <v>137138250</v>
      </c>
      <c r="I381" s="7">
        <v>44700687</v>
      </c>
      <c r="J381" s="7">
        <v>0</v>
      </c>
      <c r="K381" s="7">
        <v>976500</v>
      </c>
      <c r="L381" s="7">
        <v>83326687</v>
      </c>
      <c r="M381" s="7">
        <v>139956500</v>
      </c>
      <c r="N381" s="8">
        <v>39188105</v>
      </c>
      <c r="O381" s="9">
        <f t="shared" si="5"/>
        <v>664526518</v>
      </c>
    </row>
    <row r="382" spans="1:15" ht="13.5">
      <c r="A382" s="6" t="s">
        <v>253</v>
      </c>
      <c r="B382" s="7">
        <v>0</v>
      </c>
      <c r="C382" s="7">
        <v>0</v>
      </c>
      <c r="D382" s="7">
        <v>0</v>
      </c>
      <c r="E382" s="7">
        <v>0</v>
      </c>
      <c r="F382" s="7">
        <v>206282000</v>
      </c>
      <c r="G382" s="7">
        <v>12957789</v>
      </c>
      <c r="H382" s="7">
        <v>137138250</v>
      </c>
      <c r="I382" s="7">
        <v>44700687</v>
      </c>
      <c r="J382" s="7">
        <v>0</v>
      </c>
      <c r="K382" s="7">
        <v>976500</v>
      </c>
      <c r="L382" s="7">
        <v>83326687</v>
      </c>
      <c r="M382" s="7">
        <v>139956500</v>
      </c>
      <c r="N382" s="8">
        <v>39188105</v>
      </c>
      <c r="O382" s="9">
        <f t="shared" si="5"/>
        <v>664526518</v>
      </c>
    </row>
    <row r="383" spans="1:15" ht="27">
      <c r="A383" s="15" t="s">
        <v>254</v>
      </c>
      <c r="B383" s="7">
        <v>0</v>
      </c>
      <c r="C383" s="7">
        <v>169742139</v>
      </c>
      <c r="D383" s="7">
        <v>74636101</v>
      </c>
      <c r="E383" s="7">
        <v>238018638</v>
      </c>
      <c r="F383" s="7">
        <v>156710815</v>
      </c>
      <c r="G383" s="7">
        <v>16579079</v>
      </c>
      <c r="H383" s="7">
        <v>88037241</v>
      </c>
      <c r="I383" s="7">
        <v>155096993</v>
      </c>
      <c r="J383" s="7">
        <v>134789585</v>
      </c>
      <c r="K383" s="7">
        <v>791676532</v>
      </c>
      <c r="L383" s="7">
        <v>415838398</v>
      </c>
      <c r="M383" s="7">
        <v>768275815</v>
      </c>
      <c r="N383" s="8">
        <v>1736590457</v>
      </c>
      <c r="O383" s="9">
        <f t="shared" si="5"/>
        <v>4745991793</v>
      </c>
    </row>
    <row r="384" spans="1:15" ht="13.5">
      <c r="A384" s="6" t="s">
        <v>243</v>
      </c>
      <c r="B384" s="7">
        <v>0</v>
      </c>
      <c r="C384" s="7">
        <v>169742139</v>
      </c>
      <c r="D384" s="7">
        <v>74636101</v>
      </c>
      <c r="E384" s="7">
        <v>238018638</v>
      </c>
      <c r="F384" s="7">
        <v>156710815</v>
      </c>
      <c r="G384" s="7">
        <v>16579079</v>
      </c>
      <c r="H384" s="7">
        <v>88037241</v>
      </c>
      <c r="I384" s="7">
        <v>155096993</v>
      </c>
      <c r="J384" s="7">
        <v>134789585</v>
      </c>
      <c r="K384" s="7">
        <v>791676532</v>
      </c>
      <c r="L384" s="7">
        <v>415838398</v>
      </c>
      <c r="M384" s="7">
        <v>622852315</v>
      </c>
      <c r="N384" s="8">
        <v>1730785168</v>
      </c>
      <c r="O384" s="9">
        <f t="shared" si="5"/>
        <v>4594763004</v>
      </c>
    </row>
    <row r="385" spans="1:15" ht="27">
      <c r="A385" s="6" t="s">
        <v>244</v>
      </c>
      <c r="B385" s="7">
        <v>0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8">
        <v>5805289</v>
      </c>
      <c r="O385" s="9">
        <f t="shared" si="5"/>
        <v>5805289</v>
      </c>
    </row>
    <row r="386" spans="1:15" ht="27">
      <c r="A386" s="6" t="s">
        <v>246</v>
      </c>
      <c r="B386" s="7">
        <v>0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145423500</v>
      </c>
      <c r="N386" s="8">
        <v>0</v>
      </c>
      <c r="O386" s="9">
        <f t="shared" si="5"/>
        <v>145423500</v>
      </c>
    </row>
    <row r="387" spans="1:15" ht="27">
      <c r="A387" s="15" t="s">
        <v>255</v>
      </c>
      <c r="B387" s="7">
        <v>0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1000000</v>
      </c>
      <c r="L387" s="7">
        <v>1000000</v>
      </c>
      <c r="M387" s="7">
        <v>0</v>
      </c>
      <c r="N387" s="8">
        <v>1000000</v>
      </c>
      <c r="O387" s="9">
        <f aca="true" t="shared" si="6" ref="O387:O450">SUM(B387:N387)</f>
        <v>3000000</v>
      </c>
    </row>
    <row r="388" spans="1:15" ht="13.5">
      <c r="A388" s="6" t="s">
        <v>243</v>
      </c>
      <c r="B388" s="7">
        <v>0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1000000</v>
      </c>
      <c r="L388" s="7">
        <v>1000000</v>
      </c>
      <c r="M388" s="7">
        <v>0</v>
      </c>
      <c r="N388" s="8">
        <v>1000000</v>
      </c>
      <c r="O388" s="9">
        <f t="shared" si="6"/>
        <v>3000000</v>
      </c>
    </row>
    <row r="389" spans="1:15" ht="13.5">
      <c r="A389" s="15" t="s">
        <v>256</v>
      </c>
      <c r="B389" s="7">
        <v>0</v>
      </c>
      <c r="C389" s="7">
        <v>0</v>
      </c>
      <c r="D389" s="7">
        <v>0</v>
      </c>
      <c r="E389" s="7">
        <v>23899510</v>
      </c>
      <c r="F389" s="7">
        <v>4749236</v>
      </c>
      <c r="G389" s="7">
        <v>490763</v>
      </c>
      <c r="H389" s="7">
        <v>11114416</v>
      </c>
      <c r="I389" s="7">
        <v>11243921</v>
      </c>
      <c r="J389" s="7">
        <v>16533065</v>
      </c>
      <c r="K389" s="7">
        <v>15070877</v>
      </c>
      <c r="L389" s="7">
        <v>13921394</v>
      </c>
      <c r="M389" s="7">
        <v>317844805</v>
      </c>
      <c r="N389" s="8">
        <v>257933197</v>
      </c>
      <c r="O389" s="9">
        <f t="shared" si="6"/>
        <v>672801184</v>
      </c>
    </row>
    <row r="390" spans="1:15" ht="13.5">
      <c r="A390" s="6" t="s">
        <v>243</v>
      </c>
      <c r="B390" s="7">
        <v>0</v>
      </c>
      <c r="C390" s="7">
        <v>0</v>
      </c>
      <c r="D390" s="7">
        <v>0</v>
      </c>
      <c r="E390" s="7">
        <v>23899510</v>
      </c>
      <c r="F390" s="7">
        <v>4749236</v>
      </c>
      <c r="G390" s="7">
        <v>490763</v>
      </c>
      <c r="H390" s="7">
        <v>11114416</v>
      </c>
      <c r="I390" s="7">
        <v>11243921</v>
      </c>
      <c r="J390" s="7">
        <v>16533065</v>
      </c>
      <c r="K390" s="7">
        <v>15070877</v>
      </c>
      <c r="L390" s="7">
        <v>13921394</v>
      </c>
      <c r="M390" s="7">
        <v>25655805</v>
      </c>
      <c r="N390" s="8">
        <v>257933197</v>
      </c>
      <c r="O390" s="9">
        <f t="shared" si="6"/>
        <v>380612184</v>
      </c>
    </row>
    <row r="391" spans="1:15" ht="27">
      <c r="A391" s="6" t="s">
        <v>246</v>
      </c>
      <c r="B391" s="7">
        <v>0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292189000</v>
      </c>
      <c r="N391" s="8">
        <v>0</v>
      </c>
      <c r="O391" s="9">
        <f t="shared" si="6"/>
        <v>292189000</v>
      </c>
    </row>
    <row r="392" spans="1:15" ht="13.5">
      <c r="A392" s="15" t="s">
        <v>257</v>
      </c>
      <c r="B392" s="7">
        <v>12600</v>
      </c>
      <c r="C392" s="7">
        <v>213703</v>
      </c>
      <c r="D392" s="7">
        <v>908038</v>
      </c>
      <c r="E392" s="7">
        <v>99510527</v>
      </c>
      <c r="F392" s="7">
        <v>439688144</v>
      </c>
      <c r="G392" s="7">
        <v>59702756</v>
      </c>
      <c r="H392" s="7">
        <v>245848090</v>
      </c>
      <c r="I392" s="7">
        <v>134789977</v>
      </c>
      <c r="J392" s="7">
        <v>104014802</v>
      </c>
      <c r="K392" s="7">
        <v>2764414714</v>
      </c>
      <c r="L392" s="7">
        <v>255686666</v>
      </c>
      <c r="M392" s="7">
        <v>1081847499</v>
      </c>
      <c r="N392" s="8">
        <v>2153578144</v>
      </c>
      <c r="O392" s="9">
        <f t="shared" si="6"/>
        <v>7340215660</v>
      </c>
    </row>
    <row r="393" spans="1:15" ht="13.5">
      <c r="A393" s="6" t="s">
        <v>243</v>
      </c>
      <c r="B393" s="7">
        <v>12600</v>
      </c>
      <c r="C393" s="7">
        <v>213703</v>
      </c>
      <c r="D393" s="7">
        <v>908038</v>
      </c>
      <c r="E393" s="7">
        <v>99510527</v>
      </c>
      <c r="F393" s="7">
        <v>439688144</v>
      </c>
      <c r="G393" s="7">
        <v>59702756</v>
      </c>
      <c r="H393" s="7">
        <v>245848090</v>
      </c>
      <c r="I393" s="7">
        <v>134789977</v>
      </c>
      <c r="J393" s="7">
        <v>104014802</v>
      </c>
      <c r="K393" s="7">
        <v>211273714</v>
      </c>
      <c r="L393" s="7">
        <v>255686666</v>
      </c>
      <c r="M393" s="7">
        <v>866819979</v>
      </c>
      <c r="N393" s="8">
        <v>2151256029</v>
      </c>
      <c r="O393" s="9">
        <f t="shared" si="6"/>
        <v>4569725025</v>
      </c>
    </row>
    <row r="394" spans="1:15" ht="27">
      <c r="A394" s="6" t="s">
        <v>244</v>
      </c>
      <c r="B394" s="7">
        <v>0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8">
        <v>2322115</v>
      </c>
      <c r="O394" s="9">
        <f t="shared" si="6"/>
        <v>2322115</v>
      </c>
    </row>
    <row r="395" spans="1:15" ht="27">
      <c r="A395" s="6" t="s">
        <v>246</v>
      </c>
      <c r="B395" s="7">
        <v>0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2553141000</v>
      </c>
      <c r="L395" s="7">
        <v>0</v>
      </c>
      <c r="M395" s="7">
        <v>215027520</v>
      </c>
      <c r="N395" s="8">
        <v>0</v>
      </c>
      <c r="O395" s="9">
        <f t="shared" si="6"/>
        <v>2768168520</v>
      </c>
    </row>
    <row r="396" spans="1:15" ht="13.5">
      <c r="A396" s="15" t="s">
        <v>258</v>
      </c>
      <c r="B396" s="7">
        <v>770219</v>
      </c>
      <c r="C396" s="7">
        <v>941371127</v>
      </c>
      <c r="D396" s="7">
        <v>6313353873</v>
      </c>
      <c r="E396" s="7">
        <v>366136001</v>
      </c>
      <c r="F396" s="7">
        <v>256737384</v>
      </c>
      <c r="G396" s="7">
        <v>952716304</v>
      </c>
      <c r="H396" s="7">
        <v>356798273</v>
      </c>
      <c r="I396" s="7">
        <v>281777191</v>
      </c>
      <c r="J396" s="7">
        <v>189876364</v>
      </c>
      <c r="K396" s="7">
        <v>2237293747</v>
      </c>
      <c r="L396" s="7">
        <v>150243269</v>
      </c>
      <c r="M396" s="7">
        <v>1116624629</v>
      </c>
      <c r="N396" s="8">
        <v>7134885948</v>
      </c>
      <c r="O396" s="9">
        <f t="shared" si="6"/>
        <v>20298584329</v>
      </c>
    </row>
    <row r="397" spans="1:15" ht="13.5">
      <c r="A397" s="6" t="s">
        <v>259</v>
      </c>
      <c r="B397" s="7">
        <v>770219</v>
      </c>
      <c r="C397" s="7">
        <v>941371127</v>
      </c>
      <c r="D397" s="7">
        <v>6313353873</v>
      </c>
      <c r="E397" s="7">
        <v>366136001</v>
      </c>
      <c r="F397" s="7">
        <v>256737384</v>
      </c>
      <c r="G397" s="7">
        <v>952716304</v>
      </c>
      <c r="H397" s="7">
        <v>356798273</v>
      </c>
      <c r="I397" s="7">
        <v>281777191</v>
      </c>
      <c r="J397" s="7">
        <v>189876364</v>
      </c>
      <c r="K397" s="7">
        <v>2237293747</v>
      </c>
      <c r="L397" s="7">
        <v>150243269</v>
      </c>
      <c r="M397" s="7">
        <v>1116624629</v>
      </c>
      <c r="N397" s="8">
        <v>7125593125</v>
      </c>
      <c r="O397" s="9">
        <f t="shared" si="6"/>
        <v>20289291506</v>
      </c>
    </row>
    <row r="398" spans="1:15" ht="27">
      <c r="A398" s="6" t="s">
        <v>260</v>
      </c>
      <c r="B398" s="7">
        <v>0</v>
      </c>
      <c r="C398" s="7"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8">
        <v>9292823</v>
      </c>
      <c r="O398" s="9">
        <f t="shared" si="6"/>
        <v>9292823</v>
      </c>
    </row>
    <row r="399" spans="1:15" ht="27">
      <c r="A399" s="15" t="s">
        <v>261</v>
      </c>
      <c r="B399" s="7">
        <v>0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257500000</v>
      </c>
      <c r="I399" s="7">
        <v>0</v>
      </c>
      <c r="J399" s="7">
        <v>7927500</v>
      </c>
      <c r="K399" s="7">
        <v>61267000</v>
      </c>
      <c r="L399" s="7">
        <v>4200000</v>
      </c>
      <c r="M399" s="7">
        <v>5140000</v>
      </c>
      <c r="N399" s="8">
        <v>601085750</v>
      </c>
      <c r="O399" s="9">
        <f t="shared" si="6"/>
        <v>937120250</v>
      </c>
    </row>
    <row r="400" spans="1:15" ht="13.5">
      <c r="A400" s="6" t="s">
        <v>259</v>
      </c>
      <c r="B400" s="7">
        <v>0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257500000</v>
      </c>
      <c r="I400" s="7">
        <v>0</v>
      </c>
      <c r="J400" s="7">
        <v>7927500</v>
      </c>
      <c r="K400" s="7">
        <v>61267000</v>
      </c>
      <c r="L400" s="7">
        <v>4200000</v>
      </c>
      <c r="M400" s="7">
        <v>5140000</v>
      </c>
      <c r="N400" s="8">
        <v>601085750</v>
      </c>
      <c r="O400" s="9">
        <f t="shared" si="6"/>
        <v>937120250</v>
      </c>
    </row>
    <row r="401" spans="1:15" ht="27">
      <c r="A401" s="15" t="s">
        <v>262</v>
      </c>
      <c r="B401" s="7">
        <v>0</v>
      </c>
      <c r="C401" s="7">
        <v>0</v>
      </c>
      <c r="D401" s="7">
        <v>0</v>
      </c>
      <c r="E401" s="7">
        <v>4600000000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2300000000</v>
      </c>
      <c r="M401" s="7">
        <v>0</v>
      </c>
      <c r="N401" s="8">
        <v>0</v>
      </c>
      <c r="O401" s="9">
        <f t="shared" si="6"/>
        <v>6900000000</v>
      </c>
    </row>
    <row r="402" spans="1:15" ht="27">
      <c r="A402" s="6" t="s">
        <v>263</v>
      </c>
      <c r="B402" s="7">
        <v>0</v>
      </c>
      <c r="C402" s="7">
        <v>0</v>
      </c>
      <c r="D402" s="7">
        <v>0</v>
      </c>
      <c r="E402" s="7">
        <v>4600000000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2300000000</v>
      </c>
      <c r="M402" s="7">
        <v>0</v>
      </c>
      <c r="N402" s="8">
        <v>0</v>
      </c>
      <c r="O402" s="9">
        <f t="shared" si="6"/>
        <v>6900000000</v>
      </c>
    </row>
    <row r="403" spans="1:15" ht="27">
      <c r="A403" s="15" t="s">
        <v>72</v>
      </c>
      <c r="B403" s="7">
        <v>260240000</v>
      </c>
      <c r="C403" s="7">
        <v>98994000</v>
      </c>
      <c r="D403" s="7">
        <v>222396000</v>
      </c>
      <c r="E403" s="7">
        <v>260160000</v>
      </c>
      <c r="F403" s="7">
        <v>95128000</v>
      </c>
      <c r="G403" s="7">
        <v>100629000</v>
      </c>
      <c r="H403" s="7">
        <v>299150000</v>
      </c>
      <c r="I403" s="7">
        <v>304539000</v>
      </c>
      <c r="J403" s="7">
        <v>0</v>
      </c>
      <c r="K403" s="7">
        <v>146737000</v>
      </c>
      <c r="L403" s="7">
        <v>145067000</v>
      </c>
      <c r="M403" s="7">
        <v>155155000</v>
      </c>
      <c r="N403" s="8">
        <v>62480000</v>
      </c>
      <c r="O403" s="9">
        <f t="shared" si="6"/>
        <v>2150675000</v>
      </c>
    </row>
    <row r="404" spans="1:15" ht="40.5">
      <c r="A404" s="6" t="s">
        <v>264</v>
      </c>
      <c r="B404" s="7">
        <v>260240000</v>
      </c>
      <c r="C404" s="7">
        <v>98994000</v>
      </c>
      <c r="D404" s="7">
        <v>222396000</v>
      </c>
      <c r="E404" s="7">
        <v>260160000</v>
      </c>
      <c r="F404" s="7">
        <v>95128000</v>
      </c>
      <c r="G404" s="7">
        <v>100629000</v>
      </c>
      <c r="H404" s="7">
        <v>299150000</v>
      </c>
      <c r="I404" s="7">
        <v>304539000</v>
      </c>
      <c r="J404" s="7">
        <v>0</v>
      </c>
      <c r="K404" s="7">
        <v>146737000</v>
      </c>
      <c r="L404" s="7">
        <v>145067000</v>
      </c>
      <c r="M404" s="7">
        <v>155155000</v>
      </c>
      <c r="N404" s="8">
        <v>62480000</v>
      </c>
      <c r="O404" s="9">
        <f t="shared" si="6"/>
        <v>2150675000</v>
      </c>
    </row>
    <row r="405" spans="1:15" ht="27">
      <c r="A405" s="15" t="s">
        <v>172</v>
      </c>
      <c r="B405" s="7">
        <v>0</v>
      </c>
      <c r="C405" s="7">
        <v>17967096500</v>
      </c>
      <c r="D405" s="7">
        <v>0</v>
      </c>
      <c r="E405" s="7">
        <v>0</v>
      </c>
      <c r="F405" s="7">
        <v>0</v>
      </c>
      <c r="G405" s="7">
        <v>22850557298</v>
      </c>
      <c r="H405" s="7">
        <v>5114967500</v>
      </c>
      <c r="I405" s="7">
        <v>17650807500</v>
      </c>
      <c r="J405" s="7">
        <v>0</v>
      </c>
      <c r="K405" s="7">
        <v>0</v>
      </c>
      <c r="L405" s="7">
        <v>0</v>
      </c>
      <c r="M405" s="7">
        <v>26368699407</v>
      </c>
      <c r="N405" s="8">
        <v>0</v>
      </c>
      <c r="O405" s="9">
        <f t="shared" si="6"/>
        <v>89952128205</v>
      </c>
    </row>
    <row r="406" spans="1:15" ht="27">
      <c r="A406" s="6" t="s">
        <v>173</v>
      </c>
      <c r="B406" s="7">
        <v>0</v>
      </c>
      <c r="C406" s="7">
        <v>17967096500</v>
      </c>
      <c r="D406" s="7">
        <v>0</v>
      </c>
      <c r="E406" s="7">
        <v>0</v>
      </c>
      <c r="F406" s="7">
        <v>0</v>
      </c>
      <c r="G406" s="7">
        <v>22850557298</v>
      </c>
      <c r="H406" s="7">
        <v>5114967500</v>
      </c>
      <c r="I406" s="7">
        <v>17650807500</v>
      </c>
      <c r="J406" s="7">
        <v>0</v>
      </c>
      <c r="K406" s="7">
        <v>0</v>
      </c>
      <c r="L406" s="7">
        <v>0</v>
      </c>
      <c r="M406" s="7">
        <v>26368699407</v>
      </c>
      <c r="N406" s="8">
        <v>0</v>
      </c>
      <c r="O406" s="9">
        <f t="shared" si="6"/>
        <v>89952128205</v>
      </c>
    </row>
    <row r="407" spans="1:15" ht="40.5">
      <c r="A407" s="15" t="s">
        <v>80</v>
      </c>
      <c r="B407" s="7">
        <v>0</v>
      </c>
      <c r="C407" s="7">
        <v>0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2616533333</v>
      </c>
      <c r="N407" s="8">
        <v>0</v>
      </c>
      <c r="O407" s="9">
        <f t="shared" si="6"/>
        <v>2616533333</v>
      </c>
    </row>
    <row r="408" spans="1:15" ht="13.5">
      <c r="A408" s="6" t="s">
        <v>81</v>
      </c>
      <c r="B408" s="7">
        <v>0</v>
      </c>
      <c r="C408" s="7">
        <v>0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2616533333</v>
      </c>
      <c r="N408" s="8">
        <v>0</v>
      </c>
      <c r="O408" s="9">
        <f t="shared" si="6"/>
        <v>2616533333</v>
      </c>
    </row>
    <row r="409" spans="1:15" ht="13.5">
      <c r="A409" s="14" t="s">
        <v>265</v>
      </c>
      <c r="B409" s="7">
        <v>8993913497</v>
      </c>
      <c r="C409" s="7">
        <v>11664075390</v>
      </c>
      <c r="D409" s="7">
        <v>32081281253</v>
      </c>
      <c r="E409" s="7">
        <v>11104484114</v>
      </c>
      <c r="F409" s="7">
        <v>18421217259</v>
      </c>
      <c r="G409" s="7">
        <v>13292403099</v>
      </c>
      <c r="H409" s="7">
        <v>14401625390</v>
      </c>
      <c r="I409" s="7">
        <v>11242505061</v>
      </c>
      <c r="J409" s="7">
        <v>27002259548</v>
      </c>
      <c r="K409" s="7">
        <v>12089428852</v>
      </c>
      <c r="L409" s="7">
        <v>13471059655</v>
      </c>
      <c r="M409" s="7">
        <v>16725766224</v>
      </c>
      <c r="N409" s="8">
        <v>24109746422</v>
      </c>
      <c r="O409" s="9">
        <f t="shared" si="6"/>
        <v>214599765764</v>
      </c>
    </row>
    <row r="410" spans="1:15" ht="13.5">
      <c r="A410" s="15" t="s">
        <v>266</v>
      </c>
      <c r="B410" s="7">
        <v>8993913497</v>
      </c>
      <c r="C410" s="7">
        <v>11664075390</v>
      </c>
      <c r="D410" s="7">
        <v>31749281253</v>
      </c>
      <c r="E410" s="7">
        <v>11104484114</v>
      </c>
      <c r="F410" s="7">
        <v>18421217259</v>
      </c>
      <c r="G410" s="7">
        <v>10561878485</v>
      </c>
      <c r="H410" s="7">
        <v>14401625390</v>
      </c>
      <c r="I410" s="7">
        <v>11069505061</v>
      </c>
      <c r="J410" s="7">
        <v>26745259548</v>
      </c>
      <c r="K410" s="7">
        <v>12089428852</v>
      </c>
      <c r="L410" s="7">
        <v>12952259655</v>
      </c>
      <c r="M410" s="7">
        <v>13784556813</v>
      </c>
      <c r="N410" s="8">
        <v>24109746422</v>
      </c>
      <c r="O410" s="9">
        <f t="shared" si="6"/>
        <v>207647231739</v>
      </c>
    </row>
    <row r="411" spans="1:15" ht="13.5">
      <c r="A411" s="6" t="s">
        <v>267</v>
      </c>
      <c r="B411" s="7">
        <v>128865795</v>
      </c>
      <c r="C411" s="7">
        <v>458053764</v>
      </c>
      <c r="D411" s="7">
        <v>208858074</v>
      </c>
      <c r="E411" s="7">
        <v>232993682</v>
      </c>
      <c r="F411" s="7">
        <v>273910929</v>
      </c>
      <c r="G411" s="7">
        <v>289594347</v>
      </c>
      <c r="H411" s="7">
        <v>324754225</v>
      </c>
      <c r="I411" s="7">
        <v>264013487</v>
      </c>
      <c r="J411" s="7">
        <v>415684247</v>
      </c>
      <c r="K411" s="7">
        <v>289613709</v>
      </c>
      <c r="L411" s="7">
        <v>479150349</v>
      </c>
      <c r="M411" s="7">
        <v>574501154</v>
      </c>
      <c r="N411" s="8">
        <v>2505671992</v>
      </c>
      <c r="O411" s="9">
        <f t="shared" si="6"/>
        <v>6445665754</v>
      </c>
    </row>
    <row r="412" spans="1:15" ht="27">
      <c r="A412" s="6" t="s">
        <v>268</v>
      </c>
      <c r="B412" s="7">
        <v>0</v>
      </c>
      <c r="C412" s="7">
        <v>0</v>
      </c>
      <c r="D412" s="7">
        <v>18540386</v>
      </c>
      <c r="E412" s="7">
        <v>229046249</v>
      </c>
      <c r="F412" s="7">
        <v>107559218</v>
      </c>
      <c r="G412" s="7">
        <v>120092966</v>
      </c>
      <c r="H412" s="7">
        <v>190596480</v>
      </c>
      <c r="I412" s="7">
        <v>151301197</v>
      </c>
      <c r="J412" s="7">
        <v>208830972</v>
      </c>
      <c r="K412" s="7">
        <v>107098273</v>
      </c>
      <c r="L412" s="7">
        <v>159130320</v>
      </c>
      <c r="M412" s="7">
        <v>443517405</v>
      </c>
      <c r="N412" s="8">
        <v>642698617</v>
      </c>
      <c r="O412" s="9">
        <f t="shared" si="6"/>
        <v>2378412083</v>
      </c>
    </row>
    <row r="413" spans="1:15" ht="27">
      <c r="A413" s="6" t="s">
        <v>269</v>
      </c>
      <c r="B413" s="7">
        <v>0</v>
      </c>
      <c r="C413" s="7">
        <v>0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447490</v>
      </c>
      <c r="J413" s="7">
        <v>10914200</v>
      </c>
      <c r="K413" s="7">
        <v>1950000</v>
      </c>
      <c r="L413" s="7">
        <v>26880000</v>
      </c>
      <c r="M413" s="7">
        <v>67682000</v>
      </c>
      <c r="N413" s="8">
        <v>197133900</v>
      </c>
      <c r="O413" s="9">
        <f t="shared" si="6"/>
        <v>305007590</v>
      </c>
    </row>
    <row r="414" spans="1:15" ht="13.5">
      <c r="A414" s="6" t="s">
        <v>210</v>
      </c>
      <c r="B414" s="7">
        <v>5424150443</v>
      </c>
      <c r="C414" s="7">
        <v>5457342566</v>
      </c>
      <c r="D414" s="7">
        <v>5421036800</v>
      </c>
      <c r="E414" s="7">
        <v>5403902450</v>
      </c>
      <c r="F414" s="7">
        <v>5416146439</v>
      </c>
      <c r="G414" s="7">
        <v>5404281082</v>
      </c>
      <c r="H414" s="7">
        <v>5405477618</v>
      </c>
      <c r="I414" s="7">
        <v>5398273132</v>
      </c>
      <c r="J414" s="7">
        <v>5397190848</v>
      </c>
      <c r="K414" s="7">
        <v>5466051081</v>
      </c>
      <c r="L414" s="7">
        <v>5464378412</v>
      </c>
      <c r="M414" s="7">
        <v>5462362084</v>
      </c>
      <c r="N414" s="8">
        <v>27398</v>
      </c>
      <c r="O414" s="9">
        <f t="shared" si="6"/>
        <v>65120620353</v>
      </c>
    </row>
    <row r="415" spans="1:15" ht="27">
      <c r="A415" s="6" t="s">
        <v>270</v>
      </c>
      <c r="B415" s="7">
        <v>18488062</v>
      </c>
      <c r="C415" s="7">
        <v>26537440</v>
      </c>
      <c r="D415" s="7">
        <v>25275834</v>
      </c>
      <c r="E415" s="7">
        <v>25388393</v>
      </c>
      <c r="F415" s="7">
        <v>25257393</v>
      </c>
      <c r="G415" s="7">
        <v>25347991</v>
      </c>
      <c r="H415" s="7">
        <v>25274387</v>
      </c>
      <c r="I415" s="7">
        <v>25104387</v>
      </c>
      <c r="J415" s="7">
        <v>25218371</v>
      </c>
      <c r="K415" s="7">
        <v>25593232</v>
      </c>
      <c r="L415" s="7">
        <v>25536232</v>
      </c>
      <c r="M415" s="7">
        <v>25534142</v>
      </c>
      <c r="N415" s="8">
        <v>0</v>
      </c>
      <c r="O415" s="9">
        <f t="shared" si="6"/>
        <v>298555864</v>
      </c>
    </row>
    <row r="416" spans="1:15" ht="13.5">
      <c r="A416" s="6" t="s">
        <v>211</v>
      </c>
      <c r="B416" s="7">
        <v>818094087</v>
      </c>
      <c r="C416" s="7">
        <v>492244609</v>
      </c>
      <c r="D416" s="7">
        <v>11008161212</v>
      </c>
      <c r="E416" s="7">
        <v>455590509</v>
      </c>
      <c r="F416" s="7">
        <v>414559709</v>
      </c>
      <c r="G416" s="7">
        <v>407129362</v>
      </c>
      <c r="H416" s="7">
        <v>879166334</v>
      </c>
      <c r="I416" s="7">
        <v>454059734</v>
      </c>
      <c r="J416" s="7">
        <v>12045496844</v>
      </c>
      <c r="K416" s="7">
        <v>493803458</v>
      </c>
      <c r="L416" s="7">
        <v>438322948</v>
      </c>
      <c r="M416" s="7">
        <v>439504203</v>
      </c>
      <c r="N416" s="8">
        <v>4377177</v>
      </c>
      <c r="O416" s="9">
        <f t="shared" si="6"/>
        <v>28350510186</v>
      </c>
    </row>
    <row r="417" spans="1:15" ht="27">
      <c r="A417" s="6" t="s">
        <v>271</v>
      </c>
      <c r="B417" s="7">
        <v>645350</v>
      </c>
      <c r="C417" s="7">
        <v>1759173</v>
      </c>
      <c r="D417" s="7">
        <v>52916640</v>
      </c>
      <c r="E417" s="7">
        <v>2147310</v>
      </c>
      <c r="F417" s="7">
        <v>1931470</v>
      </c>
      <c r="G417" s="7">
        <v>1958030</v>
      </c>
      <c r="H417" s="7">
        <v>1992339</v>
      </c>
      <c r="I417" s="7">
        <v>1883629</v>
      </c>
      <c r="J417" s="7">
        <v>57423811</v>
      </c>
      <c r="K417" s="7">
        <v>2007775</v>
      </c>
      <c r="L417" s="7">
        <v>1990115</v>
      </c>
      <c r="M417" s="7">
        <v>2035935</v>
      </c>
      <c r="N417" s="8">
        <v>-30000</v>
      </c>
      <c r="O417" s="9">
        <f t="shared" si="6"/>
        <v>128661577</v>
      </c>
    </row>
    <row r="418" spans="1:15" ht="13.5">
      <c r="A418" s="6" t="s">
        <v>212</v>
      </c>
      <c r="B418" s="7">
        <v>0</v>
      </c>
      <c r="C418" s="7">
        <v>862245041</v>
      </c>
      <c r="D418" s="7">
        <v>999212170</v>
      </c>
      <c r="E418" s="7">
        <v>861752997</v>
      </c>
      <c r="F418" s="7">
        <v>892424772</v>
      </c>
      <c r="G418" s="7">
        <v>625879713</v>
      </c>
      <c r="H418" s="7">
        <v>694622174</v>
      </c>
      <c r="I418" s="7">
        <v>502002690</v>
      </c>
      <c r="J418" s="7">
        <v>800022627</v>
      </c>
      <c r="K418" s="7">
        <v>686187487</v>
      </c>
      <c r="L418" s="7">
        <v>839419909</v>
      </c>
      <c r="M418" s="7">
        <v>958762100</v>
      </c>
      <c r="N418" s="8">
        <v>1007028439</v>
      </c>
      <c r="O418" s="9">
        <f t="shared" si="6"/>
        <v>9729560119</v>
      </c>
    </row>
    <row r="419" spans="1:15" ht="27">
      <c r="A419" s="6" t="s">
        <v>272</v>
      </c>
      <c r="B419" s="7">
        <v>0</v>
      </c>
      <c r="C419" s="7">
        <v>7845976</v>
      </c>
      <c r="D419" s="7">
        <v>6011203</v>
      </c>
      <c r="E419" s="7">
        <v>5415710</v>
      </c>
      <c r="F419" s="7">
        <v>12649847</v>
      </c>
      <c r="G419" s="7">
        <v>10575730</v>
      </c>
      <c r="H419" s="7">
        <v>11571934</v>
      </c>
      <c r="I419" s="7">
        <v>4823286</v>
      </c>
      <c r="J419" s="7">
        <v>8804110</v>
      </c>
      <c r="K419" s="7">
        <v>7388702</v>
      </c>
      <c r="L419" s="7">
        <v>8852908</v>
      </c>
      <c r="M419" s="7">
        <v>11357875</v>
      </c>
      <c r="N419" s="8">
        <v>9093696</v>
      </c>
      <c r="O419" s="9">
        <f t="shared" si="6"/>
        <v>104390977</v>
      </c>
    </row>
    <row r="420" spans="1:15" ht="13.5">
      <c r="A420" s="6" t="s">
        <v>273</v>
      </c>
      <c r="B420" s="7">
        <v>10451071</v>
      </c>
      <c r="C420" s="7">
        <v>10536251</v>
      </c>
      <c r="D420" s="7">
        <v>27573343</v>
      </c>
      <c r="E420" s="7">
        <v>10334375</v>
      </c>
      <c r="F420" s="7">
        <v>10722952</v>
      </c>
      <c r="G420" s="7">
        <v>10383491</v>
      </c>
      <c r="H420" s="7">
        <v>10627322</v>
      </c>
      <c r="I420" s="7">
        <v>10538552</v>
      </c>
      <c r="J420" s="7">
        <v>30912837</v>
      </c>
      <c r="K420" s="7">
        <v>10607011</v>
      </c>
      <c r="L420" s="7">
        <v>10590461</v>
      </c>
      <c r="M420" s="7">
        <v>10319935</v>
      </c>
      <c r="N420" s="8">
        <v>324415</v>
      </c>
      <c r="O420" s="9">
        <f t="shared" si="6"/>
        <v>163922016</v>
      </c>
    </row>
    <row r="421" spans="1:15" ht="13.5">
      <c r="A421" s="6" t="s">
        <v>213</v>
      </c>
      <c r="B421" s="7">
        <v>0</v>
      </c>
      <c r="C421" s="7">
        <v>5552325</v>
      </c>
      <c r="D421" s="7">
        <v>5715785</v>
      </c>
      <c r="E421" s="7">
        <v>5739875</v>
      </c>
      <c r="F421" s="7">
        <v>5678496</v>
      </c>
      <c r="G421" s="7">
        <v>5765458</v>
      </c>
      <c r="H421" s="7">
        <v>5823278</v>
      </c>
      <c r="I421" s="7">
        <v>5882704</v>
      </c>
      <c r="J421" s="7">
        <v>5849535</v>
      </c>
      <c r="K421" s="7">
        <v>5892801</v>
      </c>
      <c r="L421" s="7">
        <v>5795797</v>
      </c>
      <c r="M421" s="7">
        <v>5783649</v>
      </c>
      <c r="N421" s="8">
        <v>5871034</v>
      </c>
      <c r="O421" s="9">
        <f t="shared" si="6"/>
        <v>69350737</v>
      </c>
    </row>
    <row r="422" spans="1:15" ht="13.5">
      <c r="A422" s="6" t="s">
        <v>214</v>
      </c>
      <c r="B422" s="7">
        <v>17974774</v>
      </c>
      <c r="C422" s="7">
        <v>19327843</v>
      </c>
      <c r="D422" s="7">
        <v>32631501</v>
      </c>
      <c r="E422" s="7">
        <v>18346916</v>
      </c>
      <c r="F422" s="7">
        <v>19329128</v>
      </c>
      <c r="G422" s="7">
        <v>21927485</v>
      </c>
      <c r="H422" s="7">
        <v>20131476</v>
      </c>
      <c r="I422" s="7">
        <v>21556133</v>
      </c>
      <c r="J422" s="7">
        <v>37683137</v>
      </c>
      <c r="K422" s="7">
        <v>18819407</v>
      </c>
      <c r="L422" s="7">
        <v>21129347</v>
      </c>
      <c r="M422" s="7">
        <v>17478256</v>
      </c>
      <c r="N422" s="8">
        <v>17108</v>
      </c>
      <c r="O422" s="9">
        <f t="shared" si="6"/>
        <v>266352511</v>
      </c>
    </row>
    <row r="423" spans="1:15" ht="27">
      <c r="A423" s="6" t="s">
        <v>215</v>
      </c>
      <c r="B423" s="7">
        <v>47912587</v>
      </c>
      <c r="C423" s="7">
        <v>48668467</v>
      </c>
      <c r="D423" s="7">
        <v>90802439</v>
      </c>
      <c r="E423" s="7">
        <v>48533304</v>
      </c>
      <c r="F423" s="7">
        <v>47416701</v>
      </c>
      <c r="G423" s="7">
        <v>47040479</v>
      </c>
      <c r="H423" s="7">
        <v>46971045</v>
      </c>
      <c r="I423" s="7">
        <v>46691248</v>
      </c>
      <c r="J423" s="7">
        <v>94038380</v>
      </c>
      <c r="K423" s="7">
        <v>45666363</v>
      </c>
      <c r="L423" s="7">
        <v>45307423</v>
      </c>
      <c r="M423" s="7">
        <v>45142479</v>
      </c>
      <c r="N423" s="8">
        <v>296006</v>
      </c>
      <c r="O423" s="9">
        <f t="shared" si="6"/>
        <v>654486921</v>
      </c>
    </row>
    <row r="424" spans="1:15" ht="13.5">
      <c r="A424" s="6" t="s">
        <v>216</v>
      </c>
      <c r="B424" s="7">
        <v>39152347</v>
      </c>
      <c r="C424" s="7">
        <v>44679948</v>
      </c>
      <c r="D424" s="7">
        <v>40417470</v>
      </c>
      <c r="E424" s="7">
        <v>5183229</v>
      </c>
      <c r="F424" s="7">
        <v>41753326</v>
      </c>
      <c r="G424" s="7">
        <v>766710</v>
      </c>
      <c r="H424" s="7">
        <v>38626154</v>
      </c>
      <c r="I424" s="7">
        <v>1828008</v>
      </c>
      <c r="J424" s="7">
        <v>66004595</v>
      </c>
      <c r="K424" s="7">
        <v>14264504</v>
      </c>
      <c r="L424" s="7">
        <v>43314995</v>
      </c>
      <c r="M424" s="7">
        <v>5787610</v>
      </c>
      <c r="N424" s="8">
        <v>5663901</v>
      </c>
      <c r="O424" s="9">
        <f t="shared" si="6"/>
        <v>347442797</v>
      </c>
    </row>
    <row r="425" spans="1:15" ht="13.5">
      <c r="A425" s="6" t="s">
        <v>217</v>
      </c>
      <c r="B425" s="7">
        <v>535904469</v>
      </c>
      <c r="C425" s="7">
        <v>37109255</v>
      </c>
      <c r="D425" s="7">
        <v>59234639</v>
      </c>
      <c r="E425" s="7">
        <v>154076912</v>
      </c>
      <c r="F425" s="7">
        <v>105584248</v>
      </c>
      <c r="G425" s="7">
        <v>97178485</v>
      </c>
      <c r="H425" s="7">
        <v>81966952</v>
      </c>
      <c r="I425" s="7">
        <v>119686351</v>
      </c>
      <c r="J425" s="7">
        <v>139338362</v>
      </c>
      <c r="K425" s="7">
        <v>697390302</v>
      </c>
      <c r="L425" s="7">
        <v>85406433</v>
      </c>
      <c r="M425" s="7">
        <v>33054102</v>
      </c>
      <c r="N425" s="8">
        <v>7564666416</v>
      </c>
      <c r="O425" s="9">
        <f t="shared" si="6"/>
        <v>9710596926</v>
      </c>
    </row>
    <row r="426" spans="1:15" ht="27">
      <c r="A426" s="6" t="s">
        <v>218</v>
      </c>
      <c r="B426" s="7">
        <v>0</v>
      </c>
      <c r="C426" s="7">
        <v>0</v>
      </c>
      <c r="D426" s="7">
        <v>481044000</v>
      </c>
      <c r="E426" s="7">
        <v>50000</v>
      </c>
      <c r="F426" s="7">
        <v>50000</v>
      </c>
      <c r="G426" s="7">
        <v>30000</v>
      </c>
      <c r="H426" s="7">
        <v>471100000</v>
      </c>
      <c r="I426" s="7">
        <v>0</v>
      </c>
      <c r="J426" s="7">
        <v>0</v>
      </c>
      <c r="K426" s="7">
        <v>0</v>
      </c>
      <c r="L426" s="7">
        <v>479435000</v>
      </c>
      <c r="M426" s="7">
        <v>0</v>
      </c>
      <c r="N426" s="8">
        <v>0</v>
      </c>
      <c r="O426" s="9">
        <f t="shared" si="6"/>
        <v>1431709000</v>
      </c>
    </row>
    <row r="427" spans="1:15" ht="40.5">
      <c r="A427" s="6" t="s">
        <v>274</v>
      </c>
      <c r="B427" s="7">
        <v>0</v>
      </c>
      <c r="C427" s="7">
        <v>0</v>
      </c>
      <c r="D427" s="7">
        <v>1985000</v>
      </c>
      <c r="E427" s="7">
        <v>0</v>
      </c>
      <c r="F427" s="7">
        <v>0</v>
      </c>
      <c r="G427" s="7">
        <v>0</v>
      </c>
      <c r="H427" s="7">
        <v>2065000</v>
      </c>
      <c r="I427" s="7">
        <v>0</v>
      </c>
      <c r="J427" s="7">
        <v>0</v>
      </c>
      <c r="K427" s="7">
        <v>0</v>
      </c>
      <c r="L427" s="7">
        <v>1960000</v>
      </c>
      <c r="M427" s="7">
        <v>0</v>
      </c>
      <c r="N427" s="8">
        <v>0</v>
      </c>
      <c r="O427" s="9">
        <f t="shared" si="6"/>
        <v>6010000</v>
      </c>
    </row>
    <row r="428" spans="1:15" ht="13.5">
      <c r="A428" s="6" t="s">
        <v>219</v>
      </c>
      <c r="B428" s="7">
        <v>12800</v>
      </c>
      <c r="C428" s="7">
        <v>2107080</v>
      </c>
      <c r="D428" s="7">
        <v>6781459</v>
      </c>
      <c r="E428" s="7">
        <v>14131350</v>
      </c>
      <c r="F428" s="7">
        <v>16519655</v>
      </c>
      <c r="G428" s="7">
        <v>11322285</v>
      </c>
      <c r="H428" s="7">
        <v>22705664</v>
      </c>
      <c r="I428" s="7">
        <v>16874068</v>
      </c>
      <c r="J428" s="7">
        <v>19424004</v>
      </c>
      <c r="K428" s="7">
        <v>21981645</v>
      </c>
      <c r="L428" s="7">
        <v>17463508</v>
      </c>
      <c r="M428" s="7">
        <v>32954480</v>
      </c>
      <c r="N428" s="8">
        <v>27211031</v>
      </c>
      <c r="O428" s="9">
        <f t="shared" si="6"/>
        <v>209489029</v>
      </c>
    </row>
    <row r="429" spans="1:15" ht="13.5">
      <c r="A429" s="6" t="s">
        <v>221</v>
      </c>
      <c r="B429" s="7">
        <v>1980910</v>
      </c>
      <c r="C429" s="7">
        <v>76664088</v>
      </c>
      <c r="D429" s="7">
        <v>90559973</v>
      </c>
      <c r="E429" s="7">
        <v>86863058</v>
      </c>
      <c r="F429" s="7">
        <v>78161374</v>
      </c>
      <c r="G429" s="7">
        <v>74981864</v>
      </c>
      <c r="H429" s="7">
        <v>84865369</v>
      </c>
      <c r="I429" s="7">
        <v>97376535</v>
      </c>
      <c r="J429" s="7">
        <v>101559693</v>
      </c>
      <c r="K429" s="7">
        <v>66232762</v>
      </c>
      <c r="L429" s="7">
        <v>74184065</v>
      </c>
      <c r="M429" s="7">
        <v>108480554</v>
      </c>
      <c r="N429" s="8">
        <v>69823128</v>
      </c>
      <c r="O429" s="9">
        <f t="shared" si="6"/>
        <v>1011733373</v>
      </c>
    </row>
    <row r="430" spans="1:15" ht="13.5">
      <c r="A430" s="6" t="s">
        <v>275</v>
      </c>
      <c r="B430" s="7">
        <v>17103325</v>
      </c>
      <c r="C430" s="7">
        <v>93486410</v>
      </c>
      <c r="D430" s="7">
        <v>78467393</v>
      </c>
      <c r="E430" s="7">
        <v>73366242</v>
      </c>
      <c r="F430" s="7">
        <v>70837667</v>
      </c>
      <c r="G430" s="7">
        <v>60278552</v>
      </c>
      <c r="H430" s="7">
        <v>63176009</v>
      </c>
      <c r="I430" s="7">
        <v>79288668</v>
      </c>
      <c r="J430" s="7">
        <v>80953277</v>
      </c>
      <c r="K430" s="7">
        <v>56604020</v>
      </c>
      <c r="L430" s="7">
        <v>56499165</v>
      </c>
      <c r="M430" s="7">
        <v>64701982</v>
      </c>
      <c r="N430" s="8">
        <v>62342917</v>
      </c>
      <c r="O430" s="9">
        <f t="shared" si="6"/>
        <v>857105627</v>
      </c>
    </row>
    <row r="431" spans="1:15" ht="27">
      <c r="A431" s="6" t="s">
        <v>276</v>
      </c>
      <c r="B431" s="7">
        <v>0</v>
      </c>
      <c r="C431" s="7">
        <v>10000</v>
      </c>
      <c r="D431" s="7">
        <v>99000</v>
      </c>
      <c r="E431" s="7">
        <v>880</v>
      </c>
      <c r="F431" s="7">
        <v>0</v>
      </c>
      <c r="G431" s="7">
        <v>120000</v>
      </c>
      <c r="H431" s="7">
        <v>0</v>
      </c>
      <c r="I431" s="7">
        <v>358000</v>
      </c>
      <c r="J431" s="7">
        <v>50000</v>
      </c>
      <c r="K431" s="7">
        <v>100000</v>
      </c>
      <c r="L431" s="7">
        <v>171000</v>
      </c>
      <c r="M431" s="7">
        <v>181125</v>
      </c>
      <c r="N431" s="8">
        <v>10860</v>
      </c>
      <c r="O431" s="9">
        <f t="shared" si="6"/>
        <v>1100865</v>
      </c>
    </row>
    <row r="432" spans="1:15" ht="13.5">
      <c r="A432" s="6" t="s">
        <v>223</v>
      </c>
      <c r="B432" s="7">
        <v>345429860</v>
      </c>
      <c r="C432" s="7">
        <v>90816258</v>
      </c>
      <c r="D432" s="7">
        <v>5052922</v>
      </c>
      <c r="E432" s="7">
        <v>3500805</v>
      </c>
      <c r="F432" s="7">
        <v>4817622</v>
      </c>
      <c r="G432" s="7">
        <v>2033000</v>
      </c>
      <c r="H432" s="7">
        <v>6726546</v>
      </c>
      <c r="I432" s="7">
        <v>2844204</v>
      </c>
      <c r="J432" s="7">
        <v>753991</v>
      </c>
      <c r="K432" s="7">
        <v>1128968</v>
      </c>
      <c r="L432" s="7">
        <v>939969</v>
      </c>
      <c r="M432" s="7">
        <v>715364</v>
      </c>
      <c r="N432" s="8">
        <v>915003</v>
      </c>
      <c r="O432" s="9">
        <f t="shared" si="6"/>
        <v>465674512</v>
      </c>
    </row>
    <row r="433" spans="1:15" ht="13.5">
      <c r="A433" s="6" t="s">
        <v>277</v>
      </c>
      <c r="B433" s="7">
        <v>0</v>
      </c>
      <c r="C433" s="7">
        <v>3925775</v>
      </c>
      <c r="D433" s="7">
        <v>4127340</v>
      </c>
      <c r="E433" s="7">
        <v>2531930</v>
      </c>
      <c r="F433" s="7">
        <v>5860085</v>
      </c>
      <c r="G433" s="7">
        <v>7000515</v>
      </c>
      <c r="H433" s="7">
        <v>3709279</v>
      </c>
      <c r="I433" s="7">
        <v>3024385</v>
      </c>
      <c r="J433" s="7">
        <v>3003730</v>
      </c>
      <c r="K433" s="7">
        <v>3341913</v>
      </c>
      <c r="L433" s="7">
        <v>3744882</v>
      </c>
      <c r="M433" s="7">
        <v>3556166</v>
      </c>
      <c r="N433" s="8">
        <v>3527396</v>
      </c>
      <c r="O433" s="9">
        <f t="shared" si="6"/>
        <v>47353396</v>
      </c>
    </row>
    <row r="434" spans="1:15" ht="13.5">
      <c r="A434" s="6" t="s">
        <v>278</v>
      </c>
      <c r="B434" s="7">
        <v>0</v>
      </c>
      <c r="C434" s="7">
        <v>559890</v>
      </c>
      <c r="D434" s="7">
        <v>1412553</v>
      </c>
      <c r="E434" s="7">
        <v>2208647</v>
      </c>
      <c r="F434" s="7">
        <v>2702673</v>
      </c>
      <c r="G434" s="7">
        <v>3281256</v>
      </c>
      <c r="H434" s="7">
        <v>3404085</v>
      </c>
      <c r="I434" s="7">
        <v>4090947</v>
      </c>
      <c r="J434" s="7">
        <v>3445209</v>
      </c>
      <c r="K434" s="7">
        <v>3907525</v>
      </c>
      <c r="L434" s="7">
        <v>3531697</v>
      </c>
      <c r="M434" s="7">
        <v>6186129</v>
      </c>
      <c r="N434" s="8">
        <v>5927486</v>
      </c>
      <c r="O434" s="9">
        <f t="shared" si="6"/>
        <v>40658097</v>
      </c>
    </row>
    <row r="435" spans="1:15" ht="13.5">
      <c r="A435" s="6" t="s">
        <v>225</v>
      </c>
      <c r="B435" s="7">
        <v>2088979</v>
      </c>
      <c r="C435" s="7">
        <v>131602822</v>
      </c>
      <c r="D435" s="7">
        <v>257684663</v>
      </c>
      <c r="E435" s="7">
        <v>243148117</v>
      </c>
      <c r="F435" s="7">
        <v>276287291</v>
      </c>
      <c r="G435" s="7">
        <v>219967540</v>
      </c>
      <c r="H435" s="7">
        <v>282946934</v>
      </c>
      <c r="I435" s="7">
        <v>216627993</v>
      </c>
      <c r="J435" s="7">
        <v>314740907</v>
      </c>
      <c r="K435" s="7">
        <v>206984527</v>
      </c>
      <c r="L435" s="7">
        <v>180394119</v>
      </c>
      <c r="M435" s="7">
        <v>221596718</v>
      </c>
      <c r="N435" s="8">
        <v>560197347</v>
      </c>
      <c r="O435" s="9">
        <f t="shared" si="6"/>
        <v>3114267957</v>
      </c>
    </row>
    <row r="436" spans="1:15" ht="13.5">
      <c r="A436" s="6" t="s">
        <v>226</v>
      </c>
      <c r="B436" s="7">
        <v>2421080</v>
      </c>
      <c r="C436" s="7">
        <v>71592378</v>
      </c>
      <c r="D436" s="7">
        <v>208790081</v>
      </c>
      <c r="E436" s="7">
        <v>220235919</v>
      </c>
      <c r="F436" s="7">
        <v>526525905</v>
      </c>
      <c r="G436" s="7">
        <v>204204112</v>
      </c>
      <c r="H436" s="7">
        <v>529300567</v>
      </c>
      <c r="I436" s="7">
        <v>435733456</v>
      </c>
      <c r="J436" s="7">
        <v>303589757</v>
      </c>
      <c r="K436" s="7">
        <v>421107067</v>
      </c>
      <c r="L436" s="7">
        <v>330166795</v>
      </c>
      <c r="M436" s="7">
        <v>416605735</v>
      </c>
      <c r="N436" s="8">
        <v>3434520109</v>
      </c>
      <c r="O436" s="9">
        <f t="shared" si="6"/>
        <v>7104792961</v>
      </c>
    </row>
    <row r="437" spans="1:15" ht="27">
      <c r="A437" s="6" t="s">
        <v>279</v>
      </c>
      <c r="B437" s="7">
        <v>0</v>
      </c>
      <c r="C437" s="7">
        <v>0</v>
      </c>
      <c r="D437" s="7">
        <v>0</v>
      </c>
      <c r="E437" s="7">
        <v>0</v>
      </c>
      <c r="F437" s="7">
        <v>0</v>
      </c>
      <c r="G437" s="7">
        <v>8400</v>
      </c>
      <c r="H437" s="7">
        <v>28275</v>
      </c>
      <c r="I437" s="7">
        <v>13208</v>
      </c>
      <c r="J437" s="7">
        <v>22743</v>
      </c>
      <c r="K437" s="7">
        <v>42280</v>
      </c>
      <c r="L437" s="7">
        <v>0</v>
      </c>
      <c r="M437" s="7">
        <v>286994</v>
      </c>
      <c r="N437" s="8">
        <v>224511</v>
      </c>
      <c r="O437" s="9">
        <f t="shared" si="6"/>
        <v>626411</v>
      </c>
    </row>
    <row r="438" spans="1:15" ht="13.5">
      <c r="A438" s="6" t="s">
        <v>280</v>
      </c>
      <c r="B438" s="7">
        <v>0</v>
      </c>
      <c r="C438" s="7">
        <v>30550</v>
      </c>
      <c r="D438" s="7">
        <v>54216</v>
      </c>
      <c r="E438" s="7">
        <v>24057</v>
      </c>
      <c r="F438" s="7">
        <v>283325</v>
      </c>
      <c r="G438" s="7">
        <v>149656</v>
      </c>
      <c r="H438" s="7">
        <v>86410</v>
      </c>
      <c r="I438" s="7">
        <v>117373</v>
      </c>
      <c r="J438" s="7">
        <v>202951</v>
      </c>
      <c r="K438" s="7">
        <v>168377</v>
      </c>
      <c r="L438" s="7">
        <v>143915</v>
      </c>
      <c r="M438" s="7">
        <v>184499</v>
      </c>
      <c r="N438" s="8">
        <v>35885</v>
      </c>
      <c r="O438" s="9">
        <f t="shared" si="6"/>
        <v>1481214</v>
      </c>
    </row>
    <row r="439" spans="1:15" ht="13.5">
      <c r="A439" s="6" t="s">
        <v>281</v>
      </c>
      <c r="B439" s="7">
        <v>572942160</v>
      </c>
      <c r="C439" s="7">
        <v>1184751375</v>
      </c>
      <c r="D439" s="7">
        <v>1625963240</v>
      </c>
      <c r="E439" s="7">
        <v>1553298086</v>
      </c>
      <c r="F439" s="7">
        <v>1693784702</v>
      </c>
      <c r="G439" s="7">
        <v>1411117444</v>
      </c>
      <c r="H439" s="7">
        <v>1739769284</v>
      </c>
      <c r="I439" s="7">
        <v>1667713436</v>
      </c>
      <c r="J439" s="7">
        <v>1826123502</v>
      </c>
      <c r="K439" s="7">
        <v>1433606558</v>
      </c>
      <c r="L439" s="7">
        <v>1464476720</v>
      </c>
      <c r="M439" s="7">
        <v>1573947377</v>
      </c>
      <c r="N439" s="8">
        <v>3543498935</v>
      </c>
      <c r="O439" s="9">
        <f t="shared" si="6"/>
        <v>21290992819</v>
      </c>
    </row>
    <row r="440" spans="1:15" ht="27">
      <c r="A440" s="6" t="s">
        <v>282</v>
      </c>
      <c r="B440" s="7">
        <v>0</v>
      </c>
      <c r="C440" s="7">
        <v>0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225074</v>
      </c>
      <c r="K440" s="7">
        <v>500000</v>
      </c>
      <c r="L440" s="7">
        <v>238178</v>
      </c>
      <c r="M440" s="7">
        <v>1148689</v>
      </c>
      <c r="N440" s="8">
        <v>1065189</v>
      </c>
      <c r="O440" s="9">
        <f t="shared" si="6"/>
        <v>3177130</v>
      </c>
    </row>
    <row r="441" spans="1:15" ht="13.5">
      <c r="A441" s="6" t="s">
        <v>228</v>
      </c>
      <c r="B441" s="7">
        <v>1331470</v>
      </c>
      <c r="C441" s="7">
        <v>17952017</v>
      </c>
      <c r="D441" s="7">
        <v>66084165</v>
      </c>
      <c r="E441" s="7">
        <v>116950917</v>
      </c>
      <c r="F441" s="7">
        <v>225048632</v>
      </c>
      <c r="G441" s="7">
        <v>120788415</v>
      </c>
      <c r="H441" s="7">
        <v>154418950</v>
      </c>
      <c r="I441" s="7">
        <v>119676829</v>
      </c>
      <c r="J441" s="7">
        <v>186061909</v>
      </c>
      <c r="K441" s="7">
        <v>165754714</v>
      </c>
      <c r="L441" s="7">
        <v>166831211</v>
      </c>
      <c r="M441" s="7">
        <v>406199936</v>
      </c>
      <c r="N441" s="8">
        <v>2413011809</v>
      </c>
      <c r="O441" s="9">
        <f t="shared" si="6"/>
        <v>4160110974</v>
      </c>
    </row>
    <row r="442" spans="1:15" ht="13.5">
      <c r="A442" s="6" t="s">
        <v>229</v>
      </c>
      <c r="B442" s="7">
        <v>10260000</v>
      </c>
      <c r="C442" s="7">
        <v>158681753</v>
      </c>
      <c r="D442" s="7">
        <v>321035807</v>
      </c>
      <c r="E442" s="7">
        <v>279853579</v>
      </c>
      <c r="F442" s="7">
        <v>339395654</v>
      </c>
      <c r="G442" s="7">
        <v>310302462</v>
      </c>
      <c r="H442" s="7">
        <v>331014570</v>
      </c>
      <c r="I442" s="7">
        <v>323265839</v>
      </c>
      <c r="J442" s="7">
        <v>281925921</v>
      </c>
      <c r="K442" s="7">
        <v>318388975</v>
      </c>
      <c r="L442" s="7">
        <v>287619870</v>
      </c>
      <c r="M442" s="7">
        <v>294380017</v>
      </c>
      <c r="N442" s="8">
        <v>386171716</v>
      </c>
      <c r="O442" s="9">
        <f t="shared" si="6"/>
        <v>3642296163</v>
      </c>
    </row>
    <row r="443" spans="1:15" ht="27">
      <c r="A443" s="6" t="s">
        <v>230</v>
      </c>
      <c r="B443" s="7">
        <v>0</v>
      </c>
      <c r="C443" s="7">
        <v>0</v>
      </c>
      <c r="D443" s="7">
        <v>0</v>
      </c>
      <c r="E443" s="7">
        <v>0</v>
      </c>
      <c r="F443" s="7">
        <v>0</v>
      </c>
      <c r="G443" s="7">
        <v>0</v>
      </c>
      <c r="H443" s="7">
        <v>24177387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8">
        <v>24177386</v>
      </c>
      <c r="O443" s="9">
        <f t="shared" si="6"/>
        <v>48354773</v>
      </c>
    </row>
    <row r="444" spans="1:15" ht="13.5">
      <c r="A444" s="6" t="s">
        <v>232</v>
      </c>
      <c r="B444" s="7">
        <v>2223010</v>
      </c>
      <c r="C444" s="7">
        <v>66626551</v>
      </c>
      <c r="D444" s="7">
        <v>141025914</v>
      </c>
      <c r="E444" s="7">
        <v>118959271</v>
      </c>
      <c r="F444" s="7">
        <v>324198435</v>
      </c>
      <c r="G444" s="7">
        <v>132623932</v>
      </c>
      <c r="H444" s="7">
        <v>237121931</v>
      </c>
      <c r="I444" s="7">
        <v>180822996</v>
      </c>
      <c r="J444" s="7">
        <v>153096858</v>
      </c>
      <c r="K444" s="7">
        <v>218366195</v>
      </c>
      <c r="L444" s="7">
        <v>211144167</v>
      </c>
      <c r="M444" s="7">
        <v>111044472</v>
      </c>
      <c r="N444" s="8">
        <v>348406080</v>
      </c>
      <c r="O444" s="9">
        <f t="shared" si="6"/>
        <v>2245659812</v>
      </c>
    </row>
    <row r="445" spans="1:15" ht="13.5">
      <c r="A445" s="6" t="s">
        <v>235</v>
      </c>
      <c r="B445" s="7">
        <v>0</v>
      </c>
      <c r="C445" s="7">
        <v>686700</v>
      </c>
      <c r="D445" s="7">
        <v>1619600</v>
      </c>
      <c r="E445" s="7">
        <v>2008300</v>
      </c>
      <c r="F445" s="7">
        <v>2952400</v>
      </c>
      <c r="G445" s="7">
        <v>3646000</v>
      </c>
      <c r="H445" s="7">
        <v>6271200</v>
      </c>
      <c r="I445" s="7">
        <v>10884500</v>
      </c>
      <c r="J445" s="7">
        <v>19856700</v>
      </c>
      <c r="K445" s="7">
        <v>13811300</v>
      </c>
      <c r="L445" s="7">
        <v>18224400</v>
      </c>
      <c r="M445" s="7">
        <v>21944100</v>
      </c>
      <c r="N445" s="8">
        <v>33499200</v>
      </c>
      <c r="O445" s="9">
        <f t="shared" si="6"/>
        <v>135404400</v>
      </c>
    </row>
    <row r="446" spans="1:15" ht="13.5">
      <c r="A446" s="6" t="s">
        <v>236</v>
      </c>
      <c r="B446" s="7">
        <v>0</v>
      </c>
      <c r="C446" s="7">
        <v>0</v>
      </c>
      <c r="D446" s="7">
        <v>0</v>
      </c>
      <c r="E446" s="7">
        <v>0</v>
      </c>
      <c r="F446" s="7">
        <v>4936282122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8">
        <v>0</v>
      </c>
      <c r="O446" s="9">
        <f t="shared" si="6"/>
        <v>4936282122</v>
      </c>
    </row>
    <row r="447" spans="1:15" ht="13.5">
      <c r="A447" s="6" t="s">
        <v>283</v>
      </c>
      <c r="B447" s="7">
        <v>0</v>
      </c>
      <c r="C447" s="7">
        <v>0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25305000</v>
      </c>
      <c r="N447" s="8">
        <v>311937150</v>
      </c>
      <c r="O447" s="9">
        <f t="shared" si="6"/>
        <v>337242150</v>
      </c>
    </row>
    <row r="448" spans="1:15" ht="27">
      <c r="A448" s="6" t="s">
        <v>284</v>
      </c>
      <c r="B448" s="7">
        <v>0</v>
      </c>
      <c r="C448" s="7">
        <v>0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8">
        <v>207736200</v>
      </c>
      <c r="O448" s="9">
        <f t="shared" si="6"/>
        <v>207736200</v>
      </c>
    </row>
    <row r="449" spans="1:15" ht="27">
      <c r="A449" s="6" t="s">
        <v>238</v>
      </c>
      <c r="B449" s="7">
        <v>995301494</v>
      </c>
      <c r="C449" s="7">
        <v>2256983939</v>
      </c>
      <c r="D449" s="7">
        <v>3902602369</v>
      </c>
      <c r="E449" s="7">
        <v>883627665</v>
      </c>
      <c r="F449" s="7">
        <v>2531933851</v>
      </c>
      <c r="G449" s="7">
        <v>900245776</v>
      </c>
      <c r="H449" s="7">
        <v>2687195368</v>
      </c>
      <c r="I449" s="7">
        <v>891956464</v>
      </c>
      <c r="J449" s="7">
        <v>4080201997</v>
      </c>
      <c r="K449" s="7">
        <v>1258081072</v>
      </c>
      <c r="L449" s="7">
        <v>1972294558</v>
      </c>
      <c r="M449" s="7">
        <v>1978403602</v>
      </c>
      <c r="N449" s="8">
        <v>604603360</v>
      </c>
      <c r="O449" s="9">
        <f t="shared" si="6"/>
        <v>24943431515</v>
      </c>
    </row>
    <row r="450" spans="1:15" ht="40.5">
      <c r="A450" s="6" t="s">
        <v>285</v>
      </c>
      <c r="B450" s="7">
        <v>0</v>
      </c>
      <c r="C450" s="7">
        <v>0</v>
      </c>
      <c r="D450" s="7">
        <v>4161359</v>
      </c>
      <c r="E450" s="7">
        <v>3865954</v>
      </c>
      <c r="F450" s="7">
        <v>3851008</v>
      </c>
      <c r="G450" s="7">
        <v>3816322</v>
      </c>
      <c r="H450" s="7">
        <v>3773010</v>
      </c>
      <c r="I450" s="7">
        <v>3749967</v>
      </c>
      <c r="J450" s="7">
        <v>8925867</v>
      </c>
      <c r="K450" s="7">
        <v>4123722</v>
      </c>
      <c r="L450" s="7">
        <v>4148986</v>
      </c>
      <c r="M450" s="7">
        <v>4130038</v>
      </c>
      <c r="N450" s="8">
        <v>18194587</v>
      </c>
      <c r="O450" s="9">
        <f t="shared" si="6"/>
        <v>62740820</v>
      </c>
    </row>
    <row r="451" spans="1:15" ht="27">
      <c r="A451" s="6" t="s">
        <v>239</v>
      </c>
      <c r="B451" s="7">
        <v>0</v>
      </c>
      <c r="C451" s="7">
        <v>29707600</v>
      </c>
      <c r="D451" s="7">
        <v>6548341200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8">
        <v>0</v>
      </c>
      <c r="O451" s="9">
        <f aca="true" t="shared" si="7" ref="O451:O461">SUM(B451:N451)</f>
        <v>6578048800</v>
      </c>
    </row>
    <row r="452" spans="1:15" ht="13.5">
      <c r="A452" s="6" t="s">
        <v>240</v>
      </c>
      <c r="B452" s="7">
        <v>1179424</v>
      </c>
      <c r="C452" s="7">
        <v>5987546</v>
      </c>
      <c r="D452" s="7">
        <v>5818813</v>
      </c>
      <c r="E452" s="7">
        <v>2061415</v>
      </c>
      <c r="F452" s="7">
        <v>4352021</v>
      </c>
      <c r="G452" s="7">
        <v>27468361</v>
      </c>
      <c r="H452" s="7">
        <v>5966747</v>
      </c>
      <c r="I452" s="7">
        <v>6994165</v>
      </c>
      <c r="J452" s="7">
        <v>16158265</v>
      </c>
      <c r="K452" s="7">
        <v>17532294</v>
      </c>
      <c r="L452" s="7">
        <v>11670940</v>
      </c>
      <c r="M452" s="7">
        <v>28237433</v>
      </c>
      <c r="N452" s="8">
        <v>1958411</v>
      </c>
      <c r="O452" s="9">
        <f t="shared" si="7"/>
        <v>135385835</v>
      </c>
    </row>
    <row r="453" spans="1:15" ht="13.5">
      <c r="A453" s="6" t="s">
        <v>71</v>
      </c>
      <c r="B453" s="7">
        <v>0</v>
      </c>
      <c r="C453" s="7">
        <v>0</v>
      </c>
      <c r="D453" s="7">
        <v>182690</v>
      </c>
      <c r="E453" s="7">
        <v>39346011</v>
      </c>
      <c r="F453" s="7">
        <v>2448209</v>
      </c>
      <c r="G453" s="7">
        <v>412068</v>
      </c>
      <c r="H453" s="7">
        <v>3823588</v>
      </c>
      <c r="I453" s="7">
        <v>0</v>
      </c>
      <c r="J453" s="7">
        <v>1524317</v>
      </c>
      <c r="K453" s="7">
        <v>67435</v>
      </c>
      <c r="L453" s="7">
        <v>0</v>
      </c>
      <c r="M453" s="7">
        <v>380429076</v>
      </c>
      <c r="N453" s="8">
        <v>0</v>
      </c>
      <c r="O453" s="9">
        <f t="shared" si="7"/>
        <v>428233394</v>
      </c>
    </row>
    <row r="454" spans="1:15" ht="27">
      <c r="A454" s="6" t="s">
        <v>286</v>
      </c>
      <c r="B454" s="7">
        <v>0</v>
      </c>
      <c r="C454" s="7">
        <v>0</v>
      </c>
      <c r="D454" s="7">
        <v>0</v>
      </c>
      <c r="E454" s="7">
        <v>0</v>
      </c>
      <c r="F454" s="7">
        <v>0</v>
      </c>
      <c r="G454" s="7">
        <v>159196</v>
      </c>
      <c r="H454" s="7">
        <v>377499</v>
      </c>
      <c r="I454" s="7">
        <v>0</v>
      </c>
      <c r="J454" s="7">
        <v>0</v>
      </c>
      <c r="K454" s="7">
        <v>0</v>
      </c>
      <c r="L454" s="7">
        <v>49611</v>
      </c>
      <c r="M454" s="7">
        <v>1114398</v>
      </c>
      <c r="N454" s="8">
        <v>1307298</v>
      </c>
      <c r="O454" s="9">
        <f t="shared" si="7"/>
        <v>3008002</v>
      </c>
    </row>
    <row r="455" spans="1:15" ht="13.5">
      <c r="A455" s="6" t="s">
        <v>81</v>
      </c>
      <c r="B455" s="7">
        <v>0</v>
      </c>
      <c r="C455" s="7">
        <v>0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5263398</v>
      </c>
      <c r="L455" s="7">
        <v>11721250</v>
      </c>
      <c r="M455" s="7">
        <v>0</v>
      </c>
      <c r="N455" s="8">
        <v>106603329</v>
      </c>
      <c r="O455" s="9">
        <f t="shared" si="7"/>
        <v>123587977</v>
      </c>
    </row>
    <row r="456" spans="1:15" ht="13.5">
      <c r="A456" s="15" t="s">
        <v>287</v>
      </c>
      <c r="B456" s="7">
        <v>0</v>
      </c>
      <c r="C456" s="7">
        <v>0</v>
      </c>
      <c r="D456" s="7">
        <v>332000000</v>
      </c>
      <c r="E456" s="7">
        <v>0</v>
      </c>
      <c r="F456" s="7">
        <v>0</v>
      </c>
      <c r="G456" s="7">
        <v>0</v>
      </c>
      <c r="H456" s="7">
        <v>0</v>
      </c>
      <c r="I456" s="7">
        <v>173000000</v>
      </c>
      <c r="J456" s="7">
        <v>257000000</v>
      </c>
      <c r="K456" s="7">
        <v>0</v>
      </c>
      <c r="L456" s="7">
        <v>518800000</v>
      </c>
      <c r="M456" s="7">
        <v>1000000000</v>
      </c>
      <c r="N456" s="8">
        <v>0</v>
      </c>
      <c r="O456" s="9">
        <f t="shared" si="7"/>
        <v>2280800000</v>
      </c>
    </row>
    <row r="457" spans="1:15" ht="27">
      <c r="A457" s="6" t="s">
        <v>288</v>
      </c>
      <c r="B457" s="7">
        <v>0</v>
      </c>
      <c r="C457" s="7">
        <v>0</v>
      </c>
      <c r="D457" s="7">
        <v>332000000</v>
      </c>
      <c r="E457" s="7">
        <v>0</v>
      </c>
      <c r="F457" s="7">
        <v>0</v>
      </c>
      <c r="G457" s="7">
        <v>0</v>
      </c>
      <c r="H457" s="7">
        <v>0</v>
      </c>
      <c r="I457" s="7">
        <v>173000000</v>
      </c>
      <c r="J457" s="7">
        <v>257000000</v>
      </c>
      <c r="K457" s="7">
        <v>0</v>
      </c>
      <c r="L457" s="7">
        <v>518800000</v>
      </c>
      <c r="M457" s="7">
        <v>1000000000</v>
      </c>
      <c r="N457" s="8">
        <v>0</v>
      </c>
      <c r="O457" s="9">
        <f t="shared" si="7"/>
        <v>2280800000</v>
      </c>
    </row>
    <row r="458" spans="1:15" ht="40.5">
      <c r="A458" s="15" t="s">
        <v>80</v>
      </c>
      <c r="B458" s="7">
        <v>0</v>
      </c>
      <c r="C458" s="7">
        <v>0</v>
      </c>
      <c r="D458" s="7">
        <v>0</v>
      </c>
      <c r="E458" s="7">
        <v>0</v>
      </c>
      <c r="F458" s="7">
        <v>0</v>
      </c>
      <c r="G458" s="7">
        <v>494797000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192477000</v>
      </c>
      <c r="N458" s="8">
        <v>0</v>
      </c>
      <c r="O458" s="9">
        <f t="shared" si="7"/>
        <v>687274000</v>
      </c>
    </row>
    <row r="459" spans="1:15" ht="13.5">
      <c r="A459" s="6" t="s">
        <v>81</v>
      </c>
      <c r="B459" s="7">
        <v>0</v>
      </c>
      <c r="C459" s="7">
        <v>0</v>
      </c>
      <c r="D459" s="7">
        <v>0</v>
      </c>
      <c r="E459" s="7">
        <v>0</v>
      </c>
      <c r="F459" s="7">
        <v>0</v>
      </c>
      <c r="G459" s="7">
        <v>494797000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192477000</v>
      </c>
      <c r="N459" s="8">
        <v>0</v>
      </c>
      <c r="O459" s="9">
        <f t="shared" si="7"/>
        <v>687274000</v>
      </c>
    </row>
    <row r="460" spans="1:15" ht="27">
      <c r="A460" s="15" t="s">
        <v>172</v>
      </c>
      <c r="B460" s="7">
        <v>0</v>
      </c>
      <c r="C460" s="7">
        <v>0</v>
      </c>
      <c r="D460" s="7">
        <v>0</v>
      </c>
      <c r="E460" s="7">
        <v>0</v>
      </c>
      <c r="F460" s="7">
        <v>0</v>
      </c>
      <c r="G460" s="7">
        <v>2235727614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1748732411</v>
      </c>
      <c r="N460" s="8">
        <v>0</v>
      </c>
      <c r="O460" s="9">
        <f t="shared" si="7"/>
        <v>3984460025</v>
      </c>
    </row>
    <row r="461" spans="1:15" ht="27.75" thickBot="1">
      <c r="A461" s="10" t="s">
        <v>173</v>
      </c>
      <c r="B461" s="11">
        <v>0</v>
      </c>
      <c r="C461" s="11">
        <v>0</v>
      </c>
      <c r="D461" s="11">
        <v>0</v>
      </c>
      <c r="E461" s="11">
        <v>0</v>
      </c>
      <c r="F461" s="11">
        <v>0</v>
      </c>
      <c r="G461" s="11">
        <v>2235727614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1748732411</v>
      </c>
      <c r="N461" s="12">
        <v>0</v>
      </c>
      <c r="O461" s="13">
        <f t="shared" si="7"/>
        <v>3984460025</v>
      </c>
    </row>
    <row r="462" spans="1:15" ht="14.25" thickTop="1">
      <c r="A462" s="16" t="s">
        <v>289</v>
      </c>
      <c r="B462" s="17">
        <v>86479623586</v>
      </c>
      <c r="C462" s="17">
        <v>127964212644</v>
      </c>
      <c r="D462" s="17">
        <v>183856665784</v>
      </c>
      <c r="E462" s="17">
        <v>193773097680</v>
      </c>
      <c r="F462" s="17">
        <v>186492719104</v>
      </c>
      <c r="G462" s="17">
        <v>181147347776</v>
      </c>
      <c r="H462" s="17">
        <v>212484136088</v>
      </c>
      <c r="I462" s="17">
        <v>238070902297</v>
      </c>
      <c r="J462" s="17">
        <v>209328169870</v>
      </c>
      <c r="K462" s="17">
        <v>208557398552</v>
      </c>
      <c r="L462" s="17">
        <v>205716057513</v>
      </c>
      <c r="M462" s="17">
        <v>630426964918</v>
      </c>
      <c r="N462" s="18">
        <v>1025558576810</v>
      </c>
      <c r="O462" s="19">
        <f>SUM(B462:N462)</f>
        <v>3689855872622</v>
      </c>
    </row>
  </sheetData>
  <sheetProtection/>
  <autoFilter ref="A2:O462"/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2013-10-03T07:34:32Z</dcterms:created>
  <dcterms:modified xsi:type="dcterms:W3CDTF">2013-10-03T08:00:58Z</dcterms:modified>
  <cp:category/>
  <cp:version/>
  <cp:contentType/>
  <cp:contentStatus/>
</cp:coreProperties>
</file>