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codeName="ThisWorkbook"/>
  <bookViews>
    <workbookView xWindow="240" yWindow="30" windowWidth="14940" windowHeight="9000" activeTab="0"/>
  </bookViews>
  <sheets>
    <sheet name="様式４" sheetId="1" r:id="rId1"/>
    <sheet name="参考１ " sheetId="2" r:id="rId2"/>
    <sheet name="参考２" sheetId="3" r:id="rId3"/>
    <sheet name="参考３-１" sheetId="4" r:id="rId4"/>
    <sheet name="参考３ -２" sheetId="5" r:id="rId5"/>
  </sheets>
  <definedNames>
    <definedName name="_xlnm.Print_Area" localSheetId="1">'参考１ '!$A$1:$S$109</definedName>
    <definedName name="_xlnm.Print_Area" localSheetId="4">'参考３ -２'!$A$1:$P$52</definedName>
    <definedName name="_xlnm.Print_Area" localSheetId="3">'参考３-１'!$A$1:$K$58</definedName>
    <definedName name="_xlnm.Print_Area" localSheetId="0">'様式４'!$A$1:$P$33</definedName>
    <definedName name="_xlnm.Print_Titles" localSheetId="1">'参考１ '!$1:$11</definedName>
  </definedNames>
  <calcPr fullCalcOnLoad="1"/>
</workbook>
</file>

<file path=xl/sharedStrings.xml><?xml version="1.0" encoding="utf-8"?>
<sst xmlns="http://schemas.openxmlformats.org/spreadsheetml/2006/main" count="676" uniqueCount="146">
  <si>
    <t>調査費合計</t>
  </si>
  <si>
    <t>千円</t>
  </si>
  <si>
    <t>（消費税を含む）</t>
  </si>
  <si>
    <t>積　　　　　　　　　算　　　　　　　　　内　　　　　　　　　訳</t>
  </si>
  <si>
    <t>備考（使用目的・根拠等）</t>
  </si>
  <si>
    <t>千円</t>
  </si>
  <si>
    <t>　（１）人件費</t>
  </si>
  <si>
    <t>↓名称</t>
  </si>
  <si>
    <t>↓単価（税抜）</t>
  </si>
  <si>
    <t>↓数量①</t>
  </si>
  <si>
    <t>↓数量②</t>
  </si>
  <si>
    <t>↓消費税</t>
  </si>
  <si>
    <t>■■■■■■■■</t>
  </si>
  <si>
    <t>円</t>
  </si>
  <si>
    <t>×</t>
  </si>
  <si>
    <t>・・</t>
  </si>
  <si>
    <t>=</t>
  </si>
  <si>
    <t>人</t>
  </si>
  <si>
    <t>回</t>
  </si>
  <si>
    <t>※行が足りない場合は適宜追加してください。</t>
  </si>
  <si>
    <t>個</t>
  </si>
  <si>
    <t>日</t>
  </si>
  <si>
    <t>↓数量（人）</t>
  </si>
  <si>
    <t>↓数量（日）</t>
  </si>
  <si>
    <t>１式</t>
  </si>
  <si>
    <t>↓委託内容（取組のうち、業務委託を行う範囲を明記してください）</t>
  </si>
  <si>
    <t>見積書などを根拠資料として添付してください。</t>
  </si>
  <si>
    <t>・△△△△△△△△の方策検討及び効果検証</t>
  </si>
  <si>
    <t>　（２）人件費以外の経費（取組の実施にあたって必要な主だった経費）</t>
  </si>
  <si>
    <t>応募団体名</t>
  </si>
  <si>
    <t>モデル事業名</t>
  </si>
  <si>
    <t>【事業収支予算書】</t>
  </si>
  <si>
    <t>《支出の部》</t>
  </si>
  <si>
    <t>科目</t>
  </si>
  <si>
    <t>金額</t>
  </si>
  <si>
    <t>備　考</t>
  </si>
  <si>
    <t>《支入の部》</t>
  </si>
  <si>
    <t>支出合計（Ｂ）</t>
  </si>
  <si>
    <t>支出合計（Ａ）</t>
  </si>
  <si>
    <t>当期収支差額（Ａ）－（Ｂ）</t>
  </si>
  <si>
    <t>■■■■■■■■</t>
  </si>
  <si>
    <t>■■■■■■■■</t>
  </si>
  <si>
    <t>×</t>
  </si>
  <si>
    <t>業務委託費（活動の一部を応募主体以外の者に委託する場合のみ記載下さい。）</t>
  </si>
  <si>
    <t>業務委託費（活動の一部を応募主体以外の者に委託する場合のみ業務委託をする範囲を記載下さい。）</t>
  </si>
  <si>
    <t>備考</t>
  </si>
  <si>
    <t>　参考２</t>
  </si>
  <si>
    <t>　参考１　</t>
  </si>
  <si>
    <t>※２　大学教授等への専門家への謝金及び旅費</t>
  </si>
  <si>
    <t>　②　専門家費（※2）</t>
  </si>
  <si>
    <t>　①　人件費（※１）</t>
  </si>
  <si>
    <t>項目</t>
  </si>
  <si>
    <t>社会実験にて必要な機器のリース代、専門家招聘のための謝金、旅費など</t>
  </si>
  <si>
    <t>■■■■■■■■</t>
  </si>
  <si>
    <t>=</t>
  </si>
  <si>
    <t>人件費以外の経費の合計</t>
  </si>
  <si>
    <t>人件費の合計</t>
  </si>
  <si>
    <t>業務委託費の合計</t>
  </si>
  <si>
    <t>←　参考１の調査費合計金額</t>
  </si>
  <si>
    <t>・</t>
  </si>
  <si>
    <t>　⑤　業務委託費（※5）</t>
  </si>
  <si>
    <t>　⑥　それ以外の主たる経費（※6）</t>
  </si>
  <si>
    <t>　⑦　諸経費（※7）</t>
  </si>
  <si>
    <t>※７　①～⑤に該当しない旅費等その他の金額を記載下さい。</t>
  </si>
  <si>
    <t>実施主体（この活動を実施する団体名を記載下さい。）</t>
  </si>
  <si>
    <t>　④　パンフレット等の製作費（※4）</t>
  </si>
  <si>
    <t>（業務委託する範囲について記載下さい。）</t>
  </si>
  <si>
    <t>（行が足りない場合は適宜追加下さい。）</t>
  </si>
  <si>
    <t>金　額（千円）</t>
  </si>
  <si>
    <t>※　本事業費以外に本事業の中で収益を予定している場合または、自主財源による資金を使用することを予定している場合は、その金額を記載下さい。</t>
  </si>
  <si>
    <t>事業費</t>
  </si>
  <si>
    <t>※　自主財源</t>
  </si>
  <si>
    <t>※　収益（収益が発生する活動項目について記載）</t>
  </si>
  <si>
    <t>再委託（変更等）承諾申請書</t>
  </si>
  <si>
    <t>支出負担行為担当官</t>
  </si>
  <si>
    <t>記</t>
  </si>
  <si>
    <t>1．再委託の（変更等）承諾を申請する業務及びその範囲（具体的に記載すること）</t>
  </si>
  <si>
    <t>２．再委託の（変更等）承諾を申請する必要性（具体的に記載すること）</t>
  </si>
  <si>
    <t>３．再委託の（変更等）承諾を申請する業務の契約（予定）金額（総計）</t>
  </si>
  <si>
    <t>４．再委託の（変更等）承諾を申請する業務の契約金額の根拠</t>
  </si>
  <si>
    <t>　・　継続的な履行関係が存在する（この場合、その証明書（契約書、協定書）の「写し」を添付）　</t>
  </si>
  <si>
    <t>　・　業務の再委託に際し、当該業務の履行（予定）者から、入札書・見積書を徴収した結果
　　（この場合、その「写し」を添付）</t>
  </si>
  <si>
    <t>５．その他特記事項</t>
  </si>
  <si>
    <t>　　また、当該承諾内容等の履行については、次のことを承諾の条件とする。</t>
  </si>
  <si>
    <t>①　受託者は、再委託の相手方に対し業務の適正な履行を求めること。</t>
  </si>
  <si>
    <t>③　受託者は、委託者（支出負担行為担当官等）からの求めに応じ、②の書類の写しを提出すること。</t>
  </si>
  <si>
    <t>履　行　体　制　に　関　す　る　書　面</t>
  </si>
  <si>
    <t>（実施計画書の別紙資料）</t>
  </si>
  <si>
    <t>住所</t>
  </si>
  <si>
    <t>受託者</t>
  </si>
  <si>
    <t>ＮＰＯ法人○○</t>
  </si>
  <si>
    <t>（再委託先１）</t>
  </si>
  <si>
    <t>（再々委託先１）</t>
  </si>
  <si>
    <t>（再委託先２）</t>
  </si>
  <si>
    <t>○○有限会社</t>
  </si>
  <si>
    <t>電話番号</t>
  </si>
  <si>
    <t>代表者氏名</t>
  </si>
  <si>
    <t>担当業務範囲若しくは内容</t>
  </si>
  <si>
    <t>（再委託先３）</t>
  </si>
  <si>
    <t>（再々委託先２）</t>
  </si>
  <si>
    <t>（再委託先○）</t>
  </si>
  <si>
    <t>△△に関する□□地区基礎調査</t>
  </si>
  <si>
    <t>○○株式会社</t>
  </si>
  <si>
    <t>○○株式会社（予定）</t>
  </si>
  <si>
    <t>○当該履行体制に関する書面は、「契約書第４条」に基づいて作成したものである。</t>
  </si>
  <si>
    <t>（備考）本様式は、適宜加除して差し支えないものであるが、次の項目は必須事項とする。</t>
  </si>
  <si>
    <t>　　　　 ①再委託の相手方の住所</t>
  </si>
  <si>
    <t>　　　　 ②氏名（若しくは代表者氏名）</t>
  </si>
  <si>
    <t>　　　 　③再委託を行う業務の範囲</t>
  </si>
  <si>
    <t>　　　　　　　　　　　　　　　　　　　　　　　　　　　　　　　　　　　　　　　　　　　　　　　　　（受託者）</t>
  </si>
  <si>
    <t>　　　　　　　　　　　　　　　　　　　　　　　　　　　　　　　　　　　　　　　　　　　　　　　　　　　住　所</t>
  </si>
  <si>
    <t>　　　　　　　　　　　　　　　　　　　　　　　　　　　　　　　　　　　　　　　　　　　　　　　　　　　氏　名</t>
  </si>
  <si>
    <t>平成　　　年　　月　　日</t>
  </si>
  <si>
    <t>平成　　　年　　月　　　日</t>
  </si>
  <si>
    <r>
      <t>平成　　年　月　日付けの「</t>
    </r>
    <r>
      <rPr>
        <u val="single"/>
        <sz val="11"/>
        <rFont val="ＭＳ Ｐゴシック"/>
        <family val="3"/>
      </rPr>
      <t>　　　　　　　　　　　　　　　　　　　　　　業務契約</t>
    </r>
    <r>
      <rPr>
        <sz val="11"/>
        <rFont val="ＭＳ Ｐゴシック"/>
        <family val="3"/>
      </rPr>
      <t>」（契約金額　￥○○○，○○○，○○○円、税込み）に関して、下記の通り申請するので、手続き方お願いします。</t>
    </r>
  </si>
  <si>
    <t>　　　　　　　　　　　　　　　　　　　　　　　　　　　　　　　　　　　　　　　　　　　　　氏名　　　　　　　　　　　　　　　　　　　印</t>
  </si>
  <si>
    <t>　　　　　　　　　　　　　　　　　　　　　　　　　　　　　　　　　　　　 　　　受託者　住所　　 　　　　　　　　　　　　　　　　　　</t>
  </si>
  <si>
    <r>
      <t>受託者氏名</t>
    </r>
    <r>
      <rPr>
        <u val="single"/>
        <sz val="11"/>
        <rFont val="ＭＳ Ｐゴシック"/>
        <family val="3"/>
      </rPr>
      <t>　　　　　　　　　　　　　　　　</t>
    </r>
    <r>
      <rPr>
        <sz val="11"/>
        <rFont val="ＭＳ Ｐゴシック"/>
        <family val="3"/>
      </rPr>
      <t xml:space="preserve">  殿</t>
    </r>
  </si>
  <si>
    <t>　　平成　　年　　月　　日　　付けで申請のあった上記については、承諾したので、その旨通知する。
  なお承諾内容等に変更等を生じる場合は、あらかじめ協議すること。</t>
  </si>
  <si>
    <t>②　受託者は、再委託業務に係る契約書、請求書、領収書などの書類を提出させた場合は、
　　 適切に保管し、事後において履行の確認ができるように徹底すること。</t>
  </si>
  <si>
    <t>　　　　　　　　　　　　　　　　　　　　　　　　　　　　　　　　　　支出負担行為担当官</t>
  </si>
  <si>
    <t>平成　　年　　月　　日</t>
  </si>
  <si>
    <r>
      <t xml:space="preserve">　③　物品購入及びリース費（※3）
</t>
    </r>
    <r>
      <rPr>
        <sz val="8"/>
        <color indexed="8"/>
        <rFont val="ＭＳ Ｐゴシック"/>
        <family val="3"/>
      </rPr>
      <t xml:space="preserve">
　　</t>
    </r>
    <r>
      <rPr>
        <sz val="11"/>
        <color indexed="8"/>
        <rFont val="ＭＳ Ｐゴシック"/>
        <family val="3"/>
      </rPr>
      <t>　（備考欄に入らない場合は
　　　　　適宜サイズを変更して下さい。）</t>
    </r>
  </si>
  <si>
    <t>参考３－１</t>
  </si>
  <si>
    <t>参考３－２</t>
  </si>
  <si>
    <t>団体規約等で決められた人件費の</t>
  </si>
  <si>
    <t>単価がわかる資料を添付して下さい。</t>
  </si>
  <si>
    <t>　様式４</t>
  </si>
  <si>
    <t>【必要経費の概算】</t>
  </si>
  <si>
    <t>応募者名</t>
  </si>
  <si>
    <t>実証実験事業名</t>
  </si>
  <si>
    <t>※１　アンケート調査のアルバイト等の人件費（専門家へ支払う謝金等は除く）</t>
  </si>
  <si>
    <t>※４　取組で使用するパンフレットやＤＶＤ等の製作費の金額を記載下さい。</t>
  </si>
  <si>
    <t>※３　取組で使用する消耗品等の物品購入や物品のリースの合計金額を記載し、
　　取組にあたって必須となる購入及びリース予定の物品（個別の金額は記載不要）
　　を各々備考欄に記載下さい。</t>
  </si>
  <si>
    <t>※５　様式２に記載の取組内容において、取組の一部を応募者以外の者に委託する場合のみ
　　金額を記載し、業務委託をする範囲を備考欄に記載下さい。</t>
  </si>
  <si>
    <t>※６　①～④以外の取組における主たる経費を⑤の下の欄内記入しその金額を記載下さい。</t>
  </si>
  <si>
    <t>平成２1年度　離島・コミューター航空路線の維持・活性化に係る実証実験事業</t>
  </si>
  <si>
    <t>平成２1年度　離島・コミューター航空路線の維持・活性化に係る実証実験事業</t>
  </si>
  <si>
    <t>○　取組①　「○○○○」の実施に必要な経費</t>
  </si>
  <si>
    <t>○　取組②　「○○○○」の実施に必要な経費</t>
  </si>
  <si>
    <t>○　取組③　「○○○○」の実施に必要な経費</t>
  </si>
  <si>
    <t>●　物品購入
（取組において必須となる購入予定の物品を記載下さい。）</t>
  </si>
  <si>
    <t>●　リース
（取組において必須となるリース予定の物品を記載下さい。）</t>
  </si>
  <si>
    <t>　なお、募集要領の３．（３）ハ及び別紙参考資料に記載の国費の措置の対象とならない経費については、経費として計上して頂けませんので、よくご確認の上、様式４を作成下さい。</t>
  </si>
  <si>
    <t>　国土交通省　航空局長　○○　○○　殿</t>
  </si>
  <si>
    <t>　　　　　　　　　　　　　　　　　　　　　　　　　　　　　　　　　　　　　　　　　　国土交通省　航空局長　○○　○○　印</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</si>
</sst>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千円&quot;;[Red]&quot;△&quot;#,##0&quot;千円&quot;"/>
    <numFmt numFmtId="177" formatCode="#,###&quot;千&quot;&quot;円&quot;"/>
    <numFmt numFmtId="178" formatCode="0_);[Red]\(0\)"/>
    <numFmt numFmtId="179" formatCode="\(#,###\)"/>
    <numFmt numFmtId="180" formatCode="0,000&quot;千円&quot;"/>
    <numFmt numFmtId="181" formatCode="&quot;(&quot;0,000&quot;千円)&quot;"/>
    <numFmt numFmtId="182" formatCode="0&quot;円/ℓ&quot;"/>
    <numFmt numFmtId="183" formatCode="#,##0.0;[Red]\-#,##0.0"/>
    <numFmt numFmtId="184" formatCode="General&quot;部&quot;"/>
    <numFmt numFmtId="185" formatCode="&quot;@　&quot;#,##0.0&quot;　円　×&quot;"/>
    <numFmt numFmtId="186" formatCode="&quot;（平日）　 @　&quot;#,##0.0&quot;　円　×&quot;"/>
    <numFmt numFmtId="187" formatCode="&quot;（土日祝日）　 @　&quot;#,##0.0&quot;　円　×&quot;"/>
    <numFmt numFmtId="188" formatCode="#,##0_ ;[Red]\-#,##0\ "/>
    <numFmt numFmtId="189" formatCode="&quot;Yes&quot;;&quot;Yes&quot;;&quot;No&quot;"/>
    <numFmt numFmtId="190" formatCode="&quot;True&quot;;&quot;True&quot;;&quot;False&quot;"/>
    <numFmt numFmtId="191" formatCode="&quot;On&quot;;&quot;On&quot;;&quot;Off&quot;"/>
    <numFmt numFmtId="192" formatCode="[$€-2]\ #,##0.00_);[Red]\([$€-2]\ #,##0.00\)"/>
    <numFmt numFmtId="193" formatCode="0_ "/>
    <numFmt numFmtId="194" formatCode="#,##0_ "/>
    <numFmt numFmtId="195" formatCode="#,##0.0_ ;[Red]\-#,##0.0\ "/>
    <numFmt numFmtId="196" formatCode="0.0_);[Red]\(0.0\)"/>
    <numFmt numFmtId="197" formatCode="&quot;\&quot;#,##0;\-&quot;\&quot;#,##0"/>
    <numFmt numFmtId="198" formatCode="&quot;\&quot;#,##0;[Red]\-&quot;\&quot;#,##0"/>
    <numFmt numFmtId="199" formatCode="#,##0.0"/>
    <numFmt numFmtId="200" formatCode="#,##0_);[Red]\(#,##0\)"/>
    <numFmt numFmtId="201" formatCode="0.00_);[Red]\(0.00\)"/>
    <numFmt numFmtId="202" formatCode="#,##0;&quot;△ &quot;#,##0"/>
    <numFmt numFmtId="203" formatCode="#,##0.000;[Red]\-#,##0.000"/>
    <numFmt numFmtId="204" formatCode="0&quot;人&quot;"/>
    <numFmt numFmtId="205" formatCode="&quot;×&quot;0&quot;日&quot;"/>
    <numFmt numFmtId="206" formatCode="0&quot;千&quot;&quot;円&quot;"/>
    <numFmt numFmtId="207" formatCode="0,000&quot;千&quot;&quot;円&quot;"/>
  </numFmts>
  <fonts count="45">
    <font>
      <sz val="10"/>
      <name val="ＭＳ Ｐゴシック"/>
      <family val="3"/>
    </font>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0"/>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0"/>
      <color indexed="36"/>
      <name val="ＭＳ Ｐゴシック"/>
      <family val="3"/>
    </font>
    <font>
      <sz val="11"/>
      <color indexed="17"/>
      <name val="ＭＳ Ｐゴシック"/>
      <family val="3"/>
    </font>
    <font>
      <sz val="6"/>
      <name val="ＭＳ Ｐゴシック"/>
      <family val="3"/>
    </font>
    <font>
      <b/>
      <sz val="18"/>
      <name val="ＭＳ Ｐゴシック"/>
      <family val="3"/>
    </font>
    <font>
      <sz val="16"/>
      <name val="ＭＳ ゴシック"/>
      <family val="3"/>
    </font>
    <font>
      <sz val="18"/>
      <name val="ＭＳ ゴシック"/>
      <family val="3"/>
    </font>
    <font>
      <sz val="18"/>
      <name val="ＭＳ Ｐゴシック"/>
      <family val="3"/>
    </font>
    <font>
      <sz val="12"/>
      <name val="ＭＳ Ｐゴシック"/>
      <family val="3"/>
    </font>
    <font>
      <sz val="8"/>
      <color indexed="10"/>
      <name val="ＭＳ Ｐゴシック"/>
      <family val="3"/>
    </font>
    <font>
      <b/>
      <sz val="14"/>
      <name val="ＭＳ Ｐゴシック"/>
      <family val="3"/>
    </font>
    <font>
      <sz val="14"/>
      <name val="ＭＳ Ｐゴシック"/>
      <family val="3"/>
    </font>
    <font>
      <sz val="10"/>
      <color indexed="9"/>
      <name val="ＭＳ Ｐゴシック"/>
      <family val="3"/>
    </font>
    <font>
      <sz val="10"/>
      <color indexed="8"/>
      <name val="ＭＳ Ｐゴシック"/>
      <family val="3"/>
    </font>
    <font>
      <sz val="12"/>
      <color indexed="8"/>
      <name val="ＭＳ Ｐゴシック"/>
      <family val="3"/>
    </font>
    <font>
      <sz val="14"/>
      <color indexed="8"/>
      <name val="ＭＳ Ｐゴシック"/>
      <family val="3"/>
    </font>
    <font>
      <b/>
      <sz val="14"/>
      <color indexed="8"/>
      <name val="ＭＳ Ｐゴシック"/>
      <family val="3"/>
    </font>
    <font>
      <b/>
      <sz val="16"/>
      <color indexed="8"/>
      <name val="ＭＳ Ｐゴシック"/>
      <family val="3"/>
    </font>
    <font>
      <b/>
      <sz val="18"/>
      <color indexed="8"/>
      <name val="ＭＳ Ｐゴシック"/>
      <family val="3"/>
    </font>
    <font>
      <sz val="18"/>
      <color indexed="8"/>
      <name val="ＭＳ Ｐゴシック"/>
      <family val="3"/>
    </font>
    <font>
      <sz val="16"/>
      <color indexed="8"/>
      <name val="ＭＳ ゴシック"/>
      <family val="3"/>
    </font>
    <font>
      <sz val="16"/>
      <color indexed="8"/>
      <name val="ＭＳ Ｐゴシック"/>
      <family val="3"/>
    </font>
    <font>
      <sz val="14"/>
      <color indexed="8"/>
      <name val="ＭＳ ゴシック"/>
      <family val="3"/>
    </font>
    <font>
      <sz val="8"/>
      <color indexed="8"/>
      <name val="ＭＳ Ｐゴシック"/>
      <family val="3"/>
    </font>
    <font>
      <sz val="16"/>
      <name val="ＭＳ Ｐゴシック"/>
      <family val="3"/>
    </font>
    <font>
      <u val="single"/>
      <sz val="11"/>
      <name val="ＭＳ Ｐゴシック"/>
      <family val="3"/>
    </font>
    <font>
      <b/>
      <sz val="12"/>
      <name val="ＭＳ Ｐゴシック"/>
      <family val="3"/>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8"/>
        <bgColor indexed="64"/>
      </patternFill>
    </fill>
    <fill>
      <patternFill patternType="solid">
        <fgColor indexed="12"/>
        <bgColor indexed="64"/>
      </patternFill>
    </fill>
    <fill>
      <patternFill patternType="solid">
        <fgColor indexed="23"/>
        <bgColor indexed="64"/>
      </patternFill>
    </fill>
  </fills>
  <borders count="4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hair"/>
      <bottom style="thin"/>
    </border>
    <border>
      <left>
        <color indexed="63"/>
      </left>
      <right style="thin"/>
      <top style="hair"/>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color indexed="63"/>
      </right>
      <top>
        <color indexed="63"/>
      </top>
      <bottom style="hair"/>
    </border>
    <border>
      <left style="thin"/>
      <right>
        <color indexed="63"/>
      </right>
      <top>
        <color indexed="63"/>
      </top>
      <bottom style="hair"/>
    </border>
    <border>
      <left>
        <color indexed="63"/>
      </left>
      <right style="thin"/>
      <top>
        <color indexed="63"/>
      </top>
      <bottom style="hair"/>
    </border>
    <border>
      <left>
        <color indexed="63"/>
      </left>
      <right>
        <color indexed="63"/>
      </right>
      <top style="hair"/>
      <bottom style="hair"/>
    </border>
    <border>
      <left style="thin"/>
      <right>
        <color indexed="63"/>
      </right>
      <top style="hair"/>
      <bottom style="hair"/>
    </border>
    <border>
      <left>
        <color indexed="63"/>
      </left>
      <right style="thin"/>
      <top style="hair"/>
      <bottom style="hair"/>
    </border>
    <border>
      <left style="thin"/>
      <right style="thin"/>
      <top style="hair"/>
      <bottom style="hair"/>
    </border>
    <border>
      <left style="thin"/>
      <right>
        <color indexed="63"/>
      </right>
      <top style="hair"/>
      <bottom style="thin"/>
    </border>
    <border>
      <left style="thin"/>
      <right style="thin"/>
      <top style="hair"/>
      <bottom style="thin"/>
    </border>
    <border>
      <left style="thin"/>
      <right style="hair"/>
      <top>
        <color indexed="63"/>
      </top>
      <bottom style="hair"/>
    </border>
    <border>
      <left style="thin"/>
      <right style="hair"/>
      <top style="hair"/>
      <bottom style="hair"/>
    </border>
    <border>
      <left style="thin"/>
      <right style="hair"/>
      <top style="hair"/>
      <bottom style="thin"/>
    </border>
    <border>
      <left style="thin"/>
      <right style="hair"/>
      <top style="thin"/>
      <bottom style="thin"/>
    </border>
    <border>
      <left style="thin"/>
      <right style="thin"/>
      <top style="thin"/>
      <bottom style="hair"/>
    </border>
    <border>
      <left>
        <color indexed="63"/>
      </left>
      <right>
        <color indexed="63"/>
      </right>
      <top>
        <color indexed="63"/>
      </top>
      <bottom style="thin"/>
    </border>
    <border>
      <left>
        <color indexed="63"/>
      </left>
      <right>
        <color indexed="63"/>
      </right>
      <top style="dotted"/>
      <bottom>
        <color indexed="63"/>
      </bottom>
    </border>
    <border>
      <left style="thin"/>
      <right style="thin"/>
      <top>
        <color indexed="63"/>
      </top>
      <bottom style="thin"/>
    </border>
    <border>
      <left>
        <color indexed="63"/>
      </left>
      <right style="thin"/>
      <top>
        <color indexed="63"/>
      </top>
      <bottom style="thin"/>
    </border>
    <border>
      <left>
        <color indexed="63"/>
      </left>
      <right style="hair"/>
      <top style="thin"/>
      <bottom style="thin"/>
    </border>
    <border>
      <left style="hair"/>
      <right>
        <color indexed="63"/>
      </right>
      <top style="thin"/>
      <bottom style="thin"/>
    </border>
    <border>
      <left>
        <color indexed="63"/>
      </left>
      <right style="thin"/>
      <top>
        <color indexed="63"/>
      </top>
      <bottom>
        <color indexed="63"/>
      </bottom>
    </border>
    <border>
      <left style="thin"/>
      <right style="thin"/>
      <top>
        <color indexed="63"/>
      </top>
      <bottom>
        <color indexed="63"/>
      </bottom>
    </border>
    <border>
      <left>
        <color indexed="63"/>
      </left>
      <right>
        <color indexed="63"/>
      </right>
      <top>
        <color indexed="63"/>
      </top>
      <bottom style="dashed"/>
    </border>
  </borders>
  <cellStyleXfs count="64">
    <xf numFmtId="0" fontId="0" fillId="0" borderId="0">
      <alignment vertical="top" wrapText="1"/>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0" borderId="0" applyNumberFormat="0" applyFill="0" applyBorder="0" applyAlignment="0" applyProtection="0"/>
    <xf numFmtId="0" fontId="5" fillId="20" borderId="1" applyNumberFormat="0" applyAlignment="0" applyProtection="0"/>
    <xf numFmtId="0" fontId="6" fillId="21" borderId="0" applyNumberFormat="0" applyBorder="0" applyAlignment="0" applyProtection="0"/>
    <xf numFmtId="9" fontId="1" fillId="0" borderId="0" applyFont="0" applyFill="0" applyBorder="0" applyAlignment="0" applyProtection="0"/>
    <xf numFmtId="0" fontId="7" fillId="0" borderId="0" applyNumberFormat="0" applyFill="0" applyBorder="0" applyAlignment="0" applyProtection="0"/>
    <xf numFmtId="0" fontId="0" fillId="22" borderId="2" applyNumberFormat="0" applyFont="0" applyAlignment="0" applyProtection="0"/>
    <xf numFmtId="0" fontId="8" fillId="0" borderId="3" applyNumberFormat="0" applyFill="0" applyAlignment="0" applyProtection="0"/>
    <xf numFmtId="0" fontId="9" fillId="3" borderId="0" applyNumberFormat="0" applyBorder="0" applyAlignment="0" applyProtection="0"/>
    <xf numFmtId="0" fontId="10" fillId="23" borderId="4" applyNumberFormat="0" applyAlignment="0" applyProtection="0"/>
    <xf numFmtId="0" fontId="11"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0" borderId="8" applyNumberFormat="0" applyFill="0" applyAlignment="0" applyProtection="0"/>
    <xf numFmtId="0" fontId="16" fillId="23" borderId="9" applyNumberFormat="0" applyAlignment="0" applyProtection="0"/>
    <xf numFmtId="0" fontId="17"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18" fillId="7" borderId="4" applyNumberFormat="0" applyAlignment="0" applyProtection="0"/>
    <xf numFmtId="0" fontId="1" fillId="0" borderId="0">
      <alignment/>
      <protection/>
    </xf>
    <xf numFmtId="0" fontId="19" fillId="0" borderId="0" applyNumberFormat="0" applyFill="0" applyBorder="0" applyAlignment="0" applyProtection="0"/>
    <xf numFmtId="0" fontId="20" fillId="4" borderId="0" applyNumberFormat="0" applyBorder="0" applyAlignment="0" applyProtection="0"/>
  </cellStyleXfs>
  <cellXfs count="346">
    <xf numFmtId="0" fontId="0" fillId="0" borderId="0" xfId="0" applyAlignment="1">
      <alignment vertical="top" wrapText="1"/>
    </xf>
    <xf numFmtId="0" fontId="1" fillId="0" borderId="0" xfId="61" applyFill="1">
      <alignment/>
      <protection/>
    </xf>
    <xf numFmtId="0" fontId="1" fillId="0" borderId="0" xfId="61" applyFill="1" applyAlignment="1">
      <alignment vertical="center"/>
      <protection/>
    </xf>
    <xf numFmtId="0" fontId="1" fillId="0" borderId="0" xfId="61" applyFont="1" applyFill="1" applyAlignment="1">
      <alignment/>
      <protection/>
    </xf>
    <xf numFmtId="0" fontId="0" fillId="0" borderId="0" xfId="61" applyFont="1" applyFill="1" applyAlignment="1">
      <alignment/>
      <protection/>
    </xf>
    <xf numFmtId="0" fontId="1" fillId="0" borderId="0" xfId="61" applyFont="1" applyFill="1" applyBorder="1" applyAlignment="1">
      <alignment horizontal="left" vertical="center"/>
      <protection/>
    </xf>
    <xf numFmtId="0" fontId="26" fillId="0" borderId="0" xfId="61" applyFont="1" applyFill="1" applyBorder="1" applyAlignment="1">
      <alignment horizontal="right"/>
      <protection/>
    </xf>
    <xf numFmtId="0" fontId="26" fillId="0" borderId="0" xfId="61" applyFont="1" applyFill="1" applyBorder="1" applyAlignment="1">
      <alignment horizontal="center"/>
      <protection/>
    </xf>
    <xf numFmtId="0" fontId="1" fillId="0" borderId="10" xfId="61" applyFont="1" applyFill="1" applyBorder="1" applyAlignment="1">
      <alignment horizontal="center"/>
      <protection/>
    </xf>
    <xf numFmtId="0" fontId="1" fillId="0" borderId="11" xfId="61" applyFont="1" applyFill="1" applyBorder="1">
      <alignment/>
      <protection/>
    </xf>
    <xf numFmtId="0" fontId="1" fillId="0" borderId="12" xfId="61" applyFont="1" applyFill="1" applyBorder="1">
      <alignment/>
      <protection/>
    </xf>
    <xf numFmtId="0" fontId="1" fillId="0" borderId="13" xfId="61" applyFont="1" applyFill="1" applyBorder="1">
      <alignment/>
      <protection/>
    </xf>
    <xf numFmtId="0" fontId="3" fillId="24" borderId="11" xfId="61" applyFont="1" applyFill="1" applyBorder="1">
      <alignment/>
      <protection/>
    </xf>
    <xf numFmtId="0" fontId="3" fillId="24" borderId="12" xfId="61" applyFont="1" applyFill="1" applyBorder="1">
      <alignment/>
      <protection/>
    </xf>
    <xf numFmtId="3" fontId="3" fillId="24" borderId="12" xfId="61" applyNumberFormat="1" applyFont="1" applyFill="1" applyBorder="1">
      <alignment/>
      <protection/>
    </xf>
    <xf numFmtId="38" fontId="3" fillId="24" borderId="12" xfId="49" applyFont="1" applyFill="1" applyBorder="1" applyAlignment="1">
      <alignment/>
    </xf>
    <xf numFmtId="0" fontId="3" fillId="24" borderId="12" xfId="61" applyFont="1" applyFill="1" applyBorder="1" applyAlignment="1">
      <alignment horizontal="center"/>
      <protection/>
    </xf>
    <xf numFmtId="38" fontId="3" fillId="24" borderId="12" xfId="49" applyFont="1" applyFill="1" applyBorder="1" applyAlignment="1">
      <alignment horizontal="right"/>
    </xf>
    <xf numFmtId="38" fontId="3" fillId="24" borderId="12" xfId="61" applyNumberFormat="1" applyFont="1" applyFill="1" applyBorder="1">
      <alignment/>
      <protection/>
    </xf>
    <xf numFmtId="0" fontId="3" fillId="24" borderId="13" xfId="61" applyFont="1" applyFill="1" applyBorder="1">
      <alignment/>
      <protection/>
    </xf>
    <xf numFmtId="0" fontId="3" fillId="24" borderId="14" xfId="61" applyFont="1" applyFill="1" applyBorder="1">
      <alignment/>
      <protection/>
    </xf>
    <xf numFmtId="38" fontId="1" fillId="0" borderId="12" xfId="49" applyFont="1" applyFill="1" applyBorder="1" applyAlignment="1">
      <alignment/>
    </xf>
    <xf numFmtId="0" fontId="1" fillId="0" borderId="12" xfId="61" applyFont="1" applyFill="1" applyBorder="1" applyAlignment="1">
      <alignment horizontal="center"/>
      <protection/>
    </xf>
    <xf numFmtId="0" fontId="0" fillId="0" borderId="12" xfId="61" applyFont="1" applyFill="1" applyBorder="1" applyAlignment="1">
      <alignment horizontal="right"/>
      <protection/>
    </xf>
    <xf numFmtId="38" fontId="1" fillId="0" borderId="12" xfId="49" applyFont="1" applyFill="1" applyBorder="1" applyAlignment="1">
      <alignment horizontal="right"/>
    </xf>
    <xf numFmtId="0" fontId="1" fillId="0" borderId="13" xfId="61" applyFill="1" applyBorder="1">
      <alignment/>
      <protection/>
    </xf>
    <xf numFmtId="0" fontId="1" fillId="0" borderId="10" xfId="61" applyFill="1" applyBorder="1">
      <alignment/>
      <protection/>
    </xf>
    <xf numFmtId="0" fontId="1" fillId="0" borderId="15" xfId="61" applyFont="1" applyFill="1" applyBorder="1">
      <alignment/>
      <protection/>
    </xf>
    <xf numFmtId="0" fontId="1" fillId="0" borderId="16" xfId="61" applyFont="1" applyFill="1" applyBorder="1">
      <alignment/>
      <protection/>
    </xf>
    <xf numFmtId="38" fontId="1" fillId="0" borderId="17" xfId="49" applyFont="1" applyFill="1" applyBorder="1" applyAlignment="1">
      <alignment horizontal="left"/>
    </xf>
    <xf numFmtId="0" fontId="1" fillId="0" borderId="18" xfId="61" applyFont="1" applyFill="1" applyBorder="1">
      <alignment/>
      <protection/>
    </xf>
    <xf numFmtId="0" fontId="1" fillId="0" borderId="19" xfId="61" applyFont="1" applyFill="1" applyBorder="1">
      <alignment/>
      <protection/>
    </xf>
    <xf numFmtId="0" fontId="1" fillId="0" borderId="20" xfId="61" applyFont="1" applyFill="1" applyBorder="1" applyAlignment="1">
      <alignment horizontal="center"/>
      <protection/>
    </xf>
    <xf numFmtId="38" fontId="1" fillId="0" borderId="21" xfId="49" applyFont="1" applyFill="1" applyBorder="1" applyAlignment="1">
      <alignment horizontal="right"/>
    </xf>
    <xf numFmtId="38" fontId="1" fillId="0" borderId="20" xfId="49" applyFont="1" applyFill="1" applyBorder="1" applyAlignment="1">
      <alignment horizontal="right"/>
    </xf>
    <xf numFmtId="38" fontId="1" fillId="0" borderId="20" xfId="49" applyFont="1" applyFill="1" applyBorder="1" applyAlignment="1">
      <alignment horizontal="left"/>
    </xf>
    <xf numFmtId="0" fontId="1" fillId="0" borderId="22" xfId="61" applyFont="1" applyFill="1" applyBorder="1">
      <alignment/>
      <protection/>
    </xf>
    <xf numFmtId="0" fontId="1" fillId="0" borderId="22" xfId="61" applyFont="1" applyFill="1" applyBorder="1" applyAlignment="1">
      <alignment horizontal="center"/>
      <protection/>
    </xf>
    <xf numFmtId="38" fontId="1" fillId="0" borderId="23" xfId="49" applyFont="1" applyFill="1" applyBorder="1" applyAlignment="1">
      <alignment horizontal="right"/>
    </xf>
    <xf numFmtId="38" fontId="1" fillId="0" borderId="22" xfId="49" applyFont="1" applyFill="1" applyBorder="1" applyAlignment="1">
      <alignment horizontal="left"/>
    </xf>
    <xf numFmtId="0" fontId="1" fillId="0" borderId="22" xfId="61" applyFill="1" applyBorder="1">
      <alignment/>
      <protection/>
    </xf>
    <xf numFmtId="0" fontId="1" fillId="0" borderId="24" xfId="61" applyFont="1" applyFill="1" applyBorder="1">
      <alignment/>
      <protection/>
    </xf>
    <xf numFmtId="0" fontId="1" fillId="0" borderId="25" xfId="61" applyFont="1" applyFill="1" applyBorder="1">
      <alignment/>
      <protection/>
    </xf>
    <xf numFmtId="0" fontId="1" fillId="0" borderId="25" xfId="61" applyFont="1" applyFill="1" applyBorder="1" applyAlignment="1">
      <alignment horizontal="center"/>
      <protection/>
    </xf>
    <xf numFmtId="38" fontId="1" fillId="0" borderId="26" xfId="49" applyFont="1" applyFill="1" applyBorder="1" applyAlignment="1">
      <alignment horizontal="right"/>
    </xf>
    <xf numFmtId="38" fontId="1" fillId="0" borderId="25" xfId="49" applyFont="1" applyFill="1" applyBorder="1" applyAlignment="1">
      <alignment horizontal="left"/>
    </xf>
    <xf numFmtId="0" fontId="1" fillId="0" borderId="25" xfId="61" applyFill="1" applyBorder="1">
      <alignment/>
      <protection/>
    </xf>
    <xf numFmtId="0" fontId="1" fillId="0" borderId="27" xfId="61" applyFont="1" applyFill="1" applyBorder="1">
      <alignment/>
      <protection/>
    </xf>
    <xf numFmtId="0" fontId="1" fillId="0" borderId="28" xfId="61" applyFill="1" applyBorder="1">
      <alignment/>
      <protection/>
    </xf>
    <xf numFmtId="0" fontId="1" fillId="0" borderId="17" xfId="61" applyFont="1" applyFill="1" applyBorder="1">
      <alignment/>
      <protection/>
    </xf>
    <xf numFmtId="0" fontId="1" fillId="0" borderId="17" xfId="61" applyFont="1" applyFill="1" applyBorder="1" applyAlignment="1">
      <alignment horizontal="center"/>
      <protection/>
    </xf>
    <xf numFmtId="38" fontId="1" fillId="0" borderId="29" xfId="49" applyFont="1" applyFill="1" applyBorder="1" applyAlignment="1">
      <alignment horizontal="right"/>
    </xf>
    <xf numFmtId="0" fontId="1" fillId="0" borderId="17" xfId="61" applyFill="1" applyBorder="1">
      <alignment/>
      <protection/>
    </xf>
    <xf numFmtId="0" fontId="1" fillId="0" borderId="30" xfId="61" applyFill="1" applyBorder="1">
      <alignment/>
      <protection/>
    </xf>
    <xf numFmtId="0" fontId="0" fillId="0" borderId="0" xfId="61" applyFont="1" applyFill="1">
      <alignment/>
      <protection/>
    </xf>
    <xf numFmtId="0" fontId="0" fillId="0" borderId="0" xfId="61" applyFont="1" applyFill="1" applyAlignment="1">
      <alignment horizontal="center"/>
      <protection/>
    </xf>
    <xf numFmtId="0" fontId="0" fillId="0" borderId="0" xfId="61" applyFont="1" applyFill="1" applyAlignment="1">
      <alignment horizontal="right"/>
      <protection/>
    </xf>
    <xf numFmtId="0" fontId="0" fillId="0" borderId="0" xfId="61" applyFont="1" applyFill="1" applyAlignment="1">
      <alignment horizontal="left"/>
      <protection/>
    </xf>
    <xf numFmtId="0" fontId="1" fillId="0" borderId="0" xfId="61" applyFill="1" applyAlignment="1">
      <alignment horizontal="left"/>
      <protection/>
    </xf>
    <xf numFmtId="0" fontId="1" fillId="21" borderId="31" xfId="61" applyFont="1" applyFill="1" applyBorder="1" applyAlignment="1">
      <alignment horizontal="left"/>
      <protection/>
    </xf>
    <xf numFmtId="0" fontId="1" fillId="21" borderId="32" xfId="61" applyFont="1" applyFill="1" applyBorder="1" applyAlignment="1">
      <alignment horizontal="left"/>
      <protection/>
    </xf>
    <xf numFmtId="0" fontId="1" fillId="21" borderId="33" xfId="61" applyFont="1" applyFill="1" applyBorder="1" applyAlignment="1">
      <alignment horizontal="left"/>
      <protection/>
    </xf>
    <xf numFmtId="0" fontId="1" fillId="21" borderId="22" xfId="61" applyFont="1" applyFill="1" applyBorder="1">
      <alignment/>
      <protection/>
    </xf>
    <xf numFmtId="0" fontId="1" fillId="21" borderId="25" xfId="61" applyFont="1" applyFill="1" applyBorder="1">
      <alignment/>
      <protection/>
    </xf>
    <xf numFmtId="38" fontId="27" fillId="0" borderId="20" xfId="49" applyFont="1" applyFill="1" applyBorder="1" applyAlignment="1">
      <alignment horizontal="center" shrinkToFit="1"/>
    </xf>
    <xf numFmtId="38" fontId="27" fillId="0" borderId="20" xfId="49" applyFont="1" applyFill="1" applyBorder="1" applyAlignment="1">
      <alignment shrinkToFit="1"/>
    </xf>
    <xf numFmtId="0" fontId="1" fillId="21" borderId="17" xfId="61" applyFont="1" applyFill="1" applyBorder="1">
      <alignment/>
      <protection/>
    </xf>
    <xf numFmtId="0" fontId="27" fillId="0" borderId="34" xfId="61" applyFont="1" applyFill="1" applyBorder="1" applyAlignment="1">
      <alignment horizontal="center" shrinkToFit="1"/>
      <protection/>
    </xf>
    <xf numFmtId="0" fontId="1" fillId="0" borderId="20" xfId="61" applyFont="1" applyFill="1" applyBorder="1" applyAlignment="1">
      <alignment shrinkToFit="1"/>
      <protection/>
    </xf>
    <xf numFmtId="0" fontId="27" fillId="0" borderId="35" xfId="61" applyFont="1" applyFill="1" applyBorder="1">
      <alignment/>
      <protection/>
    </xf>
    <xf numFmtId="0" fontId="27" fillId="0" borderId="28" xfId="61" applyFont="1" applyFill="1" applyBorder="1">
      <alignment/>
      <protection/>
    </xf>
    <xf numFmtId="0" fontId="1" fillId="0" borderId="19" xfId="61" applyFill="1" applyBorder="1">
      <alignment/>
      <protection/>
    </xf>
    <xf numFmtId="38" fontId="1" fillId="21" borderId="23" xfId="49" applyFont="1" applyFill="1" applyBorder="1" applyAlignment="1">
      <alignment horizontal="right"/>
    </xf>
    <xf numFmtId="0" fontId="27" fillId="0" borderId="35" xfId="61" applyFont="1" applyFill="1" applyBorder="1" applyAlignment="1">
      <alignment vertical="top" wrapText="1"/>
      <protection/>
    </xf>
    <xf numFmtId="0" fontId="1" fillId="0" borderId="10" xfId="61" applyFont="1" applyFill="1" applyBorder="1" applyAlignment="1">
      <alignment vertical="center"/>
      <protection/>
    </xf>
    <xf numFmtId="0" fontId="0" fillId="0" borderId="36" xfId="0" applyBorder="1" applyAlignment="1">
      <alignment vertical="top" wrapText="1"/>
    </xf>
    <xf numFmtId="0" fontId="29" fillId="0" borderId="36" xfId="61" applyFont="1" applyFill="1" applyBorder="1" applyAlignment="1">
      <alignment horizontal="center"/>
      <protection/>
    </xf>
    <xf numFmtId="0" fontId="1" fillId="0" borderId="0" xfId="61" applyFont="1" applyFill="1" applyBorder="1" applyAlignment="1">
      <alignment vertical="center"/>
      <protection/>
    </xf>
    <xf numFmtId="0" fontId="22" fillId="0" borderId="0" xfId="61" applyFont="1" applyFill="1" applyAlignment="1">
      <alignment horizontal="right"/>
      <protection/>
    </xf>
    <xf numFmtId="0" fontId="3" fillId="25" borderId="11" xfId="61" applyFont="1" applyFill="1" applyBorder="1">
      <alignment/>
      <protection/>
    </xf>
    <xf numFmtId="3" fontId="3" fillId="25" borderId="12" xfId="61" applyNumberFormat="1" applyFont="1" applyFill="1" applyBorder="1">
      <alignment/>
      <protection/>
    </xf>
    <xf numFmtId="38" fontId="3" fillId="25" borderId="12" xfId="49" applyFont="1" applyFill="1" applyBorder="1" applyAlignment="1">
      <alignment/>
    </xf>
    <xf numFmtId="0" fontId="3" fillId="25" borderId="12" xfId="61" applyFont="1" applyFill="1" applyBorder="1">
      <alignment/>
      <protection/>
    </xf>
    <xf numFmtId="0" fontId="3" fillId="25" borderId="12" xfId="61" applyFont="1" applyFill="1" applyBorder="1" applyAlignment="1">
      <alignment horizontal="center"/>
      <protection/>
    </xf>
    <xf numFmtId="38" fontId="3" fillId="25" borderId="12" xfId="49" applyFont="1" applyFill="1" applyBorder="1" applyAlignment="1">
      <alignment horizontal="right"/>
    </xf>
    <xf numFmtId="38" fontId="3" fillId="25" borderId="12" xfId="61" applyNumberFormat="1" applyFont="1" applyFill="1" applyBorder="1">
      <alignment/>
      <protection/>
    </xf>
    <xf numFmtId="0" fontId="3" fillId="25" borderId="13" xfId="61" applyFont="1" applyFill="1" applyBorder="1">
      <alignment/>
      <protection/>
    </xf>
    <xf numFmtId="0" fontId="3" fillId="25" borderId="14" xfId="61" applyFont="1" applyFill="1" applyBorder="1">
      <alignment/>
      <protection/>
    </xf>
    <xf numFmtId="0" fontId="3" fillId="26" borderId="15" xfId="61" applyFont="1" applyFill="1" applyBorder="1">
      <alignment/>
      <protection/>
    </xf>
    <xf numFmtId="0" fontId="3" fillId="26" borderId="11" xfId="61" applyFont="1" applyFill="1" applyBorder="1">
      <alignment/>
      <protection/>
    </xf>
    <xf numFmtId="0" fontId="3" fillId="26" borderId="12" xfId="61" applyFont="1" applyFill="1" applyBorder="1">
      <alignment/>
      <protection/>
    </xf>
    <xf numFmtId="0" fontId="3" fillId="26" borderId="12" xfId="61" applyFont="1" applyFill="1" applyBorder="1" applyAlignment="1">
      <alignment horizontal="left"/>
      <protection/>
    </xf>
    <xf numFmtId="0" fontId="3" fillId="26" borderId="12" xfId="61" applyFont="1" applyFill="1" applyBorder="1" applyAlignment="1">
      <alignment horizontal="center"/>
      <protection/>
    </xf>
    <xf numFmtId="38" fontId="3" fillId="26" borderId="12" xfId="49" applyFont="1" applyFill="1" applyBorder="1" applyAlignment="1">
      <alignment horizontal="right"/>
    </xf>
    <xf numFmtId="0" fontId="3" fillId="26" borderId="13" xfId="61" applyFont="1" applyFill="1" applyBorder="1">
      <alignment/>
      <protection/>
    </xf>
    <xf numFmtId="0" fontId="3" fillId="26" borderId="10" xfId="61" applyFont="1" applyFill="1" applyBorder="1">
      <alignment/>
      <protection/>
    </xf>
    <xf numFmtId="0" fontId="3" fillId="25" borderId="21" xfId="61" applyFont="1" applyFill="1" applyBorder="1">
      <alignment/>
      <protection/>
    </xf>
    <xf numFmtId="0" fontId="3" fillId="25" borderId="20" xfId="61" applyFont="1" applyFill="1" applyBorder="1">
      <alignment/>
      <protection/>
    </xf>
    <xf numFmtId="3" fontId="3" fillId="25" borderId="20" xfId="61" applyNumberFormat="1" applyFont="1" applyFill="1" applyBorder="1">
      <alignment/>
      <protection/>
    </xf>
    <xf numFmtId="38" fontId="3" fillId="25" borderId="20" xfId="49" applyFont="1" applyFill="1" applyBorder="1" applyAlignment="1">
      <alignment/>
    </xf>
    <xf numFmtId="0" fontId="3" fillId="25" borderId="20" xfId="61" applyFont="1" applyFill="1" applyBorder="1" applyAlignment="1">
      <alignment horizontal="center"/>
      <protection/>
    </xf>
    <xf numFmtId="0" fontId="30" fillId="25" borderId="20" xfId="61" applyFont="1" applyFill="1" applyBorder="1" applyAlignment="1">
      <alignment horizontal="right"/>
      <protection/>
    </xf>
    <xf numFmtId="38" fontId="3" fillId="25" borderId="20" xfId="49" applyFont="1" applyFill="1" applyBorder="1" applyAlignment="1">
      <alignment horizontal="right"/>
    </xf>
    <xf numFmtId="0" fontId="3" fillId="25" borderId="19" xfId="61" applyFont="1" applyFill="1" applyBorder="1">
      <alignment/>
      <protection/>
    </xf>
    <xf numFmtId="38" fontId="3" fillId="25" borderId="20" xfId="61" applyNumberFormat="1" applyFont="1" applyFill="1" applyBorder="1" applyAlignment="1">
      <alignment horizontal="right"/>
      <protection/>
    </xf>
    <xf numFmtId="0" fontId="31" fillId="0" borderId="0" xfId="61" applyFont="1" applyFill="1" applyBorder="1" applyAlignment="1">
      <alignment horizontal="center" shrinkToFit="1"/>
      <protection/>
    </xf>
    <xf numFmtId="38" fontId="31" fillId="0" borderId="0" xfId="49" applyFont="1" applyFill="1" applyBorder="1" applyAlignment="1">
      <alignment horizontal="center" shrinkToFit="1"/>
    </xf>
    <xf numFmtId="0" fontId="31" fillId="0" borderId="0" xfId="0" applyFont="1" applyFill="1" applyBorder="1" applyAlignment="1">
      <alignment shrinkToFit="1"/>
    </xf>
    <xf numFmtId="0" fontId="31" fillId="0" borderId="0" xfId="0" applyFont="1" applyFill="1" applyBorder="1" applyAlignment="1">
      <alignment horizontal="center"/>
    </xf>
    <xf numFmtId="0" fontId="32" fillId="0" borderId="0" xfId="61" applyFont="1" applyFill="1" applyBorder="1" applyAlignment="1">
      <alignment vertical="center"/>
      <protection/>
    </xf>
    <xf numFmtId="0" fontId="29" fillId="0" borderId="0" xfId="61" applyFont="1" applyFill="1" applyBorder="1" applyAlignment="1">
      <alignment horizontal="right" vertical="center"/>
      <protection/>
    </xf>
    <xf numFmtId="0" fontId="26" fillId="0" borderId="20" xfId="61" applyFont="1" applyFill="1" applyBorder="1" applyAlignment="1">
      <alignment horizontal="right"/>
      <protection/>
    </xf>
    <xf numFmtId="0" fontId="0" fillId="0" borderId="0" xfId="0" applyBorder="1" applyAlignment="1">
      <alignment vertical="top" wrapText="1"/>
    </xf>
    <xf numFmtId="0" fontId="1" fillId="0" borderId="20" xfId="61" applyFont="1" applyFill="1" applyBorder="1" applyAlignment="1">
      <alignment horizontal="left"/>
      <protection/>
    </xf>
    <xf numFmtId="0" fontId="31" fillId="0" borderId="12" xfId="0" applyFont="1" applyBorder="1" applyAlignment="1">
      <alignment/>
    </xf>
    <xf numFmtId="0" fontId="35" fillId="0" borderId="0" xfId="61" applyFont="1" applyFill="1" applyAlignment="1">
      <alignment horizontal="right"/>
      <protection/>
    </xf>
    <xf numFmtId="0" fontId="36" fillId="0" borderId="0" xfId="61" applyFont="1" applyFill="1" applyAlignment="1">
      <alignment horizontal="right"/>
      <protection/>
    </xf>
    <xf numFmtId="0" fontId="31" fillId="0" borderId="0" xfId="0" applyFont="1" applyAlignment="1">
      <alignment vertical="top" wrapText="1"/>
    </xf>
    <xf numFmtId="0" fontId="37" fillId="0" borderId="0" xfId="61" applyFont="1" applyFill="1" applyBorder="1" applyAlignment="1">
      <alignment horizontal="center"/>
      <protection/>
    </xf>
    <xf numFmtId="0" fontId="33" fillId="0" borderId="36" xfId="61" applyFont="1" applyFill="1" applyBorder="1" applyAlignment="1">
      <alignment horizontal="center"/>
      <protection/>
    </xf>
    <xf numFmtId="0" fontId="38" fillId="0" borderId="20" xfId="0" applyFont="1" applyFill="1" applyBorder="1" applyAlignment="1">
      <alignment vertical="center" wrapText="1"/>
    </xf>
    <xf numFmtId="0" fontId="38" fillId="0" borderId="15" xfId="0" applyFont="1" applyFill="1" applyBorder="1" applyAlignment="1">
      <alignment vertical="center" wrapText="1"/>
    </xf>
    <xf numFmtId="0" fontId="38" fillId="0" borderId="0" xfId="0" applyFont="1" applyFill="1" applyBorder="1" applyAlignment="1">
      <alignment vertical="center" wrapText="1"/>
    </xf>
    <xf numFmtId="0" fontId="2" fillId="0" borderId="0" xfId="61" applyFont="1" applyFill="1">
      <alignment/>
      <protection/>
    </xf>
    <xf numFmtId="0" fontId="39" fillId="0" borderId="0" xfId="61" applyFont="1" applyFill="1" applyBorder="1" applyAlignment="1">
      <alignment vertical="center"/>
      <protection/>
    </xf>
    <xf numFmtId="0" fontId="38" fillId="0" borderId="36" xfId="0" applyFont="1" applyFill="1" applyBorder="1" applyAlignment="1">
      <alignment vertical="center" wrapText="1"/>
    </xf>
    <xf numFmtId="0" fontId="2" fillId="0" borderId="0" xfId="61" applyFont="1" applyFill="1" applyAlignment="1">
      <alignment/>
      <protection/>
    </xf>
    <xf numFmtId="0" fontId="31" fillId="0" borderId="0" xfId="61" applyFont="1" applyFill="1" applyAlignment="1">
      <alignment/>
      <protection/>
    </xf>
    <xf numFmtId="0" fontId="31" fillId="0" borderId="21" xfId="61" applyFont="1" applyFill="1" applyBorder="1">
      <alignment/>
      <protection/>
    </xf>
    <xf numFmtId="0" fontId="31" fillId="0" borderId="20" xfId="61" applyFont="1" applyFill="1" applyBorder="1">
      <alignment/>
      <protection/>
    </xf>
    <xf numFmtId="0" fontId="40" fillId="0" borderId="20" xfId="0" applyFont="1" applyFill="1" applyBorder="1" applyAlignment="1">
      <alignment horizontal="right" vertical="center"/>
    </xf>
    <xf numFmtId="0" fontId="2" fillId="0" borderId="0" xfId="61" applyFont="1" applyFill="1" applyBorder="1" applyAlignment="1">
      <alignment horizontal="left" vertical="center"/>
      <protection/>
    </xf>
    <xf numFmtId="0" fontId="32" fillId="0" borderId="0" xfId="61" applyFont="1" applyFill="1" applyBorder="1" applyAlignment="1">
      <alignment horizontal="right"/>
      <protection/>
    </xf>
    <xf numFmtId="0" fontId="32" fillId="0" borderId="0" xfId="61" applyFont="1" applyFill="1" applyBorder="1" applyAlignment="1">
      <alignment horizontal="center"/>
      <protection/>
    </xf>
    <xf numFmtId="0" fontId="39" fillId="0" borderId="0" xfId="61" applyFont="1" applyFill="1" applyBorder="1" applyAlignment="1">
      <alignment horizontal="center" vertical="center"/>
      <protection/>
    </xf>
    <xf numFmtId="0" fontId="39" fillId="0" borderId="0" xfId="61" applyFont="1" applyFill="1" applyBorder="1" applyAlignment="1">
      <alignment/>
      <protection/>
    </xf>
    <xf numFmtId="0" fontId="2" fillId="0" borderId="0" xfId="61" applyFont="1" applyFill="1" applyBorder="1">
      <alignment/>
      <protection/>
    </xf>
    <xf numFmtId="38" fontId="2" fillId="0" borderId="0" xfId="61" applyNumberFormat="1" applyFont="1" applyFill="1" applyBorder="1">
      <alignment/>
      <protection/>
    </xf>
    <xf numFmtId="0" fontId="31" fillId="0" borderId="12" xfId="0" applyFont="1" applyBorder="1" applyAlignment="1">
      <alignment horizontal="left" vertical="center"/>
    </xf>
    <xf numFmtId="0" fontId="31" fillId="0" borderId="0" xfId="0" applyFont="1" applyFill="1" applyBorder="1" applyAlignment="1">
      <alignment/>
    </xf>
    <xf numFmtId="0" fontId="33" fillId="0" borderId="11" xfId="61" applyFont="1" applyFill="1" applyBorder="1" applyAlignment="1">
      <alignment vertical="center"/>
      <protection/>
    </xf>
    <xf numFmtId="0" fontId="33" fillId="0" borderId="15" xfId="61" applyFont="1" applyFill="1" applyBorder="1" applyAlignment="1">
      <alignment vertical="center"/>
      <protection/>
    </xf>
    <xf numFmtId="0" fontId="2" fillId="0" borderId="0" xfId="61" applyFont="1" applyFill="1" applyBorder="1" applyAlignment="1">
      <alignment/>
      <protection/>
    </xf>
    <xf numFmtId="0" fontId="41" fillId="0" borderId="0" xfId="61" applyFont="1" applyFill="1" applyBorder="1" applyAlignment="1">
      <alignment vertical="top" wrapText="1"/>
      <protection/>
    </xf>
    <xf numFmtId="0" fontId="33" fillId="0" borderId="16" xfId="61" applyFont="1" applyFill="1" applyBorder="1" applyAlignment="1">
      <alignment vertical="center"/>
      <protection/>
    </xf>
    <xf numFmtId="194" fontId="31" fillId="0" borderId="12" xfId="0" applyNumberFormat="1" applyFont="1" applyBorder="1" applyAlignment="1">
      <alignment vertical="center"/>
    </xf>
    <xf numFmtId="0" fontId="2" fillId="0" borderId="12" xfId="61" applyFont="1" applyFill="1" applyBorder="1" applyAlignment="1">
      <alignment/>
      <protection/>
    </xf>
    <xf numFmtId="0" fontId="32" fillId="0" borderId="0" xfId="61" applyFont="1" applyFill="1" applyBorder="1" applyAlignment="1">
      <alignment/>
      <protection/>
    </xf>
    <xf numFmtId="0" fontId="32" fillId="0" borderId="0" xfId="0" applyFont="1" applyFill="1" applyBorder="1" applyAlignment="1">
      <alignment/>
    </xf>
    <xf numFmtId="0" fontId="32" fillId="0" borderId="0" xfId="0" applyFont="1" applyAlignment="1">
      <alignment vertical="top" wrapText="1"/>
    </xf>
    <xf numFmtId="0" fontId="32" fillId="0" borderId="0" xfId="61" applyFont="1" applyFill="1" applyBorder="1" applyAlignment="1">
      <alignment horizontal="left"/>
      <protection/>
    </xf>
    <xf numFmtId="38" fontId="32" fillId="0" borderId="0" xfId="49" applyFont="1" applyFill="1" applyBorder="1" applyAlignment="1">
      <alignment horizontal="right"/>
    </xf>
    <xf numFmtId="38" fontId="32" fillId="0" borderId="0" xfId="49" applyFont="1" applyFill="1" applyBorder="1" applyAlignment="1">
      <alignment horizontal="left"/>
    </xf>
    <xf numFmtId="0" fontId="32" fillId="0" borderId="0" xfId="61" applyFont="1" applyFill="1" applyBorder="1" applyAlignment="1">
      <alignment horizontal="left" vertical="top"/>
      <protection/>
    </xf>
    <xf numFmtId="0" fontId="32" fillId="0" borderId="0" xfId="61" applyFont="1" applyFill="1" applyBorder="1" applyAlignment="1">
      <alignment vertical="top" wrapText="1"/>
      <protection/>
    </xf>
    <xf numFmtId="38" fontId="2" fillId="0" borderId="0" xfId="61" applyNumberFormat="1" applyFont="1" applyFill="1" applyBorder="1" applyAlignment="1">
      <alignment/>
      <protection/>
    </xf>
    <xf numFmtId="0" fontId="32" fillId="0" borderId="0" xfId="61" applyFont="1" applyFill="1" applyBorder="1" applyAlignment="1">
      <alignment wrapText="1"/>
      <protection/>
    </xf>
    <xf numFmtId="0" fontId="2" fillId="0" borderId="0" xfId="61" applyFont="1" applyFill="1" applyAlignment="1">
      <alignment horizontal="left"/>
      <protection/>
    </xf>
    <xf numFmtId="0" fontId="31" fillId="0" borderId="0" xfId="61" applyFont="1" applyFill="1">
      <alignment/>
      <protection/>
    </xf>
    <xf numFmtId="0" fontId="31" fillId="0" borderId="0" xfId="61" applyFont="1" applyFill="1" applyAlignment="1">
      <alignment horizontal="center"/>
      <protection/>
    </xf>
    <xf numFmtId="0" fontId="31" fillId="0" borderId="0" xfId="61" applyFont="1" applyFill="1" applyAlignment="1">
      <alignment horizontal="right"/>
      <protection/>
    </xf>
    <xf numFmtId="38" fontId="2" fillId="0" borderId="0" xfId="49" applyFont="1" applyFill="1" applyBorder="1" applyAlignment="1">
      <alignment horizontal="center"/>
    </xf>
    <xf numFmtId="0" fontId="2" fillId="0" borderId="0" xfId="61" applyFont="1" applyFill="1" applyBorder="1" applyAlignment="1">
      <alignment horizontal="left"/>
      <protection/>
    </xf>
    <xf numFmtId="0" fontId="41" fillId="0" borderId="0" xfId="61" applyFont="1" applyFill="1" applyBorder="1" applyAlignment="1">
      <alignment/>
      <protection/>
    </xf>
    <xf numFmtId="0" fontId="2" fillId="0" borderId="0" xfId="61" applyFont="1" applyFill="1" applyBorder="1" applyAlignment="1">
      <alignment wrapText="1"/>
      <protection/>
    </xf>
    <xf numFmtId="38" fontId="2" fillId="0" borderId="0" xfId="49" applyFont="1" applyFill="1" applyBorder="1" applyAlignment="1">
      <alignment horizontal="right"/>
    </xf>
    <xf numFmtId="0" fontId="2" fillId="0" borderId="0" xfId="61" applyFont="1" applyFill="1" applyBorder="1" applyAlignment="1">
      <alignment horizontal="center"/>
      <protection/>
    </xf>
    <xf numFmtId="0" fontId="41" fillId="0" borderId="0" xfId="61" applyFont="1" applyFill="1" applyBorder="1" applyAlignment="1">
      <alignment horizontal="left" shrinkToFit="1"/>
      <protection/>
    </xf>
    <xf numFmtId="38" fontId="41" fillId="0" borderId="0" xfId="49" applyFont="1" applyFill="1" applyBorder="1" applyAlignment="1">
      <alignment horizontal="center" shrinkToFit="1"/>
    </xf>
    <xf numFmtId="38" fontId="2" fillId="0" borderId="0" xfId="49" applyFont="1" applyFill="1" applyBorder="1" applyAlignment="1">
      <alignment horizontal="left"/>
    </xf>
    <xf numFmtId="0" fontId="2" fillId="0" borderId="0" xfId="61" applyFont="1" applyFill="1" applyBorder="1" applyAlignment="1">
      <alignment horizontal="left" vertical="top" wrapText="1"/>
      <protection/>
    </xf>
    <xf numFmtId="0" fontId="2" fillId="0" borderId="0" xfId="61" applyFont="1" applyFill="1" applyBorder="1" applyAlignment="1">
      <alignment horizontal="left" vertical="top"/>
      <protection/>
    </xf>
    <xf numFmtId="3" fontId="2" fillId="0" borderId="0" xfId="61" applyNumberFormat="1" applyFont="1" applyFill="1" applyBorder="1" applyAlignment="1">
      <alignment/>
      <protection/>
    </xf>
    <xf numFmtId="38" fontId="2" fillId="0" borderId="0" xfId="49" applyFont="1" applyFill="1" applyBorder="1" applyAlignment="1">
      <alignment/>
    </xf>
    <xf numFmtId="0" fontId="31" fillId="0" borderId="0" xfId="61" applyFont="1" applyFill="1" applyBorder="1" applyAlignment="1">
      <alignment horizontal="right"/>
      <protection/>
    </xf>
    <xf numFmtId="0" fontId="2" fillId="0" borderId="0" xfId="61" applyFont="1" applyFill="1" applyBorder="1" applyAlignment="1">
      <alignment horizontal="center" wrapText="1"/>
      <protection/>
    </xf>
    <xf numFmtId="0" fontId="31" fillId="0" borderId="0" xfId="61" applyFont="1" applyFill="1" applyBorder="1" applyAlignment="1">
      <alignment/>
      <protection/>
    </xf>
    <xf numFmtId="0" fontId="31" fillId="0" borderId="0" xfId="61" applyFont="1" applyFill="1" applyBorder="1" applyAlignment="1">
      <alignment horizontal="center"/>
      <protection/>
    </xf>
    <xf numFmtId="0" fontId="31" fillId="0" borderId="0" xfId="61" applyFont="1" applyFill="1" applyBorder="1" applyAlignment="1">
      <alignment horizontal="left"/>
      <protection/>
    </xf>
    <xf numFmtId="0" fontId="31" fillId="0" borderId="0" xfId="61" applyFont="1" applyFill="1" applyAlignment="1">
      <alignment horizontal="left"/>
      <protection/>
    </xf>
    <xf numFmtId="0" fontId="0" fillId="0" borderId="16" xfId="0" applyBorder="1" applyAlignment="1">
      <alignment vertical="top" wrapText="1"/>
    </xf>
    <xf numFmtId="0" fontId="0" fillId="0" borderId="36" xfId="0" applyBorder="1" applyAlignment="1">
      <alignment vertical="top" wrapText="1"/>
    </xf>
    <xf numFmtId="0" fontId="33" fillId="0" borderId="12" xfId="61" applyFont="1" applyFill="1" applyBorder="1" applyAlignment="1">
      <alignment horizontal="left" vertical="center"/>
      <protection/>
    </xf>
    <xf numFmtId="0" fontId="0" fillId="0" borderId="11" xfId="0" applyBorder="1" applyAlignment="1">
      <alignment vertical="top" wrapText="1"/>
    </xf>
    <xf numFmtId="0" fontId="0" fillId="0" borderId="12" xfId="0" applyBorder="1" applyAlignment="1">
      <alignment vertical="top" wrapText="1"/>
    </xf>
    <xf numFmtId="0" fontId="0" fillId="0" borderId="0" xfId="0" applyBorder="1" applyAlignment="1">
      <alignment vertical="top" wrapText="1"/>
    </xf>
    <xf numFmtId="0" fontId="0" fillId="0" borderId="15" xfId="0" applyBorder="1" applyAlignment="1">
      <alignment vertical="top" wrapText="1"/>
    </xf>
    <xf numFmtId="0" fontId="0" fillId="0" borderId="16" xfId="0" applyBorder="1" applyAlignment="1">
      <alignment vertical="top" wrapText="1"/>
    </xf>
    <xf numFmtId="0" fontId="0" fillId="0" borderId="37" xfId="0" applyBorder="1" applyAlignment="1">
      <alignment vertical="top" wrapText="1"/>
    </xf>
    <xf numFmtId="0" fontId="0" fillId="0" borderId="38" xfId="0" applyBorder="1" applyAlignment="1">
      <alignment vertical="top" wrapText="1"/>
    </xf>
    <xf numFmtId="0" fontId="0" fillId="0" borderId="14" xfId="0" applyBorder="1" applyAlignment="1">
      <alignment vertical="top" wrapText="1"/>
    </xf>
    <xf numFmtId="0" fontId="1" fillId="0" borderId="0" xfId="0" applyFont="1" applyAlignment="1">
      <alignment vertical="top" wrapText="1"/>
    </xf>
    <xf numFmtId="0" fontId="0" fillId="0" borderId="0" xfId="0" applyFont="1" applyAlignment="1">
      <alignment vertical="top" wrapText="1"/>
    </xf>
    <xf numFmtId="0" fontId="31" fillId="0" borderId="19" xfId="0" applyFont="1" applyBorder="1" applyAlignment="1">
      <alignment vertical="center" wrapText="1"/>
    </xf>
    <xf numFmtId="0" fontId="34" fillId="0" borderId="0" xfId="61" applyFont="1" applyFill="1" applyAlignment="1">
      <alignment horizontal="left" vertical="center"/>
      <protection/>
    </xf>
    <xf numFmtId="0" fontId="33" fillId="0" borderId="0" xfId="0" applyFont="1" applyAlignment="1">
      <alignment vertical="center"/>
    </xf>
    <xf numFmtId="0" fontId="31" fillId="0" borderId="0" xfId="0" applyFont="1" applyAlignment="1">
      <alignment vertical="center"/>
    </xf>
    <xf numFmtId="0" fontId="34" fillId="0" borderId="0" xfId="61" applyFont="1" applyFill="1" applyAlignment="1">
      <alignment horizontal="center" vertical="center"/>
      <protection/>
    </xf>
    <xf numFmtId="0" fontId="33" fillId="0" borderId="10" xfId="61" applyFont="1" applyFill="1" applyBorder="1" applyAlignment="1">
      <alignment vertical="center"/>
      <protection/>
    </xf>
    <xf numFmtId="0" fontId="31" fillId="0" borderId="10" xfId="0" applyFont="1" applyBorder="1" applyAlignment="1">
      <alignment vertical="center"/>
    </xf>
    <xf numFmtId="0" fontId="2" fillId="0" borderId="21" xfId="61" applyFont="1" applyFill="1" applyBorder="1" applyAlignment="1">
      <alignment vertical="center" wrapText="1"/>
      <protection/>
    </xf>
    <xf numFmtId="0" fontId="31" fillId="0" borderId="20" xfId="0" applyFont="1" applyBorder="1" applyAlignment="1">
      <alignment vertical="center" wrapText="1"/>
    </xf>
    <xf numFmtId="0" fontId="31" fillId="0" borderId="20" xfId="0" applyFont="1" applyBorder="1" applyAlignment="1">
      <alignment horizontal="left" vertical="center"/>
    </xf>
    <xf numFmtId="194" fontId="31" fillId="0" borderId="10" xfId="0" applyNumberFormat="1" applyFont="1" applyBorder="1" applyAlignment="1">
      <alignment vertical="center"/>
    </xf>
    <xf numFmtId="0" fontId="31" fillId="0" borderId="0" xfId="0" applyFont="1" applyBorder="1" applyAlignment="1">
      <alignment vertical="top" wrapText="1"/>
    </xf>
    <xf numFmtId="0" fontId="32" fillId="0" borderId="0" xfId="61" applyFont="1" applyFill="1" applyBorder="1" applyAlignment="1">
      <alignment vertical="center" wrapText="1"/>
      <protection/>
    </xf>
    <xf numFmtId="0" fontId="31" fillId="0" borderId="0" xfId="0" applyFont="1" applyAlignment="1">
      <alignment vertical="top" wrapText="1"/>
    </xf>
    <xf numFmtId="0" fontId="32" fillId="0" borderId="0" xfId="61" applyFont="1" applyFill="1" applyAlignment="1">
      <alignment wrapText="1"/>
      <protection/>
    </xf>
    <xf numFmtId="0" fontId="32" fillId="0" borderId="0" xfId="0" applyFont="1" applyAlignment="1">
      <alignment wrapText="1"/>
    </xf>
    <xf numFmtId="0" fontId="2" fillId="0" borderId="21" xfId="61" applyFont="1" applyFill="1" applyBorder="1" applyAlignment="1">
      <alignment/>
      <protection/>
    </xf>
    <xf numFmtId="0" fontId="31" fillId="0" borderId="20" xfId="0" applyFont="1" applyBorder="1" applyAlignment="1">
      <alignment/>
    </xf>
    <xf numFmtId="0" fontId="31" fillId="0" borderId="19" xfId="0" applyFont="1" applyBorder="1" applyAlignment="1">
      <alignment/>
    </xf>
    <xf numFmtId="0" fontId="33" fillId="0" borderId="21" xfId="61" applyFont="1" applyFill="1" applyBorder="1" applyAlignment="1">
      <alignment horizontal="left" vertical="center"/>
      <protection/>
    </xf>
    <xf numFmtId="194" fontId="31" fillId="0" borderId="21" xfId="0" applyNumberFormat="1" applyFont="1" applyBorder="1" applyAlignment="1">
      <alignment horizontal="center" vertical="center"/>
    </xf>
    <xf numFmtId="194" fontId="31" fillId="0" borderId="20" xfId="0" applyNumberFormat="1" applyFont="1" applyBorder="1" applyAlignment="1">
      <alignment horizontal="center" vertical="center"/>
    </xf>
    <xf numFmtId="194" fontId="31" fillId="0" borderId="19" xfId="0" applyNumberFormat="1" applyFont="1" applyBorder="1" applyAlignment="1">
      <alignment horizontal="center" vertical="center"/>
    </xf>
    <xf numFmtId="0" fontId="33" fillId="0" borderId="21" xfId="61" applyFont="1" applyFill="1" applyBorder="1" applyAlignment="1">
      <alignment horizontal="center" vertical="center"/>
      <protection/>
    </xf>
    <xf numFmtId="0" fontId="33" fillId="0" borderId="20" xfId="0" applyFont="1" applyBorder="1" applyAlignment="1">
      <alignment horizontal="center" vertical="center"/>
    </xf>
    <xf numFmtId="0" fontId="31" fillId="0" borderId="20" xfId="0" applyFont="1" applyBorder="1" applyAlignment="1">
      <alignment horizontal="center" vertical="center"/>
    </xf>
    <xf numFmtId="0" fontId="31" fillId="0" borderId="19" xfId="0" applyFont="1" applyBorder="1" applyAlignment="1">
      <alignment horizontal="center" vertical="center"/>
    </xf>
    <xf numFmtId="0" fontId="33" fillId="0" borderId="0" xfId="61" applyFont="1" applyFill="1" applyBorder="1" applyAlignment="1">
      <alignment horizontal="center" vertical="center"/>
      <protection/>
    </xf>
    <xf numFmtId="0" fontId="33" fillId="0" borderId="21" xfId="0" applyFont="1" applyBorder="1" applyAlignment="1">
      <alignment horizontal="center" vertical="center"/>
    </xf>
    <xf numFmtId="0" fontId="33" fillId="0" borderId="19" xfId="0" applyFont="1" applyBorder="1" applyAlignment="1">
      <alignment horizontal="center" vertical="center"/>
    </xf>
    <xf numFmtId="0" fontId="31" fillId="0" borderId="19" xfId="0" applyFont="1" applyBorder="1" applyAlignment="1">
      <alignment horizontal="left" vertical="center"/>
    </xf>
    <xf numFmtId="0" fontId="31" fillId="0" borderId="20" xfId="0" applyFont="1" applyBorder="1" applyAlignment="1">
      <alignment vertical="top" wrapText="1"/>
    </xf>
    <xf numFmtId="0" fontId="31" fillId="0" borderId="19" xfId="0" applyFont="1" applyBorder="1" applyAlignment="1">
      <alignment vertical="top" wrapText="1"/>
    </xf>
    <xf numFmtId="0" fontId="33" fillId="0" borderId="0" xfId="0" applyFont="1" applyAlignment="1">
      <alignment horizontal="center" vertical="center"/>
    </xf>
    <xf numFmtId="0" fontId="31" fillId="0" borderId="0" xfId="0" applyFont="1" applyAlignment="1">
      <alignment horizontal="center" vertical="center"/>
    </xf>
    <xf numFmtId="38" fontId="33" fillId="0" borderId="21" xfId="49" applyFont="1" applyFill="1" applyBorder="1" applyAlignment="1" quotePrefix="1">
      <alignment horizontal="center" vertical="center"/>
    </xf>
    <xf numFmtId="38" fontId="33" fillId="0" borderId="20" xfId="49" applyFont="1" applyFill="1" applyBorder="1" applyAlignment="1" quotePrefix="1">
      <alignment horizontal="center" vertical="center"/>
    </xf>
    <xf numFmtId="0" fontId="33" fillId="0" borderId="20" xfId="61" applyFont="1" applyFill="1" applyBorder="1" applyAlignment="1">
      <alignment horizontal="left" vertical="center"/>
      <protection/>
    </xf>
    <xf numFmtId="0" fontId="33" fillId="0" borderId="19" xfId="61" applyFont="1" applyFill="1" applyBorder="1" applyAlignment="1">
      <alignment horizontal="left" vertical="center"/>
      <protection/>
    </xf>
    <xf numFmtId="0" fontId="38" fillId="0" borderId="21" xfId="0" applyFont="1" applyFill="1" applyBorder="1" applyAlignment="1">
      <alignment vertical="center" wrapText="1"/>
    </xf>
    <xf numFmtId="0" fontId="38" fillId="0" borderId="20" xfId="0" applyFont="1" applyFill="1" applyBorder="1" applyAlignment="1">
      <alignment vertical="center" wrapText="1"/>
    </xf>
    <xf numFmtId="0" fontId="38" fillId="0" borderId="19" xfId="0" applyFont="1" applyFill="1" applyBorder="1" applyAlignment="1">
      <alignment vertical="center" wrapText="1"/>
    </xf>
    <xf numFmtId="0" fontId="33" fillId="0" borderId="11" xfId="61" applyFont="1" applyFill="1" applyBorder="1" applyAlignment="1">
      <alignment horizontal="left" vertical="center" wrapText="1"/>
      <protection/>
    </xf>
    <xf numFmtId="0" fontId="31" fillId="0" borderId="12" xfId="0" applyFont="1" applyBorder="1" applyAlignment="1">
      <alignment horizontal="left" vertical="center"/>
    </xf>
    <xf numFmtId="0" fontId="31" fillId="0" borderId="13" xfId="0" applyFont="1" applyBorder="1" applyAlignment="1">
      <alignment horizontal="left" vertical="center"/>
    </xf>
    <xf numFmtId="0" fontId="31" fillId="0" borderId="16" xfId="0" applyFont="1" applyBorder="1" applyAlignment="1">
      <alignment horizontal="left" vertical="center"/>
    </xf>
    <xf numFmtId="0" fontId="31" fillId="0" borderId="36" xfId="0" applyFont="1" applyBorder="1" applyAlignment="1">
      <alignment horizontal="left" vertical="center"/>
    </xf>
    <xf numFmtId="0" fontId="31" fillId="0" borderId="39" xfId="0" applyFont="1" applyBorder="1" applyAlignment="1">
      <alignment horizontal="left" vertical="center"/>
    </xf>
    <xf numFmtId="194" fontId="31" fillId="0" borderId="11" xfId="0" applyNumberFormat="1" applyFont="1" applyBorder="1" applyAlignment="1">
      <alignment horizontal="center" vertical="center"/>
    </xf>
    <xf numFmtId="194" fontId="31" fillId="0" borderId="12" xfId="0" applyNumberFormat="1" applyFont="1" applyBorder="1" applyAlignment="1">
      <alignment horizontal="center" vertical="center"/>
    </xf>
    <xf numFmtId="194" fontId="31" fillId="0" borderId="13" xfId="0" applyNumberFormat="1" applyFont="1" applyBorder="1" applyAlignment="1">
      <alignment horizontal="center" vertical="center"/>
    </xf>
    <xf numFmtId="0" fontId="31" fillId="0" borderId="16" xfId="0" applyFont="1" applyBorder="1" applyAlignment="1">
      <alignment horizontal="center" vertical="center"/>
    </xf>
    <xf numFmtId="0" fontId="31" fillId="0" borderId="36" xfId="0" applyFont="1" applyBorder="1" applyAlignment="1">
      <alignment horizontal="center" vertical="center"/>
    </xf>
    <xf numFmtId="0" fontId="31" fillId="0" borderId="39" xfId="0" applyFont="1" applyBorder="1" applyAlignment="1">
      <alignment horizontal="center" vertical="center"/>
    </xf>
    <xf numFmtId="0" fontId="2" fillId="0" borderId="21" xfId="61" applyFont="1" applyFill="1" applyBorder="1" applyAlignment="1">
      <alignment vertical="top" wrapText="1"/>
      <protection/>
    </xf>
    <xf numFmtId="0" fontId="31" fillId="0" borderId="20" xfId="0" applyFont="1" applyBorder="1" applyAlignment="1">
      <alignment vertical="top" wrapText="1"/>
    </xf>
    <xf numFmtId="0" fontId="31" fillId="0" borderId="19" xfId="0" applyFont="1" applyBorder="1" applyAlignment="1">
      <alignment vertical="top" wrapText="1"/>
    </xf>
    <xf numFmtId="0" fontId="22" fillId="0" borderId="0" xfId="61" applyFont="1" applyFill="1" applyAlignment="1">
      <alignment horizontal="center"/>
      <protection/>
    </xf>
    <xf numFmtId="0" fontId="0" fillId="0" borderId="0" xfId="0" applyAlignment="1">
      <alignment horizontal="center"/>
    </xf>
    <xf numFmtId="0" fontId="27" fillId="0" borderId="21" xfId="61" applyFont="1" applyFill="1" applyBorder="1" applyAlignment="1">
      <alignment horizontal="left" shrinkToFit="1"/>
      <protection/>
    </xf>
    <xf numFmtId="0" fontId="27" fillId="0" borderId="20" xfId="61" applyFont="1" applyFill="1" applyBorder="1" applyAlignment="1">
      <alignment horizontal="left" shrinkToFit="1"/>
      <protection/>
    </xf>
    <xf numFmtId="0" fontId="1" fillId="21" borderId="21" xfId="61" applyFont="1" applyFill="1" applyBorder="1" applyAlignment="1">
      <alignment horizontal="left" vertical="top" wrapText="1"/>
      <protection/>
    </xf>
    <xf numFmtId="0" fontId="1" fillId="21" borderId="20" xfId="61" applyFont="1" applyFill="1" applyBorder="1" applyAlignment="1">
      <alignment horizontal="left" vertical="top"/>
      <protection/>
    </xf>
    <xf numFmtId="0" fontId="1" fillId="21" borderId="40" xfId="61" applyFont="1" applyFill="1" applyBorder="1" applyAlignment="1">
      <alignment horizontal="left" vertical="top"/>
      <protection/>
    </xf>
    <xf numFmtId="0" fontId="1" fillId="0" borderId="21" xfId="61" applyFont="1" applyFill="1" applyBorder="1" applyAlignment="1">
      <alignment wrapText="1"/>
      <protection/>
    </xf>
    <xf numFmtId="0" fontId="1" fillId="0" borderId="20" xfId="61" applyFont="1" applyFill="1" applyBorder="1">
      <alignment/>
      <protection/>
    </xf>
    <xf numFmtId="0" fontId="1" fillId="0" borderId="19" xfId="61" applyFont="1" applyFill="1" applyBorder="1">
      <alignment/>
      <protection/>
    </xf>
    <xf numFmtId="0" fontId="1" fillId="0" borderId="11" xfId="61" applyFont="1" applyFill="1" applyBorder="1" applyAlignment="1">
      <alignment wrapText="1"/>
      <protection/>
    </xf>
    <xf numFmtId="0" fontId="1" fillId="0" borderId="12" xfId="61" applyFont="1" applyFill="1" applyBorder="1" applyAlignment="1">
      <alignment wrapText="1"/>
      <protection/>
    </xf>
    <xf numFmtId="0" fontId="27" fillId="0" borderId="41" xfId="61" applyFont="1" applyFill="1" applyBorder="1" applyAlignment="1">
      <alignment horizontal="left" shrinkToFit="1"/>
      <protection/>
    </xf>
    <xf numFmtId="38" fontId="27" fillId="0" borderId="20" xfId="49" applyFont="1" applyFill="1" applyBorder="1" applyAlignment="1">
      <alignment shrinkToFit="1"/>
    </xf>
    <xf numFmtId="38" fontId="27" fillId="0" borderId="20" xfId="49" applyFont="1" applyFill="1" applyBorder="1" applyAlignment="1">
      <alignment horizontal="center" shrinkToFit="1"/>
    </xf>
    <xf numFmtId="0" fontId="22" fillId="0" borderId="0" xfId="61" applyFont="1" applyFill="1" applyAlignment="1">
      <alignment horizontal="left"/>
      <protection/>
    </xf>
    <xf numFmtId="0" fontId="26" fillId="0" borderId="21" xfId="61" applyFont="1" applyFill="1" applyBorder="1" applyAlignment="1">
      <alignment horizontal="center" vertical="center"/>
      <protection/>
    </xf>
    <xf numFmtId="0" fontId="26" fillId="0" borderId="20" xfId="61" applyFont="1" applyFill="1" applyBorder="1" applyAlignment="1">
      <alignment horizontal="center" vertical="center"/>
      <protection/>
    </xf>
    <xf numFmtId="0" fontId="26" fillId="0" borderId="19" xfId="61" applyFont="1" applyFill="1" applyBorder="1" applyAlignment="1">
      <alignment horizontal="center" vertical="center"/>
      <protection/>
    </xf>
    <xf numFmtId="38" fontId="25" fillId="0" borderId="36" xfId="49" applyFont="1" applyFill="1" applyBorder="1" applyAlignment="1" quotePrefix="1">
      <alignment horizontal="center" vertical="center"/>
    </xf>
    <xf numFmtId="0" fontId="25" fillId="0" borderId="36" xfId="61" applyFont="1" applyFill="1" applyBorder="1" applyAlignment="1">
      <alignment horizontal="left" vertical="center"/>
      <protection/>
    </xf>
    <xf numFmtId="0" fontId="1" fillId="0" borderId="10" xfId="61" applyFont="1" applyFill="1" applyBorder="1" applyAlignment="1">
      <alignment vertical="center"/>
      <protection/>
    </xf>
    <xf numFmtId="0" fontId="23" fillId="21" borderId="10" xfId="0" applyFont="1" applyFill="1" applyBorder="1" applyAlignment="1">
      <alignment vertical="center" wrapText="1"/>
    </xf>
    <xf numFmtId="0" fontId="25" fillId="0" borderId="36" xfId="61" applyFont="1" applyFill="1" applyBorder="1" applyAlignment="1">
      <alignment horizontal="center"/>
      <protection/>
    </xf>
    <xf numFmtId="0" fontId="1" fillId="0" borderId="11" xfId="61" applyFont="1" applyFill="1" applyBorder="1">
      <alignment/>
      <protection/>
    </xf>
    <xf numFmtId="0" fontId="1" fillId="0" borderId="12" xfId="61" applyFont="1" applyFill="1" applyBorder="1">
      <alignment/>
      <protection/>
    </xf>
    <xf numFmtId="0" fontId="1" fillId="0" borderId="13" xfId="61" applyFont="1" applyFill="1" applyBorder="1">
      <alignment/>
      <protection/>
    </xf>
    <xf numFmtId="0" fontId="1" fillId="0" borderId="21" xfId="61" applyFont="1" applyFill="1" applyBorder="1">
      <alignment/>
      <protection/>
    </xf>
    <xf numFmtId="0" fontId="25" fillId="0" borderId="36" xfId="61" applyFont="1" applyFill="1" applyBorder="1" applyAlignment="1">
      <alignment horizontal="left"/>
      <protection/>
    </xf>
    <xf numFmtId="0" fontId="24" fillId="0" borderId="20" xfId="0" applyFont="1" applyFill="1" applyBorder="1" applyAlignment="1">
      <alignment horizontal="left" vertical="center"/>
    </xf>
    <xf numFmtId="0" fontId="0" fillId="0" borderId="20" xfId="0" applyBorder="1" applyAlignment="1">
      <alignment horizontal="left" vertical="top"/>
    </xf>
    <xf numFmtId="0" fontId="29" fillId="0" borderId="20" xfId="0" applyFont="1" applyBorder="1" applyAlignment="1">
      <alignment horizontal="left"/>
    </xf>
    <xf numFmtId="0" fontId="0" fillId="0" borderId="20" xfId="0" applyBorder="1" applyAlignment="1">
      <alignment horizontal="left"/>
    </xf>
    <xf numFmtId="38" fontId="25" fillId="0" borderId="36" xfId="49" applyFont="1" applyFill="1" applyBorder="1" applyAlignment="1" quotePrefix="1">
      <alignment horizontal="center"/>
    </xf>
    <xf numFmtId="0" fontId="25" fillId="0" borderId="20" xfId="61" applyFont="1" applyFill="1" applyBorder="1" applyAlignment="1">
      <alignment horizontal="left"/>
      <protection/>
    </xf>
    <xf numFmtId="0" fontId="28" fillId="0" borderId="0" xfId="61" applyFont="1" applyFill="1" applyAlignment="1">
      <alignment horizontal="center"/>
      <protection/>
    </xf>
    <xf numFmtId="0" fontId="0" fillId="0" borderId="0" xfId="0" applyAlignment="1">
      <alignment/>
    </xf>
    <xf numFmtId="0" fontId="1" fillId="0" borderId="10" xfId="61" applyFont="1" applyFill="1" applyBorder="1" applyAlignment="1">
      <alignment horizontal="center" vertical="center"/>
      <protection/>
    </xf>
    <xf numFmtId="0" fontId="0" fillId="0" borderId="10" xfId="0" applyBorder="1" applyAlignment="1">
      <alignment horizontal="center" vertical="center" wrapText="1"/>
    </xf>
    <xf numFmtId="0" fontId="1" fillId="0" borderId="10" xfId="0" applyFont="1" applyBorder="1" applyAlignment="1">
      <alignment horizontal="center" vertical="center" wrapText="1"/>
    </xf>
    <xf numFmtId="0" fontId="0" fillId="0" borderId="11" xfId="0" applyBorder="1" applyAlignment="1">
      <alignment vertical="top" wrapText="1"/>
    </xf>
    <xf numFmtId="0" fontId="0" fillId="0" borderId="12" xfId="0" applyBorder="1" applyAlignment="1">
      <alignment vertical="top" wrapText="1"/>
    </xf>
    <xf numFmtId="0" fontId="0" fillId="0" borderId="13" xfId="0" applyBorder="1" applyAlignment="1">
      <alignment vertical="top" wrapText="1"/>
    </xf>
    <xf numFmtId="0" fontId="0" fillId="0" borderId="15" xfId="0" applyBorder="1" applyAlignment="1">
      <alignment vertical="top" wrapText="1"/>
    </xf>
    <xf numFmtId="0" fontId="0" fillId="0" borderId="0" xfId="0" applyAlignment="1">
      <alignment vertical="top" wrapText="1"/>
    </xf>
    <xf numFmtId="0" fontId="0" fillId="0" borderId="42" xfId="0" applyBorder="1" applyAlignment="1">
      <alignment vertical="top" wrapText="1"/>
    </xf>
    <xf numFmtId="0" fontId="0" fillId="0" borderId="16" xfId="0" applyBorder="1" applyAlignment="1">
      <alignment vertical="top" wrapText="1"/>
    </xf>
    <xf numFmtId="0" fontId="0" fillId="0" borderId="36" xfId="0" applyBorder="1" applyAlignment="1">
      <alignment vertical="top" wrapText="1"/>
    </xf>
    <xf numFmtId="0" fontId="0" fillId="0" borderId="39" xfId="0" applyBorder="1" applyAlignment="1">
      <alignment vertical="top" wrapText="1"/>
    </xf>
    <xf numFmtId="0" fontId="0" fillId="0" borderId="43" xfId="0" applyBorder="1" applyAlignment="1">
      <alignment vertical="top" wrapText="1"/>
    </xf>
    <xf numFmtId="0" fontId="1" fillId="0" borderId="10" xfId="0" applyFont="1" applyBorder="1" applyAlignment="1">
      <alignment horizontal="right" vertical="center" wrapText="1"/>
    </xf>
    <xf numFmtId="0" fontId="1" fillId="0" borderId="21" xfId="0" applyFont="1" applyBorder="1" applyAlignment="1">
      <alignment horizontal="right" vertical="center" wrapText="1"/>
    </xf>
    <xf numFmtId="0" fontId="1" fillId="0" borderId="20" xfId="0" applyFont="1" applyBorder="1" applyAlignment="1">
      <alignment horizontal="right" vertical="center" wrapText="1"/>
    </xf>
    <xf numFmtId="0" fontId="0" fillId="0" borderId="20" xfId="0" applyBorder="1" applyAlignment="1">
      <alignment vertical="center" wrapText="1"/>
    </xf>
    <xf numFmtId="0" fontId="0" fillId="0" borderId="19" xfId="0" applyBorder="1" applyAlignment="1">
      <alignment vertical="center" wrapText="1"/>
    </xf>
    <xf numFmtId="0" fontId="1" fillId="0" borderId="21" xfId="61" applyFont="1" applyFill="1" applyBorder="1" applyAlignment="1">
      <alignment vertical="center"/>
      <protection/>
    </xf>
    <xf numFmtId="0" fontId="0" fillId="0" borderId="20" xfId="0" applyBorder="1" applyAlignment="1">
      <alignment vertical="top" wrapText="1"/>
    </xf>
    <xf numFmtId="0" fontId="0" fillId="0" borderId="19" xfId="0" applyBorder="1" applyAlignment="1">
      <alignment vertical="top" wrapText="1"/>
    </xf>
    <xf numFmtId="0" fontId="1" fillId="0" borderId="0" xfId="61" applyFont="1" applyFill="1" applyBorder="1" applyAlignment="1">
      <alignment vertical="center"/>
      <protection/>
    </xf>
    <xf numFmtId="0" fontId="0" fillId="0" borderId="0" xfId="0" applyBorder="1" applyAlignment="1">
      <alignment vertical="center" wrapText="1"/>
    </xf>
    <xf numFmtId="0" fontId="1" fillId="0" borderId="14" xfId="61" applyFont="1" applyFill="1" applyBorder="1" applyAlignment="1">
      <alignment horizontal="center" vertical="center"/>
      <protection/>
    </xf>
    <xf numFmtId="0" fontId="0" fillId="0" borderId="14" xfId="0" applyBorder="1" applyAlignment="1">
      <alignment horizontal="center" vertical="center" wrapText="1"/>
    </xf>
    <xf numFmtId="0" fontId="1" fillId="0" borderId="14" xfId="0" applyFont="1" applyBorder="1" applyAlignment="1">
      <alignment horizontal="center" vertical="center" wrapText="1"/>
    </xf>
    <xf numFmtId="0" fontId="0" fillId="0" borderId="14" xfId="0" applyBorder="1" applyAlignment="1">
      <alignment vertical="top" wrapText="1"/>
    </xf>
    <xf numFmtId="0" fontId="28" fillId="0" borderId="0" xfId="61" applyFont="1" applyFill="1" applyAlignment="1">
      <alignment horizontal="right"/>
      <protection/>
    </xf>
    <xf numFmtId="0" fontId="29" fillId="0" borderId="0" xfId="61" applyFont="1" applyFill="1" applyBorder="1" applyAlignment="1">
      <alignment horizontal="center"/>
      <protection/>
    </xf>
    <xf numFmtId="0" fontId="0" fillId="0" borderId="0" xfId="0" applyBorder="1" applyAlignment="1">
      <alignment vertical="top" wrapText="1"/>
    </xf>
    <xf numFmtId="0" fontId="1" fillId="0" borderId="19" xfId="61" applyFont="1" applyFill="1" applyBorder="1" applyAlignment="1">
      <alignment vertical="center"/>
      <protection/>
    </xf>
    <xf numFmtId="0" fontId="1" fillId="0" borderId="0" xfId="0" applyFont="1" applyAlignment="1">
      <alignment horizontal="left" vertical="top"/>
    </xf>
    <xf numFmtId="0" fontId="1" fillId="0" borderId="0" xfId="0" applyFont="1" applyAlignment="1">
      <alignment vertical="top" wrapText="1"/>
    </xf>
    <xf numFmtId="0" fontId="1" fillId="0" borderId="0" xfId="0" applyFont="1" applyAlignment="1">
      <alignment horizontal="right" vertical="top"/>
    </xf>
    <xf numFmtId="0" fontId="1" fillId="0" borderId="0" xfId="0" applyFont="1" applyAlignment="1">
      <alignment horizontal="left" vertical="top" wrapText="1"/>
    </xf>
    <xf numFmtId="0" fontId="1" fillId="0" borderId="0" xfId="0" applyFont="1" applyAlignment="1">
      <alignment horizontal="right" vertical="top" wrapText="1"/>
    </xf>
    <xf numFmtId="0" fontId="1" fillId="0" borderId="0" xfId="0" applyFont="1" applyAlignment="1">
      <alignment horizontal="center" vertical="top"/>
    </xf>
    <xf numFmtId="0" fontId="26" fillId="0" borderId="0" xfId="0" applyFont="1" applyAlignment="1">
      <alignment horizontal="left" vertical="top"/>
    </xf>
    <xf numFmtId="0" fontId="0" fillId="0" borderId="0" xfId="0" applyBorder="1" applyAlignment="1">
      <alignment horizontal="center" vertical="top" wrapText="1"/>
    </xf>
    <xf numFmtId="0" fontId="0" fillId="0" borderId="0" xfId="0" applyBorder="1" applyAlignment="1">
      <alignment vertical="top" wrapText="1"/>
    </xf>
    <xf numFmtId="0" fontId="44" fillId="0" borderId="0" xfId="0" applyFont="1" applyAlignment="1">
      <alignment horizontal="right" vertical="top"/>
    </xf>
    <xf numFmtId="0" fontId="26" fillId="0" borderId="0" xfId="0" applyFont="1" applyAlignment="1">
      <alignment horizontal="right" vertical="top"/>
    </xf>
    <xf numFmtId="0" fontId="1" fillId="0" borderId="44" xfId="0" applyFont="1" applyBorder="1" applyAlignment="1">
      <alignment horizontal="left" vertical="top"/>
    </xf>
    <xf numFmtId="0" fontId="1" fillId="0" borderId="44" xfId="0" applyFont="1" applyBorder="1" applyAlignment="1">
      <alignment vertical="top" wrapText="1"/>
    </xf>
    <xf numFmtId="0" fontId="42" fillId="0" borderId="0" xfId="0" applyFont="1" applyAlignment="1">
      <alignment horizontal="center" vertical="top"/>
    </xf>
    <xf numFmtId="0" fontId="42" fillId="0" borderId="0" xfId="0" applyFont="1" applyAlignment="1">
      <alignment vertical="top" wrapText="1"/>
    </xf>
    <xf numFmtId="0" fontId="0" fillId="0" borderId="0" xfId="0" applyFont="1" applyAlignment="1">
      <alignment horizontal="left" vertical="top"/>
    </xf>
    <xf numFmtId="0" fontId="0" fillId="0" borderId="0" xfId="0" applyFont="1" applyAlignment="1">
      <alignment vertical="top" wrapText="1"/>
    </xf>
    <xf numFmtId="0" fontId="0" fillId="0" borderId="10" xfId="0" applyBorder="1" applyAlignment="1">
      <alignment horizontal="distributed" vertical="center" wrapText="1"/>
    </xf>
    <xf numFmtId="0" fontId="0" fillId="0" borderId="10" xfId="0" applyBorder="1" applyAlignment="1">
      <alignment vertical="center" wrapText="1"/>
    </xf>
    <xf numFmtId="0" fontId="25" fillId="0" borderId="0" xfId="0" applyFont="1" applyAlignment="1">
      <alignment horizontal="center" vertical="top"/>
    </xf>
    <xf numFmtId="0" fontId="25" fillId="0" borderId="0" xfId="0" applyFont="1" applyAlignment="1">
      <alignment horizontal="center" vertical="top" wrapText="1"/>
    </xf>
    <xf numFmtId="0" fontId="25" fillId="0" borderId="0" xfId="0" applyFont="1" applyAlignment="1">
      <alignment vertical="top" wrapText="1"/>
    </xf>
    <xf numFmtId="0" fontId="0" fillId="0" borderId="21" xfId="0" applyBorder="1" applyAlignment="1">
      <alignment horizontal="distributed" vertical="center" wrapText="1"/>
    </xf>
    <xf numFmtId="0" fontId="0" fillId="0" borderId="19" xfId="0" applyBorder="1" applyAlignment="1">
      <alignment horizontal="distributed" vertical="center" wrapText="1"/>
    </xf>
    <xf numFmtId="0" fontId="0" fillId="0" borderId="21" xfId="0" applyBorder="1" applyAlignment="1">
      <alignment vertical="center" wrapText="1"/>
    </xf>
    <xf numFmtId="0" fontId="0" fillId="0" borderId="21" xfId="0" applyBorder="1" applyAlignment="1">
      <alignment horizontal="center" vertical="center" wrapText="1"/>
    </xf>
    <xf numFmtId="0" fontId="0" fillId="0" borderId="20" xfId="0" applyBorder="1" applyAlignment="1">
      <alignment horizontal="center" vertical="center" wrapText="1"/>
    </xf>
    <xf numFmtId="0" fontId="0" fillId="0" borderId="0" xfId="0" applyAlignment="1">
      <alignment horizontal="right" vertical="top"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広域圏様式３" xfId="61"/>
    <cellStyle name="Followed Hyperlink" xfId="62"/>
    <cellStyle name="良い" xfId="6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238125</xdr:colOff>
      <xdr:row>0</xdr:row>
      <xdr:rowOff>0</xdr:rowOff>
    </xdr:from>
    <xdr:to>
      <xdr:col>15</xdr:col>
      <xdr:colOff>228600</xdr:colOff>
      <xdr:row>1</xdr:row>
      <xdr:rowOff>9525</xdr:rowOff>
    </xdr:to>
    <xdr:sp>
      <xdr:nvSpPr>
        <xdr:cNvPr id="1" name="Rectangle 1"/>
        <xdr:cNvSpPr>
          <a:spLocks/>
        </xdr:cNvSpPr>
      </xdr:nvSpPr>
      <xdr:spPr>
        <a:xfrm>
          <a:off x="6038850" y="0"/>
          <a:ext cx="733425" cy="2762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809625</xdr:colOff>
      <xdr:row>0</xdr:row>
      <xdr:rowOff>0</xdr:rowOff>
    </xdr:from>
    <xdr:to>
      <xdr:col>18</xdr:col>
      <xdr:colOff>1619250</xdr:colOff>
      <xdr:row>1</xdr:row>
      <xdr:rowOff>9525</xdr:rowOff>
    </xdr:to>
    <xdr:sp>
      <xdr:nvSpPr>
        <xdr:cNvPr id="1" name="Rectangle 1"/>
        <xdr:cNvSpPr>
          <a:spLocks/>
        </xdr:cNvSpPr>
      </xdr:nvSpPr>
      <xdr:spPr>
        <a:xfrm>
          <a:off x="8477250" y="0"/>
          <a:ext cx="809625" cy="2762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0</xdr:row>
      <xdr:rowOff>0</xdr:rowOff>
    </xdr:from>
    <xdr:to>
      <xdr:col>11</xdr:col>
      <xdr:colOff>0</xdr:colOff>
      <xdr:row>1</xdr:row>
      <xdr:rowOff>9525</xdr:rowOff>
    </xdr:to>
    <xdr:sp>
      <xdr:nvSpPr>
        <xdr:cNvPr id="1" name="Rectangle 2"/>
        <xdr:cNvSpPr>
          <a:spLocks/>
        </xdr:cNvSpPr>
      </xdr:nvSpPr>
      <xdr:spPr>
        <a:xfrm>
          <a:off x="6096000" y="0"/>
          <a:ext cx="609600" cy="2286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66675</xdr:colOff>
      <xdr:row>0</xdr:row>
      <xdr:rowOff>0</xdr:rowOff>
    </xdr:from>
    <xdr:to>
      <xdr:col>11</xdr:col>
      <xdr:colOff>0</xdr:colOff>
      <xdr:row>1</xdr:row>
      <xdr:rowOff>19050</xdr:rowOff>
    </xdr:to>
    <xdr:sp>
      <xdr:nvSpPr>
        <xdr:cNvPr id="1" name="Rectangle 1"/>
        <xdr:cNvSpPr>
          <a:spLocks/>
        </xdr:cNvSpPr>
      </xdr:nvSpPr>
      <xdr:spPr>
        <a:xfrm>
          <a:off x="5553075" y="0"/>
          <a:ext cx="762000" cy="2000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76200</xdr:colOff>
      <xdr:row>0</xdr:row>
      <xdr:rowOff>0</xdr:rowOff>
    </xdr:from>
    <xdr:to>
      <xdr:col>16</xdr:col>
      <xdr:colOff>0</xdr:colOff>
      <xdr:row>1</xdr:row>
      <xdr:rowOff>19050</xdr:rowOff>
    </xdr:to>
    <xdr:sp>
      <xdr:nvSpPr>
        <xdr:cNvPr id="1" name="Rectangle 1"/>
        <xdr:cNvSpPr>
          <a:spLocks/>
        </xdr:cNvSpPr>
      </xdr:nvSpPr>
      <xdr:spPr>
        <a:xfrm>
          <a:off x="6019800" y="0"/>
          <a:ext cx="762000" cy="2000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S431"/>
  <sheetViews>
    <sheetView tabSelected="1" view="pageBreakPreview" zoomScaleNormal="85" zoomScaleSheetLayoutView="100" workbookViewId="0" topLeftCell="A1">
      <selection activeCell="C34" sqref="C34"/>
    </sheetView>
  </sheetViews>
  <sheetFormatPr defaultColWidth="9.140625" defaultRowHeight="12"/>
  <cols>
    <col min="1" max="2" width="2.57421875" style="123" customWidth="1"/>
    <col min="3" max="3" width="26.140625" style="158" customWidth="1"/>
    <col min="4" max="13" width="5.57421875" style="158" customWidth="1"/>
    <col min="14" max="14" width="5.57421875" style="159" customWidth="1"/>
    <col min="15" max="16" width="5.57421875" style="160" customWidth="1"/>
    <col min="17" max="17" width="5.57421875" style="157" customWidth="1"/>
    <col min="18" max="18" width="5.57421875" style="123" customWidth="1"/>
    <col min="19" max="19" width="26.140625" style="123" bestFit="1" customWidth="1"/>
    <col min="20" max="16384" width="9.140625" style="117" customWidth="1"/>
  </cols>
  <sheetData>
    <row r="1" spans="1:19" ht="21">
      <c r="A1" s="194"/>
      <c r="B1" s="194"/>
      <c r="C1" s="194"/>
      <c r="D1" s="194"/>
      <c r="E1" s="194"/>
      <c r="F1" s="194"/>
      <c r="G1" s="194"/>
      <c r="H1" s="194"/>
      <c r="I1" s="194"/>
      <c r="J1" s="194"/>
      <c r="K1" s="194"/>
      <c r="L1" s="195"/>
      <c r="M1" s="196"/>
      <c r="N1" s="197" t="s">
        <v>127</v>
      </c>
      <c r="O1" s="197"/>
      <c r="P1" s="197"/>
      <c r="Q1" s="115"/>
      <c r="R1" s="115"/>
      <c r="S1" s="116"/>
    </row>
    <row r="2" spans="1:19" ht="21">
      <c r="A2" s="197" t="s">
        <v>136</v>
      </c>
      <c r="B2" s="197"/>
      <c r="C2" s="197"/>
      <c r="D2" s="197"/>
      <c r="E2" s="197"/>
      <c r="F2" s="197"/>
      <c r="G2" s="197"/>
      <c r="H2" s="197"/>
      <c r="I2" s="197"/>
      <c r="J2" s="197"/>
      <c r="K2" s="197"/>
      <c r="L2" s="226"/>
      <c r="M2" s="227"/>
      <c r="N2" s="227"/>
      <c r="O2" s="227"/>
      <c r="P2" s="227"/>
      <c r="Q2" s="115"/>
      <c r="R2" s="115"/>
      <c r="S2" s="116"/>
    </row>
    <row r="3" spans="1:19" ht="21">
      <c r="A3" s="220" t="s">
        <v>128</v>
      </c>
      <c r="B3" s="220"/>
      <c r="C3" s="220"/>
      <c r="D3" s="220"/>
      <c r="E3" s="220"/>
      <c r="F3" s="220"/>
      <c r="G3" s="220"/>
      <c r="H3" s="220"/>
      <c r="I3" s="220"/>
      <c r="J3" s="220"/>
      <c r="K3" s="220"/>
      <c r="L3" s="220"/>
      <c r="M3" s="220"/>
      <c r="N3" s="220"/>
      <c r="O3" s="220"/>
      <c r="P3" s="220"/>
      <c r="Q3" s="118"/>
      <c r="R3" s="118"/>
      <c r="S3" s="118"/>
    </row>
    <row r="4" spans="1:19" ht="12" customHeight="1">
      <c r="A4" s="119"/>
      <c r="B4" s="119"/>
      <c r="C4" s="119"/>
      <c r="D4" s="119"/>
      <c r="E4" s="119"/>
      <c r="F4" s="119"/>
      <c r="G4" s="119"/>
      <c r="H4" s="119"/>
      <c r="I4" s="119"/>
      <c r="J4" s="119"/>
      <c r="K4" s="119"/>
      <c r="L4" s="119"/>
      <c r="M4" s="119"/>
      <c r="N4" s="119"/>
      <c r="O4" s="119"/>
      <c r="P4" s="119"/>
      <c r="Q4" s="118"/>
      <c r="R4" s="118"/>
      <c r="S4" s="118"/>
    </row>
    <row r="5" spans="1:19" ht="21.75" customHeight="1">
      <c r="A5" s="198" t="s">
        <v>129</v>
      </c>
      <c r="B5" s="198"/>
      <c r="C5" s="198"/>
      <c r="D5" s="232"/>
      <c r="E5" s="233"/>
      <c r="F5" s="233"/>
      <c r="G5" s="233"/>
      <c r="H5" s="233"/>
      <c r="I5" s="233"/>
      <c r="J5" s="233"/>
      <c r="K5" s="233"/>
      <c r="L5" s="233"/>
      <c r="M5" s="233"/>
      <c r="N5" s="233"/>
      <c r="O5" s="233"/>
      <c r="P5" s="234"/>
      <c r="Q5" s="121"/>
      <c r="R5" s="122"/>
      <c r="S5" s="122"/>
    </row>
    <row r="6" spans="1:18" ht="21.75" customHeight="1">
      <c r="A6" s="198" t="s">
        <v>130</v>
      </c>
      <c r="B6" s="198"/>
      <c r="C6" s="198"/>
      <c r="D6" s="232"/>
      <c r="E6" s="233"/>
      <c r="F6" s="233"/>
      <c r="G6" s="233"/>
      <c r="H6" s="233"/>
      <c r="I6" s="233"/>
      <c r="J6" s="233"/>
      <c r="K6" s="233"/>
      <c r="L6" s="233"/>
      <c r="M6" s="233"/>
      <c r="N6" s="233"/>
      <c r="O6" s="233"/>
      <c r="P6" s="234"/>
      <c r="Q6" s="121"/>
      <c r="R6" s="122"/>
    </row>
    <row r="7" spans="1:19" ht="12.75" customHeight="1">
      <c r="A7" s="124"/>
      <c r="B7" s="124"/>
      <c r="C7" s="124"/>
      <c r="D7" s="120"/>
      <c r="E7" s="120"/>
      <c r="F7" s="120"/>
      <c r="G7" s="125"/>
      <c r="H7" s="125"/>
      <c r="I7" s="125"/>
      <c r="J7" s="125"/>
      <c r="K7" s="125"/>
      <c r="L7" s="125"/>
      <c r="M7" s="125"/>
      <c r="N7" s="122"/>
      <c r="O7" s="122"/>
      <c r="P7" s="122"/>
      <c r="Q7" s="122"/>
      <c r="R7" s="122"/>
      <c r="S7" s="122"/>
    </row>
    <row r="8" spans="1:19" ht="21.75" customHeight="1">
      <c r="A8" s="126"/>
      <c r="B8" s="126"/>
      <c r="C8" s="127"/>
      <c r="D8" s="128"/>
      <c r="E8" s="129"/>
      <c r="F8" s="129"/>
      <c r="G8" s="130" t="s">
        <v>0</v>
      </c>
      <c r="H8" s="228">
        <f>Q12+Q29+Q49</f>
        <v>0</v>
      </c>
      <c r="I8" s="229"/>
      <c r="J8" s="229"/>
      <c r="K8" s="229"/>
      <c r="L8" s="230" t="s">
        <v>1</v>
      </c>
      <c r="M8" s="231"/>
      <c r="N8" s="131" t="s">
        <v>2</v>
      </c>
      <c r="O8" s="132"/>
      <c r="P8" s="132"/>
      <c r="Q8" s="132"/>
      <c r="R8" s="132"/>
      <c r="S8" s="122"/>
    </row>
    <row r="9" spans="1:18" ht="12.75" customHeight="1">
      <c r="A9" s="126"/>
      <c r="B9" s="126"/>
      <c r="C9" s="126"/>
      <c r="D9" s="132"/>
      <c r="E9" s="132"/>
      <c r="F9" s="132"/>
      <c r="G9" s="132"/>
      <c r="H9" s="132"/>
      <c r="I9" s="132"/>
      <c r="J9" s="132"/>
      <c r="K9" s="132"/>
      <c r="L9" s="132"/>
      <c r="M9" s="132"/>
      <c r="N9" s="133"/>
      <c r="O9" s="132"/>
      <c r="P9" s="132"/>
      <c r="Q9" s="132"/>
      <c r="R9" s="132"/>
    </row>
    <row r="10" spans="1:19" ht="21.75" customHeight="1">
      <c r="A10" s="216" t="s">
        <v>3</v>
      </c>
      <c r="B10" s="217"/>
      <c r="C10" s="217"/>
      <c r="D10" s="217"/>
      <c r="E10" s="217"/>
      <c r="F10" s="217"/>
      <c r="G10" s="217"/>
      <c r="H10" s="217"/>
      <c r="I10" s="217"/>
      <c r="J10" s="217"/>
      <c r="K10" s="218"/>
      <c r="L10" s="218"/>
      <c r="M10" s="218"/>
      <c r="N10" s="218"/>
      <c r="O10" s="218"/>
      <c r="P10" s="219"/>
      <c r="Q10" s="134"/>
      <c r="R10" s="134"/>
      <c r="S10" s="133"/>
    </row>
    <row r="11" spans="1:19" ht="21.75" customHeight="1">
      <c r="A11" s="216" t="s">
        <v>51</v>
      </c>
      <c r="B11" s="218"/>
      <c r="C11" s="218"/>
      <c r="D11" s="218"/>
      <c r="E11" s="219"/>
      <c r="F11" s="221" t="s">
        <v>68</v>
      </c>
      <c r="G11" s="217"/>
      <c r="H11" s="217"/>
      <c r="I11" s="222"/>
      <c r="J11" s="216" t="s">
        <v>45</v>
      </c>
      <c r="K11" s="218"/>
      <c r="L11" s="218"/>
      <c r="M11" s="218"/>
      <c r="N11" s="218"/>
      <c r="O11" s="218"/>
      <c r="P11" s="219"/>
      <c r="Q11" s="135"/>
      <c r="R11" s="135"/>
      <c r="S11" s="136"/>
    </row>
    <row r="12" spans="1:19" ht="24.75" customHeight="1">
      <c r="A12" s="212" t="s">
        <v>50</v>
      </c>
      <c r="B12" s="224"/>
      <c r="C12" s="224"/>
      <c r="D12" s="224"/>
      <c r="E12" s="225"/>
      <c r="F12" s="213"/>
      <c r="G12" s="214"/>
      <c r="H12" s="214"/>
      <c r="I12" s="215"/>
      <c r="J12" s="209"/>
      <c r="K12" s="210"/>
      <c r="L12" s="210"/>
      <c r="M12" s="210"/>
      <c r="N12" s="210"/>
      <c r="O12" s="210"/>
      <c r="P12" s="211"/>
      <c r="Q12" s="137"/>
      <c r="R12" s="136"/>
      <c r="S12" s="136"/>
    </row>
    <row r="13" spans="1:19" ht="24.75" customHeight="1">
      <c r="A13" s="212" t="s">
        <v>49</v>
      </c>
      <c r="B13" s="202"/>
      <c r="C13" s="202"/>
      <c r="D13" s="202"/>
      <c r="E13" s="223"/>
      <c r="F13" s="213"/>
      <c r="G13" s="214"/>
      <c r="H13" s="214"/>
      <c r="I13" s="215"/>
      <c r="J13" s="209"/>
      <c r="K13" s="210"/>
      <c r="L13" s="210"/>
      <c r="M13" s="210"/>
      <c r="N13" s="210"/>
      <c r="O13" s="210"/>
      <c r="P13" s="211"/>
      <c r="Q13" s="136"/>
      <c r="R13" s="136"/>
      <c r="S13" s="136"/>
    </row>
    <row r="14" spans="1:19" ht="45" customHeight="1">
      <c r="A14" s="235" t="s">
        <v>122</v>
      </c>
      <c r="B14" s="236"/>
      <c r="C14" s="236"/>
      <c r="D14" s="236"/>
      <c r="E14" s="237"/>
      <c r="F14" s="241"/>
      <c r="G14" s="242"/>
      <c r="H14" s="242"/>
      <c r="I14" s="243"/>
      <c r="J14" s="247" t="s">
        <v>141</v>
      </c>
      <c r="K14" s="248"/>
      <c r="L14" s="248"/>
      <c r="M14" s="248"/>
      <c r="N14" s="248"/>
      <c r="O14" s="248"/>
      <c r="P14" s="249"/>
      <c r="Q14" s="108"/>
      <c r="R14" s="108"/>
      <c r="S14" s="108"/>
    </row>
    <row r="15" spans="1:19" ht="45" customHeight="1">
      <c r="A15" s="238"/>
      <c r="B15" s="239"/>
      <c r="C15" s="239"/>
      <c r="D15" s="239"/>
      <c r="E15" s="240"/>
      <c r="F15" s="244"/>
      <c r="G15" s="245"/>
      <c r="H15" s="245"/>
      <c r="I15" s="246"/>
      <c r="J15" s="247" t="s">
        <v>142</v>
      </c>
      <c r="K15" s="248"/>
      <c r="L15" s="248"/>
      <c r="M15" s="248"/>
      <c r="N15" s="248"/>
      <c r="O15" s="248"/>
      <c r="P15" s="249"/>
      <c r="Q15" s="108"/>
      <c r="R15" s="108"/>
      <c r="S15" s="108"/>
    </row>
    <row r="16" spans="1:19" ht="24.75" customHeight="1">
      <c r="A16" s="212" t="s">
        <v>65</v>
      </c>
      <c r="B16" s="224"/>
      <c r="C16" s="224"/>
      <c r="D16" s="224"/>
      <c r="E16" s="225"/>
      <c r="F16" s="213"/>
      <c r="G16" s="224"/>
      <c r="H16" s="224"/>
      <c r="I16" s="225"/>
      <c r="J16" s="209"/>
      <c r="K16" s="224"/>
      <c r="L16" s="224"/>
      <c r="M16" s="224"/>
      <c r="N16" s="224"/>
      <c r="O16" s="224"/>
      <c r="P16" s="225"/>
      <c r="Q16" s="139"/>
      <c r="R16" s="139"/>
      <c r="S16" s="139"/>
    </row>
    <row r="17" spans="1:19" ht="36" customHeight="1">
      <c r="A17" s="212" t="s">
        <v>60</v>
      </c>
      <c r="B17" s="202"/>
      <c r="C17" s="202"/>
      <c r="D17" s="202"/>
      <c r="E17" s="223"/>
      <c r="F17" s="213"/>
      <c r="G17" s="214"/>
      <c r="H17" s="214"/>
      <c r="I17" s="215"/>
      <c r="J17" s="200" t="s">
        <v>66</v>
      </c>
      <c r="K17" s="201"/>
      <c r="L17" s="201"/>
      <c r="M17" s="201"/>
      <c r="N17" s="201"/>
      <c r="O17" s="201"/>
      <c r="P17" s="193"/>
      <c r="Q17" s="139"/>
      <c r="R17" s="139"/>
      <c r="S17" s="139"/>
    </row>
    <row r="18" spans="1:19" ht="24.75" customHeight="1">
      <c r="A18" s="212" t="s">
        <v>61</v>
      </c>
      <c r="B18" s="202"/>
      <c r="C18" s="202"/>
      <c r="D18" s="202"/>
      <c r="E18" s="223"/>
      <c r="F18" s="213"/>
      <c r="G18" s="214"/>
      <c r="H18" s="214"/>
      <c r="I18" s="215"/>
      <c r="J18" s="209"/>
      <c r="K18" s="210"/>
      <c r="L18" s="210"/>
      <c r="M18" s="210"/>
      <c r="N18" s="210"/>
      <c r="O18" s="210"/>
      <c r="P18" s="211"/>
      <c r="Q18" s="139"/>
      <c r="R18" s="139"/>
      <c r="S18" s="139"/>
    </row>
    <row r="19" spans="1:19" ht="24.75" customHeight="1">
      <c r="A19" s="140"/>
      <c r="B19" s="198" t="s">
        <v>59</v>
      </c>
      <c r="C19" s="199"/>
      <c r="D19" s="199"/>
      <c r="E19" s="199"/>
      <c r="F19" s="203"/>
      <c r="G19" s="203"/>
      <c r="H19" s="203"/>
      <c r="I19" s="203"/>
      <c r="J19" s="209"/>
      <c r="K19" s="210"/>
      <c r="L19" s="210"/>
      <c r="M19" s="210"/>
      <c r="N19" s="210"/>
      <c r="O19" s="210"/>
      <c r="P19" s="211"/>
      <c r="Q19" s="139"/>
      <c r="R19" s="139"/>
      <c r="S19" s="139"/>
    </row>
    <row r="20" spans="1:19" ht="24.75" customHeight="1">
      <c r="A20" s="141"/>
      <c r="B20" s="198" t="s">
        <v>59</v>
      </c>
      <c r="C20" s="199"/>
      <c r="D20" s="199"/>
      <c r="E20" s="199"/>
      <c r="F20" s="203"/>
      <c r="G20" s="203"/>
      <c r="H20" s="203"/>
      <c r="I20" s="203"/>
      <c r="J20" s="209"/>
      <c r="K20" s="210"/>
      <c r="L20" s="210"/>
      <c r="M20" s="210"/>
      <c r="N20" s="210"/>
      <c r="O20" s="210"/>
      <c r="P20" s="211"/>
      <c r="Q20" s="142"/>
      <c r="R20" s="142"/>
      <c r="S20" s="143"/>
    </row>
    <row r="21" spans="1:19" ht="24.75" customHeight="1">
      <c r="A21" s="144"/>
      <c r="B21" s="198" t="s">
        <v>59</v>
      </c>
      <c r="C21" s="199"/>
      <c r="D21" s="199"/>
      <c r="E21" s="199"/>
      <c r="F21" s="203"/>
      <c r="G21" s="203"/>
      <c r="H21" s="203"/>
      <c r="I21" s="203"/>
      <c r="J21" s="200" t="s">
        <v>67</v>
      </c>
      <c r="K21" s="201"/>
      <c r="L21" s="201"/>
      <c r="M21" s="201"/>
      <c r="N21" s="201"/>
      <c r="O21" s="201"/>
      <c r="P21" s="193"/>
      <c r="Q21" s="139"/>
      <c r="R21" s="139"/>
      <c r="S21" s="139"/>
    </row>
    <row r="22" spans="1:19" ht="24.75" customHeight="1">
      <c r="A22" s="212" t="s">
        <v>62</v>
      </c>
      <c r="B22" s="202"/>
      <c r="C22" s="202"/>
      <c r="D22" s="202"/>
      <c r="E22" s="202"/>
      <c r="F22" s="203"/>
      <c r="G22" s="203"/>
      <c r="H22" s="203"/>
      <c r="I22" s="203"/>
      <c r="J22" s="209"/>
      <c r="K22" s="210"/>
      <c r="L22" s="210"/>
      <c r="M22" s="210"/>
      <c r="N22" s="210"/>
      <c r="O22" s="210"/>
      <c r="P22" s="211"/>
      <c r="Q22" s="139"/>
      <c r="R22" s="139"/>
      <c r="S22" s="139"/>
    </row>
    <row r="23" spans="1:19" ht="12" customHeight="1">
      <c r="A23" s="182"/>
      <c r="B23" s="138"/>
      <c r="C23" s="138"/>
      <c r="D23" s="138"/>
      <c r="E23" s="138"/>
      <c r="F23" s="145"/>
      <c r="G23" s="145"/>
      <c r="H23" s="145"/>
      <c r="I23" s="145"/>
      <c r="J23" s="146"/>
      <c r="K23" s="114"/>
      <c r="L23" s="114"/>
      <c r="M23" s="114"/>
      <c r="N23" s="114"/>
      <c r="O23" s="114"/>
      <c r="P23" s="114"/>
      <c r="Q23" s="139"/>
      <c r="R23" s="139"/>
      <c r="S23" s="139"/>
    </row>
    <row r="24" spans="1:19" s="149" customFormat="1" ht="21.75" customHeight="1">
      <c r="A24" s="147"/>
      <c r="B24" s="147"/>
      <c r="C24" s="205" t="s">
        <v>131</v>
      </c>
      <c r="D24" s="204"/>
      <c r="E24" s="204"/>
      <c r="F24" s="204"/>
      <c r="G24" s="204"/>
      <c r="H24" s="204"/>
      <c r="I24" s="204"/>
      <c r="J24" s="204"/>
      <c r="K24" s="204"/>
      <c r="L24" s="204"/>
      <c r="M24" s="204"/>
      <c r="N24" s="204"/>
      <c r="O24" s="204"/>
      <c r="P24" s="204"/>
      <c r="Q24" s="148"/>
      <c r="R24" s="148"/>
      <c r="S24" s="148"/>
    </row>
    <row r="25" spans="1:19" s="149" customFormat="1" ht="21.75" customHeight="1">
      <c r="A25" s="147"/>
      <c r="B25" s="147"/>
      <c r="C25" s="109" t="s">
        <v>48</v>
      </c>
      <c r="D25" s="147"/>
      <c r="E25" s="147"/>
      <c r="F25" s="147"/>
      <c r="G25" s="147"/>
      <c r="H25" s="147"/>
      <c r="I25" s="147"/>
      <c r="J25" s="147"/>
      <c r="K25" s="147"/>
      <c r="L25" s="150"/>
      <c r="M25" s="147"/>
      <c r="N25" s="133"/>
      <c r="O25" s="151"/>
      <c r="P25" s="151"/>
      <c r="Q25" s="147"/>
      <c r="R25" s="147"/>
      <c r="S25" s="147"/>
    </row>
    <row r="26" spans="1:19" s="149" customFormat="1" ht="21.75" customHeight="1">
      <c r="A26" s="147"/>
      <c r="B26" s="147"/>
      <c r="C26" s="205" t="s">
        <v>133</v>
      </c>
      <c r="D26" s="206"/>
      <c r="E26" s="206"/>
      <c r="F26" s="206"/>
      <c r="G26" s="206"/>
      <c r="H26" s="206"/>
      <c r="I26" s="206"/>
      <c r="J26" s="206"/>
      <c r="K26" s="206"/>
      <c r="L26" s="206"/>
      <c r="M26" s="206"/>
      <c r="N26" s="206"/>
      <c r="O26" s="206"/>
      <c r="P26" s="206"/>
      <c r="Q26" s="152"/>
      <c r="R26" s="147"/>
      <c r="S26" s="147"/>
    </row>
    <row r="27" spans="1:19" s="149" customFormat="1" ht="30" customHeight="1">
      <c r="A27" s="147"/>
      <c r="B27" s="147"/>
      <c r="C27" s="206"/>
      <c r="D27" s="206"/>
      <c r="E27" s="206"/>
      <c r="F27" s="206"/>
      <c r="G27" s="206"/>
      <c r="H27" s="206"/>
      <c r="I27" s="206"/>
      <c r="J27" s="206"/>
      <c r="K27" s="206"/>
      <c r="L27" s="206"/>
      <c r="M27" s="206"/>
      <c r="N27" s="206"/>
      <c r="O27" s="206"/>
      <c r="P27" s="206"/>
      <c r="Q27" s="152"/>
      <c r="R27" s="147"/>
      <c r="S27" s="147"/>
    </row>
    <row r="28" spans="1:19" s="149" customFormat="1" ht="21.75" customHeight="1">
      <c r="A28" s="147"/>
      <c r="B28" s="147"/>
      <c r="C28" s="109" t="s">
        <v>132</v>
      </c>
      <c r="D28" s="153"/>
      <c r="E28" s="153"/>
      <c r="F28" s="153"/>
      <c r="G28" s="153"/>
      <c r="H28" s="153"/>
      <c r="I28" s="153"/>
      <c r="J28" s="153"/>
      <c r="K28" s="153"/>
      <c r="L28" s="147"/>
      <c r="M28" s="147"/>
      <c r="N28" s="133"/>
      <c r="O28" s="151"/>
      <c r="P28" s="152"/>
      <c r="Q28" s="147"/>
      <c r="R28" s="147"/>
      <c r="S28" s="154"/>
    </row>
    <row r="29" spans="1:19" ht="21.75" customHeight="1">
      <c r="A29" s="142"/>
      <c r="B29" s="142"/>
      <c r="C29" s="205" t="s">
        <v>134</v>
      </c>
      <c r="D29" s="206"/>
      <c r="E29" s="206"/>
      <c r="F29" s="206"/>
      <c r="G29" s="206"/>
      <c r="H29" s="206"/>
      <c r="I29" s="206"/>
      <c r="J29" s="206"/>
      <c r="K29" s="206"/>
      <c r="L29" s="206"/>
      <c r="M29" s="206"/>
      <c r="N29" s="206"/>
      <c r="O29" s="206"/>
      <c r="P29" s="206"/>
      <c r="Q29" s="155"/>
      <c r="R29" s="142"/>
      <c r="S29" s="142"/>
    </row>
    <row r="30" spans="1:19" ht="13.5">
      <c r="A30" s="142"/>
      <c r="B30" s="142"/>
      <c r="C30" s="206"/>
      <c r="D30" s="206"/>
      <c r="E30" s="206"/>
      <c r="F30" s="206"/>
      <c r="G30" s="206"/>
      <c r="H30" s="206"/>
      <c r="I30" s="206"/>
      <c r="J30" s="206"/>
      <c r="K30" s="206"/>
      <c r="L30" s="206"/>
      <c r="M30" s="206"/>
      <c r="N30" s="206"/>
      <c r="O30" s="206"/>
      <c r="P30" s="206"/>
      <c r="Q30" s="142"/>
      <c r="R30" s="142"/>
      <c r="S30" s="142"/>
    </row>
    <row r="31" spans="1:19" s="149" customFormat="1" ht="21.75" customHeight="1">
      <c r="A31" s="156"/>
      <c r="B31" s="147"/>
      <c r="C31" s="109" t="s">
        <v>135</v>
      </c>
      <c r="D31" s="147"/>
      <c r="E31" s="147"/>
      <c r="F31" s="147"/>
      <c r="G31" s="147"/>
      <c r="H31" s="147"/>
      <c r="I31" s="147"/>
      <c r="J31" s="147"/>
      <c r="K31" s="147"/>
      <c r="L31" s="147"/>
      <c r="M31" s="147"/>
      <c r="N31" s="147"/>
      <c r="O31" s="147"/>
      <c r="P31" s="147"/>
      <c r="Q31" s="147"/>
      <c r="R31" s="147"/>
      <c r="S31" s="147"/>
    </row>
    <row r="32" spans="1:19" s="149" customFormat="1" ht="21.75" customHeight="1">
      <c r="A32" s="147"/>
      <c r="B32" s="147"/>
      <c r="C32" s="109" t="s">
        <v>63</v>
      </c>
      <c r="D32" s="147"/>
      <c r="E32" s="147"/>
      <c r="F32" s="147"/>
      <c r="G32" s="147"/>
      <c r="H32" s="147"/>
      <c r="I32" s="147"/>
      <c r="J32" s="147"/>
      <c r="K32" s="147"/>
      <c r="L32" s="147"/>
      <c r="M32" s="147"/>
      <c r="N32" s="147"/>
      <c r="O32" s="147"/>
      <c r="P32" s="147"/>
      <c r="Q32" s="147"/>
      <c r="R32" s="147"/>
      <c r="S32" s="147"/>
    </row>
    <row r="33" spans="3:16" ht="34.5" customHeight="1">
      <c r="C33" s="207" t="s">
        <v>143</v>
      </c>
      <c r="D33" s="208"/>
      <c r="E33" s="208"/>
      <c r="F33" s="208"/>
      <c r="G33" s="208"/>
      <c r="H33" s="208"/>
      <c r="I33" s="208"/>
      <c r="J33" s="208"/>
      <c r="K33" s="208"/>
      <c r="L33" s="208"/>
      <c r="M33" s="208"/>
      <c r="N33" s="208"/>
      <c r="O33" s="208"/>
      <c r="P33" s="208"/>
    </row>
    <row r="35" spans="1:19" ht="13.5">
      <c r="A35" s="142"/>
      <c r="B35" s="142"/>
      <c r="C35" s="105"/>
      <c r="D35" s="107"/>
      <c r="E35" s="107"/>
      <c r="F35" s="107"/>
      <c r="G35" s="107"/>
      <c r="H35" s="107"/>
      <c r="I35" s="106"/>
      <c r="J35" s="108"/>
      <c r="K35" s="108"/>
      <c r="L35" s="108"/>
      <c r="M35" s="108"/>
      <c r="N35" s="108"/>
      <c r="O35" s="161"/>
      <c r="P35" s="108"/>
      <c r="Q35" s="108"/>
      <c r="R35" s="108"/>
      <c r="S35" s="108"/>
    </row>
    <row r="36" spans="1:19" ht="13.5">
      <c r="A36" s="142"/>
      <c r="B36" s="142"/>
      <c r="C36" s="162"/>
      <c r="D36" s="139"/>
      <c r="E36" s="139"/>
      <c r="F36" s="139"/>
      <c r="G36" s="139"/>
      <c r="H36" s="139"/>
      <c r="I36" s="142"/>
      <c r="J36" s="139"/>
      <c r="K36" s="139"/>
      <c r="L36" s="139"/>
      <c r="M36" s="139"/>
      <c r="N36" s="139"/>
      <c r="O36" s="163"/>
      <c r="P36" s="139"/>
      <c r="Q36" s="139"/>
      <c r="R36" s="139"/>
      <c r="S36" s="139"/>
    </row>
    <row r="37" spans="1:19" ht="13.5">
      <c r="A37" s="142"/>
      <c r="B37" s="142"/>
      <c r="C37" s="162"/>
      <c r="D37" s="139"/>
      <c r="E37" s="139"/>
      <c r="F37" s="139"/>
      <c r="G37" s="139"/>
      <c r="H37" s="139"/>
      <c r="I37" s="142"/>
      <c r="J37" s="139"/>
      <c r="K37" s="139"/>
      <c r="L37" s="139"/>
      <c r="M37" s="139"/>
      <c r="N37" s="139"/>
      <c r="O37" s="163"/>
      <c r="P37" s="139"/>
      <c r="Q37" s="139"/>
      <c r="R37" s="139"/>
      <c r="S37" s="139"/>
    </row>
    <row r="38" spans="1:19" ht="13.5">
      <c r="A38" s="142"/>
      <c r="B38" s="142"/>
      <c r="C38" s="162"/>
      <c r="D38" s="139"/>
      <c r="E38" s="139"/>
      <c r="F38" s="139"/>
      <c r="G38" s="139"/>
      <c r="H38" s="139"/>
      <c r="I38" s="142"/>
      <c r="J38" s="139"/>
      <c r="K38" s="139"/>
      <c r="L38" s="139"/>
      <c r="M38" s="139"/>
      <c r="N38" s="139"/>
      <c r="O38" s="163"/>
      <c r="P38" s="139"/>
      <c r="Q38" s="139"/>
      <c r="R38" s="139"/>
      <c r="S38" s="139"/>
    </row>
    <row r="39" spans="1:19" ht="13.5">
      <c r="A39" s="142"/>
      <c r="B39" s="164"/>
      <c r="C39" s="164"/>
      <c r="D39" s="164"/>
      <c r="E39" s="164"/>
      <c r="F39" s="164"/>
      <c r="G39" s="164"/>
      <c r="H39" s="164"/>
      <c r="I39" s="164"/>
      <c r="J39" s="164"/>
      <c r="K39" s="164"/>
      <c r="L39" s="164"/>
      <c r="M39" s="164"/>
      <c r="N39" s="164"/>
      <c r="O39" s="165"/>
      <c r="P39" s="165"/>
      <c r="Q39" s="142"/>
      <c r="R39" s="142"/>
      <c r="S39" s="143"/>
    </row>
    <row r="40" spans="1:19" ht="13.5">
      <c r="A40" s="142"/>
      <c r="B40" s="142"/>
      <c r="C40" s="105"/>
      <c r="D40" s="107"/>
      <c r="E40" s="107"/>
      <c r="F40" s="107"/>
      <c r="G40" s="107"/>
      <c r="H40" s="107"/>
      <c r="I40" s="106"/>
      <c r="J40" s="108"/>
      <c r="K40" s="108"/>
      <c r="L40" s="108"/>
      <c r="M40" s="108"/>
      <c r="N40" s="108"/>
      <c r="O40" s="161"/>
      <c r="P40" s="108"/>
      <c r="Q40" s="108"/>
      <c r="R40" s="108"/>
      <c r="S40" s="108"/>
    </row>
    <row r="41" spans="1:19" ht="13.5">
      <c r="A41" s="142"/>
      <c r="B41" s="142"/>
      <c r="C41" s="162"/>
      <c r="D41" s="139"/>
      <c r="E41" s="139"/>
      <c r="F41" s="139"/>
      <c r="G41" s="139"/>
      <c r="H41" s="139"/>
      <c r="I41" s="142"/>
      <c r="J41" s="139"/>
      <c r="K41" s="139"/>
      <c r="L41" s="139"/>
      <c r="M41" s="139"/>
      <c r="N41" s="139"/>
      <c r="O41" s="163"/>
      <c r="P41" s="139"/>
      <c r="Q41" s="139"/>
      <c r="R41" s="139"/>
      <c r="S41" s="139"/>
    </row>
    <row r="42" spans="1:19" ht="13.5">
      <c r="A42" s="142"/>
      <c r="B42" s="142"/>
      <c r="C42" s="162"/>
      <c r="D42" s="139"/>
      <c r="E42" s="139"/>
      <c r="F42" s="139"/>
      <c r="G42" s="139"/>
      <c r="H42" s="139"/>
      <c r="I42" s="142"/>
      <c r="J42" s="139"/>
      <c r="K42" s="139"/>
      <c r="L42" s="139"/>
      <c r="M42" s="139"/>
      <c r="N42" s="139"/>
      <c r="O42" s="163"/>
      <c r="P42" s="139"/>
      <c r="Q42" s="139"/>
      <c r="R42" s="139"/>
      <c r="S42" s="139"/>
    </row>
    <row r="43" spans="1:19" ht="13.5">
      <c r="A43" s="142"/>
      <c r="B43" s="142"/>
      <c r="C43" s="162"/>
      <c r="D43" s="139"/>
      <c r="E43" s="139"/>
      <c r="F43" s="139"/>
      <c r="G43" s="139"/>
      <c r="H43" s="139"/>
      <c r="I43" s="142"/>
      <c r="J43" s="139"/>
      <c r="K43" s="139"/>
      <c r="L43" s="139"/>
      <c r="M43" s="139"/>
      <c r="N43" s="139"/>
      <c r="O43" s="163"/>
      <c r="P43" s="139"/>
      <c r="Q43" s="139"/>
      <c r="R43" s="139"/>
      <c r="S43" s="139"/>
    </row>
    <row r="44" spans="1:19" ht="13.5">
      <c r="A44" s="142"/>
      <c r="B44" s="142"/>
      <c r="C44" s="162"/>
      <c r="D44" s="139"/>
      <c r="E44" s="139"/>
      <c r="F44" s="139"/>
      <c r="G44" s="139"/>
      <c r="H44" s="139"/>
      <c r="I44" s="142"/>
      <c r="J44" s="139"/>
      <c r="K44" s="139"/>
      <c r="L44" s="139"/>
      <c r="M44" s="139"/>
      <c r="N44" s="139"/>
      <c r="O44" s="163"/>
      <c r="P44" s="139"/>
      <c r="Q44" s="139"/>
      <c r="R44" s="139"/>
      <c r="S44" s="139"/>
    </row>
    <row r="45" spans="1:19" ht="13.5">
      <c r="A45" s="142"/>
      <c r="B45" s="142"/>
      <c r="C45" s="142"/>
      <c r="D45" s="142"/>
      <c r="E45" s="142"/>
      <c r="F45" s="142"/>
      <c r="G45" s="142"/>
      <c r="H45" s="142"/>
      <c r="I45" s="142"/>
      <c r="J45" s="142"/>
      <c r="K45" s="142"/>
      <c r="L45" s="162"/>
      <c r="M45" s="142"/>
      <c r="N45" s="166"/>
      <c r="O45" s="165"/>
      <c r="P45" s="165"/>
      <c r="Q45" s="142"/>
      <c r="R45" s="142"/>
      <c r="S45" s="142"/>
    </row>
    <row r="46" spans="1:19" ht="13.5">
      <c r="A46" s="142"/>
      <c r="B46" s="142"/>
      <c r="C46" s="167"/>
      <c r="D46" s="167"/>
      <c r="E46" s="167"/>
      <c r="F46" s="167"/>
      <c r="G46" s="167"/>
      <c r="H46" s="167"/>
      <c r="I46" s="167"/>
      <c r="J46" s="167"/>
      <c r="K46" s="167"/>
      <c r="L46" s="168"/>
      <c r="M46" s="168"/>
      <c r="N46" s="166"/>
      <c r="O46" s="165"/>
      <c r="P46" s="165"/>
      <c r="Q46" s="169"/>
      <c r="R46" s="142"/>
      <c r="S46" s="142"/>
    </row>
    <row r="47" spans="1:19" ht="13.5">
      <c r="A47" s="142"/>
      <c r="B47" s="142"/>
      <c r="C47" s="170"/>
      <c r="D47" s="171"/>
      <c r="E47" s="171"/>
      <c r="F47" s="171"/>
      <c r="G47" s="171"/>
      <c r="H47" s="171"/>
      <c r="I47" s="171"/>
      <c r="J47" s="171"/>
      <c r="K47" s="171"/>
      <c r="L47" s="142"/>
      <c r="M47" s="142"/>
      <c r="N47" s="166"/>
      <c r="O47" s="165"/>
      <c r="P47" s="169"/>
      <c r="Q47" s="142"/>
      <c r="R47" s="142"/>
      <c r="S47" s="143"/>
    </row>
    <row r="48" spans="1:19" ht="13.5">
      <c r="A48" s="164"/>
      <c r="B48" s="142"/>
      <c r="C48" s="142"/>
      <c r="D48" s="142"/>
      <c r="E48" s="142"/>
      <c r="F48" s="142"/>
      <c r="G48" s="142"/>
      <c r="H48" s="142"/>
      <c r="I48" s="142"/>
      <c r="J48" s="142"/>
      <c r="K48" s="142"/>
      <c r="L48" s="142"/>
      <c r="M48" s="142"/>
      <c r="N48" s="142"/>
      <c r="O48" s="142"/>
      <c r="P48" s="142"/>
      <c r="Q48" s="142"/>
      <c r="R48" s="142"/>
      <c r="S48" s="142"/>
    </row>
    <row r="49" spans="1:19" ht="13.5">
      <c r="A49" s="142"/>
      <c r="B49" s="142"/>
      <c r="C49" s="142"/>
      <c r="D49" s="172"/>
      <c r="E49" s="173"/>
      <c r="F49" s="142"/>
      <c r="G49" s="142"/>
      <c r="H49" s="142"/>
      <c r="I49" s="142"/>
      <c r="J49" s="142"/>
      <c r="K49" s="142"/>
      <c r="L49" s="142"/>
      <c r="M49" s="142"/>
      <c r="N49" s="166"/>
      <c r="O49" s="165"/>
      <c r="P49" s="165"/>
      <c r="Q49" s="155"/>
      <c r="R49" s="142"/>
      <c r="S49" s="142"/>
    </row>
    <row r="50" spans="1:19" ht="13.5">
      <c r="A50" s="142"/>
      <c r="B50" s="142"/>
      <c r="C50" s="142"/>
      <c r="D50" s="142"/>
      <c r="E50" s="142"/>
      <c r="F50" s="142"/>
      <c r="G50" s="173"/>
      <c r="H50" s="142"/>
      <c r="I50" s="142"/>
      <c r="J50" s="142"/>
      <c r="K50" s="142"/>
      <c r="L50" s="142"/>
      <c r="M50" s="142"/>
      <c r="N50" s="166"/>
      <c r="O50" s="174"/>
      <c r="P50" s="165"/>
      <c r="Q50" s="142"/>
      <c r="R50" s="142"/>
      <c r="S50" s="142"/>
    </row>
    <row r="51" spans="1:19" ht="13.5">
      <c r="A51" s="142"/>
      <c r="B51" s="142"/>
      <c r="C51" s="105"/>
      <c r="D51" s="107"/>
      <c r="E51" s="107"/>
      <c r="F51" s="107"/>
      <c r="G51" s="107"/>
      <c r="H51" s="107"/>
      <c r="I51" s="106"/>
      <c r="J51" s="108"/>
      <c r="K51" s="108"/>
      <c r="L51" s="108"/>
      <c r="M51" s="108"/>
      <c r="N51" s="108"/>
      <c r="O51" s="161"/>
      <c r="P51" s="108"/>
      <c r="Q51" s="108"/>
      <c r="R51" s="108"/>
      <c r="S51" s="108"/>
    </row>
    <row r="52" spans="1:19" ht="13.5">
      <c r="A52" s="142"/>
      <c r="B52" s="142"/>
      <c r="C52" s="162"/>
      <c r="D52" s="139"/>
      <c r="E52" s="139"/>
      <c r="F52" s="139"/>
      <c r="G52" s="139"/>
      <c r="H52" s="139"/>
      <c r="I52" s="142"/>
      <c r="J52" s="139"/>
      <c r="K52" s="139"/>
      <c r="L52" s="139"/>
      <c r="M52" s="139"/>
      <c r="N52" s="139"/>
      <c r="O52" s="163"/>
      <c r="P52" s="139"/>
      <c r="Q52" s="139"/>
      <c r="R52" s="139"/>
      <c r="S52" s="139"/>
    </row>
    <row r="53" spans="1:19" ht="13.5">
      <c r="A53" s="142"/>
      <c r="B53" s="142"/>
      <c r="C53" s="162"/>
      <c r="D53" s="139"/>
      <c r="E53" s="139"/>
      <c r="F53" s="139"/>
      <c r="G53" s="139"/>
      <c r="H53" s="139"/>
      <c r="I53" s="142"/>
      <c r="J53" s="139"/>
      <c r="K53" s="139"/>
      <c r="L53" s="139"/>
      <c r="M53" s="139"/>
      <c r="N53" s="139"/>
      <c r="O53" s="163"/>
      <c r="P53" s="139"/>
      <c r="Q53" s="139"/>
      <c r="R53" s="139"/>
      <c r="S53" s="139"/>
    </row>
    <row r="54" spans="1:19" ht="13.5">
      <c r="A54" s="142"/>
      <c r="B54" s="142"/>
      <c r="C54" s="162"/>
      <c r="D54" s="139"/>
      <c r="E54" s="139"/>
      <c r="F54" s="139"/>
      <c r="G54" s="139"/>
      <c r="H54" s="139"/>
      <c r="I54" s="142"/>
      <c r="J54" s="139"/>
      <c r="K54" s="139"/>
      <c r="L54" s="139"/>
      <c r="M54" s="139"/>
      <c r="N54" s="139"/>
      <c r="O54" s="163"/>
      <c r="P54" s="139"/>
      <c r="Q54" s="139"/>
      <c r="R54" s="139"/>
      <c r="S54" s="139"/>
    </row>
    <row r="55" spans="1:19" ht="13.5">
      <c r="A55" s="142"/>
      <c r="B55" s="164"/>
      <c r="C55" s="164"/>
      <c r="D55" s="164"/>
      <c r="E55" s="164"/>
      <c r="F55" s="164"/>
      <c r="G55" s="164"/>
      <c r="H55" s="164"/>
      <c r="I55" s="164"/>
      <c r="J55" s="164"/>
      <c r="K55" s="164"/>
      <c r="L55" s="164"/>
      <c r="M55" s="164"/>
      <c r="N55" s="164"/>
      <c r="O55" s="165"/>
      <c r="P55" s="165"/>
      <c r="Q55" s="142"/>
      <c r="R55" s="142"/>
      <c r="S55" s="143"/>
    </row>
    <row r="56" spans="1:19" ht="13.5">
      <c r="A56" s="142"/>
      <c r="B56" s="142"/>
      <c r="C56" s="105"/>
      <c r="D56" s="107"/>
      <c r="E56" s="107"/>
      <c r="F56" s="107"/>
      <c r="G56" s="107"/>
      <c r="H56" s="107"/>
      <c r="I56" s="106"/>
      <c r="J56" s="108"/>
      <c r="K56" s="108"/>
      <c r="L56" s="108"/>
      <c r="M56" s="108"/>
      <c r="N56" s="108"/>
      <c r="O56" s="161"/>
      <c r="P56" s="108"/>
      <c r="Q56" s="108"/>
      <c r="R56" s="108"/>
      <c r="S56" s="108"/>
    </row>
    <row r="57" spans="1:19" ht="13.5">
      <c r="A57" s="142"/>
      <c r="B57" s="142"/>
      <c r="C57" s="162"/>
      <c r="D57" s="139"/>
      <c r="E57" s="139"/>
      <c r="F57" s="139"/>
      <c r="G57" s="139"/>
      <c r="H57" s="139"/>
      <c r="I57" s="142"/>
      <c r="J57" s="139"/>
      <c r="K57" s="139"/>
      <c r="L57" s="139"/>
      <c r="M57" s="139"/>
      <c r="N57" s="139"/>
      <c r="O57" s="163"/>
      <c r="P57" s="139"/>
      <c r="Q57" s="139"/>
      <c r="R57" s="139"/>
      <c r="S57" s="139"/>
    </row>
    <row r="58" spans="1:19" ht="13.5">
      <c r="A58" s="142"/>
      <c r="B58" s="142"/>
      <c r="C58" s="162"/>
      <c r="D58" s="139"/>
      <c r="E58" s="139"/>
      <c r="F58" s="139"/>
      <c r="G58" s="139"/>
      <c r="H58" s="139"/>
      <c r="I58" s="142"/>
      <c r="J58" s="139"/>
      <c r="K58" s="139"/>
      <c r="L58" s="139"/>
      <c r="M58" s="139"/>
      <c r="N58" s="139"/>
      <c r="O58" s="163"/>
      <c r="P58" s="139"/>
      <c r="Q58" s="139"/>
      <c r="R58" s="139"/>
      <c r="S58" s="139"/>
    </row>
    <row r="59" spans="1:19" ht="13.5">
      <c r="A59" s="142"/>
      <c r="B59" s="142"/>
      <c r="C59" s="162"/>
      <c r="D59" s="139"/>
      <c r="E59" s="139"/>
      <c r="F59" s="139"/>
      <c r="G59" s="139"/>
      <c r="H59" s="139"/>
      <c r="I59" s="142"/>
      <c r="J59" s="139"/>
      <c r="K59" s="139"/>
      <c r="L59" s="139"/>
      <c r="M59" s="139"/>
      <c r="N59" s="139"/>
      <c r="O59" s="163"/>
      <c r="P59" s="139"/>
      <c r="Q59" s="139"/>
      <c r="R59" s="139"/>
      <c r="S59" s="139"/>
    </row>
    <row r="60" spans="1:19" ht="13.5">
      <c r="A60" s="142"/>
      <c r="B60" s="142"/>
      <c r="C60" s="162"/>
      <c r="D60" s="139"/>
      <c r="E60" s="139"/>
      <c r="F60" s="139"/>
      <c r="G60" s="139"/>
      <c r="H60" s="139"/>
      <c r="I60" s="142"/>
      <c r="J60" s="139"/>
      <c r="K60" s="139"/>
      <c r="L60" s="139"/>
      <c r="M60" s="139"/>
      <c r="N60" s="139"/>
      <c r="O60" s="163"/>
      <c r="P60" s="139"/>
      <c r="Q60" s="139"/>
      <c r="R60" s="139"/>
      <c r="S60" s="139"/>
    </row>
    <row r="61" spans="1:19" ht="13.5">
      <c r="A61" s="142"/>
      <c r="B61" s="142"/>
      <c r="C61" s="142"/>
      <c r="D61" s="142"/>
      <c r="E61" s="142"/>
      <c r="F61" s="142"/>
      <c r="G61" s="142"/>
      <c r="H61" s="142"/>
      <c r="I61" s="142"/>
      <c r="J61" s="142"/>
      <c r="K61" s="142"/>
      <c r="L61" s="162"/>
      <c r="M61" s="142"/>
      <c r="N61" s="166"/>
      <c r="O61" s="165"/>
      <c r="P61" s="165"/>
      <c r="Q61" s="142"/>
      <c r="R61" s="142"/>
      <c r="S61" s="142"/>
    </row>
    <row r="62" spans="1:19" ht="13.5">
      <c r="A62" s="142"/>
      <c r="B62" s="142"/>
      <c r="C62" s="167"/>
      <c r="D62" s="167"/>
      <c r="E62" s="167"/>
      <c r="F62" s="167"/>
      <c r="G62" s="167"/>
      <c r="H62" s="167"/>
      <c r="I62" s="167"/>
      <c r="J62" s="167"/>
      <c r="K62" s="167"/>
      <c r="L62" s="168"/>
      <c r="M62" s="168"/>
      <c r="N62" s="166"/>
      <c r="O62" s="165"/>
      <c r="P62" s="165"/>
      <c r="Q62" s="169"/>
      <c r="R62" s="142"/>
      <c r="S62" s="142"/>
    </row>
    <row r="63" spans="1:19" ht="13.5">
      <c r="A63" s="142"/>
      <c r="B63" s="142"/>
      <c r="C63" s="170"/>
      <c r="D63" s="171"/>
      <c r="E63" s="171"/>
      <c r="F63" s="171"/>
      <c r="G63" s="171"/>
      <c r="H63" s="171"/>
      <c r="I63" s="171"/>
      <c r="J63" s="171"/>
      <c r="K63" s="171"/>
      <c r="L63" s="142"/>
      <c r="M63" s="142"/>
      <c r="N63" s="166"/>
      <c r="O63" s="165"/>
      <c r="P63" s="169"/>
      <c r="Q63" s="142"/>
      <c r="R63" s="142"/>
      <c r="S63" s="143"/>
    </row>
    <row r="64" spans="1:19" ht="13.5">
      <c r="A64" s="164"/>
      <c r="B64" s="142"/>
      <c r="C64" s="142"/>
      <c r="D64" s="142"/>
      <c r="E64" s="142"/>
      <c r="F64" s="142"/>
      <c r="G64" s="142"/>
      <c r="H64" s="142"/>
      <c r="I64" s="142"/>
      <c r="J64" s="142"/>
      <c r="K64" s="142"/>
      <c r="L64" s="142"/>
      <c r="M64" s="142"/>
      <c r="N64" s="142"/>
      <c r="O64" s="142"/>
      <c r="P64" s="142"/>
      <c r="Q64" s="142"/>
      <c r="R64" s="142"/>
      <c r="S64" s="142"/>
    </row>
    <row r="65" spans="1:19" ht="13.5">
      <c r="A65" s="175"/>
      <c r="B65" s="166"/>
      <c r="C65" s="166"/>
      <c r="D65" s="166"/>
      <c r="E65" s="166"/>
      <c r="F65" s="166"/>
      <c r="G65" s="166"/>
      <c r="H65" s="166"/>
      <c r="I65" s="166"/>
      <c r="J65" s="166"/>
      <c r="K65" s="166"/>
      <c r="L65" s="166"/>
      <c r="M65" s="166"/>
      <c r="N65" s="166"/>
      <c r="O65" s="166"/>
      <c r="P65" s="166"/>
      <c r="Q65" s="166"/>
      <c r="R65" s="166"/>
      <c r="S65" s="166"/>
    </row>
    <row r="66" spans="1:19" ht="13.5">
      <c r="A66" s="176"/>
      <c r="B66" s="176"/>
      <c r="C66" s="176"/>
      <c r="D66" s="176"/>
      <c r="E66" s="176"/>
      <c r="F66" s="176"/>
      <c r="G66" s="176"/>
      <c r="H66" s="176"/>
      <c r="I66" s="176"/>
      <c r="J66" s="176"/>
      <c r="K66" s="176"/>
      <c r="L66" s="176"/>
      <c r="M66" s="176"/>
      <c r="N66" s="177"/>
      <c r="O66" s="174"/>
      <c r="P66" s="174"/>
      <c r="Q66" s="178"/>
      <c r="R66" s="176"/>
      <c r="S66" s="142"/>
    </row>
    <row r="67" spans="1:19" ht="13.5">
      <c r="A67" s="176"/>
      <c r="B67" s="176"/>
      <c r="C67" s="176"/>
      <c r="D67" s="176"/>
      <c r="E67" s="176"/>
      <c r="F67" s="176"/>
      <c r="G67" s="176"/>
      <c r="H67" s="176"/>
      <c r="I67" s="176"/>
      <c r="J67" s="176"/>
      <c r="K67" s="176"/>
      <c r="L67" s="176"/>
      <c r="M67" s="176"/>
      <c r="N67" s="177"/>
      <c r="O67" s="174"/>
      <c r="P67" s="174"/>
      <c r="Q67" s="178"/>
      <c r="R67" s="176"/>
      <c r="S67" s="142"/>
    </row>
    <row r="68" spans="1:19" ht="13.5">
      <c r="A68" s="127"/>
      <c r="B68" s="127"/>
      <c r="C68" s="127"/>
      <c r="D68" s="127"/>
      <c r="E68" s="127"/>
      <c r="F68" s="127"/>
      <c r="G68" s="127"/>
      <c r="H68" s="127"/>
      <c r="I68" s="127"/>
      <c r="J68" s="127"/>
      <c r="K68" s="127"/>
      <c r="L68" s="127"/>
      <c r="M68" s="127"/>
      <c r="Q68" s="179"/>
      <c r="R68" s="127"/>
      <c r="S68" s="126"/>
    </row>
    <row r="69" spans="1:19" ht="13.5">
      <c r="A69" s="127"/>
      <c r="B69" s="127"/>
      <c r="C69" s="127"/>
      <c r="D69" s="127"/>
      <c r="E69" s="127"/>
      <c r="F69" s="127"/>
      <c r="G69" s="127"/>
      <c r="H69" s="127"/>
      <c r="I69" s="127"/>
      <c r="J69" s="127"/>
      <c r="K69" s="127"/>
      <c r="L69" s="127"/>
      <c r="M69" s="127"/>
      <c r="Q69" s="179"/>
      <c r="R69" s="127"/>
      <c r="S69" s="126"/>
    </row>
    <row r="70" spans="1:19" ht="13.5">
      <c r="A70" s="127"/>
      <c r="B70" s="127"/>
      <c r="C70" s="127"/>
      <c r="D70" s="127"/>
      <c r="E70" s="127"/>
      <c r="F70" s="127"/>
      <c r="G70" s="127"/>
      <c r="H70" s="127"/>
      <c r="I70" s="127"/>
      <c r="J70" s="127"/>
      <c r="K70" s="127"/>
      <c r="L70" s="127"/>
      <c r="M70" s="127"/>
      <c r="Q70" s="179"/>
      <c r="R70" s="127"/>
      <c r="S70" s="126"/>
    </row>
    <row r="71" spans="1:19" ht="13.5">
      <c r="A71" s="127"/>
      <c r="B71" s="127"/>
      <c r="C71" s="127"/>
      <c r="D71" s="127"/>
      <c r="E71" s="127"/>
      <c r="F71" s="127"/>
      <c r="G71" s="127"/>
      <c r="H71" s="127"/>
      <c r="I71" s="127"/>
      <c r="J71" s="127"/>
      <c r="K71" s="127"/>
      <c r="L71" s="127"/>
      <c r="M71" s="127"/>
      <c r="Q71" s="179"/>
      <c r="R71" s="127"/>
      <c r="S71" s="126"/>
    </row>
    <row r="72" spans="1:19" ht="13.5">
      <c r="A72" s="127"/>
      <c r="B72" s="127"/>
      <c r="C72" s="127"/>
      <c r="D72" s="127"/>
      <c r="E72" s="127"/>
      <c r="F72" s="127"/>
      <c r="G72" s="127"/>
      <c r="H72" s="127"/>
      <c r="I72" s="127"/>
      <c r="J72" s="127"/>
      <c r="K72" s="127"/>
      <c r="L72" s="127"/>
      <c r="M72" s="127"/>
      <c r="Q72" s="179"/>
      <c r="R72" s="127"/>
      <c r="S72" s="126"/>
    </row>
    <row r="73" spans="1:19" ht="13.5">
      <c r="A73" s="127"/>
      <c r="B73" s="127"/>
      <c r="C73" s="127"/>
      <c r="D73" s="127"/>
      <c r="E73" s="127"/>
      <c r="F73" s="127"/>
      <c r="G73" s="127"/>
      <c r="H73" s="127"/>
      <c r="I73" s="127"/>
      <c r="J73" s="127"/>
      <c r="K73" s="127"/>
      <c r="L73" s="127"/>
      <c r="M73" s="127"/>
      <c r="Q73" s="179"/>
      <c r="R73" s="127"/>
      <c r="S73" s="126"/>
    </row>
    <row r="74" spans="1:19" ht="13.5">
      <c r="A74" s="127"/>
      <c r="B74" s="127"/>
      <c r="C74" s="127"/>
      <c r="D74" s="127"/>
      <c r="E74" s="127"/>
      <c r="F74" s="127"/>
      <c r="G74" s="127"/>
      <c r="H74" s="127"/>
      <c r="I74" s="127"/>
      <c r="J74" s="127"/>
      <c r="K74" s="127"/>
      <c r="L74" s="127"/>
      <c r="M74" s="127"/>
      <c r="Q74" s="179"/>
      <c r="R74" s="127"/>
      <c r="S74" s="126"/>
    </row>
    <row r="75" spans="1:19" ht="13.5">
      <c r="A75" s="127"/>
      <c r="B75" s="127"/>
      <c r="C75" s="127"/>
      <c r="D75" s="127"/>
      <c r="E75" s="127"/>
      <c r="F75" s="127"/>
      <c r="G75" s="127"/>
      <c r="H75" s="127"/>
      <c r="I75" s="127"/>
      <c r="J75" s="127"/>
      <c r="K75" s="127"/>
      <c r="L75" s="127"/>
      <c r="M75" s="127"/>
      <c r="Q75" s="179"/>
      <c r="R75" s="127"/>
      <c r="S75" s="126"/>
    </row>
    <row r="76" spans="1:19" ht="13.5">
      <c r="A76" s="127"/>
      <c r="B76" s="127"/>
      <c r="C76" s="127"/>
      <c r="D76" s="127"/>
      <c r="E76" s="127"/>
      <c r="F76" s="127"/>
      <c r="G76" s="127"/>
      <c r="H76" s="127"/>
      <c r="I76" s="127"/>
      <c r="J76" s="127"/>
      <c r="K76" s="127"/>
      <c r="L76" s="127"/>
      <c r="M76" s="127"/>
      <c r="Q76" s="179"/>
      <c r="R76" s="127"/>
      <c r="S76" s="126"/>
    </row>
    <row r="77" spans="1:19" ht="13.5">
      <c r="A77" s="127"/>
      <c r="B77" s="127"/>
      <c r="C77" s="127"/>
      <c r="D77" s="127"/>
      <c r="E77" s="127"/>
      <c r="F77" s="127"/>
      <c r="G77" s="127"/>
      <c r="H77" s="127"/>
      <c r="I77" s="127"/>
      <c r="J77" s="127"/>
      <c r="K77" s="127"/>
      <c r="L77" s="127"/>
      <c r="M77" s="127"/>
      <c r="Q77" s="179"/>
      <c r="R77" s="127"/>
      <c r="S77" s="126"/>
    </row>
    <row r="78" spans="1:19" ht="13.5">
      <c r="A78" s="127"/>
      <c r="B78" s="127"/>
      <c r="C78" s="127"/>
      <c r="D78" s="127"/>
      <c r="E78" s="127"/>
      <c r="F78" s="127"/>
      <c r="G78" s="127"/>
      <c r="H78" s="127"/>
      <c r="I78" s="127"/>
      <c r="J78" s="127"/>
      <c r="K78" s="127"/>
      <c r="L78" s="127"/>
      <c r="M78" s="127"/>
      <c r="Q78" s="179"/>
      <c r="R78" s="127"/>
      <c r="S78" s="126"/>
    </row>
    <row r="79" spans="1:19" ht="13.5">
      <c r="A79" s="127"/>
      <c r="B79" s="127"/>
      <c r="C79" s="127"/>
      <c r="D79" s="127"/>
      <c r="E79" s="127"/>
      <c r="F79" s="127"/>
      <c r="G79" s="127"/>
      <c r="H79" s="127"/>
      <c r="I79" s="127"/>
      <c r="J79" s="127"/>
      <c r="K79" s="127"/>
      <c r="L79" s="127"/>
      <c r="M79" s="127"/>
      <c r="Q79" s="179"/>
      <c r="R79" s="127"/>
      <c r="S79" s="126"/>
    </row>
    <row r="80" spans="1:19" ht="13.5">
      <c r="A80" s="127"/>
      <c r="B80" s="127"/>
      <c r="C80" s="127"/>
      <c r="D80" s="127"/>
      <c r="E80" s="127"/>
      <c r="F80" s="127"/>
      <c r="G80" s="127"/>
      <c r="H80" s="127"/>
      <c r="I80" s="127"/>
      <c r="J80" s="127"/>
      <c r="K80" s="127"/>
      <c r="L80" s="127"/>
      <c r="M80" s="127"/>
      <c r="Q80" s="179"/>
      <c r="R80" s="127"/>
      <c r="S80" s="126"/>
    </row>
    <row r="81" spans="1:19" ht="13.5">
      <c r="A81" s="127"/>
      <c r="B81" s="127"/>
      <c r="C81" s="127"/>
      <c r="D81" s="127"/>
      <c r="E81" s="127"/>
      <c r="F81" s="127"/>
      <c r="G81" s="127"/>
      <c r="H81" s="127"/>
      <c r="I81" s="127"/>
      <c r="J81" s="127"/>
      <c r="K81" s="127"/>
      <c r="L81" s="127"/>
      <c r="M81" s="127"/>
      <c r="Q81" s="179"/>
      <c r="R81" s="127"/>
      <c r="S81" s="126"/>
    </row>
    <row r="82" spans="1:19" ht="13.5">
      <c r="A82" s="127"/>
      <c r="B82" s="127"/>
      <c r="C82" s="127"/>
      <c r="D82" s="127"/>
      <c r="E82" s="127"/>
      <c r="F82" s="127"/>
      <c r="G82" s="127"/>
      <c r="H82" s="127"/>
      <c r="I82" s="127"/>
      <c r="J82" s="127"/>
      <c r="K82" s="127"/>
      <c r="L82" s="127"/>
      <c r="M82" s="127"/>
      <c r="Q82" s="179"/>
      <c r="R82" s="127"/>
      <c r="S82" s="126"/>
    </row>
    <row r="83" spans="1:19" ht="13.5">
      <c r="A83" s="127"/>
      <c r="B83" s="127"/>
      <c r="C83" s="127"/>
      <c r="D83" s="127"/>
      <c r="E83" s="127"/>
      <c r="F83" s="127"/>
      <c r="G83" s="127"/>
      <c r="H83" s="127"/>
      <c r="I83" s="127"/>
      <c r="J83" s="127"/>
      <c r="K83" s="127"/>
      <c r="L83" s="127"/>
      <c r="M83" s="127"/>
      <c r="Q83" s="179"/>
      <c r="R83" s="127"/>
      <c r="S83" s="126"/>
    </row>
    <row r="84" spans="1:19" ht="13.5">
      <c r="A84" s="127"/>
      <c r="B84" s="127"/>
      <c r="C84" s="127"/>
      <c r="D84" s="127"/>
      <c r="E84" s="127"/>
      <c r="F84" s="127"/>
      <c r="G84" s="127"/>
      <c r="H84" s="127"/>
      <c r="I84" s="127"/>
      <c r="J84" s="127"/>
      <c r="K84" s="127"/>
      <c r="L84" s="127"/>
      <c r="M84" s="127"/>
      <c r="Q84" s="179"/>
      <c r="R84" s="127"/>
      <c r="S84" s="126"/>
    </row>
    <row r="85" spans="1:19" ht="13.5">
      <c r="A85" s="127"/>
      <c r="B85" s="127"/>
      <c r="C85" s="127"/>
      <c r="D85" s="127"/>
      <c r="E85" s="127"/>
      <c r="F85" s="127"/>
      <c r="G85" s="127"/>
      <c r="H85" s="127"/>
      <c r="I85" s="127"/>
      <c r="J85" s="127"/>
      <c r="K85" s="127"/>
      <c r="L85" s="127"/>
      <c r="M85" s="127"/>
      <c r="Q85" s="179"/>
      <c r="R85" s="127"/>
      <c r="S85" s="126"/>
    </row>
    <row r="86" spans="1:19" ht="13.5">
      <c r="A86" s="127"/>
      <c r="B86" s="127"/>
      <c r="C86" s="127"/>
      <c r="D86" s="127"/>
      <c r="E86" s="127"/>
      <c r="F86" s="127"/>
      <c r="G86" s="127"/>
      <c r="H86" s="127"/>
      <c r="I86" s="127"/>
      <c r="J86" s="127"/>
      <c r="K86" s="127"/>
      <c r="L86" s="127"/>
      <c r="M86" s="127"/>
      <c r="Q86" s="179"/>
      <c r="R86" s="127"/>
      <c r="S86" s="126"/>
    </row>
    <row r="87" spans="1:19" ht="13.5">
      <c r="A87" s="127"/>
      <c r="B87" s="127"/>
      <c r="C87" s="127"/>
      <c r="D87" s="127"/>
      <c r="E87" s="127"/>
      <c r="F87" s="127"/>
      <c r="G87" s="127"/>
      <c r="H87" s="127"/>
      <c r="I87" s="127"/>
      <c r="J87" s="127"/>
      <c r="K87" s="127"/>
      <c r="L87" s="127"/>
      <c r="M87" s="127"/>
      <c r="Q87" s="179"/>
      <c r="R87" s="127"/>
      <c r="S87" s="126"/>
    </row>
    <row r="88" spans="1:19" ht="13.5">
      <c r="A88" s="127"/>
      <c r="B88" s="127"/>
      <c r="C88" s="127"/>
      <c r="D88" s="127"/>
      <c r="E88" s="127"/>
      <c r="F88" s="127"/>
      <c r="G88" s="127"/>
      <c r="H88" s="127"/>
      <c r="I88" s="127"/>
      <c r="J88" s="127"/>
      <c r="K88" s="127"/>
      <c r="L88" s="127"/>
      <c r="M88" s="127"/>
      <c r="Q88" s="179"/>
      <c r="R88" s="127"/>
      <c r="S88" s="126"/>
    </row>
    <row r="89" spans="1:19" ht="13.5">
      <c r="A89" s="127"/>
      <c r="B89" s="127"/>
      <c r="C89" s="127"/>
      <c r="D89" s="127"/>
      <c r="E89" s="127"/>
      <c r="F89" s="127"/>
      <c r="G89" s="127"/>
      <c r="H89" s="127"/>
      <c r="I89" s="127"/>
      <c r="J89" s="127"/>
      <c r="K89" s="127"/>
      <c r="L89" s="127"/>
      <c r="M89" s="127"/>
      <c r="Q89" s="179"/>
      <c r="R89" s="127"/>
      <c r="S89" s="126"/>
    </row>
    <row r="90" spans="1:19" ht="13.5">
      <c r="A90" s="127"/>
      <c r="B90" s="127"/>
      <c r="C90" s="127"/>
      <c r="D90" s="127"/>
      <c r="E90" s="127"/>
      <c r="F90" s="127"/>
      <c r="G90" s="127"/>
      <c r="H90" s="127"/>
      <c r="I90" s="127"/>
      <c r="J90" s="127"/>
      <c r="K90" s="127"/>
      <c r="L90" s="127"/>
      <c r="M90" s="127"/>
      <c r="Q90" s="179"/>
      <c r="R90" s="127"/>
      <c r="S90" s="126"/>
    </row>
    <row r="91" spans="1:19" ht="13.5">
      <c r="A91" s="127"/>
      <c r="B91" s="127"/>
      <c r="C91" s="127"/>
      <c r="D91" s="127"/>
      <c r="E91" s="127"/>
      <c r="F91" s="127"/>
      <c r="G91" s="127"/>
      <c r="H91" s="127"/>
      <c r="I91" s="127"/>
      <c r="J91" s="127"/>
      <c r="K91" s="127"/>
      <c r="L91" s="127"/>
      <c r="M91" s="127"/>
      <c r="Q91" s="179"/>
      <c r="R91" s="127"/>
      <c r="S91" s="126"/>
    </row>
    <row r="92" spans="1:19" ht="13.5">
      <c r="A92" s="127"/>
      <c r="B92" s="127"/>
      <c r="C92" s="127"/>
      <c r="D92" s="127"/>
      <c r="E92" s="127"/>
      <c r="F92" s="127"/>
      <c r="G92" s="127"/>
      <c r="H92" s="127"/>
      <c r="I92" s="127"/>
      <c r="J92" s="127"/>
      <c r="K92" s="127"/>
      <c r="L92" s="127"/>
      <c r="M92" s="127"/>
      <c r="Q92" s="179"/>
      <c r="R92" s="127"/>
      <c r="S92" s="126"/>
    </row>
    <row r="93" spans="1:19" ht="13.5">
      <c r="A93" s="127"/>
      <c r="B93" s="127"/>
      <c r="C93" s="127"/>
      <c r="D93" s="127"/>
      <c r="E93" s="127"/>
      <c r="F93" s="127"/>
      <c r="G93" s="127"/>
      <c r="H93" s="127"/>
      <c r="I93" s="127"/>
      <c r="J93" s="127"/>
      <c r="K93" s="127"/>
      <c r="L93" s="127"/>
      <c r="M93" s="127"/>
      <c r="Q93" s="179"/>
      <c r="R93" s="127"/>
      <c r="S93" s="126"/>
    </row>
    <row r="94" spans="1:19" ht="13.5">
      <c r="A94" s="127"/>
      <c r="B94" s="127"/>
      <c r="C94" s="127"/>
      <c r="D94" s="127"/>
      <c r="E94" s="127"/>
      <c r="F94" s="127"/>
      <c r="G94" s="127"/>
      <c r="H94" s="127"/>
      <c r="I94" s="127"/>
      <c r="J94" s="127"/>
      <c r="K94" s="127"/>
      <c r="L94" s="127"/>
      <c r="M94" s="127"/>
      <c r="Q94" s="179"/>
      <c r="R94" s="127"/>
      <c r="S94" s="126"/>
    </row>
    <row r="95" spans="1:19" ht="13.5">
      <c r="A95" s="127"/>
      <c r="B95" s="127"/>
      <c r="C95" s="127"/>
      <c r="D95" s="127"/>
      <c r="E95" s="127"/>
      <c r="F95" s="127"/>
      <c r="G95" s="127"/>
      <c r="H95" s="127"/>
      <c r="I95" s="127"/>
      <c r="J95" s="127"/>
      <c r="K95" s="127"/>
      <c r="L95" s="127"/>
      <c r="M95" s="127"/>
      <c r="Q95" s="179"/>
      <c r="R95" s="127"/>
      <c r="S95" s="126"/>
    </row>
    <row r="96" spans="1:19" ht="13.5">
      <c r="A96" s="127"/>
      <c r="B96" s="127"/>
      <c r="C96" s="127"/>
      <c r="D96" s="127"/>
      <c r="E96" s="127"/>
      <c r="F96" s="127"/>
      <c r="G96" s="127"/>
      <c r="H96" s="127"/>
      <c r="I96" s="127"/>
      <c r="J96" s="127"/>
      <c r="K96" s="127"/>
      <c r="L96" s="127"/>
      <c r="M96" s="127"/>
      <c r="Q96" s="179"/>
      <c r="R96" s="127"/>
      <c r="S96" s="126"/>
    </row>
    <row r="97" spans="1:19" ht="13.5">
      <c r="A97" s="127"/>
      <c r="B97" s="127"/>
      <c r="C97" s="127"/>
      <c r="D97" s="127"/>
      <c r="E97" s="127"/>
      <c r="F97" s="127"/>
      <c r="G97" s="127"/>
      <c r="H97" s="127"/>
      <c r="I97" s="127"/>
      <c r="J97" s="127"/>
      <c r="K97" s="127"/>
      <c r="L97" s="127"/>
      <c r="M97" s="127"/>
      <c r="Q97" s="179"/>
      <c r="R97" s="127"/>
      <c r="S97" s="126"/>
    </row>
    <row r="98" spans="1:19" ht="13.5">
      <c r="A98" s="127"/>
      <c r="B98" s="127"/>
      <c r="C98" s="127"/>
      <c r="D98" s="127"/>
      <c r="E98" s="127"/>
      <c r="F98" s="127"/>
      <c r="G98" s="127"/>
      <c r="H98" s="127"/>
      <c r="I98" s="127"/>
      <c r="J98" s="127"/>
      <c r="K98" s="127"/>
      <c r="L98" s="127"/>
      <c r="M98" s="127"/>
      <c r="Q98" s="179"/>
      <c r="R98" s="127"/>
      <c r="S98" s="126"/>
    </row>
    <row r="99" spans="1:19" ht="13.5">
      <c r="A99" s="127"/>
      <c r="B99" s="127"/>
      <c r="C99" s="127"/>
      <c r="D99" s="127"/>
      <c r="E99" s="127"/>
      <c r="F99" s="127"/>
      <c r="G99" s="127"/>
      <c r="H99" s="127"/>
      <c r="I99" s="127"/>
      <c r="J99" s="127"/>
      <c r="K99" s="127"/>
      <c r="L99" s="127"/>
      <c r="M99" s="127"/>
      <c r="Q99" s="179"/>
      <c r="R99" s="127"/>
      <c r="S99" s="126"/>
    </row>
    <row r="100" spans="1:19" ht="13.5">
      <c r="A100" s="127"/>
      <c r="B100" s="127"/>
      <c r="C100" s="127"/>
      <c r="D100" s="127"/>
      <c r="E100" s="127"/>
      <c r="F100" s="127"/>
      <c r="G100" s="127"/>
      <c r="H100" s="127"/>
      <c r="I100" s="127"/>
      <c r="J100" s="127"/>
      <c r="K100" s="127"/>
      <c r="L100" s="127"/>
      <c r="M100" s="127"/>
      <c r="Q100" s="179"/>
      <c r="R100" s="127"/>
      <c r="S100" s="126"/>
    </row>
    <row r="101" spans="1:19" ht="13.5">
      <c r="A101" s="127"/>
      <c r="B101" s="127"/>
      <c r="C101" s="127"/>
      <c r="D101" s="127"/>
      <c r="E101" s="127"/>
      <c r="F101" s="127"/>
      <c r="G101" s="127"/>
      <c r="H101" s="127"/>
      <c r="I101" s="127"/>
      <c r="J101" s="127"/>
      <c r="K101" s="127"/>
      <c r="L101" s="127"/>
      <c r="M101" s="127"/>
      <c r="Q101" s="179"/>
      <c r="R101" s="127"/>
      <c r="S101" s="126"/>
    </row>
    <row r="102" spans="1:19" ht="13.5">
      <c r="A102" s="127"/>
      <c r="B102" s="127"/>
      <c r="C102" s="127"/>
      <c r="D102" s="127"/>
      <c r="E102" s="127"/>
      <c r="F102" s="127"/>
      <c r="G102" s="127"/>
      <c r="H102" s="127"/>
      <c r="I102" s="127"/>
      <c r="J102" s="127"/>
      <c r="K102" s="127"/>
      <c r="L102" s="127"/>
      <c r="M102" s="127"/>
      <c r="Q102" s="179"/>
      <c r="R102" s="127"/>
      <c r="S102" s="126"/>
    </row>
    <row r="103" spans="1:19" ht="13.5">
      <c r="A103" s="127"/>
      <c r="B103" s="127"/>
      <c r="C103" s="127"/>
      <c r="D103" s="127"/>
      <c r="E103" s="127"/>
      <c r="F103" s="127"/>
      <c r="G103" s="127"/>
      <c r="H103" s="127"/>
      <c r="I103" s="127"/>
      <c r="J103" s="127"/>
      <c r="K103" s="127"/>
      <c r="L103" s="127"/>
      <c r="M103" s="127"/>
      <c r="Q103" s="179"/>
      <c r="R103" s="127"/>
      <c r="S103" s="126"/>
    </row>
    <row r="104" spans="1:19" ht="13.5">
      <c r="A104" s="127"/>
      <c r="B104" s="127"/>
      <c r="C104" s="127"/>
      <c r="D104" s="127"/>
      <c r="E104" s="127"/>
      <c r="F104" s="127"/>
      <c r="G104" s="127"/>
      <c r="H104" s="127"/>
      <c r="I104" s="127"/>
      <c r="J104" s="127"/>
      <c r="K104" s="127"/>
      <c r="L104" s="127"/>
      <c r="M104" s="127"/>
      <c r="Q104" s="179"/>
      <c r="R104" s="127"/>
      <c r="S104" s="126"/>
    </row>
    <row r="105" spans="1:19" ht="13.5">
      <c r="A105" s="127"/>
      <c r="B105" s="127"/>
      <c r="C105" s="127"/>
      <c r="D105" s="127"/>
      <c r="E105" s="127"/>
      <c r="F105" s="127"/>
      <c r="G105" s="127"/>
      <c r="H105" s="127"/>
      <c r="I105" s="127"/>
      <c r="J105" s="127"/>
      <c r="K105" s="127"/>
      <c r="L105" s="127"/>
      <c r="M105" s="127"/>
      <c r="Q105" s="179"/>
      <c r="R105" s="127"/>
      <c r="S105" s="126"/>
    </row>
    <row r="106" spans="1:19" ht="13.5">
      <c r="A106" s="127"/>
      <c r="B106" s="127"/>
      <c r="C106" s="127"/>
      <c r="D106" s="127"/>
      <c r="E106" s="127"/>
      <c r="F106" s="127"/>
      <c r="G106" s="127"/>
      <c r="H106" s="127"/>
      <c r="I106" s="127"/>
      <c r="J106" s="127"/>
      <c r="K106" s="127"/>
      <c r="L106" s="127"/>
      <c r="M106" s="127"/>
      <c r="Q106" s="179"/>
      <c r="R106" s="127"/>
      <c r="S106" s="126"/>
    </row>
    <row r="107" spans="1:19" ht="13.5">
      <c r="A107" s="127"/>
      <c r="B107" s="127"/>
      <c r="C107" s="127"/>
      <c r="D107" s="127"/>
      <c r="E107" s="127"/>
      <c r="F107" s="127"/>
      <c r="G107" s="127"/>
      <c r="H107" s="127"/>
      <c r="I107" s="127"/>
      <c r="J107" s="127"/>
      <c r="K107" s="127"/>
      <c r="L107" s="127"/>
      <c r="M107" s="127"/>
      <c r="Q107" s="179"/>
      <c r="R107" s="127"/>
      <c r="S107" s="126"/>
    </row>
    <row r="108" spans="1:19" ht="13.5">
      <c r="A108" s="127"/>
      <c r="B108" s="127"/>
      <c r="C108" s="127"/>
      <c r="D108" s="127"/>
      <c r="E108" s="127"/>
      <c r="F108" s="127"/>
      <c r="G108" s="127"/>
      <c r="H108" s="127"/>
      <c r="I108" s="127"/>
      <c r="J108" s="127"/>
      <c r="K108" s="127"/>
      <c r="L108" s="127"/>
      <c r="M108" s="127"/>
      <c r="Q108" s="179"/>
      <c r="R108" s="127"/>
      <c r="S108" s="126"/>
    </row>
    <row r="109" spans="1:19" ht="13.5">
      <c r="A109" s="127"/>
      <c r="B109" s="127"/>
      <c r="C109" s="127"/>
      <c r="D109" s="127"/>
      <c r="E109" s="127"/>
      <c r="F109" s="127"/>
      <c r="G109" s="127"/>
      <c r="H109" s="127"/>
      <c r="I109" s="127"/>
      <c r="J109" s="127"/>
      <c r="K109" s="127"/>
      <c r="L109" s="127"/>
      <c r="M109" s="127"/>
      <c r="Q109" s="179"/>
      <c r="R109" s="127"/>
      <c r="S109" s="126"/>
    </row>
    <row r="110" spans="1:19" ht="13.5">
      <c r="A110" s="127"/>
      <c r="B110" s="127"/>
      <c r="C110" s="127"/>
      <c r="D110" s="127"/>
      <c r="E110" s="127"/>
      <c r="F110" s="127"/>
      <c r="G110" s="127"/>
      <c r="H110" s="127"/>
      <c r="I110" s="127"/>
      <c r="J110" s="127"/>
      <c r="K110" s="127"/>
      <c r="L110" s="127"/>
      <c r="M110" s="127"/>
      <c r="Q110" s="179"/>
      <c r="R110" s="127"/>
      <c r="S110" s="126"/>
    </row>
    <row r="111" spans="1:19" ht="13.5">
      <c r="A111" s="127"/>
      <c r="B111" s="127"/>
      <c r="C111" s="127"/>
      <c r="D111" s="127"/>
      <c r="E111" s="127"/>
      <c r="F111" s="127"/>
      <c r="G111" s="127"/>
      <c r="H111" s="127"/>
      <c r="I111" s="127"/>
      <c r="J111" s="127"/>
      <c r="K111" s="127"/>
      <c r="L111" s="127"/>
      <c r="M111" s="127"/>
      <c r="Q111" s="179"/>
      <c r="R111" s="127"/>
      <c r="S111" s="126"/>
    </row>
    <row r="112" spans="1:19" ht="13.5">
      <c r="A112" s="127"/>
      <c r="B112" s="127"/>
      <c r="C112" s="127"/>
      <c r="D112" s="127"/>
      <c r="E112" s="127"/>
      <c r="F112" s="127"/>
      <c r="G112" s="127"/>
      <c r="H112" s="127"/>
      <c r="I112" s="127"/>
      <c r="J112" s="127"/>
      <c r="K112" s="127"/>
      <c r="L112" s="127"/>
      <c r="M112" s="127"/>
      <c r="Q112" s="179"/>
      <c r="R112" s="127"/>
      <c r="S112" s="126"/>
    </row>
    <row r="113" spans="1:19" ht="13.5">
      <c r="A113" s="127"/>
      <c r="B113" s="127"/>
      <c r="C113" s="127"/>
      <c r="D113" s="127"/>
      <c r="E113" s="127"/>
      <c r="F113" s="127"/>
      <c r="G113" s="127"/>
      <c r="H113" s="127"/>
      <c r="I113" s="127"/>
      <c r="J113" s="127"/>
      <c r="K113" s="127"/>
      <c r="L113" s="127"/>
      <c r="M113" s="127"/>
      <c r="Q113" s="179"/>
      <c r="R113" s="127"/>
      <c r="S113" s="126"/>
    </row>
    <row r="114" spans="1:19" ht="13.5">
      <c r="A114" s="127"/>
      <c r="B114" s="127"/>
      <c r="C114" s="127"/>
      <c r="D114" s="127"/>
      <c r="E114" s="127"/>
      <c r="F114" s="127"/>
      <c r="G114" s="127"/>
      <c r="H114" s="127"/>
      <c r="I114" s="127"/>
      <c r="J114" s="127"/>
      <c r="K114" s="127"/>
      <c r="L114" s="127"/>
      <c r="M114" s="127"/>
      <c r="Q114" s="179"/>
      <c r="R114" s="127"/>
      <c r="S114" s="126"/>
    </row>
    <row r="115" spans="1:19" ht="13.5">
      <c r="A115" s="127"/>
      <c r="B115" s="127"/>
      <c r="C115" s="127"/>
      <c r="D115" s="127"/>
      <c r="E115" s="127"/>
      <c r="F115" s="127"/>
      <c r="G115" s="127"/>
      <c r="H115" s="127"/>
      <c r="I115" s="127"/>
      <c r="J115" s="127"/>
      <c r="K115" s="127"/>
      <c r="L115" s="127"/>
      <c r="M115" s="127"/>
      <c r="Q115" s="179"/>
      <c r="R115" s="127"/>
      <c r="S115" s="126"/>
    </row>
    <row r="116" spans="1:19" ht="13.5">
      <c r="A116" s="127"/>
      <c r="B116" s="127"/>
      <c r="C116" s="127"/>
      <c r="D116" s="127"/>
      <c r="E116" s="127"/>
      <c r="F116" s="127"/>
      <c r="G116" s="127"/>
      <c r="H116" s="127"/>
      <c r="I116" s="127"/>
      <c r="J116" s="127"/>
      <c r="K116" s="127"/>
      <c r="L116" s="127"/>
      <c r="M116" s="127"/>
      <c r="Q116" s="179"/>
      <c r="R116" s="127"/>
      <c r="S116" s="126"/>
    </row>
    <row r="117" spans="1:19" ht="13.5">
      <c r="A117" s="127"/>
      <c r="B117" s="127"/>
      <c r="C117" s="127"/>
      <c r="D117" s="127"/>
      <c r="E117" s="127"/>
      <c r="F117" s="127"/>
      <c r="G117" s="127"/>
      <c r="H117" s="127"/>
      <c r="I117" s="127"/>
      <c r="J117" s="127"/>
      <c r="K117" s="127"/>
      <c r="L117" s="127"/>
      <c r="M117" s="127"/>
      <c r="Q117" s="179"/>
      <c r="R117" s="127"/>
      <c r="S117" s="126"/>
    </row>
    <row r="118" spans="1:19" ht="13.5">
      <c r="A118" s="127"/>
      <c r="B118" s="127"/>
      <c r="C118" s="127"/>
      <c r="D118" s="127"/>
      <c r="E118" s="127"/>
      <c r="F118" s="127"/>
      <c r="G118" s="127"/>
      <c r="H118" s="127"/>
      <c r="I118" s="127"/>
      <c r="J118" s="127"/>
      <c r="K118" s="127"/>
      <c r="L118" s="127"/>
      <c r="M118" s="127"/>
      <c r="Q118" s="179"/>
      <c r="R118" s="127"/>
      <c r="S118" s="126"/>
    </row>
    <row r="119" spans="1:19" ht="13.5">
      <c r="A119" s="127"/>
      <c r="B119" s="127"/>
      <c r="C119" s="127"/>
      <c r="D119" s="127"/>
      <c r="E119" s="127"/>
      <c r="F119" s="127"/>
      <c r="G119" s="127"/>
      <c r="H119" s="127"/>
      <c r="I119" s="127"/>
      <c r="J119" s="127"/>
      <c r="K119" s="127"/>
      <c r="L119" s="127"/>
      <c r="M119" s="127"/>
      <c r="Q119" s="179"/>
      <c r="R119" s="127"/>
      <c r="S119" s="126"/>
    </row>
    <row r="120" spans="1:19" ht="13.5">
      <c r="A120" s="127"/>
      <c r="B120" s="127"/>
      <c r="C120" s="127"/>
      <c r="D120" s="127"/>
      <c r="E120" s="127"/>
      <c r="F120" s="127"/>
      <c r="G120" s="127"/>
      <c r="H120" s="127"/>
      <c r="I120" s="127"/>
      <c r="J120" s="127"/>
      <c r="K120" s="127"/>
      <c r="L120" s="127"/>
      <c r="M120" s="127"/>
      <c r="Q120" s="179"/>
      <c r="R120" s="127"/>
      <c r="S120" s="126"/>
    </row>
    <row r="121" spans="1:19" ht="13.5">
      <c r="A121" s="127"/>
      <c r="B121" s="127"/>
      <c r="C121" s="127"/>
      <c r="D121" s="127"/>
      <c r="E121" s="127"/>
      <c r="F121" s="127"/>
      <c r="G121" s="127"/>
      <c r="H121" s="127"/>
      <c r="I121" s="127"/>
      <c r="J121" s="127"/>
      <c r="K121" s="127"/>
      <c r="L121" s="127"/>
      <c r="M121" s="127"/>
      <c r="Q121" s="179"/>
      <c r="R121" s="127"/>
      <c r="S121" s="126"/>
    </row>
    <row r="122" spans="1:19" ht="13.5">
      <c r="A122" s="127"/>
      <c r="B122" s="127"/>
      <c r="C122" s="127"/>
      <c r="D122" s="127"/>
      <c r="E122" s="127"/>
      <c r="F122" s="127"/>
      <c r="G122" s="127"/>
      <c r="H122" s="127"/>
      <c r="I122" s="127"/>
      <c r="J122" s="127"/>
      <c r="K122" s="127"/>
      <c r="L122" s="127"/>
      <c r="M122" s="127"/>
      <c r="Q122" s="179"/>
      <c r="R122" s="127"/>
      <c r="S122" s="126"/>
    </row>
    <row r="123" spans="1:19" ht="13.5">
      <c r="A123" s="127"/>
      <c r="B123" s="127"/>
      <c r="C123" s="127"/>
      <c r="D123" s="127"/>
      <c r="E123" s="127"/>
      <c r="F123" s="127"/>
      <c r="G123" s="127"/>
      <c r="H123" s="127"/>
      <c r="I123" s="127"/>
      <c r="J123" s="127"/>
      <c r="K123" s="127"/>
      <c r="L123" s="127"/>
      <c r="M123" s="127"/>
      <c r="Q123" s="179"/>
      <c r="R123" s="127"/>
      <c r="S123" s="126"/>
    </row>
    <row r="124" spans="1:19" ht="13.5">
      <c r="A124" s="127"/>
      <c r="B124" s="127"/>
      <c r="C124" s="127"/>
      <c r="D124" s="127"/>
      <c r="E124" s="127"/>
      <c r="F124" s="127"/>
      <c r="G124" s="127"/>
      <c r="H124" s="127"/>
      <c r="I124" s="127"/>
      <c r="J124" s="127"/>
      <c r="K124" s="127"/>
      <c r="L124" s="127"/>
      <c r="M124" s="127"/>
      <c r="Q124" s="179"/>
      <c r="R124" s="127"/>
      <c r="S124" s="126"/>
    </row>
    <row r="125" spans="1:19" ht="13.5">
      <c r="A125" s="127"/>
      <c r="B125" s="127"/>
      <c r="C125" s="127"/>
      <c r="D125" s="127"/>
      <c r="E125" s="127"/>
      <c r="F125" s="127"/>
      <c r="G125" s="127"/>
      <c r="H125" s="127"/>
      <c r="I125" s="127"/>
      <c r="J125" s="127"/>
      <c r="K125" s="127"/>
      <c r="L125" s="127"/>
      <c r="M125" s="127"/>
      <c r="Q125" s="179"/>
      <c r="R125" s="127"/>
      <c r="S125" s="126"/>
    </row>
    <row r="126" spans="1:19" ht="13.5">
      <c r="A126" s="127"/>
      <c r="B126" s="127"/>
      <c r="C126" s="127"/>
      <c r="D126" s="127"/>
      <c r="E126" s="127"/>
      <c r="F126" s="127"/>
      <c r="G126" s="127"/>
      <c r="H126" s="127"/>
      <c r="I126" s="127"/>
      <c r="J126" s="127"/>
      <c r="K126" s="127"/>
      <c r="L126" s="127"/>
      <c r="M126" s="127"/>
      <c r="Q126" s="179"/>
      <c r="R126" s="127"/>
      <c r="S126" s="126"/>
    </row>
    <row r="127" spans="1:19" ht="13.5">
      <c r="A127" s="127"/>
      <c r="B127" s="127"/>
      <c r="C127" s="127"/>
      <c r="D127" s="127"/>
      <c r="E127" s="127"/>
      <c r="F127" s="127"/>
      <c r="G127" s="127"/>
      <c r="H127" s="127"/>
      <c r="I127" s="127"/>
      <c r="J127" s="127"/>
      <c r="K127" s="127"/>
      <c r="L127" s="127"/>
      <c r="M127" s="127"/>
      <c r="Q127" s="179"/>
      <c r="R127" s="127"/>
      <c r="S127" s="126"/>
    </row>
    <row r="128" spans="1:19" ht="13.5">
      <c r="A128" s="127"/>
      <c r="B128" s="127"/>
      <c r="C128" s="127"/>
      <c r="D128" s="127"/>
      <c r="E128" s="127"/>
      <c r="F128" s="127"/>
      <c r="G128" s="127"/>
      <c r="H128" s="127"/>
      <c r="I128" s="127"/>
      <c r="J128" s="127"/>
      <c r="K128" s="127"/>
      <c r="L128" s="127"/>
      <c r="M128" s="127"/>
      <c r="Q128" s="179"/>
      <c r="R128" s="127"/>
      <c r="S128" s="126"/>
    </row>
    <row r="129" spans="1:19" ht="13.5">
      <c r="A129" s="127"/>
      <c r="B129" s="127"/>
      <c r="C129" s="127"/>
      <c r="D129" s="127"/>
      <c r="E129" s="127"/>
      <c r="F129" s="127"/>
      <c r="G129" s="127"/>
      <c r="H129" s="127"/>
      <c r="I129" s="127"/>
      <c r="J129" s="127"/>
      <c r="K129" s="127"/>
      <c r="L129" s="127"/>
      <c r="M129" s="127"/>
      <c r="Q129" s="179"/>
      <c r="R129" s="127"/>
      <c r="S129" s="126"/>
    </row>
    <row r="130" spans="1:19" ht="13.5">
      <c r="A130" s="127"/>
      <c r="B130" s="127"/>
      <c r="C130" s="127"/>
      <c r="D130" s="127"/>
      <c r="E130" s="127"/>
      <c r="F130" s="127"/>
      <c r="G130" s="127"/>
      <c r="H130" s="127"/>
      <c r="I130" s="127"/>
      <c r="J130" s="127"/>
      <c r="K130" s="127"/>
      <c r="L130" s="127"/>
      <c r="M130" s="127"/>
      <c r="Q130" s="179"/>
      <c r="R130" s="127"/>
      <c r="S130" s="126"/>
    </row>
    <row r="131" spans="1:19" ht="13.5">
      <c r="A131" s="127"/>
      <c r="B131" s="127"/>
      <c r="C131" s="127"/>
      <c r="D131" s="127"/>
      <c r="E131" s="127"/>
      <c r="F131" s="127"/>
      <c r="G131" s="127"/>
      <c r="H131" s="127"/>
      <c r="I131" s="127"/>
      <c r="J131" s="127"/>
      <c r="K131" s="127"/>
      <c r="L131" s="127"/>
      <c r="M131" s="127"/>
      <c r="Q131" s="179"/>
      <c r="R131" s="127"/>
      <c r="S131" s="126"/>
    </row>
    <row r="132" spans="1:19" ht="13.5">
      <c r="A132" s="127"/>
      <c r="B132" s="127"/>
      <c r="C132" s="127"/>
      <c r="D132" s="127"/>
      <c r="E132" s="127"/>
      <c r="F132" s="127"/>
      <c r="G132" s="127"/>
      <c r="H132" s="127"/>
      <c r="I132" s="127"/>
      <c r="J132" s="127"/>
      <c r="K132" s="127"/>
      <c r="L132" s="127"/>
      <c r="M132" s="127"/>
      <c r="Q132" s="179"/>
      <c r="R132" s="127"/>
      <c r="S132" s="126"/>
    </row>
    <row r="133" spans="1:19" ht="13.5">
      <c r="A133" s="127"/>
      <c r="B133" s="127"/>
      <c r="C133" s="127"/>
      <c r="D133" s="127"/>
      <c r="E133" s="127"/>
      <c r="F133" s="127"/>
      <c r="G133" s="127"/>
      <c r="H133" s="127"/>
      <c r="I133" s="127"/>
      <c r="J133" s="127"/>
      <c r="K133" s="127"/>
      <c r="L133" s="127"/>
      <c r="M133" s="127"/>
      <c r="Q133" s="179"/>
      <c r="R133" s="127"/>
      <c r="S133" s="126"/>
    </row>
    <row r="134" spans="1:19" ht="13.5">
      <c r="A134" s="127"/>
      <c r="B134" s="127"/>
      <c r="C134" s="127"/>
      <c r="D134" s="127"/>
      <c r="E134" s="127"/>
      <c r="F134" s="127"/>
      <c r="G134" s="127"/>
      <c r="H134" s="127"/>
      <c r="I134" s="127"/>
      <c r="J134" s="127"/>
      <c r="K134" s="127"/>
      <c r="L134" s="127"/>
      <c r="M134" s="127"/>
      <c r="Q134" s="179"/>
      <c r="R134" s="127"/>
      <c r="S134" s="126"/>
    </row>
    <row r="135" spans="1:19" ht="13.5">
      <c r="A135" s="127"/>
      <c r="B135" s="127"/>
      <c r="C135" s="127"/>
      <c r="D135" s="127"/>
      <c r="E135" s="127"/>
      <c r="F135" s="127"/>
      <c r="G135" s="127"/>
      <c r="H135" s="127"/>
      <c r="I135" s="127"/>
      <c r="J135" s="127"/>
      <c r="K135" s="127"/>
      <c r="L135" s="127"/>
      <c r="M135" s="127"/>
      <c r="Q135" s="179"/>
      <c r="R135" s="127"/>
      <c r="S135" s="126"/>
    </row>
    <row r="136" spans="1:19" ht="13.5">
      <c r="A136" s="127"/>
      <c r="B136" s="127"/>
      <c r="C136" s="127"/>
      <c r="D136" s="127"/>
      <c r="E136" s="127"/>
      <c r="F136" s="127"/>
      <c r="G136" s="127"/>
      <c r="H136" s="127"/>
      <c r="I136" s="127"/>
      <c r="J136" s="127"/>
      <c r="K136" s="127"/>
      <c r="L136" s="127"/>
      <c r="M136" s="127"/>
      <c r="Q136" s="179"/>
      <c r="R136" s="127"/>
      <c r="S136" s="126"/>
    </row>
    <row r="137" spans="1:19" ht="13.5">
      <c r="A137" s="127"/>
      <c r="B137" s="127"/>
      <c r="C137" s="127"/>
      <c r="D137" s="127"/>
      <c r="E137" s="127"/>
      <c r="F137" s="127"/>
      <c r="G137" s="127"/>
      <c r="H137" s="127"/>
      <c r="I137" s="127"/>
      <c r="J137" s="127"/>
      <c r="K137" s="127"/>
      <c r="L137" s="127"/>
      <c r="M137" s="127"/>
      <c r="Q137" s="179"/>
      <c r="R137" s="127"/>
      <c r="S137" s="126"/>
    </row>
    <row r="138" spans="1:19" ht="13.5">
      <c r="A138" s="127"/>
      <c r="B138" s="127"/>
      <c r="C138" s="127"/>
      <c r="D138" s="127"/>
      <c r="E138" s="127"/>
      <c r="F138" s="127"/>
      <c r="G138" s="127"/>
      <c r="H138" s="127"/>
      <c r="I138" s="127"/>
      <c r="J138" s="127"/>
      <c r="K138" s="127"/>
      <c r="L138" s="127"/>
      <c r="M138" s="127"/>
      <c r="Q138" s="179"/>
      <c r="R138" s="127"/>
      <c r="S138" s="126"/>
    </row>
    <row r="139" spans="1:19" ht="13.5">
      <c r="A139" s="127"/>
      <c r="B139" s="127"/>
      <c r="C139" s="127"/>
      <c r="D139" s="127"/>
      <c r="E139" s="127"/>
      <c r="F139" s="127"/>
      <c r="G139" s="127"/>
      <c r="H139" s="127"/>
      <c r="I139" s="127"/>
      <c r="J139" s="127"/>
      <c r="K139" s="127"/>
      <c r="L139" s="127"/>
      <c r="M139" s="127"/>
      <c r="Q139" s="179"/>
      <c r="R139" s="127"/>
      <c r="S139" s="126"/>
    </row>
    <row r="140" spans="1:19" ht="13.5">
      <c r="A140" s="127"/>
      <c r="B140" s="127"/>
      <c r="C140" s="127"/>
      <c r="D140" s="127"/>
      <c r="E140" s="127"/>
      <c r="F140" s="127"/>
      <c r="G140" s="127"/>
      <c r="H140" s="127"/>
      <c r="I140" s="127"/>
      <c r="J140" s="127"/>
      <c r="K140" s="127"/>
      <c r="L140" s="127"/>
      <c r="M140" s="127"/>
      <c r="Q140" s="179"/>
      <c r="R140" s="127"/>
      <c r="S140" s="126"/>
    </row>
    <row r="141" spans="1:19" ht="13.5">
      <c r="A141" s="127"/>
      <c r="B141" s="127"/>
      <c r="C141" s="127"/>
      <c r="D141" s="127"/>
      <c r="E141" s="127"/>
      <c r="F141" s="127"/>
      <c r="G141" s="127"/>
      <c r="H141" s="127"/>
      <c r="I141" s="127"/>
      <c r="J141" s="127"/>
      <c r="K141" s="127"/>
      <c r="L141" s="127"/>
      <c r="M141" s="127"/>
      <c r="Q141" s="179"/>
      <c r="R141" s="127"/>
      <c r="S141" s="126"/>
    </row>
    <row r="142" spans="1:19" ht="13.5">
      <c r="A142" s="127"/>
      <c r="B142" s="127"/>
      <c r="C142" s="127"/>
      <c r="D142" s="127"/>
      <c r="E142" s="127"/>
      <c r="F142" s="127"/>
      <c r="G142" s="127"/>
      <c r="H142" s="127"/>
      <c r="I142" s="127"/>
      <c r="J142" s="127"/>
      <c r="K142" s="127"/>
      <c r="L142" s="127"/>
      <c r="M142" s="127"/>
      <c r="Q142" s="179"/>
      <c r="R142" s="127"/>
      <c r="S142" s="126"/>
    </row>
    <row r="143" spans="1:19" ht="13.5">
      <c r="A143" s="127"/>
      <c r="B143" s="127"/>
      <c r="C143" s="127"/>
      <c r="D143" s="127"/>
      <c r="E143" s="127"/>
      <c r="F143" s="127"/>
      <c r="G143" s="127"/>
      <c r="H143" s="127"/>
      <c r="I143" s="127"/>
      <c r="J143" s="127"/>
      <c r="K143" s="127"/>
      <c r="L143" s="127"/>
      <c r="M143" s="127"/>
      <c r="Q143" s="179"/>
      <c r="R143" s="127"/>
      <c r="S143" s="126"/>
    </row>
    <row r="144" spans="1:19" ht="13.5">
      <c r="A144" s="127"/>
      <c r="B144" s="127"/>
      <c r="C144" s="127"/>
      <c r="D144" s="127"/>
      <c r="E144" s="127"/>
      <c r="F144" s="127"/>
      <c r="G144" s="127"/>
      <c r="H144" s="127"/>
      <c r="I144" s="127"/>
      <c r="J144" s="127"/>
      <c r="K144" s="127"/>
      <c r="L144" s="127"/>
      <c r="M144" s="127"/>
      <c r="Q144" s="179"/>
      <c r="R144" s="127"/>
      <c r="S144" s="126"/>
    </row>
    <row r="145" spans="1:19" ht="13.5">
      <c r="A145" s="127"/>
      <c r="B145" s="127"/>
      <c r="C145" s="127"/>
      <c r="D145" s="127"/>
      <c r="E145" s="127"/>
      <c r="F145" s="127"/>
      <c r="G145" s="127"/>
      <c r="H145" s="127"/>
      <c r="I145" s="127"/>
      <c r="J145" s="127"/>
      <c r="K145" s="127"/>
      <c r="L145" s="127"/>
      <c r="M145" s="127"/>
      <c r="Q145" s="179"/>
      <c r="R145" s="127"/>
      <c r="S145" s="126"/>
    </row>
    <row r="146" spans="1:19" ht="13.5">
      <c r="A146" s="127"/>
      <c r="B146" s="127"/>
      <c r="C146" s="127"/>
      <c r="D146" s="127"/>
      <c r="E146" s="127"/>
      <c r="F146" s="127"/>
      <c r="G146" s="127"/>
      <c r="H146" s="127"/>
      <c r="I146" s="127"/>
      <c r="J146" s="127"/>
      <c r="K146" s="127"/>
      <c r="L146" s="127"/>
      <c r="M146" s="127"/>
      <c r="Q146" s="179"/>
      <c r="R146" s="127"/>
      <c r="S146" s="126"/>
    </row>
    <row r="147" spans="1:19" ht="13.5">
      <c r="A147" s="127"/>
      <c r="B147" s="127"/>
      <c r="C147" s="127"/>
      <c r="D147" s="127"/>
      <c r="E147" s="127"/>
      <c r="F147" s="127"/>
      <c r="G147" s="127"/>
      <c r="H147" s="127"/>
      <c r="I147" s="127"/>
      <c r="J147" s="127"/>
      <c r="K147" s="127"/>
      <c r="L147" s="127"/>
      <c r="M147" s="127"/>
      <c r="Q147" s="179"/>
      <c r="R147" s="127"/>
      <c r="S147" s="126"/>
    </row>
    <row r="148" spans="1:19" ht="13.5">
      <c r="A148" s="127"/>
      <c r="B148" s="127"/>
      <c r="C148" s="127"/>
      <c r="D148" s="127"/>
      <c r="E148" s="127"/>
      <c r="F148" s="127"/>
      <c r="G148" s="127"/>
      <c r="H148" s="127"/>
      <c r="I148" s="127"/>
      <c r="J148" s="127"/>
      <c r="K148" s="127"/>
      <c r="L148" s="127"/>
      <c r="M148" s="127"/>
      <c r="Q148" s="179"/>
      <c r="R148" s="127"/>
      <c r="S148" s="126"/>
    </row>
    <row r="149" spans="1:19" ht="13.5">
      <c r="A149" s="127"/>
      <c r="B149" s="127"/>
      <c r="C149" s="127"/>
      <c r="D149" s="127"/>
      <c r="E149" s="127"/>
      <c r="F149" s="127"/>
      <c r="G149" s="127"/>
      <c r="H149" s="127"/>
      <c r="I149" s="127"/>
      <c r="J149" s="127"/>
      <c r="K149" s="127"/>
      <c r="L149" s="127"/>
      <c r="M149" s="127"/>
      <c r="Q149" s="179"/>
      <c r="R149" s="127"/>
      <c r="S149" s="126"/>
    </row>
    <row r="150" spans="1:19" ht="13.5">
      <c r="A150" s="127"/>
      <c r="B150" s="127"/>
      <c r="C150" s="127"/>
      <c r="D150" s="127"/>
      <c r="E150" s="127"/>
      <c r="F150" s="127"/>
      <c r="G150" s="127"/>
      <c r="H150" s="127"/>
      <c r="I150" s="127"/>
      <c r="J150" s="127"/>
      <c r="K150" s="127"/>
      <c r="L150" s="127"/>
      <c r="M150" s="127"/>
      <c r="Q150" s="179"/>
      <c r="R150" s="127"/>
      <c r="S150" s="126"/>
    </row>
    <row r="151" spans="1:19" ht="13.5">
      <c r="A151" s="127"/>
      <c r="B151" s="127"/>
      <c r="C151" s="127"/>
      <c r="D151" s="127"/>
      <c r="E151" s="127"/>
      <c r="F151" s="127"/>
      <c r="G151" s="127"/>
      <c r="H151" s="127"/>
      <c r="I151" s="127"/>
      <c r="J151" s="127"/>
      <c r="K151" s="127"/>
      <c r="L151" s="127"/>
      <c r="M151" s="127"/>
      <c r="Q151" s="179"/>
      <c r="R151" s="127"/>
      <c r="S151" s="126"/>
    </row>
    <row r="152" spans="1:19" ht="13.5">
      <c r="A152" s="127"/>
      <c r="B152" s="127"/>
      <c r="C152" s="127"/>
      <c r="D152" s="127"/>
      <c r="E152" s="127"/>
      <c r="F152" s="127"/>
      <c r="G152" s="127"/>
      <c r="H152" s="127"/>
      <c r="I152" s="127"/>
      <c r="J152" s="127"/>
      <c r="K152" s="127"/>
      <c r="L152" s="127"/>
      <c r="M152" s="127"/>
      <c r="Q152" s="179"/>
      <c r="R152" s="127"/>
      <c r="S152" s="126"/>
    </row>
    <row r="153" spans="1:19" ht="13.5">
      <c r="A153" s="127"/>
      <c r="B153" s="127"/>
      <c r="C153" s="127"/>
      <c r="D153" s="127"/>
      <c r="E153" s="127"/>
      <c r="F153" s="127"/>
      <c r="G153" s="127"/>
      <c r="H153" s="127"/>
      <c r="I153" s="127"/>
      <c r="J153" s="127"/>
      <c r="K153" s="127"/>
      <c r="L153" s="127"/>
      <c r="M153" s="127"/>
      <c r="Q153" s="179"/>
      <c r="R153" s="127"/>
      <c r="S153" s="126"/>
    </row>
    <row r="154" spans="1:19" ht="13.5">
      <c r="A154" s="127"/>
      <c r="B154" s="127"/>
      <c r="C154" s="127"/>
      <c r="D154" s="127"/>
      <c r="E154" s="127"/>
      <c r="F154" s="127"/>
      <c r="G154" s="127"/>
      <c r="H154" s="127"/>
      <c r="I154" s="127"/>
      <c r="J154" s="127"/>
      <c r="K154" s="127"/>
      <c r="L154" s="127"/>
      <c r="M154" s="127"/>
      <c r="Q154" s="179"/>
      <c r="R154" s="127"/>
      <c r="S154" s="126"/>
    </row>
    <row r="155" spans="1:19" ht="13.5">
      <c r="A155" s="127"/>
      <c r="B155" s="127"/>
      <c r="C155" s="127"/>
      <c r="D155" s="127"/>
      <c r="E155" s="127"/>
      <c r="F155" s="127"/>
      <c r="G155" s="127"/>
      <c r="H155" s="127"/>
      <c r="I155" s="127"/>
      <c r="J155" s="127"/>
      <c r="K155" s="127"/>
      <c r="L155" s="127"/>
      <c r="M155" s="127"/>
      <c r="Q155" s="179"/>
      <c r="R155" s="127"/>
      <c r="S155" s="126"/>
    </row>
    <row r="156" spans="1:19" ht="13.5">
      <c r="A156" s="127"/>
      <c r="B156" s="127"/>
      <c r="C156" s="127"/>
      <c r="D156" s="127"/>
      <c r="E156" s="127"/>
      <c r="F156" s="127"/>
      <c r="G156" s="127"/>
      <c r="H156" s="127"/>
      <c r="I156" s="127"/>
      <c r="J156" s="127"/>
      <c r="K156" s="127"/>
      <c r="L156" s="127"/>
      <c r="M156" s="127"/>
      <c r="Q156" s="179"/>
      <c r="R156" s="127"/>
      <c r="S156" s="126"/>
    </row>
    <row r="157" spans="1:19" ht="13.5">
      <c r="A157" s="127"/>
      <c r="B157" s="127"/>
      <c r="C157" s="127"/>
      <c r="D157" s="127"/>
      <c r="E157" s="127"/>
      <c r="F157" s="127"/>
      <c r="G157" s="127"/>
      <c r="H157" s="127"/>
      <c r="I157" s="127"/>
      <c r="J157" s="127"/>
      <c r="K157" s="127"/>
      <c r="L157" s="127"/>
      <c r="M157" s="127"/>
      <c r="Q157" s="179"/>
      <c r="R157" s="127"/>
      <c r="S157" s="126"/>
    </row>
    <row r="158" spans="1:19" ht="13.5">
      <c r="A158" s="127"/>
      <c r="B158" s="127"/>
      <c r="C158" s="127"/>
      <c r="D158" s="127"/>
      <c r="E158" s="127"/>
      <c r="F158" s="127"/>
      <c r="G158" s="127"/>
      <c r="H158" s="127"/>
      <c r="I158" s="127"/>
      <c r="J158" s="127"/>
      <c r="K158" s="127"/>
      <c r="L158" s="127"/>
      <c r="M158" s="127"/>
      <c r="Q158" s="179"/>
      <c r="R158" s="127"/>
      <c r="S158" s="126"/>
    </row>
    <row r="159" spans="1:19" ht="13.5">
      <c r="A159" s="127"/>
      <c r="B159" s="127"/>
      <c r="C159" s="127"/>
      <c r="D159" s="127"/>
      <c r="E159" s="127"/>
      <c r="F159" s="127"/>
      <c r="G159" s="127"/>
      <c r="H159" s="127"/>
      <c r="I159" s="127"/>
      <c r="J159" s="127"/>
      <c r="K159" s="127"/>
      <c r="L159" s="127"/>
      <c r="M159" s="127"/>
      <c r="Q159" s="179"/>
      <c r="R159" s="127"/>
      <c r="S159" s="126"/>
    </row>
    <row r="160" spans="1:19" ht="13.5">
      <c r="A160" s="127"/>
      <c r="B160" s="127"/>
      <c r="C160" s="127"/>
      <c r="D160" s="127"/>
      <c r="E160" s="127"/>
      <c r="F160" s="127"/>
      <c r="G160" s="127"/>
      <c r="H160" s="127"/>
      <c r="I160" s="127"/>
      <c r="J160" s="127"/>
      <c r="K160" s="127"/>
      <c r="L160" s="127"/>
      <c r="M160" s="127"/>
      <c r="Q160" s="179"/>
      <c r="R160" s="127"/>
      <c r="S160" s="126"/>
    </row>
    <row r="161" spans="1:19" ht="13.5">
      <c r="A161" s="127"/>
      <c r="B161" s="127"/>
      <c r="C161" s="127"/>
      <c r="D161" s="127"/>
      <c r="E161" s="127"/>
      <c r="F161" s="127"/>
      <c r="G161" s="127"/>
      <c r="H161" s="127"/>
      <c r="I161" s="127"/>
      <c r="J161" s="127"/>
      <c r="K161" s="127"/>
      <c r="L161" s="127"/>
      <c r="M161" s="127"/>
      <c r="Q161" s="179"/>
      <c r="R161" s="127"/>
      <c r="S161" s="126"/>
    </row>
    <row r="162" spans="1:19" ht="13.5">
      <c r="A162" s="127"/>
      <c r="B162" s="127"/>
      <c r="C162" s="127"/>
      <c r="D162" s="127"/>
      <c r="E162" s="127"/>
      <c r="F162" s="127"/>
      <c r="G162" s="127"/>
      <c r="H162" s="127"/>
      <c r="I162" s="127"/>
      <c r="J162" s="127"/>
      <c r="K162" s="127"/>
      <c r="L162" s="127"/>
      <c r="M162" s="127"/>
      <c r="Q162" s="179"/>
      <c r="R162" s="127"/>
      <c r="S162" s="126"/>
    </row>
    <row r="163" spans="1:19" ht="13.5">
      <c r="A163" s="127"/>
      <c r="B163" s="127"/>
      <c r="C163" s="127"/>
      <c r="D163" s="127"/>
      <c r="E163" s="127"/>
      <c r="F163" s="127"/>
      <c r="G163" s="127"/>
      <c r="H163" s="127"/>
      <c r="I163" s="127"/>
      <c r="J163" s="127"/>
      <c r="K163" s="127"/>
      <c r="L163" s="127"/>
      <c r="M163" s="127"/>
      <c r="Q163" s="179"/>
      <c r="R163" s="127"/>
      <c r="S163" s="126"/>
    </row>
    <row r="164" spans="1:19" ht="13.5">
      <c r="A164" s="127"/>
      <c r="B164" s="127"/>
      <c r="C164" s="127"/>
      <c r="D164" s="127"/>
      <c r="E164" s="127"/>
      <c r="F164" s="127"/>
      <c r="G164" s="127"/>
      <c r="H164" s="127"/>
      <c r="I164" s="127"/>
      <c r="J164" s="127"/>
      <c r="K164" s="127"/>
      <c r="L164" s="127"/>
      <c r="M164" s="127"/>
      <c r="Q164" s="179"/>
      <c r="R164" s="127"/>
      <c r="S164" s="126"/>
    </row>
    <row r="165" spans="1:19" ht="13.5">
      <c r="A165" s="127"/>
      <c r="B165" s="127"/>
      <c r="C165" s="127"/>
      <c r="D165" s="127"/>
      <c r="E165" s="127"/>
      <c r="F165" s="127"/>
      <c r="G165" s="127"/>
      <c r="H165" s="127"/>
      <c r="I165" s="127"/>
      <c r="J165" s="127"/>
      <c r="K165" s="127"/>
      <c r="L165" s="127"/>
      <c r="M165" s="127"/>
      <c r="Q165" s="179"/>
      <c r="R165" s="127"/>
      <c r="S165" s="126"/>
    </row>
    <row r="166" spans="1:19" ht="13.5">
      <c r="A166" s="127"/>
      <c r="B166" s="127"/>
      <c r="C166" s="127"/>
      <c r="D166" s="127"/>
      <c r="E166" s="127"/>
      <c r="F166" s="127"/>
      <c r="G166" s="127"/>
      <c r="H166" s="127"/>
      <c r="I166" s="127"/>
      <c r="J166" s="127"/>
      <c r="K166" s="127"/>
      <c r="L166" s="127"/>
      <c r="M166" s="127"/>
      <c r="Q166" s="179"/>
      <c r="R166" s="127"/>
      <c r="S166" s="126"/>
    </row>
    <row r="167" spans="1:19" ht="13.5">
      <c r="A167" s="127"/>
      <c r="B167" s="127"/>
      <c r="C167" s="127"/>
      <c r="D167" s="127"/>
      <c r="E167" s="127"/>
      <c r="F167" s="127"/>
      <c r="G167" s="127"/>
      <c r="H167" s="127"/>
      <c r="I167" s="127"/>
      <c r="J167" s="127"/>
      <c r="K167" s="127"/>
      <c r="L167" s="127"/>
      <c r="M167" s="127"/>
      <c r="Q167" s="179"/>
      <c r="R167" s="127"/>
      <c r="S167" s="126"/>
    </row>
    <row r="168" spans="1:19" ht="13.5">
      <c r="A168" s="127"/>
      <c r="B168" s="127"/>
      <c r="C168" s="127"/>
      <c r="D168" s="127"/>
      <c r="E168" s="127"/>
      <c r="F168" s="127"/>
      <c r="G168" s="127"/>
      <c r="H168" s="127"/>
      <c r="I168" s="127"/>
      <c r="J168" s="127"/>
      <c r="K168" s="127"/>
      <c r="L168" s="127"/>
      <c r="M168" s="127"/>
      <c r="Q168" s="179"/>
      <c r="R168" s="127"/>
      <c r="S168" s="126"/>
    </row>
    <row r="169" spans="1:19" ht="13.5">
      <c r="A169" s="127"/>
      <c r="B169" s="127"/>
      <c r="C169" s="127"/>
      <c r="D169" s="127"/>
      <c r="E169" s="127"/>
      <c r="F169" s="127"/>
      <c r="G169" s="127"/>
      <c r="H169" s="127"/>
      <c r="I169" s="127"/>
      <c r="J169" s="127"/>
      <c r="K169" s="127"/>
      <c r="L169" s="127"/>
      <c r="M169" s="127"/>
      <c r="Q169" s="179"/>
      <c r="R169" s="127"/>
      <c r="S169" s="126"/>
    </row>
    <row r="170" spans="1:19" ht="13.5">
      <c r="A170" s="127"/>
      <c r="B170" s="127"/>
      <c r="C170" s="127"/>
      <c r="D170" s="127"/>
      <c r="E170" s="127"/>
      <c r="F170" s="127"/>
      <c r="G170" s="127"/>
      <c r="H170" s="127"/>
      <c r="I170" s="127"/>
      <c r="J170" s="127"/>
      <c r="K170" s="127"/>
      <c r="L170" s="127"/>
      <c r="M170" s="127"/>
      <c r="Q170" s="179"/>
      <c r="R170" s="127"/>
      <c r="S170" s="126"/>
    </row>
    <row r="171" spans="1:19" ht="13.5">
      <c r="A171" s="127"/>
      <c r="B171" s="127"/>
      <c r="C171" s="127"/>
      <c r="D171" s="127"/>
      <c r="E171" s="127"/>
      <c r="F171" s="127"/>
      <c r="G171" s="127"/>
      <c r="H171" s="127"/>
      <c r="I171" s="127"/>
      <c r="J171" s="127"/>
      <c r="K171" s="127"/>
      <c r="L171" s="127"/>
      <c r="M171" s="127"/>
      <c r="Q171" s="179"/>
      <c r="R171" s="127"/>
      <c r="S171" s="126"/>
    </row>
    <row r="172" spans="1:19" ht="13.5">
      <c r="A172" s="127"/>
      <c r="B172" s="127"/>
      <c r="C172" s="127"/>
      <c r="D172" s="127"/>
      <c r="E172" s="127"/>
      <c r="F172" s="127"/>
      <c r="G172" s="127"/>
      <c r="H172" s="127"/>
      <c r="I172" s="127"/>
      <c r="J172" s="127"/>
      <c r="K172" s="127"/>
      <c r="L172" s="127"/>
      <c r="M172" s="127"/>
      <c r="Q172" s="179"/>
      <c r="R172" s="127"/>
      <c r="S172" s="126"/>
    </row>
    <row r="173" spans="1:19" ht="13.5">
      <c r="A173" s="127"/>
      <c r="B173" s="127"/>
      <c r="C173" s="127"/>
      <c r="D173" s="127"/>
      <c r="E173" s="127"/>
      <c r="F173" s="127"/>
      <c r="G173" s="127"/>
      <c r="H173" s="127"/>
      <c r="I173" s="127"/>
      <c r="J173" s="127"/>
      <c r="K173" s="127"/>
      <c r="L173" s="127"/>
      <c r="M173" s="127"/>
      <c r="Q173" s="179"/>
      <c r="R173" s="127"/>
      <c r="S173" s="126"/>
    </row>
    <row r="174" spans="1:19" ht="13.5">
      <c r="A174" s="126"/>
      <c r="B174" s="126"/>
      <c r="C174" s="127"/>
      <c r="D174" s="127"/>
      <c r="E174" s="127"/>
      <c r="F174" s="127"/>
      <c r="G174" s="127"/>
      <c r="H174" s="127"/>
      <c r="I174" s="127"/>
      <c r="J174" s="127"/>
      <c r="K174" s="127"/>
      <c r="L174" s="127"/>
      <c r="M174" s="127"/>
      <c r="R174" s="126"/>
      <c r="S174" s="126"/>
    </row>
    <row r="175" spans="1:19" ht="13.5">
      <c r="A175" s="126"/>
      <c r="B175" s="126"/>
      <c r="C175" s="127"/>
      <c r="D175" s="127"/>
      <c r="E175" s="127"/>
      <c r="F175" s="127"/>
      <c r="G175" s="127"/>
      <c r="H175" s="127"/>
      <c r="I175" s="127"/>
      <c r="J175" s="127"/>
      <c r="K175" s="127"/>
      <c r="L175" s="127"/>
      <c r="M175" s="127"/>
      <c r="R175" s="126"/>
      <c r="S175" s="126"/>
    </row>
    <row r="176" spans="1:19" ht="13.5">
      <c r="A176" s="126"/>
      <c r="B176" s="126"/>
      <c r="C176" s="127"/>
      <c r="D176" s="127"/>
      <c r="E176" s="127"/>
      <c r="F176" s="127"/>
      <c r="G176" s="127"/>
      <c r="H176" s="127"/>
      <c r="I176" s="127"/>
      <c r="J176" s="127"/>
      <c r="K176" s="127"/>
      <c r="L176" s="127"/>
      <c r="M176" s="127"/>
      <c r="R176" s="126"/>
      <c r="S176" s="126"/>
    </row>
    <row r="177" spans="1:19" ht="13.5">
      <c r="A177" s="126"/>
      <c r="B177" s="126"/>
      <c r="C177" s="127"/>
      <c r="D177" s="127"/>
      <c r="E177" s="127"/>
      <c r="F177" s="127"/>
      <c r="G177" s="127"/>
      <c r="H177" s="127"/>
      <c r="I177" s="127"/>
      <c r="J177" s="127"/>
      <c r="K177" s="127"/>
      <c r="L177" s="127"/>
      <c r="M177" s="127"/>
      <c r="R177" s="126"/>
      <c r="S177" s="126"/>
    </row>
    <row r="178" spans="1:19" ht="13.5">
      <c r="A178" s="126"/>
      <c r="B178" s="126"/>
      <c r="C178" s="127"/>
      <c r="D178" s="127"/>
      <c r="E178" s="127"/>
      <c r="F178" s="127"/>
      <c r="G178" s="127"/>
      <c r="H178" s="127"/>
      <c r="I178" s="127"/>
      <c r="J178" s="127"/>
      <c r="K178" s="127"/>
      <c r="L178" s="127"/>
      <c r="M178" s="127"/>
      <c r="R178" s="126"/>
      <c r="S178" s="126"/>
    </row>
    <row r="179" spans="1:19" ht="13.5">
      <c r="A179" s="126"/>
      <c r="B179" s="126"/>
      <c r="C179" s="127"/>
      <c r="D179" s="127"/>
      <c r="E179" s="127"/>
      <c r="F179" s="127"/>
      <c r="G179" s="127"/>
      <c r="H179" s="127"/>
      <c r="I179" s="127"/>
      <c r="J179" s="127"/>
      <c r="K179" s="127"/>
      <c r="L179" s="127"/>
      <c r="M179" s="127"/>
      <c r="R179" s="126"/>
      <c r="S179" s="126"/>
    </row>
    <row r="180" spans="1:19" ht="13.5">
      <c r="A180" s="126"/>
      <c r="B180" s="126"/>
      <c r="C180" s="127"/>
      <c r="D180" s="127"/>
      <c r="E180" s="127"/>
      <c r="F180" s="127"/>
      <c r="G180" s="127"/>
      <c r="H180" s="127"/>
      <c r="I180" s="127"/>
      <c r="J180" s="127"/>
      <c r="K180" s="127"/>
      <c r="L180" s="127"/>
      <c r="M180" s="127"/>
      <c r="R180" s="126"/>
      <c r="S180" s="126"/>
    </row>
    <row r="181" spans="1:19" ht="13.5">
      <c r="A181" s="126"/>
      <c r="B181" s="126"/>
      <c r="C181" s="127"/>
      <c r="D181" s="127"/>
      <c r="E181" s="127"/>
      <c r="F181" s="127"/>
      <c r="G181" s="127"/>
      <c r="H181" s="127"/>
      <c r="I181" s="127"/>
      <c r="J181" s="127"/>
      <c r="K181" s="127"/>
      <c r="L181" s="127"/>
      <c r="M181" s="127"/>
      <c r="R181" s="126"/>
      <c r="S181" s="126"/>
    </row>
    <row r="182" spans="1:19" ht="13.5">
      <c r="A182" s="126"/>
      <c r="B182" s="126"/>
      <c r="C182" s="127"/>
      <c r="D182" s="127"/>
      <c r="E182" s="127"/>
      <c r="F182" s="127"/>
      <c r="G182" s="127"/>
      <c r="H182" s="127"/>
      <c r="I182" s="127"/>
      <c r="J182" s="127"/>
      <c r="K182" s="127"/>
      <c r="L182" s="127"/>
      <c r="M182" s="127"/>
      <c r="R182" s="126"/>
      <c r="S182" s="126"/>
    </row>
    <row r="183" spans="1:19" ht="13.5">
      <c r="A183" s="126"/>
      <c r="B183" s="126"/>
      <c r="C183" s="127"/>
      <c r="D183" s="127"/>
      <c r="E183" s="127"/>
      <c r="F183" s="127"/>
      <c r="G183" s="127"/>
      <c r="H183" s="127"/>
      <c r="I183" s="127"/>
      <c r="J183" s="127"/>
      <c r="K183" s="127"/>
      <c r="L183" s="127"/>
      <c r="M183" s="127"/>
      <c r="R183" s="126"/>
      <c r="S183" s="126"/>
    </row>
    <row r="184" spans="1:19" ht="13.5">
      <c r="A184" s="126"/>
      <c r="B184" s="126"/>
      <c r="C184" s="127"/>
      <c r="D184" s="127"/>
      <c r="E184" s="127"/>
      <c r="F184" s="127"/>
      <c r="G184" s="127"/>
      <c r="H184" s="127"/>
      <c r="I184" s="127"/>
      <c r="J184" s="127"/>
      <c r="K184" s="127"/>
      <c r="L184" s="127"/>
      <c r="M184" s="127"/>
      <c r="R184" s="126"/>
      <c r="S184" s="126"/>
    </row>
    <row r="185" spans="1:19" ht="13.5">
      <c r="A185" s="126"/>
      <c r="B185" s="126"/>
      <c r="C185" s="127"/>
      <c r="D185" s="127"/>
      <c r="E185" s="127"/>
      <c r="F185" s="127"/>
      <c r="G185" s="127"/>
      <c r="H185" s="127"/>
      <c r="I185" s="127"/>
      <c r="J185" s="127"/>
      <c r="K185" s="127"/>
      <c r="L185" s="127"/>
      <c r="M185" s="127"/>
      <c r="R185" s="126"/>
      <c r="S185" s="126"/>
    </row>
    <row r="186" spans="1:19" ht="13.5">
      <c r="A186" s="126"/>
      <c r="B186" s="126"/>
      <c r="C186" s="127"/>
      <c r="D186" s="127"/>
      <c r="E186" s="127"/>
      <c r="F186" s="127"/>
      <c r="G186" s="127"/>
      <c r="H186" s="127"/>
      <c r="I186" s="127"/>
      <c r="J186" s="127"/>
      <c r="K186" s="127"/>
      <c r="L186" s="127"/>
      <c r="M186" s="127"/>
      <c r="R186" s="126"/>
      <c r="S186" s="126"/>
    </row>
    <row r="187" spans="1:19" ht="13.5">
      <c r="A187" s="126"/>
      <c r="B187" s="126"/>
      <c r="C187" s="127"/>
      <c r="D187" s="127"/>
      <c r="E187" s="127"/>
      <c r="F187" s="127"/>
      <c r="G187" s="127"/>
      <c r="H187" s="127"/>
      <c r="I187" s="127"/>
      <c r="J187" s="127"/>
      <c r="K187" s="127"/>
      <c r="L187" s="127"/>
      <c r="M187" s="127"/>
      <c r="R187" s="126"/>
      <c r="S187" s="126"/>
    </row>
    <row r="188" spans="1:19" ht="13.5">
      <c r="A188" s="126"/>
      <c r="B188" s="126"/>
      <c r="C188" s="127"/>
      <c r="D188" s="127"/>
      <c r="E188" s="127"/>
      <c r="F188" s="127"/>
      <c r="G188" s="127"/>
      <c r="H188" s="127"/>
      <c r="I188" s="127"/>
      <c r="J188" s="127"/>
      <c r="K188" s="127"/>
      <c r="L188" s="127"/>
      <c r="M188" s="127"/>
      <c r="R188" s="126"/>
      <c r="S188" s="126"/>
    </row>
    <row r="189" spans="1:19" ht="13.5">
      <c r="A189" s="126"/>
      <c r="B189" s="126"/>
      <c r="C189" s="127"/>
      <c r="D189" s="127"/>
      <c r="E189" s="127"/>
      <c r="F189" s="127"/>
      <c r="G189" s="127"/>
      <c r="H189" s="127"/>
      <c r="I189" s="127"/>
      <c r="J189" s="127"/>
      <c r="K189" s="127"/>
      <c r="L189" s="127"/>
      <c r="M189" s="127"/>
      <c r="R189" s="126"/>
      <c r="S189" s="126"/>
    </row>
    <row r="190" spans="1:19" ht="13.5">
      <c r="A190" s="126"/>
      <c r="B190" s="126"/>
      <c r="C190" s="127"/>
      <c r="D190" s="127"/>
      <c r="E190" s="127"/>
      <c r="F190" s="127"/>
      <c r="G190" s="127"/>
      <c r="H190" s="127"/>
      <c r="I190" s="127"/>
      <c r="J190" s="127"/>
      <c r="K190" s="127"/>
      <c r="L190" s="127"/>
      <c r="M190" s="127"/>
      <c r="R190" s="126"/>
      <c r="S190" s="126"/>
    </row>
    <row r="191" spans="1:19" ht="13.5">
      <c r="A191" s="126"/>
      <c r="B191" s="126"/>
      <c r="C191" s="127"/>
      <c r="D191" s="127"/>
      <c r="E191" s="127"/>
      <c r="F191" s="127"/>
      <c r="G191" s="127"/>
      <c r="H191" s="127"/>
      <c r="I191" s="127"/>
      <c r="J191" s="127"/>
      <c r="K191" s="127"/>
      <c r="L191" s="127"/>
      <c r="M191" s="127"/>
      <c r="R191" s="126"/>
      <c r="S191" s="126"/>
    </row>
    <row r="192" spans="1:19" ht="13.5">
      <c r="A192" s="126"/>
      <c r="B192" s="126"/>
      <c r="C192" s="127"/>
      <c r="D192" s="127"/>
      <c r="E192" s="127"/>
      <c r="F192" s="127"/>
      <c r="G192" s="127"/>
      <c r="H192" s="127"/>
      <c r="I192" s="127"/>
      <c r="J192" s="127"/>
      <c r="K192" s="127"/>
      <c r="L192" s="127"/>
      <c r="M192" s="127"/>
      <c r="R192" s="126"/>
      <c r="S192" s="126"/>
    </row>
    <row r="193" spans="1:19" ht="13.5">
      <c r="A193" s="126"/>
      <c r="B193" s="126"/>
      <c r="C193" s="127"/>
      <c r="D193" s="127"/>
      <c r="E193" s="127"/>
      <c r="F193" s="127"/>
      <c r="G193" s="127"/>
      <c r="H193" s="127"/>
      <c r="I193" s="127"/>
      <c r="J193" s="127"/>
      <c r="K193" s="127"/>
      <c r="L193" s="127"/>
      <c r="M193" s="127"/>
      <c r="R193" s="126"/>
      <c r="S193" s="126"/>
    </row>
    <row r="194" spans="1:19" ht="13.5">
      <c r="A194" s="126"/>
      <c r="B194" s="126"/>
      <c r="C194" s="127"/>
      <c r="D194" s="127"/>
      <c r="E194" s="127"/>
      <c r="F194" s="127"/>
      <c r="G194" s="127"/>
      <c r="H194" s="127"/>
      <c r="I194" s="127"/>
      <c r="J194" s="127"/>
      <c r="K194" s="127"/>
      <c r="L194" s="127"/>
      <c r="M194" s="127"/>
      <c r="R194" s="126"/>
      <c r="S194" s="126"/>
    </row>
    <row r="195" spans="1:19" ht="13.5">
      <c r="A195" s="126"/>
      <c r="B195" s="126"/>
      <c r="C195" s="127"/>
      <c r="D195" s="127"/>
      <c r="E195" s="127"/>
      <c r="F195" s="127"/>
      <c r="G195" s="127"/>
      <c r="H195" s="127"/>
      <c r="I195" s="127"/>
      <c r="J195" s="127"/>
      <c r="K195" s="127"/>
      <c r="L195" s="127"/>
      <c r="M195" s="127"/>
      <c r="R195" s="126"/>
      <c r="S195" s="126"/>
    </row>
    <row r="196" spans="1:19" ht="13.5">
      <c r="A196" s="126"/>
      <c r="B196" s="126"/>
      <c r="C196" s="127"/>
      <c r="D196" s="127"/>
      <c r="E196" s="127"/>
      <c r="F196" s="127"/>
      <c r="G196" s="127"/>
      <c r="H196" s="127"/>
      <c r="I196" s="127"/>
      <c r="J196" s="127"/>
      <c r="K196" s="127"/>
      <c r="L196" s="127"/>
      <c r="M196" s="127"/>
      <c r="R196" s="126"/>
      <c r="S196" s="126"/>
    </row>
    <row r="197" spans="1:19" ht="13.5">
      <c r="A197" s="126"/>
      <c r="B197" s="126"/>
      <c r="C197" s="127"/>
      <c r="D197" s="127"/>
      <c r="E197" s="127"/>
      <c r="F197" s="127"/>
      <c r="G197" s="127"/>
      <c r="H197" s="127"/>
      <c r="I197" s="127"/>
      <c r="J197" s="127"/>
      <c r="K197" s="127"/>
      <c r="L197" s="127"/>
      <c r="M197" s="127"/>
      <c r="R197" s="126"/>
      <c r="S197" s="126"/>
    </row>
    <row r="198" spans="1:19" ht="13.5">
      <c r="A198" s="126"/>
      <c r="B198" s="126"/>
      <c r="C198" s="127"/>
      <c r="D198" s="127"/>
      <c r="E198" s="127"/>
      <c r="F198" s="127"/>
      <c r="G198" s="127"/>
      <c r="H198" s="127"/>
      <c r="I198" s="127"/>
      <c r="J198" s="127"/>
      <c r="K198" s="127"/>
      <c r="L198" s="127"/>
      <c r="M198" s="127"/>
      <c r="R198" s="126"/>
      <c r="S198" s="126"/>
    </row>
    <row r="199" spans="1:19" ht="13.5">
      <c r="A199" s="126"/>
      <c r="B199" s="126"/>
      <c r="C199" s="127"/>
      <c r="D199" s="127"/>
      <c r="E199" s="127"/>
      <c r="F199" s="127"/>
      <c r="G199" s="127"/>
      <c r="H199" s="127"/>
      <c r="I199" s="127"/>
      <c r="J199" s="127"/>
      <c r="K199" s="127"/>
      <c r="L199" s="127"/>
      <c r="M199" s="127"/>
      <c r="R199" s="126"/>
      <c r="S199" s="126"/>
    </row>
    <row r="200" spans="1:19" ht="13.5">
      <c r="A200" s="126"/>
      <c r="B200" s="126"/>
      <c r="C200" s="127"/>
      <c r="D200" s="127"/>
      <c r="E200" s="127"/>
      <c r="F200" s="127"/>
      <c r="G200" s="127"/>
      <c r="H200" s="127"/>
      <c r="I200" s="127"/>
      <c r="J200" s="127"/>
      <c r="K200" s="127"/>
      <c r="L200" s="127"/>
      <c r="M200" s="127"/>
      <c r="R200" s="126"/>
      <c r="S200" s="126"/>
    </row>
    <row r="201" spans="1:19" ht="13.5">
      <c r="A201" s="126"/>
      <c r="B201" s="126"/>
      <c r="C201" s="127"/>
      <c r="D201" s="127"/>
      <c r="E201" s="127"/>
      <c r="F201" s="127"/>
      <c r="G201" s="127"/>
      <c r="H201" s="127"/>
      <c r="I201" s="127"/>
      <c r="J201" s="127"/>
      <c r="K201" s="127"/>
      <c r="L201" s="127"/>
      <c r="M201" s="127"/>
      <c r="R201" s="126"/>
      <c r="S201" s="126"/>
    </row>
    <row r="202" spans="1:19" ht="13.5">
      <c r="A202" s="126"/>
      <c r="B202" s="126"/>
      <c r="C202" s="127"/>
      <c r="D202" s="127"/>
      <c r="E202" s="127"/>
      <c r="F202" s="127"/>
      <c r="G202" s="127"/>
      <c r="H202" s="127"/>
      <c r="I202" s="127"/>
      <c r="J202" s="127"/>
      <c r="K202" s="127"/>
      <c r="L202" s="127"/>
      <c r="M202" s="127"/>
      <c r="R202" s="126"/>
      <c r="S202" s="126"/>
    </row>
    <row r="203" spans="1:19" ht="13.5">
      <c r="A203" s="126"/>
      <c r="B203" s="126"/>
      <c r="C203" s="127"/>
      <c r="D203" s="127"/>
      <c r="E203" s="127"/>
      <c r="F203" s="127"/>
      <c r="G203" s="127"/>
      <c r="H203" s="127"/>
      <c r="I203" s="127"/>
      <c r="J203" s="127"/>
      <c r="K203" s="127"/>
      <c r="L203" s="127"/>
      <c r="M203" s="127"/>
      <c r="R203" s="126"/>
      <c r="S203" s="126"/>
    </row>
    <row r="204" spans="1:19" ht="13.5">
      <c r="A204" s="126"/>
      <c r="B204" s="126"/>
      <c r="C204" s="127"/>
      <c r="D204" s="127"/>
      <c r="E204" s="127"/>
      <c r="F204" s="127"/>
      <c r="G204" s="127"/>
      <c r="H204" s="127"/>
      <c r="I204" s="127"/>
      <c r="J204" s="127"/>
      <c r="K204" s="127"/>
      <c r="L204" s="127"/>
      <c r="M204" s="127"/>
      <c r="R204" s="126"/>
      <c r="S204" s="126"/>
    </row>
    <row r="205" spans="1:19" ht="13.5">
      <c r="A205" s="126"/>
      <c r="B205" s="126"/>
      <c r="C205" s="127"/>
      <c r="D205" s="127"/>
      <c r="E205" s="127"/>
      <c r="F205" s="127"/>
      <c r="G205" s="127"/>
      <c r="H205" s="127"/>
      <c r="I205" s="127"/>
      <c r="J205" s="127"/>
      <c r="K205" s="127"/>
      <c r="L205" s="127"/>
      <c r="M205" s="127"/>
      <c r="R205" s="126"/>
      <c r="S205" s="126"/>
    </row>
    <row r="206" spans="1:19" ht="13.5">
      <c r="A206" s="126"/>
      <c r="B206" s="126"/>
      <c r="C206" s="127"/>
      <c r="D206" s="127"/>
      <c r="E206" s="127"/>
      <c r="F206" s="127"/>
      <c r="G206" s="127"/>
      <c r="H206" s="127"/>
      <c r="I206" s="127"/>
      <c r="J206" s="127"/>
      <c r="K206" s="127"/>
      <c r="L206" s="127"/>
      <c r="M206" s="127"/>
      <c r="R206" s="126"/>
      <c r="S206" s="126"/>
    </row>
    <row r="207" spans="1:19" ht="13.5">
      <c r="A207" s="126"/>
      <c r="B207" s="126"/>
      <c r="C207" s="127"/>
      <c r="D207" s="127"/>
      <c r="E207" s="127"/>
      <c r="F207" s="127"/>
      <c r="G207" s="127"/>
      <c r="H207" s="127"/>
      <c r="I207" s="127"/>
      <c r="J207" s="127"/>
      <c r="K207" s="127"/>
      <c r="L207" s="127"/>
      <c r="M207" s="127"/>
      <c r="R207" s="126"/>
      <c r="S207" s="126"/>
    </row>
    <row r="208" spans="1:19" ht="13.5">
      <c r="A208" s="126"/>
      <c r="B208" s="126"/>
      <c r="C208" s="127"/>
      <c r="D208" s="127"/>
      <c r="E208" s="127"/>
      <c r="F208" s="127"/>
      <c r="G208" s="127"/>
      <c r="H208" s="127"/>
      <c r="I208" s="127"/>
      <c r="J208" s="127"/>
      <c r="K208" s="127"/>
      <c r="L208" s="127"/>
      <c r="M208" s="127"/>
      <c r="R208" s="126"/>
      <c r="S208" s="126"/>
    </row>
    <row r="209" spans="1:19" ht="13.5">
      <c r="A209" s="126"/>
      <c r="B209" s="126"/>
      <c r="C209" s="127"/>
      <c r="D209" s="127"/>
      <c r="E209" s="127"/>
      <c r="F209" s="127"/>
      <c r="G209" s="127"/>
      <c r="H209" s="127"/>
      <c r="I209" s="127"/>
      <c r="J209" s="127"/>
      <c r="K209" s="127"/>
      <c r="L209" s="127"/>
      <c r="M209" s="127"/>
      <c r="R209" s="126"/>
      <c r="S209" s="126"/>
    </row>
    <row r="210" spans="1:19" ht="13.5">
      <c r="A210" s="126"/>
      <c r="B210" s="126"/>
      <c r="C210" s="127"/>
      <c r="D210" s="127"/>
      <c r="E210" s="127"/>
      <c r="F210" s="127"/>
      <c r="G210" s="127"/>
      <c r="H210" s="127"/>
      <c r="I210" s="127"/>
      <c r="J210" s="127"/>
      <c r="K210" s="127"/>
      <c r="L210" s="127"/>
      <c r="M210" s="127"/>
      <c r="R210" s="126"/>
      <c r="S210" s="126"/>
    </row>
    <row r="211" spans="1:19" ht="13.5">
      <c r="A211" s="126"/>
      <c r="B211" s="126"/>
      <c r="C211" s="127"/>
      <c r="D211" s="127"/>
      <c r="E211" s="127"/>
      <c r="F211" s="127"/>
      <c r="G211" s="127"/>
      <c r="H211" s="127"/>
      <c r="I211" s="127"/>
      <c r="J211" s="127"/>
      <c r="K211" s="127"/>
      <c r="L211" s="127"/>
      <c r="M211" s="127"/>
      <c r="R211" s="126"/>
      <c r="S211" s="126"/>
    </row>
    <row r="212" spans="1:19" ht="13.5">
      <c r="A212" s="126"/>
      <c r="B212" s="126"/>
      <c r="C212" s="127"/>
      <c r="D212" s="127"/>
      <c r="E212" s="127"/>
      <c r="F212" s="127"/>
      <c r="G212" s="127"/>
      <c r="H212" s="127"/>
      <c r="I212" s="127"/>
      <c r="J212" s="127"/>
      <c r="K212" s="127"/>
      <c r="L212" s="127"/>
      <c r="M212" s="127"/>
      <c r="R212" s="126"/>
      <c r="S212" s="126"/>
    </row>
    <row r="213" spans="1:19" ht="13.5">
      <c r="A213" s="126"/>
      <c r="B213" s="126"/>
      <c r="C213" s="127"/>
      <c r="D213" s="127"/>
      <c r="E213" s="127"/>
      <c r="F213" s="127"/>
      <c r="G213" s="127"/>
      <c r="H213" s="127"/>
      <c r="I213" s="127"/>
      <c r="J213" s="127"/>
      <c r="K213" s="127"/>
      <c r="L213" s="127"/>
      <c r="M213" s="127"/>
      <c r="R213" s="126"/>
      <c r="S213" s="126"/>
    </row>
    <row r="214" spans="1:19" ht="13.5">
      <c r="A214" s="126"/>
      <c r="B214" s="126"/>
      <c r="C214" s="127"/>
      <c r="D214" s="127"/>
      <c r="E214" s="127"/>
      <c r="F214" s="127"/>
      <c r="G214" s="127"/>
      <c r="H214" s="127"/>
      <c r="I214" s="127"/>
      <c r="J214" s="127"/>
      <c r="K214" s="127"/>
      <c r="L214" s="127"/>
      <c r="M214" s="127"/>
      <c r="R214" s="126"/>
      <c r="S214" s="126"/>
    </row>
    <row r="215" spans="1:19" ht="13.5">
      <c r="A215" s="126"/>
      <c r="B215" s="126"/>
      <c r="C215" s="127"/>
      <c r="D215" s="127"/>
      <c r="E215" s="127"/>
      <c r="F215" s="127"/>
      <c r="G215" s="127"/>
      <c r="H215" s="127"/>
      <c r="I215" s="127"/>
      <c r="J215" s="127"/>
      <c r="K215" s="127"/>
      <c r="L215" s="127"/>
      <c r="M215" s="127"/>
      <c r="R215" s="126"/>
      <c r="S215" s="126"/>
    </row>
    <row r="216" spans="1:19" ht="13.5">
      <c r="A216" s="126"/>
      <c r="B216" s="126"/>
      <c r="C216" s="127"/>
      <c r="D216" s="127"/>
      <c r="E216" s="127"/>
      <c r="F216" s="127"/>
      <c r="G216" s="127"/>
      <c r="H216" s="127"/>
      <c r="I216" s="127"/>
      <c r="J216" s="127"/>
      <c r="K216" s="127"/>
      <c r="L216" s="127"/>
      <c r="M216" s="127"/>
      <c r="R216" s="126"/>
      <c r="S216" s="126"/>
    </row>
    <row r="217" spans="1:19" ht="13.5">
      <c r="A217" s="126"/>
      <c r="B217" s="126"/>
      <c r="C217" s="127"/>
      <c r="D217" s="127"/>
      <c r="E217" s="127"/>
      <c r="F217" s="127"/>
      <c r="G217" s="127"/>
      <c r="H217" s="127"/>
      <c r="I217" s="127"/>
      <c r="J217" s="127"/>
      <c r="K217" s="127"/>
      <c r="L217" s="127"/>
      <c r="M217" s="127"/>
      <c r="R217" s="126"/>
      <c r="S217" s="126"/>
    </row>
    <row r="218" spans="1:19" ht="13.5">
      <c r="A218" s="126"/>
      <c r="B218" s="126"/>
      <c r="C218" s="127"/>
      <c r="D218" s="127"/>
      <c r="E218" s="127"/>
      <c r="F218" s="127"/>
      <c r="G218" s="127"/>
      <c r="H218" s="127"/>
      <c r="I218" s="127"/>
      <c r="J218" s="127"/>
      <c r="K218" s="127"/>
      <c r="L218" s="127"/>
      <c r="M218" s="127"/>
      <c r="R218" s="126"/>
      <c r="S218" s="126"/>
    </row>
    <row r="219" spans="1:19" ht="13.5">
      <c r="A219" s="126"/>
      <c r="B219" s="126"/>
      <c r="C219" s="127"/>
      <c r="D219" s="127"/>
      <c r="E219" s="127"/>
      <c r="F219" s="127"/>
      <c r="G219" s="127"/>
      <c r="H219" s="127"/>
      <c r="I219" s="127"/>
      <c r="J219" s="127"/>
      <c r="K219" s="127"/>
      <c r="L219" s="127"/>
      <c r="M219" s="127"/>
      <c r="R219" s="126"/>
      <c r="S219" s="126"/>
    </row>
    <row r="220" spans="1:19" ht="13.5">
      <c r="A220" s="126"/>
      <c r="B220" s="126"/>
      <c r="C220" s="127"/>
      <c r="D220" s="127"/>
      <c r="E220" s="127"/>
      <c r="F220" s="127"/>
      <c r="G220" s="127"/>
      <c r="H220" s="127"/>
      <c r="I220" s="127"/>
      <c r="J220" s="127"/>
      <c r="K220" s="127"/>
      <c r="L220" s="127"/>
      <c r="M220" s="127"/>
      <c r="R220" s="126"/>
      <c r="S220" s="126"/>
    </row>
    <row r="221" spans="1:19" ht="13.5">
      <c r="A221" s="126"/>
      <c r="B221" s="126"/>
      <c r="C221" s="127"/>
      <c r="D221" s="127"/>
      <c r="E221" s="127"/>
      <c r="F221" s="127"/>
      <c r="G221" s="127"/>
      <c r="H221" s="127"/>
      <c r="I221" s="127"/>
      <c r="J221" s="127"/>
      <c r="K221" s="127"/>
      <c r="L221" s="127"/>
      <c r="M221" s="127"/>
      <c r="R221" s="126"/>
      <c r="S221" s="126"/>
    </row>
    <row r="222" spans="1:19" ht="13.5">
      <c r="A222" s="126"/>
      <c r="B222" s="126"/>
      <c r="C222" s="127"/>
      <c r="D222" s="127"/>
      <c r="E222" s="127"/>
      <c r="F222" s="127"/>
      <c r="G222" s="127"/>
      <c r="H222" s="127"/>
      <c r="I222" s="127"/>
      <c r="J222" s="127"/>
      <c r="K222" s="127"/>
      <c r="L222" s="127"/>
      <c r="M222" s="127"/>
      <c r="R222" s="126"/>
      <c r="S222" s="126"/>
    </row>
    <row r="223" spans="1:19" ht="13.5">
      <c r="A223" s="126"/>
      <c r="B223" s="126"/>
      <c r="C223" s="127"/>
      <c r="D223" s="127"/>
      <c r="E223" s="127"/>
      <c r="F223" s="127"/>
      <c r="G223" s="127"/>
      <c r="H223" s="127"/>
      <c r="I223" s="127"/>
      <c r="J223" s="127"/>
      <c r="K223" s="127"/>
      <c r="L223" s="127"/>
      <c r="M223" s="127"/>
      <c r="R223" s="126"/>
      <c r="S223" s="126"/>
    </row>
    <row r="224" spans="1:19" ht="13.5">
      <c r="A224" s="126"/>
      <c r="B224" s="126"/>
      <c r="C224" s="127"/>
      <c r="D224" s="127"/>
      <c r="E224" s="127"/>
      <c r="F224" s="127"/>
      <c r="G224" s="127"/>
      <c r="H224" s="127"/>
      <c r="I224" s="127"/>
      <c r="J224" s="127"/>
      <c r="K224" s="127"/>
      <c r="L224" s="127"/>
      <c r="M224" s="127"/>
      <c r="R224" s="126"/>
      <c r="S224" s="126"/>
    </row>
    <row r="225" spans="1:19" ht="13.5">
      <c r="A225" s="126"/>
      <c r="B225" s="126"/>
      <c r="C225" s="127"/>
      <c r="D225" s="127"/>
      <c r="E225" s="127"/>
      <c r="F225" s="127"/>
      <c r="G225" s="127"/>
      <c r="H225" s="127"/>
      <c r="I225" s="127"/>
      <c r="J225" s="127"/>
      <c r="K225" s="127"/>
      <c r="L225" s="127"/>
      <c r="M225" s="127"/>
      <c r="R225" s="126"/>
      <c r="S225" s="126"/>
    </row>
    <row r="226" spans="1:19" ht="13.5">
      <c r="A226" s="126"/>
      <c r="B226" s="126"/>
      <c r="C226" s="127"/>
      <c r="D226" s="127"/>
      <c r="E226" s="127"/>
      <c r="F226" s="127"/>
      <c r="G226" s="127"/>
      <c r="H226" s="127"/>
      <c r="I226" s="127"/>
      <c r="J226" s="127"/>
      <c r="K226" s="127"/>
      <c r="L226" s="127"/>
      <c r="M226" s="127"/>
      <c r="R226" s="126"/>
      <c r="S226" s="126"/>
    </row>
    <row r="227" spans="1:19" ht="13.5">
      <c r="A227" s="126"/>
      <c r="B227" s="126"/>
      <c r="C227" s="127"/>
      <c r="D227" s="127"/>
      <c r="E227" s="127"/>
      <c r="F227" s="127"/>
      <c r="G227" s="127"/>
      <c r="H227" s="127"/>
      <c r="I227" s="127"/>
      <c r="J227" s="127"/>
      <c r="K227" s="127"/>
      <c r="L227" s="127"/>
      <c r="M227" s="127"/>
      <c r="R227" s="126"/>
      <c r="S227" s="126"/>
    </row>
    <row r="228" spans="1:19" ht="13.5">
      <c r="A228" s="126"/>
      <c r="B228" s="126"/>
      <c r="C228" s="127"/>
      <c r="D228" s="127"/>
      <c r="E228" s="127"/>
      <c r="F228" s="127"/>
      <c r="G228" s="127"/>
      <c r="H228" s="127"/>
      <c r="I228" s="127"/>
      <c r="J228" s="127"/>
      <c r="K228" s="127"/>
      <c r="L228" s="127"/>
      <c r="M228" s="127"/>
      <c r="R228" s="126"/>
      <c r="S228" s="126"/>
    </row>
    <row r="229" spans="1:19" ht="13.5">
      <c r="A229" s="126"/>
      <c r="B229" s="126"/>
      <c r="C229" s="127"/>
      <c r="D229" s="127"/>
      <c r="E229" s="127"/>
      <c r="F229" s="127"/>
      <c r="G229" s="127"/>
      <c r="H229" s="127"/>
      <c r="I229" s="127"/>
      <c r="J229" s="127"/>
      <c r="K229" s="127"/>
      <c r="L229" s="127"/>
      <c r="M229" s="127"/>
      <c r="R229" s="126"/>
      <c r="S229" s="126"/>
    </row>
    <row r="230" spans="1:19" ht="13.5">
      <c r="A230" s="126"/>
      <c r="B230" s="126"/>
      <c r="C230" s="127"/>
      <c r="D230" s="127"/>
      <c r="E230" s="127"/>
      <c r="F230" s="127"/>
      <c r="G230" s="127"/>
      <c r="H230" s="127"/>
      <c r="I230" s="127"/>
      <c r="J230" s="127"/>
      <c r="K230" s="127"/>
      <c r="L230" s="127"/>
      <c r="M230" s="127"/>
      <c r="R230" s="126"/>
      <c r="S230" s="126"/>
    </row>
    <row r="231" spans="1:19" ht="13.5">
      <c r="A231" s="126"/>
      <c r="B231" s="126"/>
      <c r="C231" s="127"/>
      <c r="D231" s="127"/>
      <c r="E231" s="127"/>
      <c r="F231" s="127"/>
      <c r="G231" s="127"/>
      <c r="H231" s="127"/>
      <c r="I231" s="127"/>
      <c r="J231" s="127"/>
      <c r="K231" s="127"/>
      <c r="L231" s="127"/>
      <c r="M231" s="127"/>
      <c r="R231" s="126"/>
      <c r="S231" s="126"/>
    </row>
    <row r="232" spans="1:19" ht="13.5">
      <c r="A232" s="126"/>
      <c r="B232" s="126"/>
      <c r="C232" s="127"/>
      <c r="D232" s="127"/>
      <c r="E232" s="127"/>
      <c r="F232" s="127"/>
      <c r="G232" s="127"/>
      <c r="H232" s="127"/>
      <c r="I232" s="127"/>
      <c r="J232" s="127"/>
      <c r="K232" s="127"/>
      <c r="L232" s="127"/>
      <c r="M232" s="127"/>
      <c r="R232" s="126"/>
      <c r="S232" s="126"/>
    </row>
    <row r="233" spans="1:19" ht="13.5">
      <c r="A233" s="126"/>
      <c r="B233" s="126"/>
      <c r="C233" s="127"/>
      <c r="D233" s="127"/>
      <c r="E233" s="127"/>
      <c r="F233" s="127"/>
      <c r="G233" s="127"/>
      <c r="H233" s="127"/>
      <c r="I233" s="127"/>
      <c r="J233" s="127"/>
      <c r="K233" s="127"/>
      <c r="L233" s="127"/>
      <c r="M233" s="127"/>
      <c r="R233" s="126"/>
      <c r="S233" s="126"/>
    </row>
    <row r="234" spans="1:19" ht="13.5">
      <c r="A234" s="126"/>
      <c r="B234" s="126"/>
      <c r="C234" s="127"/>
      <c r="D234" s="127"/>
      <c r="E234" s="127"/>
      <c r="F234" s="127"/>
      <c r="G234" s="127"/>
      <c r="H234" s="127"/>
      <c r="I234" s="127"/>
      <c r="J234" s="127"/>
      <c r="K234" s="127"/>
      <c r="L234" s="127"/>
      <c r="M234" s="127"/>
      <c r="R234" s="126"/>
      <c r="S234" s="126"/>
    </row>
    <row r="235" spans="1:19" ht="13.5">
      <c r="A235" s="126"/>
      <c r="B235" s="126"/>
      <c r="C235" s="127"/>
      <c r="D235" s="127"/>
      <c r="E235" s="127"/>
      <c r="F235" s="127"/>
      <c r="G235" s="127"/>
      <c r="H235" s="127"/>
      <c r="I235" s="127"/>
      <c r="J235" s="127"/>
      <c r="K235" s="127"/>
      <c r="L235" s="127"/>
      <c r="M235" s="127"/>
      <c r="R235" s="126"/>
      <c r="S235" s="126"/>
    </row>
    <row r="236" spans="1:19" ht="13.5">
      <c r="A236" s="126"/>
      <c r="B236" s="126"/>
      <c r="C236" s="127"/>
      <c r="D236" s="127"/>
      <c r="E236" s="127"/>
      <c r="F236" s="127"/>
      <c r="G236" s="127"/>
      <c r="H236" s="127"/>
      <c r="I236" s="127"/>
      <c r="J236" s="127"/>
      <c r="K236" s="127"/>
      <c r="L236" s="127"/>
      <c r="M236" s="127"/>
      <c r="R236" s="126"/>
      <c r="S236" s="126"/>
    </row>
    <row r="237" spans="1:19" ht="13.5">
      <c r="A237" s="126"/>
      <c r="B237" s="126"/>
      <c r="C237" s="127"/>
      <c r="D237" s="127"/>
      <c r="E237" s="127"/>
      <c r="F237" s="127"/>
      <c r="G237" s="127"/>
      <c r="H237" s="127"/>
      <c r="I237" s="127"/>
      <c r="J237" s="127"/>
      <c r="K237" s="127"/>
      <c r="L237" s="127"/>
      <c r="M237" s="127"/>
      <c r="R237" s="126"/>
      <c r="S237" s="126"/>
    </row>
    <row r="238" spans="1:19" ht="13.5">
      <c r="A238" s="126"/>
      <c r="B238" s="126"/>
      <c r="C238" s="127"/>
      <c r="D238" s="127"/>
      <c r="E238" s="127"/>
      <c r="F238" s="127"/>
      <c r="G238" s="127"/>
      <c r="H238" s="127"/>
      <c r="I238" s="127"/>
      <c r="J238" s="127"/>
      <c r="K238" s="127"/>
      <c r="L238" s="127"/>
      <c r="M238" s="127"/>
      <c r="R238" s="126"/>
      <c r="S238" s="126"/>
    </row>
    <row r="239" spans="1:19" ht="13.5">
      <c r="A239" s="126"/>
      <c r="B239" s="126"/>
      <c r="C239" s="127"/>
      <c r="D239" s="127"/>
      <c r="E239" s="127"/>
      <c r="F239" s="127"/>
      <c r="G239" s="127"/>
      <c r="H239" s="127"/>
      <c r="I239" s="127"/>
      <c r="J239" s="127"/>
      <c r="K239" s="127"/>
      <c r="L239" s="127"/>
      <c r="M239" s="127"/>
      <c r="R239" s="126"/>
      <c r="S239" s="126"/>
    </row>
    <row r="240" spans="1:19" ht="13.5">
      <c r="A240" s="126"/>
      <c r="B240" s="126"/>
      <c r="C240" s="127"/>
      <c r="D240" s="127"/>
      <c r="E240" s="127"/>
      <c r="F240" s="127"/>
      <c r="G240" s="127"/>
      <c r="H240" s="127"/>
      <c r="I240" s="127"/>
      <c r="J240" s="127"/>
      <c r="K240" s="127"/>
      <c r="L240" s="127"/>
      <c r="M240" s="127"/>
      <c r="R240" s="126"/>
      <c r="S240" s="126"/>
    </row>
    <row r="241" spans="1:19" ht="13.5">
      <c r="A241" s="126"/>
      <c r="B241" s="126"/>
      <c r="C241" s="127"/>
      <c r="D241" s="127"/>
      <c r="E241" s="127"/>
      <c r="F241" s="127"/>
      <c r="G241" s="127"/>
      <c r="H241" s="127"/>
      <c r="I241" s="127"/>
      <c r="J241" s="127"/>
      <c r="K241" s="127"/>
      <c r="L241" s="127"/>
      <c r="M241" s="127"/>
      <c r="R241" s="126"/>
      <c r="S241" s="126"/>
    </row>
    <row r="242" spans="1:19" ht="13.5">
      <c r="A242" s="126"/>
      <c r="B242" s="126"/>
      <c r="C242" s="127"/>
      <c r="D242" s="127"/>
      <c r="E242" s="127"/>
      <c r="F242" s="127"/>
      <c r="G242" s="127"/>
      <c r="H242" s="127"/>
      <c r="I242" s="127"/>
      <c r="J242" s="127"/>
      <c r="K242" s="127"/>
      <c r="L242" s="127"/>
      <c r="M242" s="127"/>
      <c r="R242" s="126"/>
      <c r="S242" s="126"/>
    </row>
    <row r="243" spans="1:19" ht="13.5">
      <c r="A243" s="126"/>
      <c r="B243" s="126"/>
      <c r="C243" s="127"/>
      <c r="D243" s="127"/>
      <c r="E243" s="127"/>
      <c r="F243" s="127"/>
      <c r="G243" s="127"/>
      <c r="H243" s="127"/>
      <c r="I243" s="127"/>
      <c r="J243" s="127"/>
      <c r="K243" s="127"/>
      <c r="L243" s="127"/>
      <c r="M243" s="127"/>
      <c r="R243" s="126"/>
      <c r="S243" s="126"/>
    </row>
    <row r="244" spans="1:19" ht="13.5">
      <c r="A244" s="126"/>
      <c r="B244" s="126"/>
      <c r="C244" s="127"/>
      <c r="D244" s="127"/>
      <c r="E244" s="127"/>
      <c r="F244" s="127"/>
      <c r="G244" s="127"/>
      <c r="H244" s="127"/>
      <c r="I244" s="127"/>
      <c r="J244" s="127"/>
      <c r="K244" s="127"/>
      <c r="L244" s="127"/>
      <c r="M244" s="127"/>
      <c r="R244" s="126"/>
      <c r="S244" s="126"/>
    </row>
    <row r="245" spans="1:19" ht="13.5">
      <c r="A245" s="126"/>
      <c r="B245" s="126"/>
      <c r="C245" s="127"/>
      <c r="D245" s="127"/>
      <c r="E245" s="127"/>
      <c r="F245" s="127"/>
      <c r="G245" s="127"/>
      <c r="H245" s="127"/>
      <c r="I245" s="127"/>
      <c r="J245" s="127"/>
      <c r="K245" s="127"/>
      <c r="L245" s="127"/>
      <c r="M245" s="127"/>
      <c r="R245" s="126"/>
      <c r="S245" s="126"/>
    </row>
    <row r="246" spans="1:19" ht="13.5">
      <c r="A246" s="126"/>
      <c r="B246" s="126"/>
      <c r="C246" s="127"/>
      <c r="D246" s="127"/>
      <c r="E246" s="127"/>
      <c r="F246" s="127"/>
      <c r="G246" s="127"/>
      <c r="H246" s="127"/>
      <c r="I246" s="127"/>
      <c r="J246" s="127"/>
      <c r="K246" s="127"/>
      <c r="L246" s="127"/>
      <c r="M246" s="127"/>
      <c r="R246" s="126"/>
      <c r="S246" s="126"/>
    </row>
    <row r="247" spans="1:19" ht="13.5">
      <c r="A247" s="126"/>
      <c r="B247" s="126"/>
      <c r="C247" s="127"/>
      <c r="D247" s="127"/>
      <c r="E247" s="127"/>
      <c r="F247" s="127"/>
      <c r="G247" s="127"/>
      <c r="H247" s="127"/>
      <c r="I247" s="127"/>
      <c r="J247" s="127"/>
      <c r="K247" s="127"/>
      <c r="L247" s="127"/>
      <c r="M247" s="127"/>
      <c r="R247" s="126"/>
      <c r="S247" s="126"/>
    </row>
    <row r="248" spans="1:19" ht="13.5">
      <c r="A248" s="126"/>
      <c r="B248" s="126"/>
      <c r="C248" s="127"/>
      <c r="D248" s="127"/>
      <c r="E248" s="127"/>
      <c r="F248" s="127"/>
      <c r="G248" s="127"/>
      <c r="H248" s="127"/>
      <c r="I248" s="127"/>
      <c r="J248" s="127"/>
      <c r="K248" s="127"/>
      <c r="L248" s="127"/>
      <c r="M248" s="127"/>
      <c r="R248" s="126"/>
      <c r="S248" s="126"/>
    </row>
    <row r="249" spans="1:19" ht="13.5">
      <c r="A249" s="126"/>
      <c r="B249" s="126"/>
      <c r="C249" s="127"/>
      <c r="D249" s="127"/>
      <c r="E249" s="127"/>
      <c r="F249" s="127"/>
      <c r="G249" s="127"/>
      <c r="H249" s="127"/>
      <c r="I249" s="127"/>
      <c r="J249" s="127"/>
      <c r="K249" s="127"/>
      <c r="L249" s="127"/>
      <c r="M249" s="127"/>
      <c r="R249" s="126"/>
      <c r="S249" s="126"/>
    </row>
    <row r="250" spans="1:19" ht="13.5">
      <c r="A250" s="126"/>
      <c r="B250" s="126"/>
      <c r="C250" s="127"/>
      <c r="D250" s="127"/>
      <c r="E250" s="127"/>
      <c r="F250" s="127"/>
      <c r="G250" s="127"/>
      <c r="H250" s="127"/>
      <c r="I250" s="127"/>
      <c r="J250" s="127"/>
      <c r="K250" s="127"/>
      <c r="L250" s="127"/>
      <c r="M250" s="127"/>
      <c r="R250" s="126"/>
      <c r="S250" s="126"/>
    </row>
    <row r="251" spans="1:19" ht="13.5">
      <c r="A251" s="126"/>
      <c r="B251" s="126"/>
      <c r="C251" s="127"/>
      <c r="D251" s="127"/>
      <c r="E251" s="127"/>
      <c r="F251" s="127"/>
      <c r="G251" s="127"/>
      <c r="H251" s="127"/>
      <c r="I251" s="127"/>
      <c r="J251" s="127"/>
      <c r="K251" s="127"/>
      <c r="L251" s="127"/>
      <c r="M251" s="127"/>
      <c r="R251" s="126"/>
      <c r="S251" s="126"/>
    </row>
    <row r="252" spans="1:19" ht="13.5">
      <c r="A252" s="126"/>
      <c r="B252" s="126"/>
      <c r="C252" s="127"/>
      <c r="D252" s="127"/>
      <c r="E252" s="127"/>
      <c r="F252" s="127"/>
      <c r="G252" s="127"/>
      <c r="H252" s="127"/>
      <c r="I252" s="127"/>
      <c r="J252" s="127"/>
      <c r="K252" s="127"/>
      <c r="L252" s="127"/>
      <c r="M252" s="127"/>
      <c r="R252" s="126"/>
      <c r="S252" s="126"/>
    </row>
    <row r="253" spans="1:19" ht="13.5">
      <c r="A253" s="126"/>
      <c r="B253" s="126"/>
      <c r="C253" s="127"/>
      <c r="D253" s="127"/>
      <c r="E253" s="127"/>
      <c r="F253" s="127"/>
      <c r="G253" s="127"/>
      <c r="H253" s="127"/>
      <c r="I253" s="127"/>
      <c r="J253" s="127"/>
      <c r="K253" s="127"/>
      <c r="L253" s="127"/>
      <c r="M253" s="127"/>
      <c r="R253" s="126"/>
      <c r="S253" s="126"/>
    </row>
    <row r="254" spans="1:19" ht="13.5">
      <c r="A254" s="126"/>
      <c r="B254" s="126"/>
      <c r="C254" s="127"/>
      <c r="D254" s="127"/>
      <c r="E254" s="127"/>
      <c r="F254" s="127"/>
      <c r="G254" s="127"/>
      <c r="H254" s="127"/>
      <c r="I254" s="127"/>
      <c r="J254" s="127"/>
      <c r="K254" s="127"/>
      <c r="L254" s="127"/>
      <c r="M254" s="127"/>
      <c r="R254" s="126"/>
      <c r="S254" s="126"/>
    </row>
    <row r="255" spans="1:19" ht="13.5">
      <c r="A255" s="126"/>
      <c r="B255" s="126"/>
      <c r="C255" s="127"/>
      <c r="D255" s="127"/>
      <c r="E255" s="127"/>
      <c r="F255" s="127"/>
      <c r="G255" s="127"/>
      <c r="H255" s="127"/>
      <c r="I255" s="127"/>
      <c r="J255" s="127"/>
      <c r="K255" s="127"/>
      <c r="L255" s="127"/>
      <c r="M255" s="127"/>
      <c r="R255" s="126"/>
      <c r="S255" s="126"/>
    </row>
    <row r="256" spans="1:19" ht="13.5">
      <c r="A256" s="126"/>
      <c r="B256" s="126"/>
      <c r="C256" s="127"/>
      <c r="D256" s="127"/>
      <c r="E256" s="127"/>
      <c r="F256" s="127"/>
      <c r="G256" s="127"/>
      <c r="H256" s="127"/>
      <c r="I256" s="127"/>
      <c r="J256" s="127"/>
      <c r="K256" s="127"/>
      <c r="L256" s="127"/>
      <c r="M256" s="127"/>
      <c r="R256" s="126"/>
      <c r="S256" s="126"/>
    </row>
    <row r="257" spans="1:19" ht="13.5">
      <c r="A257" s="126"/>
      <c r="B257" s="126"/>
      <c r="C257" s="127"/>
      <c r="D257" s="127"/>
      <c r="E257" s="127"/>
      <c r="F257" s="127"/>
      <c r="G257" s="127"/>
      <c r="H257" s="127"/>
      <c r="I257" s="127"/>
      <c r="J257" s="127"/>
      <c r="K257" s="127"/>
      <c r="L257" s="127"/>
      <c r="M257" s="127"/>
      <c r="R257" s="126"/>
      <c r="S257" s="126"/>
    </row>
    <row r="258" spans="1:19" ht="13.5">
      <c r="A258" s="126"/>
      <c r="B258" s="126"/>
      <c r="C258" s="127"/>
      <c r="D258" s="127"/>
      <c r="E258" s="127"/>
      <c r="F258" s="127"/>
      <c r="G258" s="127"/>
      <c r="H258" s="127"/>
      <c r="I258" s="127"/>
      <c r="J258" s="127"/>
      <c r="K258" s="127"/>
      <c r="L258" s="127"/>
      <c r="M258" s="127"/>
      <c r="R258" s="126"/>
      <c r="S258" s="126"/>
    </row>
    <row r="259" spans="1:19" ht="13.5">
      <c r="A259" s="126"/>
      <c r="B259" s="126"/>
      <c r="C259" s="127"/>
      <c r="D259" s="127"/>
      <c r="E259" s="127"/>
      <c r="F259" s="127"/>
      <c r="G259" s="127"/>
      <c r="H259" s="127"/>
      <c r="I259" s="127"/>
      <c r="J259" s="127"/>
      <c r="K259" s="127"/>
      <c r="L259" s="127"/>
      <c r="M259" s="127"/>
      <c r="R259" s="126"/>
      <c r="S259" s="126"/>
    </row>
    <row r="260" spans="1:19" ht="13.5">
      <c r="A260" s="126"/>
      <c r="B260" s="126"/>
      <c r="C260" s="127"/>
      <c r="D260" s="127"/>
      <c r="E260" s="127"/>
      <c r="F260" s="127"/>
      <c r="G260" s="127"/>
      <c r="H260" s="127"/>
      <c r="I260" s="127"/>
      <c r="J260" s="127"/>
      <c r="K260" s="127"/>
      <c r="L260" s="127"/>
      <c r="M260" s="127"/>
      <c r="R260" s="126"/>
      <c r="S260" s="126"/>
    </row>
    <row r="261" spans="1:19" ht="13.5">
      <c r="A261" s="126"/>
      <c r="B261" s="126"/>
      <c r="C261" s="127"/>
      <c r="D261" s="127"/>
      <c r="E261" s="127"/>
      <c r="F261" s="127"/>
      <c r="G261" s="127"/>
      <c r="H261" s="127"/>
      <c r="I261" s="127"/>
      <c r="J261" s="127"/>
      <c r="K261" s="127"/>
      <c r="L261" s="127"/>
      <c r="M261" s="127"/>
      <c r="R261" s="126"/>
      <c r="S261" s="126"/>
    </row>
    <row r="262" spans="1:19" ht="13.5">
      <c r="A262" s="126"/>
      <c r="B262" s="126"/>
      <c r="C262" s="127"/>
      <c r="D262" s="127"/>
      <c r="E262" s="127"/>
      <c r="F262" s="127"/>
      <c r="G262" s="127"/>
      <c r="H262" s="127"/>
      <c r="I262" s="127"/>
      <c r="J262" s="127"/>
      <c r="K262" s="127"/>
      <c r="L262" s="127"/>
      <c r="M262" s="127"/>
      <c r="R262" s="126"/>
      <c r="S262" s="126"/>
    </row>
    <row r="263" spans="1:19" ht="13.5">
      <c r="A263" s="126"/>
      <c r="B263" s="126"/>
      <c r="C263" s="127"/>
      <c r="D263" s="127"/>
      <c r="E263" s="127"/>
      <c r="F263" s="127"/>
      <c r="G263" s="127"/>
      <c r="H263" s="127"/>
      <c r="I263" s="127"/>
      <c r="J263" s="127"/>
      <c r="K263" s="127"/>
      <c r="L263" s="127"/>
      <c r="M263" s="127"/>
      <c r="R263" s="126"/>
      <c r="S263" s="126"/>
    </row>
    <row r="264" spans="1:19" ht="13.5">
      <c r="A264" s="126"/>
      <c r="B264" s="126"/>
      <c r="C264" s="127"/>
      <c r="D264" s="127"/>
      <c r="E264" s="127"/>
      <c r="F264" s="127"/>
      <c r="G264" s="127"/>
      <c r="H264" s="127"/>
      <c r="I264" s="127"/>
      <c r="J264" s="127"/>
      <c r="K264" s="127"/>
      <c r="L264" s="127"/>
      <c r="M264" s="127"/>
      <c r="R264" s="126"/>
      <c r="S264" s="126"/>
    </row>
    <row r="265" spans="1:19" ht="13.5">
      <c r="A265" s="126"/>
      <c r="B265" s="126"/>
      <c r="C265" s="127"/>
      <c r="D265" s="127"/>
      <c r="E265" s="127"/>
      <c r="F265" s="127"/>
      <c r="G265" s="127"/>
      <c r="H265" s="127"/>
      <c r="I265" s="127"/>
      <c r="J265" s="127"/>
      <c r="K265" s="127"/>
      <c r="L265" s="127"/>
      <c r="M265" s="127"/>
      <c r="R265" s="126"/>
      <c r="S265" s="126"/>
    </row>
    <row r="266" spans="1:19" ht="13.5">
      <c r="A266" s="126"/>
      <c r="B266" s="126"/>
      <c r="C266" s="127"/>
      <c r="D266" s="127"/>
      <c r="E266" s="127"/>
      <c r="F266" s="127"/>
      <c r="G266" s="127"/>
      <c r="H266" s="127"/>
      <c r="I266" s="127"/>
      <c r="J266" s="127"/>
      <c r="K266" s="127"/>
      <c r="L266" s="127"/>
      <c r="M266" s="127"/>
      <c r="R266" s="126"/>
      <c r="S266" s="126"/>
    </row>
    <row r="267" spans="1:19" ht="13.5">
      <c r="A267" s="126"/>
      <c r="B267" s="126"/>
      <c r="C267" s="127"/>
      <c r="D267" s="127"/>
      <c r="E267" s="127"/>
      <c r="F267" s="127"/>
      <c r="G267" s="127"/>
      <c r="H267" s="127"/>
      <c r="I267" s="127"/>
      <c r="J267" s="127"/>
      <c r="K267" s="127"/>
      <c r="L267" s="127"/>
      <c r="M267" s="127"/>
      <c r="R267" s="126"/>
      <c r="S267" s="126"/>
    </row>
    <row r="268" spans="1:19" ht="13.5">
      <c r="A268" s="126"/>
      <c r="B268" s="126"/>
      <c r="C268" s="127"/>
      <c r="D268" s="127"/>
      <c r="E268" s="127"/>
      <c r="F268" s="127"/>
      <c r="G268" s="127"/>
      <c r="H268" s="127"/>
      <c r="I268" s="127"/>
      <c r="J268" s="127"/>
      <c r="K268" s="127"/>
      <c r="L268" s="127"/>
      <c r="M268" s="127"/>
      <c r="R268" s="126"/>
      <c r="S268" s="126"/>
    </row>
    <row r="269" spans="1:19" ht="13.5">
      <c r="A269" s="126"/>
      <c r="B269" s="126"/>
      <c r="C269" s="127"/>
      <c r="D269" s="127"/>
      <c r="E269" s="127"/>
      <c r="F269" s="127"/>
      <c r="G269" s="127"/>
      <c r="H269" s="127"/>
      <c r="I269" s="127"/>
      <c r="J269" s="127"/>
      <c r="K269" s="127"/>
      <c r="L269" s="127"/>
      <c r="M269" s="127"/>
      <c r="R269" s="126"/>
      <c r="S269" s="126"/>
    </row>
    <row r="270" spans="1:19" ht="13.5">
      <c r="A270" s="126"/>
      <c r="B270" s="126"/>
      <c r="C270" s="127"/>
      <c r="D270" s="127"/>
      <c r="E270" s="127"/>
      <c r="F270" s="127"/>
      <c r="G270" s="127"/>
      <c r="H270" s="127"/>
      <c r="I270" s="127"/>
      <c r="J270" s="127"/>
      <c r="K270" s="127"/>
      <c r="L270" s="127"/>
      <c r="M270" s="127"/>
      <c r="R270" s="126"/>
      <c r="S270" s="126"/>
    </row>
    <row r="271" spans="1:19" ht="13.5">
      <c r="A271" s="126"/>
      <c r="B271" s="126"/>
      <c r="C271" s="127"/>
      <c r="D271" s="127"/>
      <c r="E271" s="127"/>
      <c r="F271" s="127"/>
      <c r="G271" s="127"/>
      <c r="H271" s="127"/>
      <c r="I271" s="127"/>
      <c r="J271" s="127"/>
      <c r="K271" s="127"/>
      <c r="L271" s="127"/>
      <c r="M271" s="127"/>
      <c r="R271" s="126"/>
      <c r="S271" s="126"/>
    </row>
    <row r="272" spans="1:19" ht="13.5">
      <c r="A272" s="126"/>
      <c r="B272" s="126"/>
      <c r="C272" s="127"/>
      <c r="D272" s="127"/>
      <c r="E272" s="127"/>
      <c r="F272" s="127"/>
      <c r="G272" s="127"/>
      <c r="H272" s="127"/>
      <c r="I272" s="127"/>
      <c r="J272" s="127"/>
      <c r="K272" s="127"/>
      <c r="L272" s="127"/>
      <c r="M272" s="127"/>
      <c r="R272" s="126"/>
      <c r="S272" s="126"/>
    </row>
    <row r="273" spans="1:19" ht="13.5">
      <c r="A273" s="126"/>
      <c r="B273" s="126"/>
      <c r="C273" s="127"/>
      <c r="D273" s="127"/>
      <c r="E273" s="127"/>
      <c r="F273" s="127"/>
      <c r="G273" s="127"/>
      <c r="H273" s="127"/>
      <c r="I273" s="127"/>
      <c r="J273" s="127"/>
      <c r="K273" s="127"/>
      <c r="L273" s="127"/>
      <c r="M273" s="127"/>
      <c r="R273" s="126"/>
      <c r="S273" s="126"/>
    </row>
    <row r="274" spans="1:19" ht="13.5">
      <c r="A274" s="126"/>
      <c r="B274" s="126"/>
      <c r="C274" s="127"/>
      <c r="D274" s="127"/>
      <c r="E274" s="127"/>
      <c r="F274" s="127"/>
      <c r="G274" s="127"/>
      <c r="H274" s="127"/>
      <c r="I274" s="127"/>
      <c r="J274" s="127"/>
      <c r="K274" s="127"/>
      <c r="L274" s="127"/>
      <c r="M274" s="127"/>
      <c r="R274" s="126"/>
      <c r="S274" s="126"/>
    </row>
    <row r="275" spans="1:19" ht="13.5">
      <c r="A275" s="126"/>
      <c r="B275" s="126"/>
      <c r="C275" s="127"/>
      <c r="D275" s="127"/>
      <c r="E275" s="127"/>
      <c r="F275" s="127"/>
      <c r="G275" s="127"/>
      <c r="H275" s="127"/>
      <c r="I275" s="127"/>
      <c r="J275" s="127"/>
      <c r="K275" s="127"/>
      <c r="L275" s="127"/>
      <c r="M275" s="127"/>
      <c r="R275" s="126"/>
      <c r="S275" s="126"/>
    </row>
    <row r="276" spans="1:19" ht="13.5">
      <c r="A276" s="126"/>
      <c r="B276" s="126"/>
      <c r="C276" s="127"/>
      <c r="D276" s="127"/>
      <c r="E276" s="127"/>
      <c r="F276" s="127"/>
      <c r="G276" s="127"/>
      <c r="H276" s="127"/>
      <c r="I276" s="127"/>
      <c r="J276" s="127"/>
      <c r="K276" s="127"/>
      <c r="L276" s="127"/>
      <c r="M276" s="127"/>
      <c r="R276" s="126"/>
      <c r="S276" s="126"/>
    </row>
    <row r="277" spans="1:19" ht="13.5">
      <c r="A277" s="126"/>
      <c r="B277" s="126"/>
      <c r="C277" s="127"/>
      <c r="D277" s="127"/>
      <c r="E277" s="127"/>
      <c r="F277" s="127"/>
      <c r="G277" s="127"/>
      <c r="H277" s="127"/>
      <c r="I277" s="127"/>
      <c r="J277" s="127"/>
      <c r="K277" s="127"/>
      <c r="L277" s="127"/>
      <c r="M277" s="127"/>
      <c r="R277" s="126"/>
      <c r="S277" s="126"/>
    </row>
    <row r="278" spans="1:19" ht="13.5">
      <c r="A278" s="126"/>
      <c r="B278" s="126"/>
      <c r="C278" s="127"/>
      <c r="D278" s="127"/>
      <c r="E278" s="127"/>
      <c r="F278" s="127"/>
      <c r="G278" s="127"/>
      <c r="H278" s="127"/>
      <c r="I278" s="127"/>
      <c r="J278" s="127"/>
      <c r="K278" s="127"/>
      <c r="L278" s="127"/>
      <c r="M278" s="127"/>
      <c r="R278" s="126"/>
      <c r="S278" s="126"/>
    </row>
    <row r="279" spans="1:19" ht="13.5">
      <c r="A279" s="126"/>
      <c r="B279" s="126"/>
      <c r="C279" s="127"/>
      <c r="D279" s="127"/>
      <c r="E279" s="127"/>
      <c r="F279" s="127"/>
      <c r="G279" s="127"/>
      <c r="H279" s="127"/>
      <c r="I279" s="127"/>
      <c r="J279" s="127"/>
      <c r="K279" s="127"/>
      <c r="L279" s="127"/>
      <c r="M279" s="127"/>
      <c r="R279" s="126"/>
      <c r="S279" s="126"/>
    </row>
    <row r="280" spans="1:19" ht="13.5">
      <c r="A280" s="126"/>
      <c r="B280" s="126"/>
      <c r="C280" s="127"/>
      <c r="D280" s="127"/>
      <c r="E280" s="127"/>
      <c r="F280" s="127"/>
      <c r="G280" s="127"/>
      <c r="H280" s="127"/>
      <c r="I280" s="127"/>
      <c r="J280" s="127"/>
      <c r="K280" s="127"/>
      <c r="L280" s="127"/>
      <c r="M280" s="127"/>
      <c r="R280" s="126"/>
      <c r="S280" s="126"/>
    </row>
    <row r="281" spans="1:19" ht="13.5">
      <c r="A281" s="126"/>
      <c r="B281" s="126"/>
      <c r="C281" s="127"/>
      <c r="D281" s="127"/>
      <c r="E281" s="127"/>
      <c r="F281" s="127"/>
      <c r="G281" s="127"/>
      <c r="H281" s="127"/>
      <c r="I281" s="127"/>
      <c r="J281" s="127"/>
      <c r="K281" s="127"/>
      <c r="L281" s="127"/>
      <c r="M281" s="127"/>
      <c r="R281" s="126"/>
      <c r="S281" s="126"/>
    </row>
    <row r="282" spans="1:19" ht="13.5">
      <c r="A282" s="126"/>
      <c r="B282" s="126"/>
      <c r="C282" s="127"/>
      <c r="D282" s="127"/>
      <c r="E282" s="127"/>
      <c r="F282" s="127"/>
      <c r="G282" s="127"/>
      <c r="H282" s="127"/>
      <c r="I282" s="127"/>
      <c r="J282" s="127"/>
      <c r="K282" s="127"/>
      <c r="L282" s="127"/>
      <c r="M282" s="127"/>
      <c r="R282" s="126"/>
      <c r="S282" s="126"/>
    </row>
    <row r="283" spans="1:19" ht="13.5">
      <c r="A283" s="126"/>
      <c r="B283" s="126"/>
      <c r="C283" s="127"/>
      <c r="D283" s="127"/>
      <c r="E283" s="127"/>
      <c r="F283" s="127"/>
      <c r="G283" s="127"/>
      <c r="H283" s="127"/>
      <c r="I283" s="127"/>
      <c r="J283" s="127"/>
      <c r="K283" s="127"/>
      <c r="L283" s="127"/>
      <c r="M283" s="127"/>
      <c r="R283" s="126"/>
      <c r="S283" s="126"/>
    </row>
    <row r="284" spans="1:19" ht="13.5">
      <c r="A284" s="126"/>
      <c r="B284" s="126"/>
      <c r="C284" s="127"/>
      <c r="D284" s="127"/>
      <c r="E284" s="127"/>
      <c r="F284" s="127"/>
      <c r="G284" s="127"/>
      <c r="H284" s="127"/>
      <c r="I284" s="127"/>
      <c r="J284" s="127"/>
      <c r="K284" s="127"/>
      <c r="L284" s="127"/>
      <c r="M284" s="127"/>
      <c r="R284" s="126"/>
      <c r="S284" s="126"/>
    </row>
    <row r="285" spans="1:19" ht="13.5">
      <c r="A285" s="126"/>
      <c r="B285" s="126"/>
      <c r="C285" s="127"/>
      <c r="D285" s="127"/>
      <c r="E285" s="127"/>
      <c r="F285" s="127"/>
      <c r="G285" s="127"/>
      <c r="H285" s="127"/>
      <c r="I285" s="127"/>
      <c r="J285" s="127"/>
      <c r="K285" s="127"/>
      <c r="L285" s="127"/>
      <c r="M285" s="127"/>
      <c r="R285" s="126"/>
      <c r="S285" s="126"/>
    </row>
    <row r="286" spans="1:19" ht="13.5">
      <c r="A286" s="126"/>
      <c r="B286" s="126"/>
      <c r="C286" s="127"/>
      <c r="D286" s="127"/>
      <c r="E286" s="127"/>
      <c r="F286" s="127"/>
      <c r="G286" s="127"/>
      <c r="H286" s="127"/>
      <c r="I286" s="127"/>
      <c r="J286" s="127"/>
      <c r="K286" s="127"/>
      <c r="L286" s="127"/>
      <c r="M286" s="127"/>
      <c r="R286" s="126"/>
      <c r="S286" s="126"/>
    </row>
    <row r="287" spans="1:19" ht="13.5">
      <c r="A287" s="126"/>
      <c r="B287" s="126"/>
      <c r="C287" s="127"/>
      <c r="D287" s="127"/>
      <c r="E287" s="127"/>
      <c r="F287" s="127"/>
      <c r="G287" s="127"/>
      <c r="H287" s="127"/>
      <c r="I287" s="127"/>
      <c r="J287" s="127"/>
      <c r="K287" s="127"/>
      <c r="L287" s="127"/>
      <c r="M287" s="127"/>
      <c r="R287" s="126"/>
      <c r="S287" s="126"/>
    </row>
    <row r="288" spans="1:19" ht="13.5">
      <c r="A288" s="126"/>
      <c r="B288" s="126"/>
      <c r="C288" s="127"/>
      <c r="D288" s="127"/>
      <c r="E288" s="127"/>
      <c r="F288" s="127"/>
      <c r="G288" s="127"/>
      <c r="H288" s="127"/>
      <c r="I288" s="127"/>
      <c r="J288" s="127"/>
      <c r="K288" s="127"/>
      <c r="L288" s="127"/>
      <c r="M288" s="127"/>
      <c r="R288" s="126"/>
      <c r="S288" s="126"/>
    </row>
    <row r="289" spans="1:19" ht="13.5">
      <c r="A289" s="126"/>
      <c r="B289" s="126"/>
      <c r="C289" s="127"/>
      <c r="D289" s="127"/>
      <c r="E289" s="127"/>
      <c r="F289" s="127"/>
      <c r="G289" s="127"/>
      <c r="H289" s="127"/>
      <c r="I289" s="127"/>
      <c r="J289" s="127"/>
      <c r="K289" s="127"/>
      <c r="L289" s="127"/>
      <c r="M289" s="127"/>
      <c r="R289" s="126"/>
      <c r="S289" s="126"/>
    </row>
    <row r="290" spans="1:19" ht="13.5">
      <c r="A290" s="126"/>
      <c r="B290" s="126"/>
      <c r="C290" s="127"/>
      <c r="D290" s="127"/>
      <c r="E290" s="127"/>
      <c r="F290" s="127"/>
      <c r="G290" s="127"/>
      <c r="H290" s="127"/>
      <c r="I290" s="127"/>
      <c r="J290" s="127"/>
      <c r="K290" s="127"/>
      <c r="L290" s="127"/>
      <c r="M290" s="127"/>
      <c r="R290" s="126"/>
      <c r="S290" s="126"/>
    </row>
    <row r="291" spans="1:19" ht="13.5">
      <c r="A291" s="126"/>
      <c r="B291" s="126"/>
      <c r="C291" s="127"/>
      <c r="D291" s="127"/>
      <c r="E291" s="127"/>
      <c r="F291" s="127"/>
      <c r="G291" s="127"/>
      <c r="H291" s="127"/>
      <c r="I291" s="127"/>
      <c r="J291" s="127"/>
      <c r="K291" s="127"/>
      <c r="L291" s="127"/>
      <c r="M291" s="127"/>
      <c r="R291" s="126"/>
      <c r="S291" s="126"/>
    </row>
    <row r="292" spans="1:19" ht="13.5">
      <c r="A292" s="126"/>
      <c r="B292" s="126"/>
      <c r="C292" s="127"/>
      <c r="D292" s="127"/>
      <c r="E292" s="127"/>
      <c r="F292" s="127"/>
      <c r="G292" s="127"/>
      <c r="H292" s="127"/>
      <c r="I292" s="127"/>
      <c r="J292" s="127"/>
      <c r="K292" s="127"/>
      <c r="L292" s="127"/>
      <c r="M292" s="127"/>
      <c r="R292" s="126"/>
      <c r="S292" s="126"/>
    </row>
    <row r="293" spans="1:19" ht="13.5">
      <c r="A293" s="126"/>
      <c r="B293" s="126"/>
      <c r="C293" s="127"/>
      <c r="D293" s="127"/>
      <c r="E293" s="127"/>
      <c r="F293" s="127"/>
      <c r="G293" s="127"/>
      <c r="H293" s="127"/>
      <c r="I293" s="127"/>
      <c r="J293" s="127"/>
      <c r="K293" s="127"/>
      <c r="L293" s="127"/>
      <c r="M293" s="127"/>
      <c r="R293" s="126"/>
      <c r="S293" s="126"/>
    </row>
    <row r="294" spans="1:19" ht="13.5">
      <c r="A294" s="126"/>
      <c r="B294" s="126"/>
      <c r="C294" s="127"/>
      <c r="D294" s="127"/>
      <c r="E294" s="127"/>
      <c r="F294" s="127"/>
      <c r="G294" s="127"/>
      <c r="H294" s="127"/>
      <c r="I294" s="127"/>
      <c r="J294" s="127"/>
      <c r="K294" s="127"/>
      <c r="L294" s="127"/>
      <c r="M294" s="127"/>
      <c r="R294" s="126"/>
      <c r="S294" s="126"/>
    </row>
    <row r="295" spans="1:19" ht="13.5">
      <c r="A295" s="126"/>
      <c r="B295" s="126"/>
      <c r="C295" s="127"/>
      <c r="D295" s="127"/>
      <c r="E295" s="127"/>
      <c r="F295" s="127"/>
      <c r="G295" s="127"/>
      <c r="H295" s="127"/>
      <c r="I295" s="127"/>
      <c r="J295" s="127"/>
      <c r="K295" s="127"/>
      <c r="L295" s="127"/>
      <c r="M295" s="127"/>
      <c r="R295" s="126"/>
      <c r="S295" s="126"/>
    </row>
    <row r="296" spans="1:19" ht="13.5">
      <c r="A296" s="126"/>
      <c r="B296" s="126"/>
      <c r="C296" s="127"/>
      <c r="D296" s="127"/>
      <c r="E296" s="127"/>
      <c r="F296" s="127"/>
      <c r="G296" s="127"/>
      <c r="H296" s="127"/>
      <c r="I296" s="127"/>
      <c r="J296" s="127"/>
      <c r="K296" s="127"/>
      <c r="L296" s="127"/>
      <c r="M296" s="127"/>
      <c r="R296" s="126"/>
      <c r="S296" s="126"/>
    </row>
    <row r="297" spans="1:19" ht="13.5">
      <c r="A297" s="126"/>
      <c r="B297" s="126"/>
      <c r="C297" s="127"/>
      <c r="D297" s="127"/>
      <c r="E297" s="127"/>
      <c r="F297" s="127"/>
      <c r="G297" s="127"/>
      <c r="H297" s="127"/>
      <c r="I297" s="127"/>
      <c r="J297" s="127"/>
      <c r="K297" s="127"/>
      <c r="L297" s="127"/>
      <c r="M297" s="127"/>
      <c r="R297" s="126"/>
      <c r="S297" s="126"/>
    </row>
    <row r="298" spans="1:19" ht="13.5">
      <c r="A298" s="126"/>
      <c r="B298" s="126"/>
      <c r="C298" s="127"/>
      <c r="D298" s="127"/>
      <c r="E298" s="127"/>
      <c r="F298" s="127"/>
      <c r="G298" s="127"/>
      <c r="H298" s="127"/>
      <c r="I298" s="127"/>
      <c r="J298" s="127"/>
      <c r="K298" s="127"/>
      <c r="L298" s="127"/>
      <c r="M298" s="127"/>
      <c r="R298" s="126"/>
      <c r="S298" s="126"/>
    </row>
    <row r="299" spans="1:19" ht="13.5">
      <c r="A299" s="126"/>
      <c r="B299" s="126"/>
      <c r="C299" s="127"/>
      <c r="D299" s="127"/>
      <c r="E299" s="127"/>
      <c r="F299" s="127"/>
      <c r="G299" s="127"/>
      <c r="H299" s="127"/>
      <c r="I299" s="127"/>
      <c r="J299" s="127"/>
      <c r="K299" s="127"/>
      <c r="L299" s="127"/>
      <c r="M299" s="127"/>
      <c r="R299" s="126"/>
      <c r="S299" s="126"/>
    </row>
    <row r="300" spans="1:19" ht="13.5">
      <c r="A300" s="126"/>
      <c r="B300" s="126"/>
      <c r="C300" s="127"/>
      <c r="D300" s="127"/>
      <c r="E300" s="127"/>
      <c r="F300" s="127"/>
      <c r="G300" s="127"/>
      <c r="H300" s="127"/>
      <c r="I300" s="127"/>
      <c r="J300" s="127"/>
      <c r="K300" s="127"/>
      <c r="L300" s="127"/>
      <c r="M300" s="127"/>
      <c r="R300" s="126"/>
      <c r="S300" s="126"/>
    </row>
    <row r="301" spans="1:19" ht="13.5">
      <c r="A301" s="126"/>
      <c r="B301" s="126"/>
      <c r="C301" s="127"/>
      <c r="D301" s="127"/>
      <c r="E301" s="127"/>
      <c r="F301" s="127"/>
      <c r="G301" s="127"/>
      <c r="H301" s="127"/>
      <c r="I301" s="127"/>
      <c r="J301" s="127"/>
      <c r="K301" s="127"/>
      <c r="L301" s="127"/>
      <c r="M301" s="127"/>
      <c r="R301" s="126"/>
      <c r="S301" s="126"/>
    </row>
    <row r="302" spans="1:19" ht="13.5">
      <c r="A302" s="126"/>
      <c r="B302" s="126"/>
      <c r="C302" s="127"/>
      <c r="D302" s="127"/>
      <c r="E302" s="127"/>
      <c r="F302" s="127"/>
      <c r="G302" s="127"/>
      <c r="H302" s="127"/>
      <c r="I302" s="127"/>
      <c r="J302" s="127"/>
      <c r="K302" s="127"/>
      <c r="L302" s="127"/>
      <c r="M302" s="127"/>
      <c r="R302" s="126"/>
      <c r="S302" s="126"/>
    </row>
    <row r="303" spans="1:19" ht="13.5">
      <c r="A303" s="126"/>
      <c r="B303" s="126"/>
      <c r="C303" s="127"/>
      <c r="D303" s="127"/>
      <c r="E303" s="127"/>
      <c r="F303" s="127"/>
      <c r="G303" s="127"/>
      <c r="H303" s="127"/>
      <c r="I303" s="127"/>
      <c r="J303" s="127"/>
      <c r="K303" s="127"/>
      <c r="L303" s="127"/>
      <c r="M303" s="127"/>
      <c r="R303" s="126"/>
      <c r="S303" s="126"/>
    </row>
    <row r="304" spans="1:19" ht="13.5">
      <c r="A304" s="126"/>
      <c r="B304" s="126"/>
      <c r="C304" s="127"/>
      <c r="D304" s="127"/>
      <c r="E304" s="127"/>
      <c r="F304" s="127"/>
      <c r="G304" s="127"/>
      <c r="H304" s="127"/>
      <c r="I304" s="127"/>
      <c r="J304" s="127"/>
      <c r="K304" s="127"/>
      <c r="L304" s="127"/>
      <c r="M304" s="127"/>
      <c r="R304" s="126"/>
      <c r="S304" s="126"/>
    </row>
    <row r="305" spans="1:19" ht="13.5">
      <c r="A305" s="126"/>
      <c r="B305" s="126"/>
      <c r="C305" s="127"/>
      <c r="D305" s="127"/>
      <c r="E305" s="127"/>
      <c r="F305" s="127"/>
      <c r="G305" s="127"/>
      <c r="H305" s="127"/>
      <c r="I305" s="127"/>
      <c r="J305" s="127"/>
      <c r="K305" s="127"/>
      <c r="L305" s="127"/>
      <c r="M305" s="127"/>
      <c r="R305" s="126"/>
      <c r="S305" s="126"/>
    </row>
    <row r="306" spans="1:19" ht="13.5">
      <c r="A306" s="126"/>
      <c r="B306" s="126"/>
      <c r="C306" s="127"/>
      <c r="D306" s="127"/>
      <c r="E306" s="127"/>
      <c r="F306" s="127"/>
      <c r="G306" s="127"/>
      <c r="H306" s="127"/>
      <c r="I306" s="127"/>
      <c r="J306" s="127"/>
      <c r="K306" s="127"/>
      <c r="L306" s="127"/>
      <c r="M306" s="127"/>
      <c r="R306" s="126"/>
      <c r="S306" s="126"/>
    </row>
    <row r="307" spans="1:19" ht="13.5">
      <c r="A307" s="126"/>
      <c r="B307" s="126"/>
      <c r="C307" s="127"/>
      <c r="D307" s="127"/>
      <c r="E307" s="127"/>
      <c r="F307" s="127"/>
      <c r="G307" s="127"/>
      <c r="H307" s="127"/>
      <c r="I307" s="127"/>
      <c r="J307" s="127"/>
      <c r="K307" s="127"/>
      <c r="L307" s="127"/>
      <c r="M307" s="127"/>
      <c r="R307" s="126"/>
      <c r="S307" s="126"/>
    </row>
    <row r="308" spans="1:19" ht="13.5">
      <c r="A308" s="126"/>
      <c r="B308" s="126"/>
      <c r="C308" s="127"/>
      <c r="D308" s="127"/>
      <c r="E308" s="127"/>
      <c r="F308" s="127"/>
      <c r="G308" s="127"/>
      <c r="H308" s="127"/>
      <c r="I308" s="127"/>
      <c r="J308" s="127"/>
      <c r="K308" s="127"/>
      <c r="L308" s="127"/>
      <c r="M308" s="127"/>
      <c r="R308" s="126"/>
      <c r="S308" s="126"/>
    </row>
    <row r="309" spans="1:19" ht="13.5">
      <c r="A309" s="126"/>
      <c r="B309" s="126"/>
      <c r="C309" s="127"/>
      <c r="D309" s="127"/>
      <c r="E309" s="127"/>
      <c r="F309" s="127"/>
      <c r="G309" s="127"/>
      <c r="H309" s="127"/>
      <c r="I309" s="127"/>
      <c r="J309" s="127"/>
      <c r="K309" s="127"/>
      <c r="L309" s="127"/>
      <c r="M309" s="127"/>
      <c r="R309" s="126"/>
      <c r="S309" s="126"/>
    </row>
    <row r="310" spans="1:19" ht="13.5">
      <c r="A310" s="126"/>
      <c r="B310" s="126"/>
      <c r="C310" s="127"/>
      <c r="D310" s="127"/>
      <c r="E310" s="127"/>
      <c r="F310" s="127"/>
      <c r="G310" s="127"/>
      <c r="H310" s="127"/>
      <c r="I310" s="127"/>
      <c r="J310" s="127"/>
      <c r="K310" s="127"/>
      <c r="L310" s="127"/>
      <c r="M310" s="127"/>
      <c r="R310" s="126"/>
      <c r="S310" s="126"/>
    </row>
    <row r="311" spans="1:19" ht="13.5">
      <c r="A311" s="126"/>
      <c r="B311" s="126"/>
      <c r="C311" s="127"/>
      <c r="D311" s="127"/>
      <c r="E311" s="127"/>
      <c r="F311" s="127"/>
      <c r="G311" s="127"/>
      <c r="H311" s="127"/>
      <c r="I311" s="127"/>
      <c r="J311" s="127"/>
      <c r="K311" s="127"/>
      <c r="L311" s="127"/>
      <c r="M311" s="127"/>
      <c r="R311" s="126"/>
      <c r="S311" s="126"/>
    </row>
    <row r="312" spans="1:19" ht="13.5">
      <c r="A312" s="126"/>
      <c r="B312" s="126"/>
      <c r="C312" s="127"/>
      <c r="D312" s="127"/>
      <c r="E312" s="127"/>
      <c r="F312" s="127"/>
      <c r="G312" s="127"/>
      <c r="H312" s="127"/>
      <c r="I312" s="127"/>
      <c r="J312" s="127"/>
      <c r="K312" s="127"/>
      <c r="L312" s="127"/>
      <c r="M312" s="127"/>
      <c r="R312" s="126"/>
      <c r="S312" s="126"/>
    </row>
    <row r="313" spans="1:19" ht="13.5">
      <c r="A313" s="126"/>
      <c r="B313" s="126"/>
      <c r="C313" s="127"/>
      <c r="D313" s="127"/>
      <c r="E313" s="127"/>
      <c r="F313" s="127"/>
      <c r="G313" s="127"/>
      <c r="H313" s="127"/>
      <c r="I313" s="127"/>
      <c r="J313" s="127"/>
      <c r="K313" s="127"/>
      <c r="L313" s="127"/>
      <c r="M313" s="127"/>
      <c r="R313" s="126"/>
      <c r="S313" s="126"/>
    </row>
    <row r="314" spans="1:19" ht="13.5">
      <c r="A314" s="126"/>
      <c r="B314" s="126"/>
      <c r="C314" s="127"/>
      <c r="D314" s="127"/>
      <c r="E314" s="127"/>
      <c r="F314" s="127"/>
      <c r="G314" s="127"/>
      <c r="H314" s="127"/>
      <c r="I314" s="127"/>
      <c r="J314" s="127"/>
      <c r="K314" s="127"/>
      <c r="L314" s="127"/>
      <c r="M314" s="127"/>
      <c r="R314" s="126"/>
      <c r="S314" s="126"/>
    </row>
    <row r="315" spans="1:19" ht="13.5">
      <c r="A315" s="126"/>
      <c r="B315" s="126"/>
      <c r="C315" s="127"/>
      <c r="D315" s="127"/>
      <c r="E315" s="127"/>
      <c r="F315" s="127"/>
      <c r="G315" s="127"/>
      <c r="H315" s="127"/>
      <c r="I315" s="127"/>
      <c r="J315" s="127"/>
      <c r="K315" s="127"/>
      <c r="L315" s="127"/>
      <c r="M315" s="127"/>
      <c r="R315" s="126"/>
      <c r="S315" s="126"/>
    </row>
    <row r="316" spans="1:19" ht="13.5">
      <c r="A316" s="126"/>
      <c r="B316" s="126"/>
      <c r="C316" s="127"/>
      <c r="D316" s="127"/>
      <c r="E316" s="127"/>
      <c r="F316" s="127"/>
      <c r="G316" s="127"/>
      <c r="H316" s="127"/>
      <c r="I316" s="127"/>
      <c r="J316" s="127"/>
      <c r="K316" s="127"/>
      <c r="L316" s="127"/>
      <c r="M316" s="127"/>
      <c r="R316" s="126"/>
      <c r="S316" s="126"/>
    </row>
    <row r="317" spans="1:19" ht="13.5">
      <c r="A317" s="126"/>
      <c r="B317" s="126"/>
      <c r="C317" s="127"/>
      <c r="D317" s="127"/>
      <c r="E317" s="127"/>
      <c r="F317" s="127"/>
      <c r="G317" s="127"/>
      <c r="H317" s="127"/>
      <c r="I317" s="127"/>
      <c r="J317" s="127"/>
      <c r="K317" s="127"/>
      <c r="L317" s="127"/>
      <c r="M317" s="127"/>
      <c r="R317" s="126"/>
      <c r="S317" s="126"/>
    </row>
    <row r="318" spans="1:19" ht="13.5">
      <c r="A318" s="126"/>
      <c r="B318" s="126"/>
      <c r="C318" s="127"/>
      <c r="D318" s="127"/>
      <c r="E318" s="127"/>
      <c r="F318" s="127"/>
      <c r="G318" s="127"/>
      <c r="H318" s="127"/>
      <c r="I318" s="127"/>
      <c r="J318" s="127"/>
      <c r="K318" s="127"/>
      <c r="L318" s="127"/>
      <c r="M318" s="127"/>
      <c r="R318" s="126"/>
      <c r="S318" s="126"/>
    </row>
    <row r="319" spans="1:19" ht="13.5">
      <c r="A319" s="126"/>
      <c r="B319" s="126"/>
      <c r="C319" s="127"/>
      <c r="D319" s="127"/>
      <c r="E319" s="127"/>
      <c r="F319" s="127"/>
      <c r="G319" s="127"/>
      <c r="H319" s="127"/>
      <c r="I319" s="127"/>
      <c r="J319" s="127"/>
      <c r="K319" s="127"/>
      <c r="L319" s="127"/>
      <c r="M319" s="127"/>
      <c r="R319" s="126"/>
      <c r="S319" s="126"/>
    </row>
    <row r="320" spans="1:19" ht="13.5">
      <c r="A320" s="126"/>
      <c r="B320" s="126"/>
      <c r="C320" s="127"/>
      <c r="D320" s="127"/>
      <c r="E320" s="127"/>
      <c r="F320" s="127"/>
      <c r="G320" s="127"/>
      <c r="H320" s="127"/>
      <c r="I320" s="127"/>
      <c r="J320" s="127"/>
      <c r="K320" s="127"/>
      <c r="L320" s="127"/>
      <c r="M320" s="127"/>
      <c r="R320" s="126"/>
      <c r="S320" s="126"/>
    </row>
    <row r="321" spans="1:19" ht="13.5">
      <c r="A321" s="126"/>
      <c r="B321" s="126"/>
      <c r="C321" s="127"/>
      <c r="D321" s="127"/>
      <c r="E321" s="127"/>
      <c r="F321" s="127"/>
      <c r="G321" s="127"/>
      <c r="H321" s="127"/>
      <c r="I321" s="127"/>
      <c r="J321" s="127"/>
      <c r="K321" s="127"/>
      <c r="L321" s="127"/>
      <c r="M321" s="127"/>
      <c r="R321" s="126"/>
      <c r="S321" s="126"/>
    </row>
    <row r="322" spans="1:19" ht="13.5">
      <c r="A322" s="126"/>
      <c r="B322" s="126"/>
      <c r="C322" s="127"/>
      <c r="D322" s="127"/>
      <c r="E322" s="127"/>
      <c r="F322" s="127"/>
      <c r="G322" s="127"/>
      <c r="H322" s="127"/>
      <c r="I322" s="127"/>
      <c r="J322" s="127"/>
      <c r="K322" s="127"/>
      <c r="L322" s="127"/>
      <c r="M322" s="127"/>
      <c r="R322" s="126"/>
      <c r="S322" s="126"/>
    </row>
    <row r="323" spans="1:19" ht="13.5">
      <c r="A323" s="126"/>
      <c r="B323" s="126"/>
      <c r="C323" s="127"/>
      <c r="D323" s="127"/>
      <c r="E323" s="127"/>
      <c r="F323" s="127"/>
      <c r="G323" s="127"/>
      <c r="H323" s="127"/>
      <c r="I323" s="127"/>
      <c r="J323" s="127"/>
      <c r="K323" s="127"/>
      <c r="L323" s="127"/>
      <c r="M323" s="127"/>
      <c r="R323" s="126"/>
      <c r="S323" s="126"/>
    </row>
    <row r="324" spans="1:19" ht="13.5">
      <c r="A324" s="126"/>
      <c r="B324" s="126"/>
      <c r="C324" s="127"/>
      <c r="D324" s="127"/>
      <c r="E324" s="127"/>
      <c r="F324" s="127"/>
      <c r="G324" s="127"/>
      <c r="H324" s="127"/>
      <c r="I324" s="127"/>
      <c r="J324" s="127"/>
      <c r="K324" s="127"/>
      <c r="L324" s="127"/>
      <c r="M324" s="127"/>
      <c r="R324" s="126"/>
      <c r="S324" s="126"/>
    </row>
    <row r="325" spans="1:19" ht="13.5">
      <c r="A325" s="126"/>
      <c r="B325" s="126"/>
      <c r="C325" s="127"/>
      <c r="D325" s="127"/>
      <c r="E325" s="127"/>
      <c r="F325" s="127"/>
      <c r="G325" s="127"/>
      <c r="H325" s="127"/>
      <c r="I325" s="127"/>
      <c r="J325" s="127"/>
      <c r="K325" s="127"/>
      <c r="L325" s="127"/>
      <c r="M325" s="127"/>
      <c r="R325" s="126"/>
      <c r="S325" s="126"/>
    </row>
    <row r="326" spans="1:19" ht="13.5">
      <c r="A326" s="126"/>
      <c r="B326" s="126"/>
      <c r="C326" s="127"/>
      <c r="D326" s="127"/>
      <c r="E326" s="127"/>
      <c r="F326" s="127"/>
      <c r="G326" s="127"/>
      <c r="H326" s="127"/>
      <c r="I326" s="127"/>
      <c r="J326" s="127"/>
      <c r="K326" s="127"/>
      <c r="L326" s="127"/>
      <c r="M326" s="127"/>
      <c r="R326" s="126"/>
      <c r="S326" s="126"/>
    </row>
    <row r="327" spans="1:19" ht="13.5">
      <c r="A327" s="126"/>
      <c r="B327" s="126"/>
      <c r="C327" s="127"/>
      <c r="D327" s="127"/>
      <c r="E327" s="127"/>
      <c r="F327" s="127"/>
      <c r="G327" s="127"/>
      <c r="H327" s="127"/>
      <c r="I327" s="127"/>
      <c r="J327" s="127"/>
      <c r="K327" s="127"/>
      <c r="L327" s="127"/>
      <c r="M327" s="127"/>
      <c r="R327" s="126"/>
      <c r="S327" s="126"/>
    </row>
    <row r="328" spans="1:19" ht="13.5">
      <c r="A328" s="126"/>
      <c r="B328" s="126"/>
      <c r="C328" s="127"/>
      <c r="D328" s="127"/>
      <c r="E328" s="127"/>
      <c r="F328" s="127"/>
      <c r="G328" s="127"/>
      <c r="H328" s="127"/>
      <c r="I328" s="127"/>
      <c r="J328" s="127"/>
      <c r="K328" s="127"/>
      <c r="L328" s="127"/>
      <c r="M328" s="127"/>
      <c r="R328" s="126"/>
      <c r="S328" s="126"/>
    </row>
    <row r="329" spans="1:19" ht="13.5">
      <c r="A329" s="126"/>
      <c r="B329" s="126"/>
      <c r="C329" s="127"/>
      <c r="D329" s="127"/>
      <c r="E329" s="127"/>
      <c r="F329" s="127"/>
      <c r="G329" s="127"/>
      <c r="H329" s="127"/>
      <c r="I329" s="127"/>
      <c r="J329" s="127"/>
      <c r="K329" s="127"/>
      <c r="L329" s="127"/>
      <c r="M329" s="127"/>
      <c r="R329" s="126"/>
      <c r="S329" s="126"/>
    </row>
    <row r="330" spans="1:19" ht="13.5">
      <c r="A330" s="126"/>
      <c r="B330" s="126"/>
      <c r="C330" s="127"/>
      <c r="D330" s="127"/>
      <c r="E330" s="127"/>
      <c r="F330" s="127"/>
      <c r="G330" s="127"/>
      <c r="H330" s="127"/>
      <c r="I330" s="127"/>
      <c r="J330" s="127"/>
      <c r="K330" s="127"/>
      <c r="L330" s="127"/>
      <c r="M330" s="127"/>
      <c r="R330" s="126"/>
      <c r="S330" s="126"/>
    </row>
    <row r="331" spans="1:19" ht="13.5">
      <c r="A331" s="126"/>
      <c r="B331" s="126"/>
      <c r="C331" s="127"/>
      <c r="D331" s="127"/>
      <c r="E331" s="127"/>
      <c r="F331" s="127"/>
      <c r="G331" s="127"/>
      <c r="H331" s="127"/>
      <c r="I331" s="127"/>
      <c r="J331" s="127"/>
      <c r="K331" s="127"/>
      <c r="L331" s="127"/>
      <c r="M331" s="127"/>
      <c r="R331" s="126"/>
      <c r="S331" s="126"/>
    </row>
    <row r="332" spans="1:19" ht="13.5">
      <c r="A332" s="126"/>
      <c r="B332" s="126"/>
      <c r="C332" s="127"/>
      <c r="D332" s="127"/>
      <c r="E332" s="127"/>
      <c r="F332" s="127"/>
      <c r="G332" s="127"/>
      <c r="H332" s="127"/>
      <c r="I332" s="127"/>
      <c r="J332" s="127"/>
      <c r="K332" s="127"/>
      <c r="L332" s="127"/>
      <c r="M332" s="127"/>
      <c r="R332" s="126"/>
      <c r="S332" s="126"/>
    </row>
    <row r="333" spans="1:19" ht="13.5">
      <c r="A333" s="126"/>
      <c r="B333" s="126"/>
      <c r="C333" s="127"/>
      <c r="D333" s="127"/>
      <c r="E333" s="127"/>
      <c r="F333" s="127"/>
      <c r="G333" s="127"/>
      <c r="H333" s="127"/>
      <c r="I333" s="127"/>
      <c r="J333" s="127"/>
      <c r="K333" s="127"/>
      <c r="L333" s="127"/>
      <c r="M333" s="127"/>
      <c r="R333" s="126"/>
      <c r="S333" s="126"/>
    </row>
    <row r="334" spans="1:19" ht="13.5">
      <c r="A334" s="126"/>
      <c r="B334" s="126"/>
      <c r="C334" s="127"/>
      <c r="D334" s="127"/>
      <c r="E334" s="127"/>
      <c r="F334" s="127"/>
      <c r="G334" s="127"/>
      <c r="H334" s="127"/>
      <c r="I334" s="127"/>
      <c r="J334" s="127"/>
      <c r="K334" s="127"/>
      <c r="L334" s="127"/>
      <c r="M334" s="127"/>
      <c r="R334" s="126"/>
      <c r="S334" s="126"/>
    </row>
    <row r="335" spans="1:19" ht="13.5">
      <c r="A335" s="126"/>
      <c r="B335" s="126"/>
      <c r="C335" s="127"/>
      <c r="D335" s="127"/>
      <c r="E335" s="127"/>
      <c r="F335" s="127"/>
      <c r="G335" s="127"/>
      <c r="H335" s="127"/>
      <c r="I335" s="127"/>
      <c r="J335" s="127"/>
      <c r="K335" s="127"/>
      <c r="L335" s="127"/>
      <c r="M335" s="127"/>
      <c r="R335" s="126"/>
      <c r="S335" s="126"/>
    </row>
    <row r="336" spans="1:19" ht="13.5">
      <c r="A336" s="126"/>
      <c r="B336" s="126"/>
      <c r="C336" s="127"/>
      <c r="D336" s="127"/>
      <c r="E336" s="127"/>
      <c r="F336" s="127"/>
      <c r="G336" s="127"/>
      <c r="H336" s="127"/>
      <c r="I336" s="127"/>
      <c r="J336" s="127"/>
      <c r="K336" s="127"/>
      <c r="L336" s="127"/>
      <c r="M336" s="127"/>
      <c r="R336" s="126"/>
      <c r="S336" s="126"/>
    </row>
    <row r="337" spans="1:19" ht="13.5">
      <c r="A337" s="126"/>
      <c r="B337" s="126"/>
      <c r="C337" s="127"/>
      <c r="D337" s="127"/>
      <c r="E337" s="127"/>
      <c r="F337" s="127"/>
      <c r="G337" s="127"/>
      <c r="H337" s="127"/>
      <c r="I337" s="127"/>
      <c r="J337" s="127"/>
      <c r="K337" s="127"/>
      <c r="L337" s="127"/>
      <c r="M337" s="127"/>
      <c r="R337" s="126"/>
      <c r="S337" s="126"/>
    </row>
    <row r="338" spans="1:19" ht="13.5">
      <c r="A338" s="126"/>
      <c r="B338" s="126"/>
      <c r="C338" s="127"/>
      <c r="D338" s="127"/>
      <c r="E338" s="127"/>
      <c r="F338" s="127"/>
      <c r="G338" s="127"/>
      <c r="H338" s="127"/>
      <c r="I338" s="127"/>
      <c r="J338" s="127"/>
      <c r="K338" s="127"/>
      <c r="L338" s="127"/>
      <c r="M338" s="127"/>
      <c r="R338" s="126"/>
      <c r="S338" s="126"/>
    </row>
    <row r="339" spans="1:19" ht="13.5">
      <c r="A339" s="126"/>
      <c r="B339" s="126"/>
      <c r="C339" s="127"/>
      <c r="D339" s="127"/>
      <c r="E339" s="127"/>
      <c r="F339" s="127"/>
      <c r="G339" s="127"/>
      <c r="H339" s="127"/>
      <c r="I339" s="127"/>
      <c r="J339" s="127"/>
      <c r="K339" s="127"/>
      <c r="L339" s="127"/>
      <c r="M339" s="127"/>
      <c r="R339" s="126"/>
      <c r="S339" s="126"/>
    </row>
    <row r="340" spans="1:19" ht="13.5">
      <c r="A340" s="126"/>
      <c r="B340" s="126"/>
      <c r="C340" s="127"/>
      <c r="D340" s="127"/>
      <c r="E340" s="127"/>
      <c r="F340" s="127"/>
      <c r="G340" s="127"/>
      <c r="H340" s="127"/>
      <c r="I340" s="127"/>
      <c r="J340" s="127"/>
      <c r="K340" s="127"/>
      <c r="L340" s="127"/>
      <c r="M340" s="127"/>
      <c r="R340" s="126"/>
      <c r="S340" s="126"/>
    </row>
    <row r="341" spans="1:19" ht="13.5">
      <c r="A341" s="126"/>
      <c r="B341" s="126"/>
      <c r="C341" s="127"/>
      <c r="D341" s="127"/>
      <c r="E341" s="127"/>
      <c r="F341" s="127"/>
      <c r="G341" s="127"/>
      <c r="H341" s="127"/>
      <c r="I341" s="127"/>
      <c r="J341" s="127"/>
      <c r="K341" s="127"/>
      <c r="L341" s="127"/>
      <c r="M341" s="127"/>
      <c r="R341" s="126"/>
      <c r="S341" s="126"/>
    </row>
    <row r="342" spans="1:19" ht="13.5">
      <c r="A342" s="126"/>
      <c r="B342" s="126"/>
      <c r="C342" s="127"/>
      <c r="D342" s="127"/>
      <c r="E342" s="127"/>
      <c r="F342" s="127"/>
      <c r="G342" s="127"/>
      <c r="H342" s="127"/>
      <c r="I342" s="127"/>
      <c r="J342" s="127"/>
      <c r="K342" s="127"/>
      <c r="L342" s="127"/>
      <c r="M342" s="127"/>
      <c r="R342" s="126"/>
      <c r="S342" s="126"/>
    </row>
    <row r="343" spans="1:19" ht="13.5">
      <c r="A343" s="126"/>
      <c r="B343" s="126"/>
      <c r="C343" s="127"/>
      <c r="D343" s="127"/>
      <c r="E343" s="127"/>
      <c r="F343" s="127"/>
      <c r="G343" s="127"/>
      <c r="H343" s="127"/>
      <c r="I343" s="127"/>
      <c r="J343" s="127"/>
      <c r="K343" s="127"/>
      <c r="L343" s="127"/>
      <c r="M343" s="127"/>
      <c r="R343" s="126"/>
      <c r="S343" s="126"/>
    </row>
    <row r="344" spans="1:19" ht="13.5">
      <c r="A344" s="126"/>
      <c r="B344" s="126"/>
      <c r="C344" s="127"/>
      <c r="D344" s="127"/>
      <c r="E344" s="127"/>
      <c r="F344" s="127"/>
      <c r="G344" s="127"/>
      <c r="H344" s="127"/>
      <c r="I344" s="127"/>
      <c r="J344" s="127"/>
      <c r="K344" s="127"/>
      <c r="L344" s="127"/>
      <c r="M344" s="127"/>
      <c r="R344" s="126"/>
      <c r="S344" s="126"/>
    </row>
    <row r="345" spans="1:19" ht="13.5">
      <c r="A345" s="126"/>
      <c r="B345" s="126"/>
      <c r="C345" s="127"/>
      <c r="D345" s="127"/>
      <c r="E345" s="127"/>
      <c r="F345" s="127"/>
      <c r="G345" s="127"/>
      <c r="H345" s="127"/>
      <c r="I345" s="127"/>
      <c r="J345" s="127"/>
      <c r="K345" s="127"/>
      <c r="L345" s="127"/>
      <c r="M345" s="127"/>
      <c r="R345" s="126"/>
      <c r="S345" s="126"/>
    </row>
    <row r="346" spans="1:19" ht="13.5">
      <c r="A346" s="126"/>
      <c r="B346" s="126"/>
      <c r="C346" s="127"/>
      <c r="D346" s="127"/>
      <c r="E346" s="127"/>
      <c r="F346" s="127"/>
      <c r="G346" s="127"/>
      <c r="H346" s="127"/>
      <c r="I346" s="127"/>
      <c r="J346" s="127"/>
      <c r="K346" s="127"/>
      <c r="L346" s="127"/>
      <c r="M346" s="127"/>
      <c r="R346" s="126"/>
      <c r="S346" s="126"/>
    </row>
    <row r="347" spans="1:19" ht="13.5">
      <c r="A347" s="126"/>
      <c r="B347" s="126"/>
      <c r="C347" s="127"/>
      <c r="D347" s="127"/>
      <c r="E347" s="127"/>
      <c r="F347" s="127"/>
      <c r="G347" s="127"/>
      <c r="H347" s="127"/>
      <c r="I347" s="127"/>
      <c r="J347" s="127"/>
      <c r="K347" s="127"/>
      <c r="L347" s="127"/>
      <c r="M347" s="127"/>
      <c r="R347" s="126"/>
      <c r="S347" s="126"/>
    </row>
    <row r="348" spans="1:19" ht="13.5">
      <c r="A348" s="126"/>
      <c r="B348" s="126"/>
      <c r="C348" s="127"/>
      <c r="D348" s="127"/>
      <c r="E348" s="127"/>
      <c r="F348" s="127"/>
      <c r="G348" s="127"/>
      <c r="H348" s="127"/>
      <c r="I348" s="127"/>
      <c r="J348" s="127"/>
      <c r="K348" s="127"/>
      <c r="L348" s="127"/>
      <c r="M348" s="127"/>
      <c r="R348" s="126"/>
      <c r="S348" s="126"/>
    </row>
    <row r="349" spans="1:19" ht="13.5">
      <c r="A349" s="126"/>
      <c r="B349" s="126"/>
      <c r="C349" s="127"/>
      <c r="D349" s="127"/>
      <c r="E349" s="127"/>
      <c r="F349" s="127"/>
      <c r="G349" s="127"/>
      <c r="H349" s="127"/>
      <c r="I349" s="127"/>
      <c r="J349" s="127"/>
      <c r="K349" s="127"/>
      <c r="L349" s="127"/>
      <c r="M349" s="127"/>
      <c r="R349" s="126"/>
      <c r="S349" s="126"/>
    </row>
    <row r="350" spans="1:19" ht="13.5">
      <c r="A350" s="126"/>
      <c r="B350" s="126"/>
      <c r="C350" s="127"/>
      <c r="D350" s="127"/>
      <c r="E350" s="127"/>
      <c r="F350" s="127"/>
      <c r="G350" s="127"/>
      <c r="H350" s="127"/>
      <c r="I350" s="127"/>
      <c r="J350" s="127"/>
      <c r="K350" s="127"/>
      <c r="L350" s="127"/>
      <c r="M350" s="127"/>
      <c r="R350" s="126"/>
      <c r="S350" s="126"/>
    </row>
    <row r="351" spans="1:19" ht="13.5">
      <c r="A351" s="126"/>
      <c r="B351" s="126"/>
      <c r="C351" s="127"/>
      <c r="D351" s="127"/>
      <c r="E351" s="127"/>
      <c r="F351" s="127"/>
      <c r="G351" s="127"/>
      <c r="H351" s="127"/>
      <c r="I351" s="127"/>
      <c r="J351" s="127"/>
      <c r="K351" s="127"/>
      <c r="L351" s="127"/>
      <c r="M351" s="127"/>
      <c r="R351" s="126"/>
      <c r="S351" s="126"/>
    </row>
    <row r="352" spans="1:19" ht="13.5">
      <c r="A352" s="126"/>
      <c r="B352" s="126"/>
      <c r="C352" s="127"/>
      <c r="D352" s="127"/>
      <c r="E352" s="127"/>
      <c r="F352" s="127"/>
      <c r="G352" s="127"/>
      <c r="H352" s="127"/>
      <c r="I352" s="127"/>
      <c r="J352" s="127"/>
      <c r="K352" s="127"/>
      <c r="L352" s="127"/>
      <c r="M352" s="127"/>
      <c r="R352" s="126"/>
      <c r="S352" s="126"/>
    </row>
    <row r="353" spans="1:19" ht="13.5">
      <c r="A353" s="126"/>
      <c r="B353" s="126"/>
      <c r="C353" s="127"/>
      <c r="D353" s="127"/>
      <c r="E353" s="127"/>
      <c r="F353" s="127"/>
      <c r="G353" s="127"/>
      <c r="H353" s="127"/>
      <c r="I353" s="127"/>
      <c r="J353" s="127"/>
      <c r="K353" s="127"/>
      <c r="L353" s="127"/>
      <c r="M353" s="127"/>
      <c r="R353" s="126"/>
      <c r="S353" s="126"/>
    </row>
    <row r="354" spans="1:19" ht="13.5">
      <c r="A354" s="126"/>
      <c r="B354" s="126"/>
      <c r="C354" s="127"/>
      <c r="D354" s="127"/>
      <c r="E354" s="127"/>
      <c r="F354" s="127"/>
      <c r="G354" s="127"/>
      <c r="H354" s="127"/>
      <c r="I354" s="127"/>
      <c r="J354" s="127"/>
      <c r="K354" s="127"/>
      <c r="L354" s="127"/>
      <c r="M354" s="127"/>
      <c r="R354" s="126"/>
      <c r="S354" s="126"/>
    </row>
    <row r="355" spans="1:19" ht="13.5">
      <c r="A355" s="126"/>
      <c r="B355" s="126"/>
      <c r="C355" s="127"/>
      <c r="D355" s="127"/>
      <c r="E355" s="127"/>
      <c r="F355" s="127"/>
      <c r="G355" s="127"/>
      <c r="H355" s="127"/>
      <c r="I355" s="127"/>
      <c r="J355" s="127"/>
      <c r="K355" s="127"/>
      <c r="L355" s="127"/>
      <c r="M355" s="127"/>
      <c r="R355" s="126"/>
      <c r="S355" s="126"/>
    </row>
    <row r="356" spans="1:19" ht="13.5">
      <c r="A356" s="126"/>
      <c r="B356" s="126"/>
      <c r="C356" s="127"/>
      <c r="D356" s="127"/>
      <c r="E356" s="127"/>
      <c r="F356" s="127"/>
      <c r="G356" s="127"/>
      <c r="H356" s="127"/>
      <c r="I356" s="127"/>
      <c r="J356" s="127"/>
      <c r="K356" s="127"/>
      <c r="L356" s="127"/>
      <c r="M356" s="127"/>
      <c r="R356" s="126"/>
      <c r="S356" s="126"/>
    </row>
    <row r="357" spans="1:19" ht="13.5">
      <c r="A357" s="126"/>
      <c r="B357" s="126"/>
      <c r="C357" s="127"/>
      <c r="D357" s="127"/>
      <c r="E357" s="127"/>
      <c r="F357" s="127"/>
      <c r="G357" s="127"/>
      <c r="H357" s="127"/>
      <c r="I357" s="127"/>
      <c r="J357" s="127"/>
      <c r="K357" s="127"/>
      <c r="L357" s="127"/>
      <c r="M357" s="127"/>
      <c r="R357" s="126"/>
      <c r="S357" s="126"/>
    </row>
    <row r="358" spans="1:19" ht="13.5">
      <c r="A358" s="126"/>
      <c r="B358" s="126"/>
      <c r="C358" s="127"/>
      <c r="D358" s="127"/>
      <c r="E358" s="127"/>
      <c r="F358" s="127"/>
      <c r="G358" s="127"/>
      <c r="H358" s="127"/>
      <c r="I358" s="127"/>
      <c r="J358" s="127"/>
      <c r="K358" s="127"/>
      <c r="L358" s="127"/>
      <c r="M358" s="127"/>
      <c r="R358" s="126"/>
      <c r="S358" s="126"/>
    </row>
    <row r="359" spans="1:19" ht="13.5">
      <c r="A359" s="126"/>
      <c r="B359" s="126"/>
      <c r="C359" s="127"/>
      <c r="D359" s="127"/>
      <c r="E359" s="127"/>
      <c r="F359" s="127"/>
      <c r="G359" s="127"/>
      <c r="H359" s="127"/>
      <c r="I359" s="127"/>
      <c r="J359" s="127"/>
      <c r="K359" s="127"/>
      <c r="L359" s="127"/>
      <c r="M359" s="127"/>
      <c r="R359" s="126"/>
      <c r="S359" s="126"/>
    </row>
    <row r="360" spans="1:19" ht="13.5">
      <c r="A360" s="126"/>
      <c r="B360" s="126"/>
      <c r="C360" s="127"/>
      <c r="D360" s="127"/>
      <c r="E360" s="127"/>
      <c r="F360" s="127"/>
      <c r="G360" s="127"/>
      <c r="H360" s="127"/>
      <c r="I360" s="127"/>
      <c r="J360" s="127"/>
      <c r="K360" s="127"/>
      <c r="L360" s="127"/>
      <c r="M360" s="127"/>
      <c r="R360" s="126"/>
      <c r="S360" s="126"/>
    </row>
    <row r="361" spans="1:19" ht="13.5">
      <c r="A361" s="126"/>
      <c r="B361" s="126"/>
      <c r="C361" s="127"/>
      <c r="D361" s="127"/>
      <c r="E361" s="127"/>
      <c r="F361" s="127"/>
      <c r="G361" s="127"/>
      <c r="H361" s="127"/>
      <c r="I361" s="127"/>
      <c r="J361" s="127"/>
      <c r="K361" s="127"/>
      <c r="L361" s="127"/>
      <c r="M361" s="127"/>
      <c r="R361" s="126"/>
      <c r="S361" s="126"/>
    </row>
    <row r="362" spans="1:19" ht="13.5">
      <c r="A362" s="126"/>
      <c r="B362" s="126"/>
      <c r="C362" s="127"/>
      <c r="D362" s="127"/>
      <c r="E362" s="127"/>
      <c r="F362" s="127"/>
      <c r="G362" s="127"/>
      <c r="H362" s="127"/>
      <c r="I362" s="127"/>
      <c r="J362" s="127"/>
      <c r="K362" s="127"/>
      <c r="L362" s="127"/>
      <c r="M362" s="127"/>
      <c r="R362" s="126"/>
      <c r="S362" s="126"/>
    </row>
    <row r="363" spans="1:19" ht="13.5">
      <c r="A363" s="126"/>
      <c r="B363" s="126"/>
      <c r="C363" s="127"/>
      <c r="D363" s="127"/>
      <c r="E363" s="127"/>
      <c r="F363" s="127"/>
      <c r="G363" s="127"/>
      <c r="H363" s="127"/>
      <c r="I363" s="127"/>
      <c r="J363" s="127"/>
      <c r="K363" s="127"/>
      <c r="L363" s="127"/>
      <c r="M363" s="127"/>
      <c r="R363" s="126"/>
      <c r="S363" s="126"/>
    </row>
    <row r="364" spans="1:19" ht="13.5">
      <c r="A364" s="126"/>
      <c r="B364" s="126"/>
      <c r="C364" s="127"/>
      <c r="D364" s="127"/>
      <c r="E364" s="127"/>
      <c r="F364" s="127"/>
      <c r="G364" s="127"/>
      <c r="H364" s="127"/>
      <c r="I364" s="127"/>
      <c r="J364" s="127"/>
      <c r="K364" s="127"/>
      <c r="L364" s="127"/>
      <c r="M364" s="127"/>
      <c r="R364" s="126"/>
      <c r="S364" s="126"/>
    </row>
    <row r="365" spans="1:19" ht="13.5">
      <c r="A365" s="126"/>
      <c r="B365" s="126"/>
      <c r="C365" s="127"/>
      <c r="D365" s="127"/>
      <c r="E365" s="127"/>
      <c r="F365" s="127"/>
      <c r="G365" s="127"/>
      <c r="H365" s="127"/>
      <c r="I365" s="127"/>
      <c r="J365" s="127"/>
      <c r="K365" s="127"/>
      <c r="L365" s="127"/>
      <c r="M365" s="127"/>
      <c r="R365" s="126"/>
      <c r="S365" s="126"/>
    </row>
    <row r="366" spans="1:19" ht="13.5">
      <c r="A366" s="126"/>
      <c r="B366" s="126"/>
      <c r="C366" s="127"/>
      <c r="D366" s="127"/>
      <c r="E366" s="127"/>
      <c r="F366" s="127"/>
      <c r="G366" s="127"/>
      <c r="H366" s="127"/>
      <c r="I366" s="127"/>
      <c r="J366" s="127"/>
      <c r="K366" s="127"/>
      <c r="L366" s="127"/>
      <c r="M366" s="127"/>
      <c r="R366" s="126"/>
      <c r="S366" s="126"/>
    </row>
    <row r="367" spans="1:19" ht="13.5">
      <c r="A367" s="126"/>
      <c r="B367" s="126"/>
      <c r="C367" s="127"/>
      <c r="D367" s="127"/>
      <c r="E367" s="127"/>
      <c r="F367" s="127"/>
      <c r="G367" s="127"/>
      <c r="H367" s="127"/>
      <c r="I367" s="127"/>
      <c r="J367" s="127"/>
      <c r="K367" s="127"/>
      <c r="L367" s="127"/>
      <c r="M367" s="127"/>
      <c r="R367" s="126"/>
      <c r="S367" s="126"/>
    </row>
    <row r="368" spans="1:19" ht="13.5">
      <c r="A368" s="126"/>
      <c r="B368" s="126"/>
      <c r="C368" s="127"/>
      <c r="D368" s="127"/>
      <c r="E368" s="127"/>
      <c r="F368" s="127"/>
      <c r="G368" s="127"/>
      <c r="H368" s="127"/>
      <c r="I368" s="127"/>
      <c r="J368" s="127"/>
      <c r="K368" s="127"/>
      <c r="L368" s="127"/>
      <c r="M368" s="127"/>
      <c r="R368" s="126"/>
      <c r="S368" s="126"/>
    </row>
    <row r="369" spans="1:19" ht="13.5">
      <c r="A369" s="126"/>
      <c r="B369" s="126"/>
      <c r="C369" s="127"/>
      <c r="D369" s="127"/>
      <c r="E369" s="127"/>
      <c r="F369" s="127"/>
      <c r="G369" s="127"/>
      <c r="H369" s="127"/>
      <c r="I369" s="127"/>
      <c r="J369" s="127"/>
      <c r="K369" s="127"/>
      <c r="L369" s="127"/>
      <c r="M369" s="127"/>
      <c r="R369" s="126"/>
      <c r="S369" s="126"/>
    </row>
    <row r="370" spans="1:19" ht="13.5">
      <c r="A370" s="126"/>
      <c r="B370" s="126"/>
      <c r="C370" s="127"/>
      <c r="D370" s="127"/>
      <c r="E370" s="127"/>
      <c r="F370" s="127"/>
      <c r="G370" s="127"/>
      <c r="H370" s="127"/>
      <c r="I370" s="127"/>
      <c r="J370" s="127"/>
      <c r="K370" s="127"/>
      <c r="L370" s="127"/>
      <c r="M370" s="127"/>
      <c r="R370" s="126"/>
      <c r="S370" s="126"/>
    </row>
    <row r="371" spans="1:19" ht="13.5">
      <c r="A371" s="126"/>
      <c r="B371" s="126"/>
      <c r="C371" s="127"/>
      <c r="D371" s="127"/>
      <c r="E371" s="127"/>
      <c r="F371" s="127"/>
      <c r="G371" s="127"/>
      <c r="H371" s="127"/>
      <c r="I371" s="127"/>
      <c r="J371" s="127"/>
      <c r="K371" s="127"/>
      <c r="L371" s="127"/>
      <c r="M371" s="127"/>
      <c r="R371" s="126"/>
      <c r="S371" s="126"/>
    </row>
    <row r="372" spans="1:19" ht="13.5">
      <c r="A372" s="126"/>
      <c r="B372" s="126"/>
      <c r="C372" s="127"/>
      <c r="D372" s="127"/>
      <c r="E372" s="127"/>
      <c r="F372" s="127"/>
      <c r="G372" s="127"/>
      <c r="H372" s="127"/>
      <c r="I372" s="127"/>
      <c r="J372" s="127"/>
      <c r="K372" s="127"/>
      <c r="L372" s="127"/>
      <c r="M372" s="127"/>
      <c r="R372" s="126"/>
      <c r="S372" s="126"/>
    </row>
    <row r="373" spans="1:19" ht="13.5">
      <c r="A373" s="126"/>
      <c r="B373" s="126"/>
      <c r="C373" s="127"/>
      <c r="D373" s="127"/>
      <c r="E373" s="127"/>
      <c r="F373" s="127"/>
      <c r="G373" s="127"/>
      <c r="H373" s="127"/>
      <c r="I373" s="127"/>
      <c r="J373" s="127"/>
      <c r="K373" s="127"/>
      <c r="L373" s="127"/>
      <c r="M373" s="127"/>
      <c r="R373" s="126"/>
      <c r="S373" s="126"/>
    </row>
    <row r="374" spans="1:19" ht="13.5">
      <c r="A374" s="126"/>
      <c r="B374" s="126"/>
      <c r="C374" s="127"/>
      <c r="D374" s="127"/>
      <c r="E374" s="127"/>
      <c r="F374" s="127"/>
      <c r="G374" s="127"/>
      <c r="H374" s="127"/>
      <c r="I374" s="127"/>
      <c r="J374" s="127"/>
      <c r="K374" s="127"/>
      <c r="L374" s="127"/>
      <c r="M374" s="127"/>
      <c r="R374" s="126"/>
      <c r="S374" s="126"/>
    </row>
    <row r="375" spans="1:19" ht="13.5">
      <c r="A375" s="126"/>
      <c r="B375" s="126"/>
      <c r="C375" s="127"/>
      <c r="D375" s="127"/>
      <c r="E375" s="127"/>
      <c r="F375" s="127"/>
      <c r="G375" s="127"/>
      <c r="H375" s="127"/>
      <c r="I375" s="127"/>
      <c r="J375" s="127"/>
      <c r="K375" s="127"/>
      <c r="L375" s="127"/>
      <c r="M375" s="127"/>
      <c r="R375" s="126"/>
      <c r="S375" s="126"/>
    </row>
    <row r="376" spans="1:19" ht="13.5">
      <c r="A376" s="126"/>
      <c r="B376" s="126"/>
      <c r="C376" s="127"/>
      <c r="D376" s="127"/>
      <c r="E376" s="127"/>
      <c r="F376" s="127"/>
      <c r="G376" s="127"/>
      <c r="H376" s="127"/>
      <c r="I376" s="127"/>
      <c r="J376" s="127"/>
      <c r="K376" s="127"/>
      <c r="L376" s="127"/>
      <c r="M376" s="127"/>
      <c r="R376" s="126"/>
      <c r="S376" s="126"/>
    </row>
    <row r="377" spans="1:19" ht="13.5">
      <c r="A377" s="126"/>
      <c r="B377" s="126"/>
      <c r="C377" s="127"/>
      <c r="D377" s="127"/>
      <c r="E377" s="127"/>
      <c r="F377" s="127"/>
      <c r="G377" s="127"/>
      <c r="H377" s="127"/>
      <c r="I377" s="127"/>
      <c r="J377" s="127"/>
      <c r="K377" s="127"/>
      <c r="L377" s="127"/>
      <c r="M377" s="127"/>
      <c r="R377" s="126"/>
      <c r="S377" s="126"/>
    </row>
    <row r="378" spans="1:19" ht="13.5">
      <c r="A378" s="126"/>
      <c r="B378" s="126"/>
      <c r="C378" s="127"/>
      <c r="D378" s="127"/>
      <c r="E378" s="127"/>
      <c r="F378" s="127"/>
      <c r="G378" s="127"/>
      <c r="H378" s="127"/>
      <c r="I378" s="127"/>
      <c r="J378" s="127"/>
      <c r="K378" s="127"/>
      <c r="L378" s="127"/>
      <c r="M378" s="127"/>
      <c r="R378" s="126"/>
      <c r="S378" s="126"/>
    </row>
    <row r="379" spans="1:19" ht="13.5">
      <c r="A379" s="126"/>
      <c r="B379" s="126"/>
      <c r="C379" s="127"/>
      <c r="D379" s="127"/>
      <c r="E379" s="127"/>
      <c r="F379" s="127"/>
      <c r="G379" s="127"/>
      <c r="H379" s="127"/>
      <c r="I379" s="127"/>
      <c r="J379" s="127"/>
      <c r="K379" s="127"/>
      <c r="L379" s="127"/>
      <c r="M379" s="127"/>
      <c r="R379" s="126"/>
      <c r="S379" s="126"/>
    </row>
    <row r="380" spans="1:19" ht="13.5">
      <c r="A380" s="126"/>
      <c r="B380" s="126"/>
      <c r="C380" s="127"/>
      <c r="D380" s="127"/>
      <c r="E380" s="127"/>
      <c r="F380" s="127"/>
      <c r="G380" s="127"/>
      <c r="H380" s="127"/>
      <c r="I380" s="127"/>
      <c r="J380" s="127"/>
      <c r="K380" s="127"/>
      <c r="L380" s="127"/>
      <c r="M380" s="127"/>
      <c r="R380" s="126"/>
      <c r="S380" s="126"/>
    </row>
    <row r="381" spans="1:19" ht="13.5">
      <c r="A381" s="126"/>
      <c r="B381" s="126"/>
      <c r="C381" s="127"/>
      <c r="D381" s="127"/>
      <c r="E381" s="127"/>
      <c r="F381" s="127"/>
      <c r="G381" s="127"/>
      <c r="H381" s="127"/>
      <c r="I381" s="127"/>
      <c r="J381" s="127"/>
      <c r="K381" s="127"/>
      <c r="L381" s="127"/>
      <c r="M381" s="127"/>
      <c r="R381" s="126"/>
      <c r="S381" s="126"/>
    </row>
    <row r="382" spans="1:19" ht="13.5">
      <c r="A382" s="126"/>
      <c r="B382" s="126"/>
      <c r="C382" s="127"/>
      <c r="D382" s="127"/>
      <c r="E382" s="127"/>
      <c r="F382" s="127"/>
      <c r="G382" s="127"/>
      <c r="H382" s="127"/>
      <c r="I382" s="127"/>
      <c r="J382" s="127"/>
      <c r="K382" s="127"/>
      <c r="L382" s="127"/>
      <c r="M382" s="127"/>
      <c r="R382" s="126"/>
      <c r="S382" s="126"/>
    </row>
    <row r="383" spans="1:19" ht="13.5">
      <c r="A383" s="126"/>
      <c r="B383" s="126"/>
      <c r="C383" s="127"/>
      <c r="D383" s="127"/>
      <c r="E383" s="127"/>
      <c r="F383" s="127"/>
      <c r="G383" s="127"/>
      <c r="H383" s="127"/>
      <c r="I383" s="127"/>
      <c r="J383" s="127"/>
      <c r="K383" s="127"/>
      <c r="L383" s="127"/>
      <c r="M383" s="127"/>
      <c r="R383" s="126"/>
      <c r="S383" s="126"/>
    </row>
    <row r="384" spans="1:19" ht="13.5">
      <c r="A384" s="126"/>
      <c r="B384" s="126"/>
      <c r="C384" s="127"/>
      <c r="D384" s="127"/>
      <c r="E384" s="127"/>
      <c r="F384" s="127"/>
      <c r="G384" s="127"/>
      <c r="H384" s="127"/>
      <c r="I384" s="127"/>
      <c r="J384" s="127"/>
      <c r="K384" s="127"/>
      <c r="L384" s="127"/>
      <c r="M384" s="127"/>
      <c r="R384" s="126"/>
      <c r="S384" s="126"/>
    </row>
    <row r="385" spans="1:19" ht="13.5">
      <c r="A385" s="126"/>
      <c r="B385" s="126"/>
      <c r="C385" s="127"/>
      <c r="D385" s="127"/>
      <c r="E385" s="127"/>
      <c r="F385" s="127"/>
      <c r="G385" s="127"/>
      <c r="H385" s="127"/>
      <c r="I385" s="127"/>
      <c r="J385" s="127"/>
      <c r="K385" s="127"/>
      <c r="L385" s="127"/>
      <c r="M385" s="127"/>
      <c r="R385" s="126"/>
      <c r="S385" s="126"/>
    </row>
    <row r="386" spans="1:19" ht="13.5">
      <c r="A386" s="126"/>
      <c r="B386" s="126"/>
      <c r="C386" s="127"/>
      <c r="D386" s="127"/>
      <c r="E386" s="127"/>
      <c r="F386" s="127"/>
      <c r="G386" s="127"/>
      <c r="H386" s="127"/>
      <c r="I386" s="127"/>
      <c r="J386" s="127"/>
      <c r="K386" s="127"/>
      <c r="L386" s="127"/>
      <c r="M386" s="127"/>
      <c r="R386" s="126"/>
      <c r="S386" s="126"/>
    </row>
    <row r="387" spans="1:19" ht="13.5">
      <c r="A387" s="126"/>
      <c r="B387" s="126"/>
      <c r="C387" s="127"/>
      <c r="D387" s="127"/>
      <c r="E387" s="127"/>
      <c r="F387" s="127"/>
      <c r="G387" s="127"/>
      <c r="H387" s="127"/>
      <c r="I387" s="127"/>
      <c r="J387" s="127"/>
      <c r="K387" s="127"/>
      <c r="L387" s="127"/>
      <c r="M387" s="127"/>
      <c r="R387" s="126"/>
      <c r="S387" s="126"/>
    </row>
    <row r="388" spans="1:19" ht="13.5">
      <c r="A388" s="126"/>
      <c r="B388" s="126"/>
      <c r="C388" s="127"/>
      <c r="D388" s="127"/>
      <c r="E388" s="127"/>
      <c r="F388" s="127"/>
      <c r="G388" s="127"/>
      <c r="H388" s="127"/>
      <c r="I388" s="127"/>
      <c r="J388" s="127"/>
      <c r="K388" s="127"/>
      <c r="L388" s="127"/>
      <c r="M388" s="127"/>
      <c r="R388" s="126"/>
      <c r="S388" s="126"/>
    </row>
    <row r="389" spans="1:19" ht="13.5">
      <c r="A389" s="126"/>
      <c r="B389" s="126"/>
      <c r="C389" s="127"/>
      <c r="D389" s="127"/>
      <c r="E389" s="127"/>
      <c r="F389" s="127"/>
      <c r="G389" s="127"/>
      <c r="H389" s="127"/>
      <c r="I389" s="127"/>
      <c r="J389" s="127"/>
      <c r="K389" s="127"/>
      <c r="L389" s="127"/>
      <c r="M389" s="127"/>
      <c r="R389" s="126"/>
      <c r="S389" s="126"/>
    </row>
    <row r="390" spans="1:19" ht="13.5">
      <c r="A390" s="126"/>
      <c r="B390" s="126"/>
      <c r="C390" s="127"/>
      <c r="D390" s="127"/>
      <c r="E390" s="127"/>
      <c r="F390" s="127"/>
      <c r="G390" s="127"/>
      <c r="H390" s="127"/>
      <c r="I390" s="127"/>
      <c r="J390" s="127"/>
      <c r="K390" s="127"/>
      <c r="L390" s="127"/>
      <c r="M390" s="127"/>
      <c r="R390" s="126"/>
      <c r="S390" s="126"/>
    </row>
    <row r="391" spans="1:19" ht="13.5">
      <c r="A391" s="126"/>
      <c r="B391" s="126"/>
      <c r="C391" s="127"/>
      <c r="D391" s="127"/>
      <c r="E391" s="127"/>
      <c r="F391" s="127"/>
      <c r="G391" s="127"/>
      <c r="H391" s="127"/>
      <c r="I391" s="127"/>
      <c r="J391" s="127"/>
      <c r="K391" s="127"/>
      <c r="L391" s="127"/>
      <c r="M391" s="127"/>
      <c r="R391" s="126"/>
      <c r="S391" s="126"/>
    </row>
    <row r="392" spans="1:19" ht="13.5">
      <c r="A392" s="126"/>
      <c r="B392" s="126"/>
      <c r="C392" s="127"/>
      <c r="D392" s="127"/>
      <c r="E392" s="127"/>
      <c r="F392" s="127"/>
      <c r="G392" s="127"/>
      <c r="H392" s="127"/>
      <c r="I392" s="127"/>
      <c r="J392" s="127"/>
      <c r="K392" s="127"/>
      <c r="L392" s="127"/>
      <c r="M392" s="127"/>
      <c r="R392" s="126"/>
      <c r="S392" s="126"/>
    </row>
    <row r="393" spans="1:19" ht="13.5">
      <c r="A393" s="126"/>
      <c r="B393" s="126"/>
      <c r="C393" s="127"/>
      <c r="D393" s="127"/>
      <c r="E393" s="127"/>
      <c r="F393" s="127"/>
      <c r="G393" s="127"/>
      <c r="H393" s="127"/>
      <c r="I393" s="127"/>
      <c r="J393" s="127"/>
      <c r="K393" s="127"/>
      <c r="L393" s="127"/>
      <c r="M393" s="127"/>
      <c r="R393" s="126"/>
      <c r="S393" s="126"/>
    </row>
    <row r="394" spans="1:19" ht="13.5">
      <c r="A394" s="126"/>
      <c r="B394" s="126"/>
      <c r="C394" s="127"/>
      <c r="D394" s="127"/>
      <c r="E394" s="127"/>
      <c r="F394" s="127"/>
      <c r="G394" s="127"/>
      <c r="H394" s="127"/>
      <c r="I394" s="127"/>
      <c r="J394" s="127"/>
      <c r="K394" s="127"/>
      <c r="L394" s="127"/>
      <c r="M394" s="127"/>
      <c r="R394" s="126"/>
      <c r="S394" s="126"/>
    </row>
    <row r="395" spans="1:19" ht="13.5">
      <c r="A395" s="126"/>
      <c r="B395" s="126"/>
      <c r="C395" s="127"/>
      <c r="D395" s="127"/>
      <c r="E395" s="127"/>
      <c r="F395" s="127"/>
      <c r="G395" s="127"/>
      <c r="H395" s="127"/>
      <c r="I395" s="127"/>
      <c r="J395" s="127"/>
      <c r="K395" s="127"/>
      <c r="L395" s="127"/>
      <c r="M395" s="127"/>
      <c r="R395" s="126"/>
      <c r="S395" s="126"/>
    </row>
    <row r="396" spans="1:19" ht="13.5">
      <c r="A396" s="126"/>
      <c r="B396" s="126"/>
      <c r="C396" s="127"/>
      <c r="D396" s="127"/>
      <c r="E396" s="127"/>
      <c r="F396" s="127"/>
      <c r="G396" s="127"/>
      <c r="H396" s="127"/>
      <c r="I396" s="127"/>
      <c r="J396" s="127"/>
      <c r="K396" s="127"/>
      <c r="L396" s="127"/>
      <c r="M396" s="127"/>
      <c r="R396" s="126"/>
      <c r="S396" s="126"/>
    </row>
    <row r="397" spans="1:19" ht="13.5">
      <c r="A397" s="126"/>
      <c r="B397" s="126"/>
      <c r="C397" s="127"/>
      <c r="D397" s="127"/>
      <c r="E397" s="127"/>
      <c r="F397" s="127"/>
      <c r="G397" s="127"/>
      <c r="H397" s="127"/>
      <c r="I397" s="127"/>
      <c r="J397" s="127"/>
      <c r="K397" s="127"/>
      <c r="L397" s="127"/>
      <c r="M397" s="127"/>
      <c r="R397" s="126"/>
      <c r="S397" s="126"/>
    </row>
    <row r="398" spans="1:19" ht="13.5">
      <c r="A398" s="126"/>
      <c r="B398" s="126"/>
      <c r="C398" s="127"/>
      <c r="D398" s="127"/>
      <c r="E398" s="127"/>
      <c r="F398" s="127"/>
      <c r="G398" s="127"/>
      <c r="H398" s="127"/>
      <c r="I398" s="127"/>
      <c r="J398" s="127"/>
      <c r="K398" s="127"/>
      <c r="L398" s="127"/>
      <c r="M398" s="127"/>
      <c r="R398" s="126"/>
      <c r="S398" s="126"/>
    </row>
    <row r="399" spans="1:19" ht="13.5">
      <c r="A399" s="126"/>
      <c r="B399" s="126"/>
      <c r="C399" s="127"/>
      <c r="D399" s="127"/>
      <c r="E399" s="127"/>
      <c r="F399" s="127"/>
      <c r="G399" s="127"/>
      <c r="H399" s="127"/>
      <c r="I399" s="127"/>
      <c r="J399" s="127"/>
      <c r="K399" s="127"/>
      <c r="L399" s="127"/>
      <c r="M399" s="127"/>
      <c r="R399" s="126"/>
      <c r="S399" s="126"/>
    </row>
    <row r="400" spans="1:19" ht="13.5">
      <c r="A400" s="126"/>
      <c r="B400" s="126"/>
      <c r="C400" s="127"/>
      <c r="D400" s="127"/>
      <c r="E400" s="127"/>
      <c r="F400" s="127"/>
      <c r="G400" s="127"/>
      <c r="H400" s="127"/>
      <c r="I400" s="127"/>
      <c r="J400" s="127"/>
      <c r="K400" s="127"/>
      <c r="L400" s="127"/>
      <c r="M400" s="127"/>
      <c r="R400" s="126"/>
      <c r="S400" s="126"/>
    </row>
    <row r="401" spans="1:19" ht="13.5">
      <c r="A401" s="126"/>
      <c r="B401" s="126"/>
      <c r="C401" s="127"/>
      <c r="D401" s="127"/>
      <c r="E401" s="127"/>
      <c r="F401" s="127"/>
      <c r="G401" s="127"/>
      <c r="H401" s="127"/>
      <c r="I401" s="127"/>
      <c r="J401" s="127"/>
      <c r="K401" s="127"/>
      <c r="L401" s="127"/>
      <c r="M401" s="127"/>
      <c r="R401" s="126"/>
      <c r="S401" s="126"/>
    </row>
    <row r="402" spans="1:19" ht="13.5">
      <c r="A402" s="126"/>
      <c r="B402" s="126"/>
      <c r="C402" s="127"/>
      <c r="D402" s="127"/>
      <c r="E402" s="127"/>
      <c r="F402" s="127"/>
      <c r="G402" s="127"/>
      <c r="H402" s="127"/>
      <c r="I402" s="127"/>
      <c r="J402" s="127"/>
      <c r="K402" s="127"/>
      <c r="L402" s="127"/>
      <c r="M402" s="127"/>
      <c r="R402" s="126"/>
      <c r="S402" s="126"/>
    </row>
    <row r="403" spans="1:19" ht="13.5">
      <c r="A403" s="126"/>
      <c r="B403" s="126"/>
      <c r="C403" s="127"/>
      <c r="D403" s="127"/>
      <c r="E403" s="127"/>
      <c r="F403" s="127"/>
      <c r="G403" s="127"/>
      <c r="H403" s="127"/>
      <c r="I403" s="127"/>
      <c r="J403" s="127"/>
      <c r="K403" s="127"/>
      <c r="L403" s="127"/>
      <c r="M403" s="127"/>
      <c r="R403" s="126"/>
      <c r="S403" s="126"/>
    </row>
    <row r="404" spans="1:19" ht="13.5">
      <c r="A404" s="126"/>
      <c r="B404" s="126"/>
      <c r="C404" s="127"/>
      <c r="D404" s="127"/>
      <c r="E404" s="127"/>
      <c r="F404" s="127"/>
      <c r="G404" s="127"/>
      <c r="H404" s="127"/>
      <c r="I404" s="127"/>
      <c r="J404" s="127"/>
      <c r="K404" s="127"/>
      <c r="L404" s="127"/>
      <c r="M404" s="127"/>
      <c r="R404" s="126"/>
      <c r="S404" s="126"/>
    </row>
    <row r="405" spans="1:19" ht="13.5">
      <c r="A405" s="126"/>
      <c r="B405" s="126"/>
      <c r="C405" s="127"/>
      <c r="D405" s="127"/>
      <c r="E405" s="127"/>
      <c r="F405" s="127"/>
      <c r="G405" s="127"/>
      <c r="H405" s="127"/>
      <c r="I405" s="127"/>
      <c r="J405" s="127"/>
      <c r="K405" s="127"/>
      <c r="L405" s="127"/>
      <c r="M405" s="127"/>
      <c r="R405" s="126"/>
      <c r="S405" s="126"/>
    </row>
    <row r="406" spans="1:19" ht="13.5">
      <c r="A406" s="126"/>
      <c r="B406" s="126"/>
      <c r="C406" s="127"/>
      <c r="D406" s="127"/>
      <c r="E406" s="127"/>
      <c r="F406" s="127"/>
      <c r="G406" s="127"/>
      <c r="H406" s="127"/>
      <c r="I406" s="127"/>
      <c r="J406" s="127"/>
      <c r="K406" s="127"/>
      <c r="L406" s="127"/>
      <c r="M406" s="127"/>
      <c r="R406" s="126"/>
      <c r="S406" s="126"/>
    </row>
    <row r="407" spans="1:19" ht="13.5">
      <c r="A407" s="126"/>
      <c r="B407" s="126"/>
      <c r="C407" s="127"/>
      <c r="D407" s="127"/>
      <c r="E407" s="127"/>
      <c r="F407" s="127"/>
      <c r="G407" s="127"/>
      <c r="H407" s="127"/>
      <c r="I407" s="127"/>
      <c r="J407" s="127"/>
      <c r="K407" s="127"/>
      <c r="L407" s="127"/>
      <c r="M407" s="127"/>
      <c r="R407" s="126"/>
      <c r="S407" s="126"/>
    </row>
    <row r="408" spans="1:19" ht="13.5">
      <c r="A408" s="126"/>
      <c r="B408" s="126"/>
      <c r="C408" s="127"/>
      <c r="D408" s="127"/>
      <c r="E408" s="127"/>
      <c r="F408" s="127"/>
      <c r="G408" s="127"/>
      <c r="H408" s="127"/>
      <c r="I408" s="127"/>
      <c r="J408" s="127"/>
      <c r="K408" s="127"/>
      <c r="L408" s="127"/>
      <c r="M408" s="127"/>
      <c r="R408" s="126"/>
      <c r="S408" s="126"/>
    </row>
    <row r="409" spans="1:19" ht="13.5">
      <c r="A409" s="126"/>
      <c r="B409" s="126"/>
      <c r="C409" s="127"/>
      <c r="D409" s="127"/>
      <c r="E409" s="127"/>
      <c r="F409" s="127"/>
      <c r="G409" s="127"/>
      <c r="H409" s="127"/>
      <c r="I409" s="127"/>
      <c r="J409" s="127"/>
      <c r="K409" s="127"/>
      <c r="L409" s="127"/>
      <c r="M409" s="127"/>
      <c r="R409" s="126"/>
      <c r="S409" s="126"/>
    </row>
    <row r="410" spans="1:19" ht="13.5">
      <c r="A410" s="126"/>
      <c r="B410" s="126"/>
      <c r="C410" s="127"/>
      <c r="D410" s="127"/>
      <c r="E410" s="127"/>
      <c r="F410" s="127"/>
      <c r="G410" s="127"/>
      <c r="H410" s="127"/>
      <c r="I410" s="127"/>
      <c r="J410" s="127"/>
      <c r="K410" s="127"/>
      <c r="L410" s="127"/>
      <c r="M410" s="127"/>
      <c r="R410" s="126"/>
      <c r="S410" s="126"/>
    </row>
    <row r="411" spans="1:19" ht="13.5">
      <c r="A411" s="126"/>
      <c r="B411" s="126"/>
      <c r="C411" s="127"/>
      <c r="D411" s="127"/>
      <c r="E411" s="127"/>
      <c r="F411" s="127"/>
      <c r="G411" s="127"/>
      <c r="H411" s="127"/>
      <c r="I411" s="127"/>
      <c r="J411" s="127"/>
      <c r="K411" s="127"/>
      <c r="L411" s="127"/>
      <c r="M411" s="127"/>
      <c r="R411" s="126"/>
      <c r="S411" s="126"/>
    </row>
    <row r="412" spans="1:19" ht="13.5">
      <c r="A412" s="126"/>
      <c r="B412" s="126"/>
      <c r="C412" s="127"/>
      <c r="D412" s="127"/>
      <c r="E412" s="127"/>
      <c r="F412" s="127"/>
      <c r="G412" s="127"/>
      <c r="H412" s="127"/>
      <c r="I412" s="127"/>
      <c r="J412" s="127"/>
      <c r="K412" s="127"/>
      <c r="L412" s="127"/>
      <c r="M412" s="127"/>
      <c r="R412" s="126"/>
      <c r="S412" s="126"/>
    </row>
    <row r="413" spans="1:19" ht="13.5">
      <c r="A413" s="126"/>
      <c r="B413" s="126"/>
      <c r="C413" s="127"/>
      <c r="D413" s="127"/>
      <c r="E413" s="127"/>
      <c r="F413" s="127"/>
      <c r="G413" s="127"/>
      <c r="H413" s="127"/>
      <c r="I413" s="127"/>
      <c r="J413" s="127"/>
      <c r="K413" s="127"/>
      <c r="L413" s="127"/>
      <c r="M413" s="127"/>
      <c r="R413" s="126"/>
      <c r="S413" s="126"/>
    </row>
    <row r="414" spans="1:19" ht="13.5">
      <c r="A414" s="126"/>
      <c r="B414" s="126"/>
      <c r="C414" s="127"/>
      <c r="D414" s="127"/>
      <c r="E414" s="127"/>
      <c r="F414" s="127"/>
      <c r="G414" s="127"/>
      <c r="H414" s="127"/>
      <c r="I414" s="127"/>
      <c r="J414" s="127"/>
      <c r="K414" s="127"/>
      <c r="L414" s="127"/>
      <c r="M414" s="127"/>
      <c r="R414" s="126"/>
      <c r="S414" s="126"/>
    </row>
    <row r="415" spans="1:19" ht="13.5">
      <c r="A415" s="126"/>
      <c r="B415" s="126"/>
      <c r="C415" s="127"/>
      <c r="D415" s="127"/>
      <c r="E415" s="127"/>
      <c r="F415" s="127"/>
      <c r="G415" s="127"/>
      <c r="H415" s="127"/>
      <c r="I415" s="127"/>
      <c r="J415" s="127"/>
      <c r="K415" s="127"/>
      <c r="L415" s="127"/>
      <c r="M415" s="127"/>
      <c r="R415" s="126"/>
      <c r="S415" s="126"/>
    </row>
    <row r="416" spans="1:19" ht="13.5">
      <c r="A416" s="126"/>
      <c r="B416" s="126"/>
      <c r="C416" s="127"/>
      <c r="D416" s="127"/>
      <c r="E416" s="127"/>
      <c r="F416" s="127"/>
      <c r="G416" s="127"/>
      <c r="H416" s="127"/>
      <c r="I416" s="127"/>
      <c r="J416" s="127"/>
      <c r="K416" s="127"/>
      <c r="L416" s="127"/>
      <c r="M416" s="127"/>
      <c r="R416" s="126"/>
      <c r="S416" s="126"/>
    </row>
    <row r="417" spans="1:19" ht="13.5">
      <c r="A417" s="126"/>
      <c r="B417" s="126"/>
      <c r="C417" s="127"/>
      <c r="D417" s="127"/>
      <c r="E417" s="127"/>
      <c r="F417" s="127"/>
      <c r="G417" s="127"/>
      <c r="H417" s="127"/>
      <c r="I417" s="127"/>
      <c r="J417" s="127"/>
      <c r="K417" s="127"/>
      <c r="L417" s="127"/>
      <c r="M417" s="127"/>
      <c r="R417" s="126"/>
      <c r="S417" s="126"/>
    </row>
    <row r="418" spans="1:19" ht="13.5">
      <c r="A418" s="126"/>
      <c r="B418" s="126"/>
      <c r="C418" s="127"/>
      <c r="D418" s="127"/>
      <c r="E418" s="127"/>
      <c r="F418" s="127"/>
      <c r="G418" s="127"/>
      <c r="H418" s="127"/>
      <c r="I418" s="127"/>
      <c r="J418" s="127"/>
      <c r="K418" s="127"/>
      <c r="L418" s="127"/>
      <c r="M418" s="127"/>
      <c r="R418" s="126"/>
      <c r="S418" s="126"/>
    </row>
    <row r="419" spans="1:19" ht="13.5">
      <c r="A419" s="126"/>
      <c r="B419" s="126"/>
      <c r="C419" s="127"/>
      <c r="D419" s="127"/>
      <c r="E419" s="127"/>
      <c r="F419" s="127"/>
      <c r="G419" s="127"/>
      <c r="H419" s="127"/>
      <c r="I419" s="127"/>
      <c r="J419" s="127"/>
      <c r="K419" s="127"/>
      <c r="L419" s="127"/>
      <c r="M419" s="127"/>
      <c r="R419" s="126"/>
      <c r="S419" s="126"/>
    </row>
    <row r="420" spans="1:19" ht="13.5">
      <c r="A420" s="126"/>
      <c r="B420" s="126"/>
      <c r="C420" s="127"/>
      <c r="D420" s="127"/>
      <c r="E420" s="127"/>
      <c r="F420" s="127"/>
      <c r="G420" s="127"/>
      <c r="H420" s="127"/>
      <c r="I420" s="127"/>
      <c r="J420" s="127"/>
      <c r="K420" s="127"/>
      <c r="L420" s="127"/>
      <c r="M420" s="127"/>
      <c r="R420" s="126"/>
      <c r="S420" s="126"/>
    </row>
    <row r="421" spans="1:19" ht="13.5">
      <c r="A421" s="126"/>
      <c r="B421" s="126"/>
      <c r="C421" s="127"/>
      <c r="D421" s="127"/>
      <c r="E421" s="127"/>
      <c r="F421" s="127"/>
      <c r="G421" s="127"/>
      <c r="H421" s="127"/>
      <c r="I421" s="127"/>
      <c r="J421" s="127"/>
      <c r="K421" s="127"/>
      <c r="L421" s="127"/>
      <c r="M421" s="127"/>
      <c r="R421" s="126"/>
      <c r="S421" s="126"/>
    </row>
    <row r="422" spans="1:19" ht="13.5">
      <c r="A422" s="126"/>
      <c r="B422" s="126"/>
      <c r="C422" s="127"/>
      <c r="D422" s="127"/>
      <c r="E422" s="127"/>
      <c r="F422" s="127"/>
      <c r="G422" s="127"/>
      <c r="H422" s="127"/>
      <c r="I422" s="127"/>
      <c r="J422" s="127"/>
      <c r="K422" s="127"/>
      <c r="L422" s="127"/>
      <c r="M422" s="127"/>
      <c r="R422" s="126"/>
      <c r="S422" s="126"/>
    </row>
    <row r="423" spans="1:19" ht="13.5">
      <c r="A423" s="126"/>
      <c r="B423" s="126"/>
      <c r="C423" s="127"/>
      <c r="D423" s="127"/>
      <c r="E423" s="127"/>
      <c r="F423" s="127"/>
      <c r="G423" s="127"/>
      <c r="H423" s="127"/>
      <c r="I423" s="127"/>
      <c r="J423" s="127"/>
      <c r="K423" s="127"/>
      <c r="L423" s="127"/>
      <c r="M423" s="127"/>
      <c r="R423" s="126"/>
      <c r="S423" s="126"/>
    </row>
    <row r="424" spans="1:19" ht="13.5">
      <c r="A424" s="126"/>
      <c r="B424" s="126"/>
      <c r="C424" s="127"/>
      <c r="D424" s="127"/>
      <c r="E424" s="127"/>
      <c r="F424" s="127"/>
      <c r="G424" s="127"/>
      <c r="H424" s="127"/>
      <c r="I424" s="127"/>
      <c r="J424" s="127"/>
      <c r="K424" s="127"/>
      <c r="L424" s="127"/>
      <c r="M424" s="127"/>
      <c r="R424" s="126"/>
      <c r="S424" s="126"/>
    </row>
    <row r="425" spans="1:19" ht="13.5">
      <c r="A425" s="126"/>
      <c r="B425" s="126"/>
      <c r="C425" s="127"/>
      <c r="D425" s="127"/>
      <c r="E425" s="127"/>
      <c r="F425" s="127"/>
      <c r="G425" s="127"/>
      <c r="H425" s="127"/>
      <c r="I425" s="127"/>
      <c r="J425" s="127"/>
      <c r="K425" s="127"/>
      <c r="L425" s="127"/>
      <c r="M425" s="127"/>
      <c r="R425" s="126"/>
      <c r="S425" s="126"/>
    </row>
    <row r="426" spans="1:19" ht="13.5">
      <c r="A426" s="126"/>
      <c r="B426" s="126"/>
      <c r="C426" s="127"/>
      <c r="D426" s="127"/>
      <c r="E426" s="127"/>
      <c r="F426" s="127"/>
      <c r="G426" s="127"/>
      <c r="H426" s="127"/>
      <c r="I426" s="127"/>
      <c r="J426" s="127"/>
      <c r="K426" s="127"/>
      <c r="L426" s="127"/>
      <c r="M426" s="127"/>
      <c r="R426" s="126"/>
      <c r="S426" s="126"/>
    </row>
    <row r="427" spans="1:19" ht="13.5">
      <c r="A427" s="126"/>
      <c r="B427" s="126"/>
      <c r="C427" s="127"/>
      <c r="D427" s="127"/>
      <c r="E427" s="127"/>
      <c r="F427" s="127"/>
      <c r="G427" s="127"/>
      <c r="H427" s="127"/>
      <c r="I427" s="127"/>
      <c r="J427" s="127"/>
      <c r="K427" s="127"/>
      <c r="L427" s="127"/>
      <c r="M427" s="127"/>
      <c r="R427" s="126"/>
      <c r="S427" s="126"/>
    </row>
    <row r="428" spans="1:19" ht="13.5">
      <c r="A428" s="126"/>
      <c r="B428" s="126"/>
      <c r="C428" s="127"/>
      <c r="D428" s="127"/>
      <c r="E428" s="127"/>
      <c r="F428" s="127"/>
      <c r="G428" s="127"/>
      <c r="H428" s="127"/>
      <c r="I428" s="127"/>
      <c r="J428" s="127"/>
      <c r="K428" s="127"/>
      <c r="L428" s="127"/>
      <c r="M428" s="127"/>
      <c r="R428" s="126"/>
      <c r="S428" s="126"/>
    </row>
    <row r="429" spans="1:19" ht="13.5">
      <c r="A429" s="126"/>
      <c r="B429" s="126"/>
      <c r="C429" s="127"/>
      <c r="D429" s="127"/>
      <c r="E429" s="127"/>
      <c r="F429" s="127"/>
      <c r="G429" s="127"/>
      <c r="H429" s="127"/>
      <c r="I429" s="127"/>
      <c r="J429" s="127"/>
      <c r="K429" s="127"/>
      <c r="L429" s="127"/>
      <c r="M429" s="127"/>
      <c r="R429" s="126"/>
      <c r="S429" s="126"/>
    </row>
    <row r="430" spans="1:19" ht="13.5">
      <c r="A430" s="126"/>
      <c r="B430" s="126"/>
      <c r="C430" s="127"/>
      <c r="D430" s="127"/>
      <c r="E430" s="127"/>
      <c r="F430" s="127"/>
      <c r="G430" s="127"/>
      <c r="H430" s="127"/>
      <c r="I430" s="127"/>
      <c r="J430" s="127"/>
      <c r="K430" s="127"/>
      <c r="L430" s="127"/>
      <c r="M430" s="127"/>
      <c r="R430" s="126"/>
      <c r="S430" s="126"/>
    </row>
    <row r="431" spans="1:19" ht="13.5">
      <c r="A431" s="126"/>
      <c r="B431" s="126"/>
      <c r="C431" s="127"/>
      <c r="D431" s="127"/>
      <c r="E431" s="127"/>
      <c r="F431" s="127"/>
      <c r="G431" s="127"/>
      <c r="H431" s="127"/>
      <c r="I431" s="127"/>
      <c r="J431" s="127"/>
      <c r="K431" s="127"/>
      <c r="L431" s="127"/>
      <c r="M431" s="127"/>
      <c r="R431" s="126"/>
      <c r="S431" s="126"/>
    </row>
  </sheetData>
  <mergeCells count="49">
    <mergeCell ref="J14:P14"/>
    <mergeCell ref="J16:P16"/>
    <mergeCell ref="J18:P18"/>
    <mergeCell ref="J19:P19"/>
    <mergeCell ref="J17:P17"/>
    <mergeCell ref="J15:P15"/>
    <mergeCell ref="A14:E15"/>
    <mergeCell ref="A16:E16"/>
    <mergeCell ref="F16:I16"/>
    <mergeCell ref="B20:E20"/>
    <mergeCell ref="F20:I20"/>
    <mergeCell ref="A17:E17"/>
    <mergeCell ref="F17:I17"/>
    <mergeCell ref="A18:E18"/>
    <mergeCell ref="F14:I15"/>
    <mergeCell ref="A2:P2"/>
    <mergeCell ref="A6:C6"/>
    <mergeCell ref="H8:K8"/>
    <mergeCell ref="L8:M8"/>
    <mergeCell ref="D5:P5"/>
    <mergeCell ref="D6:P6"/>
    <mergeCell ref="A5:C5"/>
    <mergeCell ref="J13:P13"/>
    <mergeCell ref="F12:I12"/>
    <mergeCell ref="F13:I13"/>
    <mergeCell ref="A3:P3"/>
    <mergeCell ref="J11:P11"/>
    <mergeCell ref="F11:I11"/>
    <mergeCell ref="A13:E13"/>
    <mergeCell ref="A12:E12"/>
    <mergeCell ref="A11:E11"/>
    <mergeCell ref="A1:M1"/>
    <mergeCell ref="N1:P1"/>
    <mergeCell ref="B21:E21"/>
    <mergeCell ref="F21:I21"/>
    <mergeCell ref="J21:P21"/>
    <mergeCell ref="F18:I18"/>
    <mergeCell ref="B19:E19"/>
    <mergeCell ref="F19:I19"/>
    <mergeCell ref="A10:P10"/>
    <mergeCell ref="J12:P12"/>
    <mergeCell ref="C26:P27"/>
    <mergeCell ref="C33:P33"/>
    <mergeCell ref="J20:P20"/>
    <mergeCell ref="C29:P30"/>
    <mergeCell ref="A22:E22"/>
    <mergeCell ref="F22:I22"/>
    <mergeCell ref="J22:P22"/>
    <mergeCell ref="C24:P24"/>
  </mergeCells>
  <printOptions/>
  <pageMargins left="0.45" right="0.27" top="0.69" bottom="0.62" header="0.512" footer="0.51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9"/>
  <dimension ref="A1:S203"/>
  <sheetViews>
    <sheetView view="pageBreakPreview" zoomScale="85" zoomScaleNormal="75" zoomScaleSheetLayoutView="85" workbookViewId="0" topLeftCell="A13">
      <selection activeCell="A1" sqref="A1:R1"/>
    </sheetView>
  </sheetViews>
  <sheetFormatPr defaultColWidth="9.140625" defaultRowHeight="12"/>
  <cols>
    <col min="1" max="1" width="2.7109375" style="1" customWidth="1"/>
    <col min="2" max="2" width="2.57421875" style="1" customWidth="1"/>
    <col min="3" max="3" width="26.140625" style="54" customWidth="1"/>
    <col min="4" max="13" width="5.57421875" style="54" customWidth="1"/>
    <col min="14" max="14" width="5.57421875" style="55" customWidth="1"/>
    <col min="15" max="16" width="5.57421875" style="56" customWidth="1"/>
    <col min="17" max="17" width="5.57421875" style="58" customWidth="1"/>
    <col min="18" max="18" width="5.57421875" style="1" customWidth="1"/>
    <col min="19" max="19" width="26.140625" style="1" bestFit="1" customWidth="1"/>
    <col min="20" max="20" width="16.8515625" style="1" bestFit="1" customWidth="1"/>
    <col min="21" max="16384" width="10.28125" style="1" customWidth="1"/>
  </cols>
  <sheetData>
    <row r="1" spans="1:19" ht="21">
      <c r="A1" s="265"/>
      <c r="B1" s="265"/>
      <c r="C1" s="265"/>
      <c r="D1" s="265"/>
      <c r="E1" s="265"/>
      <c r="F1" s="265"/>
      <c r="G1" s="265"/>
      <c r="H1" s="265"/>
      <c r="I1" s="265"/>
      <c r="J1" s="265"/>
      <c r="K1" s="265"/>
      <c r="L1" s="265"/>
      <c r="M1" s="265"/>
      <c r="N1" s="265"/>
      <c r="O1" s="265"/>
      <c r="P1" s="265"/>
      <c r="Q1" s="265"/>
      <c r="R1" s="265"/>
      <c r="S1" s="78" t="s">
        <v>47</v>
      </c>
    </row>
    <row r="2" spans="1:19" ht="21">
      <c r="A2" s="250" t="s">
        <v>137</v>
      </c>
      <c r="B2" s="250"/>
      <c r="C2" s="250"/>
      <c r="D2" s="250"/>
      <c r="E2" s="250"/>
      <c r="F2" s="250"/>
      <c r="G2" s="250"/>
      <c r="H2" s="250"/>
      <c r="I2" s="250"/>
      <c r="J2" s="250"/>
      <c r="K2" s="250"/>
      <c r="L2" s="250"/>
      <c r="M2" s="250"/>
      <c r="N2" s="250"/>
      <c r="O2" s="250"/>
      <c r="P2" s="250"/>
      <c r="Q2" s="250"/>
      <c r="R2" s="250"/>
      <c r="S2" s="251"/>
    </row>
    <row r="3" spans="1:19" ht="21">
      <c r="A3" s="273" t="s">
        <v>128</v>
      </c>
      <c r="B3" s="273"/>
      <c r="C3" s="273"/>
      <c r="D3" s="273"/>
      <c r="E3" s="273"/>
      <c r="F3" s="273"/>
      <c r="G3" s="273"/>
      <c r="H3" s="273"/>
      <c r="I3" s="273"/>
      <c r="J3" s="273"/>
      <c r="K3" s="273"/>
      <c r="L3" s="273"/>
      <c r="M3" s="273"/>
      <c r="N3" s="273"/>
      <c r="O3" s="273"/>
      <c r="P3" s="273"/>
      <c r="Q3" s="273"/>
      <c r="R3" s="273"/>
      <c r="S3" s="273"/>
    </row>
    <row r="4" spans="1:19" s="2" customFormat="1" ht="30.75" customHeight="1">
      <c r="A4" s="271" t="s">
        <v>29</v>
      </c>
      <c r="B4" s="271"/>
      <c r="C4" s="271"/>
      <c r="D4" s="272"/>
      <c r="E4" s="272"/>
      <c r="F4" s="272"/>
      <c r="G4" s="272"/>
      <c r="H4" s="272"/>
      <c r="I4" s="272"/>
      <c r="J4" s="272"/>
      <c r="K4" s="272"/>
      <c r="L4" s="272"/>
      <c r="M4" s="272"/>
      <c r="N4" s="272"/>
      <c r="O4" s="272"/>
      <c r="P4" s="272"/>
      <c r="Q4" s="272"/>
      <c r="R4" s="272"/>
      <c r="S4" s="272"/>
    </row>
    <row r="5" spans="1:19" s="2" customFormat="1" ht="30.75" customHeight="1">
      <c r="A5" s="271" t="s">
        <v>30</v>
      </c>
      <c r="B5" s="271"/>
      <c r="C5" s="271"/>
      <c r="D5" s="272"/>
      <c r="E5" s="272"/>
      <c r="F5" s="272"/>
      <c r="G5" s="272"/>
      <c r="H5" s="272"/>
      <c r="I5" s="272"/>
      <c r="J5" s="272"/>
      <c r="K5" s="272"/>
      <c r="L5" s="272"/>
      <c r="M5" s="272"/>
      <c r="N5" s="272"/>
      <c r="O5" s="272"/>
      <c r="P5" s="272"/>
      <c r="Q5" s="272"/>
      <c r="R5" s="272"/>
      <c r="S5" s="272"/>
    </row>
    <row r="6" spans="1:18" ht="30.75" customHeight="1">
      <c r="A6" s="3"/>
      <c r="B6" s="3"/>
      <c r="C6" s="4"/>
      <c r="D6" s="279" t="s">
        <v>0</v>
      </c>
      <c r="E6" s="280"/>
      <c r="F6" s="280"/>
      <c r="G6" s="280"/>
      <c r="H6" s="269">
        <f>Q13+Q46+Q78</f>
        <v>0</v>
      </c>
      <c r="I6" s="269"/>
      <c r="J6" s="269"/>
      <c r="K6" s="269"/>
      <c r="L6" s="270" t="s">
        <v>1</v>
      </c>
      <c r="M6" s="270"/>
      <c r="N6" s="5" t="s">
        <v>2</v>
      </c>
      <c r="O6" s="6"/>
      <c r="P6" s="6"/>
      <c r="Q6" s="6"/>
      <c r="R6" s="6"/>
    </row>
    <row r="7" spans="1:18" ht="30.75" customHeight="1">
      <c r="A7" s="3"/>
      <c r="B7" s="3"/>
      <c r="C7" s="110"/>
      <c r="D7" s="281" t="s">
        <v>56</v>
      </c>
      <c r="E7" s="282"/>
      <c r="F7" s="282"/>
      <c r="G7" s="282"/>
      <c r="H7" s="282"/>
      <c r="I7" s="282"/>
      <c r="J7" s="283">
        <v>0</v>
      </c>
      <c r="K7" s="283"/>
      <c r="L7" s="283"/>
      <c r="M7" s="283"/>
      <c r="N7" s="284" t="s">
        <v>1</v>
      </c>
      <c r="O7" s="284"/>
      <c r="P7" s="113" t="s">
        <v>2</v>
      </c>
      <c r="Q7" s="111"/>
      <c r="R7" s="111"/>
    </row>
    <row r="8" spans="1:18" ht="30.75" customHeight="1">
      <c r="A8" s="3"/>
      <c r="B8" s="3"/>
      <c r="C8" s="110"/>
      <c r="D8" s="281" t="s">
        <v>55</v>
      </c>
      <c r="E8" s="282"/>
      <c r="F8" s="282"/>
      <c r="G8" s="282"/>
      <c r="H8" s="282"/>
      <c r="I8" s="282"/>
      <c r="J8" s="283">
        <v>0</v>
      </c>
      <c r="K8" s="283"/>
      <c r="L8" s="283"/>
      <c r="M8" s="283"/>
      <c r="N8" s="278" t="s">
        <v>1</v>
      </c>
      <c r="O8" s="278"/>
      <c r="P8" s="113" t="s">
        <v>2</v>
      </c>
      <c r="Q8" s="111"/>
      <c r="R8" s="111"/>
    </row>
    <row r="9" spans="1:18" ht="30.75" customHeight="1">
      <c r="A9" s="3"/>
      <c r="B9" s="3"/>
      <c r="C9" s="110"/>
      <c r="D9" s="281" t="s">
        <v>57</v>
      </c>
      <c r="E9" s="282"/>
      <c r="F9" s="282"/>
      <c r="G9" s="282"/>
      <c r="H9" s="282"/>
      <c r="I9" s="282"/>
      <c r="J9" s="283">
        <v>0</v>
      </c>
      <c r="K9" s="283"/>
      <c r="L9" s="283"/>
      <c r="M9" s="283"/>
      <c r="N9" s="278" t="s">
        <v>1</v>
      </c>
      <c r="O9" s="278"/>
      <c r="P9" s="113" t="s">
        <v>2</v>
      </c>
      <c r="Q9" s="111"/>
      <c r="R9" s="111"/>
    </row>
    <row r="10" spans="1:18" ht="6.75" customHeight="1">
      <c r="A10" s="3"/>
      <c r="B10" s="3"/>
      <c r="C10" s="3"/>
      <c r="D10" s="6"/>
      <c r="E10" s="6"/>
      <c r="F10" s="6"/>
      <c r="G10" s="6"/>
      <c r="H10" s="6"/>
      <c r="I10" s="6"/>
      <c r="J10" s="6"/>
      <c r="K10" s="6"/>
      <c r="L10" s="6"/>
      <c r="M10" s="6"/>
      <c r="N10" s="7"/>
      <c r="O10" s="6"/>
      <c r="P10" s="6"/>
      <c r="Q10" s="6"/>
      <c r="R10" s="6"/>
    </row>
    <row r="11" spans="1:19" ht="17.25" customHeight="1">
      <c r="A11" s="266" t="s">
        <v>3</v>
      </c>
      <c r="B11" s="267"/>
      <c r="C11" s="267"/>
      <c r="D11" s="267"/>
      <c r="E11" s="267"/>
      <c r="F11" s="267"/>
      <c r="G11" s="267"/>
      <c r="H11" s="267"/>
      <c r="I11" s="267"/>
      <c r="J11" s="267"/>
      <c r="K11" s="267"/>
      <c r="L11" s="267"/>
      <c r="M11" s="267"/>
      <c r="N11" s="267"/>
      <c r="O11" s="267"/>
      <c r="P11" s="267"/>
      <c r="Q11" s="267"/>
      <c r="R11" s="268"/>
      <c r="S11" s="8" t="s">
        <v>4</v>
      </c>
    </row>
    <row r="12" spans="1:18" ht="3.75" customHeight="1">
      <c r="A12" s="274"/>
      <c r="B12" s="275"/>
      <c r="C12" s="275"/>
      <c r="D12" s="275"/>
      <c r="E12" s="275"/>
      <c r="F12" s="275"/>
      <c r="G12" s="275"/>
      <c r="H12" s="275"/>
      <c r="I12" s="275"/>
      <c r="J12" s="275"/>
      <c r="K12" s="275"/>
      <c r="L12" s="275"/>
      <c r="M12" s="275"/>
      <c r="N12" s="275"/>
      <c r="O12" s="275"/>
      <c r="P12" s="275"/>
      <c r="Q12" s="275"/>
      <c r="R12" s="276"/>
    </row>
    <row r="13" spans="1:19" ht="16.5" customHeight="1">
      <c r="A13" s="12" t="s">
        <v>138</v>
      </c>
      <c r="B13" s="13"/>
      <c r="C13" s="13"/>
      <c r="D13" s="14"/>
      <c r="E13" s="15"/>
      <c r="F13" s="13"/>
      <c r="G13" s="13"/>
      <c r="H13" s="13"/>
      <c r="I13" s="13"/>
      <c r="J13" s="13"/>
      <c r="K13" s="13"/>
      <c r="L13" s="13"/>
      <c r="M13" s="13"/>
      <c r="N13" s="16"/>
      <c r="O13" s="17"/>
      <c r="P13" s="17"/>
      <c r="Q13" s="18">
        <f>SUM(P16:P40)</f>
        <v>0</v>
      </c>
      <c r="R13" s="19" t="s">
        <v>5</v>
      </c>
      <c r="S13" s="20"/>
    </row>
    <row r="14" spans="1:19" ht="16.5" customHeight="1">
      <c r="A14" s="79"/>
      <c r="B14" s="82" t="s">
        <v>64</v>
      </c>
      <c r="C14" s="82"/>
      <c r="D14" s="80"/>
      <c r="E14" s="81"/>
      <c r="F14" s="82"/>
      <c r="G14" s="82"/>
      <c r="H14" s="82"/>
      <c r="I14" s="82"/>
      <c r="J14" s="82"/>
      <c r="K14" s="82"/>
      <c r="L14" s="82"/>
      <c r="M14" s="82"/>
      <c r="N14" s="83"/>
      <c r="O14" s="84"/>
      <c r="P14" s="84"/>
      <c r="Q14" s="85"/>
      <c r="R14" s="86"/>
      <c r="S14" s="87"/>
    </row>
    <row r="15" spans="1:19" ht="16.5" customHeight="1">
      <c r="A15" s="96"/>
      <c r="B15" s="97"/>
      <c r="C15" s="97"/>
      <c r="D15" s="98"/>
      <c r="E15" s="99"/>
      <c r="F15" s="97"/>
      <c r="G15" s="97"/>
      <c r="H15" s="97"/>
      <c r="I15" s="97"/>
      <c r="J15" s="97"/>
      <c r="K15" s="97"/>
      <c r="L15" s="97"/>
      <c r="M15" s="97"/>
      <c r="N15" s="100"/>
      <c r="O15" s="101"/>
      <c r="P15" s="102"/>
      <c r="Q15" s="104">
        <f>P16+P21</f>
        <v>0</v>
      </c>
      <c r="R15" s="97" t="s">
        <v>5</v>
      </c>
      <c r="S15" s="103"/>
    </row>
    <row r="16" spans="1:19" ht="16.5" customHeight="1">
      <c r="A16" s="9"/>
      <c r="B16" s="9" t="s">
        <v>6</v>
      </c>
      <c r="C16" s="10"/>
      <c r="D16" s="10"/>
      <c r="E16" s="10"/>
      <c r="F16" s="10"/>
      <c r="G16" s="21"/>
      <c r="H16" s="10"/>
      <c r="I16" s="10"/>
      <c r="J16" s="10"/>
      <c r="K16" s="10"/>
      <c r="L16" s="10"/>
      <c r="M16" s="10"/>
      <c r="N16" s="22"/>
      <c r="O16" s="23"/>
      <c r="P16" s="24">
        <f>O18+O19+O20</f>
        <v>0</v>
      </c>
      <c r="Q16" s="10" t="s">
        <v>5</v>
      </c>
      <c r="R16" s="25"/>
      <c r="S16" s="26"/>
    </row>
    <row r="17" spans="1:19" ht="16.5" customHeight="1">
      <c r="A17" s="27"/>
      <c r="B17" s="27"/>
      <c r="C17" s="67" t="s">
        <v>7</v>
      </c>
      <c r="D17" s="262" t="s">
        <v>8</v>
      </c>
      <c r="E17" s="253"/>
      <c r="F17" s="68"/>
      <c r="G17" s="263" t="s">
        <v>22</v>
      </c>
      <c r="H17" s="263"/>
      <c r="I17" s="65"/>
      <c r="J17" s="264" t="s">
        <v>23</v>
      </c>
      <c r="K17" s="264"/>
      <c r="L17" s="64"/>
      <c r="M17" s="64" t="s">
        <v>11</v>
      </c>
      <c r="N17" s="32"/>
      <c r="O17" s="33"/>
      <c r="P17" s="34"/>
      <c r="Q17" s="35"/>
      <c r="R17" s="31"/>
      <c r="S17" s="26"/>
    </row>
    <row r="18" spans="1:19" ht="16.5" customHeight="1">
      <c r="A18" s="27"/>
      <c r="B18" s="27"/>
      <c r="C18" s="59" t="s">
        <v>12</v>
      </c>
      <c r="D18" s="62">
        <v>0</v>
      </c>
      <c r="E18" s="36" t="s">
        <v>13</v>
      </c>
      <c r="F18" s="36" t="s">
        <v>14</v>
      </c>
      <c r="G18" s="62">
        <v>0</v>
      </c>
      <c r="H18" s="62" t="s">
        <v>17</v>
      </c>
      <c r="I18" s="36" t="s">
        <v>14</v>
      </c>
      <c r="J18" s="62">
        <v>0</v>
      </c>
      <c r="K18" s="62" t="s">
        <v>21</v>
      </c>
      <c r="L18" s="36" t="s">
        <v>14</v>
      </c>
      <c r="M18" s="36">
        <v>1.05</v>
      </c>
      <c r="N18" s="37" t="s">
        <v>16</v>
      </c>
      <c r="O18" s="38">
        <f>D18*G18*J18*M18/1000</f>
        <v>0</v>
      </c>
      <c r="P18" s="39" t="s">
        <v>5</v>
      </c>
      <c r="Q18" s="40"/>
      <c r="R18" s="41"/>
      <c r="S18" s="69" t="s">
        <v>125</v>
      </c>
    </row>
    <row r="19" spans="1:19" ht="16.5" customHeight="1">
      <c r="A19" s="27"/>
      <c r="B19" s="27"/>
      <c r="C19" s="60" t="s">
        <v>40</v>
      </c>
      <c r="D19" s="63">
        <v>0</v>
      </c>
      <c r="E19" s="42" t="s">
        <v>13</v>
      </c>
      <c r="F19" s="42" t="s">
        <v>14</v>
      </c>
      <c r="G19" s="63">
        <v>0</v>
      </c>
      <c r="H19" s="63" t="s">
        <v>17</v>
      </c>
      <c r="I19" s="42" t="s">
        <v>14</v>
      </c>
      <c r="J19" s="63">
        <v>0</v>
      </c>
      <c r="K19" s="63" t="s">
        <v>21</v>
      </c>
      <c r="L19" s="36" t="s">
        <v>14</v>
      </c>
      <c r="M19" s="36">
        <v>1.05</v>
      </c>
      <c r="N19" s="43" t="s">
        <v>16</v>
      </c>
      <c r="O19" s="38">
        <f>D19*G19*J19*M19/1000</f>
        <v>0</v>
      </c>
      <c r="P19" s="45" t="s">
        <v>5</v>
      </c>
      <c r="Q19" s="46"/>
      <c r="R19" s="47"/>
      <c r="S19" s="70" t="s">
        <v>126</v>
      </c>
    </row>
    <row r="20" spans="1:19" ht="16.5" customHeight="1">
      <c r="A20" s="27"/>
      <c r="B20" s="27"/>
      <c r="C20" s="60" t="s">
        <v>41</v>
      </c>
      <c r="D20" s="63">
        <v>0</v>
      </c>
      <c r="E20" s="42" t="s">
        <v>13</v>
      </c>
      <c r="F20" s="42" t="s">
        <v>14</v>
      </c>
      <c r="G20" s="63">
        <v>0</v>
      </c>
      <c r="H20" s="63" t="s">
        <v>17</v>
      </c>
      <c r="I20" s="42" t="s">
        <v>14</v>
      </c>
      <c r="J20" s="63">
        <v>0</v>
      </c>
      <c r="K20" s="63" t="s">
        <v>21</v>
      </c>
      <c r="L20" s="36" t="s">
        <v>14</v>
      </c>
      <c r="M20" s="36">
        <v>1.05</v>
      </c>
      <c r="N20" s="43" t="s">
        <v>16</v>
      </c>
      <c r="O20" s="38">
        <f>D20*G20*J20*M20/1000</f>
        <v>0</v>
      </c>
      <c r="P20" s="45" t="s">
        <v>5</v>
      </c>
      <c r="Q20" s="46"/>
      <c r="R20" s="47"/>
      <c r="S20" s="48"/>
    </row>
    <row r="21" spans="1:19" ht="21">
      <c r="A21" s="27"/>
      <c r="B21" s="260" t="s">
        <v>28</v>
      </c>
      <c r="C21" s="261"/>
      <c r="D21" s="261"/>
      <c r="E21" s="261"/>
      <c r="F21" s="261"/>
      <c r="G21" s="261"/>
      <c r="H21" s="261"/>
      <c r="I21" s="261"/>
      <c r="J21" s="261"/>
      <c r="K21" s="261"/>
      <c r="L21" s="261"/>
      <c r="M21" s="261"/>
      <c r="N21" s="261"/>
      <c r="O21" s="24"/>
      <c r="P21" s="24">
        <f>SUM(O22:O26)</f>
        <v>0</v>
      </c>
      <c r="Q21" s="10" t="s">
        <v>5</v>
      </c>
      <c r="R21" s="11"/>
      <c r="S21" s="73" t="s">
        <v>52</v>
      </c>
    </row>
    <row r="22" spans="1:19" ht="16.5" customHeight="1">
      <c r="A22" s="27"/>
      <c r="B22" s="27"/>
      <c r="C22" s="67" t="s">
        <v>7</v>
      </c>
      <c r="D22" s="262" t="s">
        <v>8</v>
      </c>
      <c r="E22" s="253"/>
      <c r="F22" s="68"/>
      <c r="G22" s="263" t="s">
        <v>9</v>
      </c>
      <c r="H22" s="263"/>
      <c r="I22" s="65"/>
      <c r="J22" s="264" t="s">
        <v>10</v>
      </c>
      <c r="K22" s="264"/>
      <c r="L22" s="64"/>
      <c r="M22" s="64" t="s">
        <v>11</v>
      </c>
      <c r="N22" s="32"/>
      <c r="O22" s="33"/>
      <c r="P22" s="34"/>
      <c r="Q22" s="35"/>
      <c r="R22" s="31"/>
      <c r="S22" s="26"/>
    </row>
    <row r="23" spans="1:19" ht="16.5" customHeight="1">
      <c r="A23" s="27"/>
      <c r="B23" s="27"/>
      <c r="C23" s="59" t="s">
        <v>12</v>
      </c>
      <c r="D23" s="62">
        <v>0</v>
      </c>
      <c r="E23" s="36" t="s">
        <v>13</v>
      </c>
      <c r="F23" s="36" t="s">
        <v>14</v>
      </c>
      <c r="G23" s="62">
        <v>0</v>
      </c>
      <c r="H23" s="62" t="s">
        <v>20</v>
      </c>
      <c r="I23" s="36" t="s">
        <v>42</v>
      </c>
      <c r="J23" s="62">
        <v>0</v>
      </c>
      <c r="K23" s="62" t="s">
        <v>18</v>
      </c>
      <c r="L23" s="36" t="s">
        <v>14</v>
      </c>
      <c r="M23" s="36">
        <v>1.05</v>
      </c>
      <c r="N23" s="37" t="s">
        <v>16</v>
      </c>
      <c r="O23" s="38">
        <f>D23*G23*J23*M23/1000</f>
        <v>0</v>
      </c>
      <c r="P23" s="39" t="s">
        <v>5</v>
      </c>
      <c r="Q23" s="40"/>
      <c r="R23" s="41"/>
      <c r="S23" s="69"/>
    </row>
    <row r="24" spans="1:19" ht="16.5" customHeight="1">
      <c r="A24" s="27"/>
      <c r="B24" s="27"/>
      <c r="C24" s="60" t="s">
        <v>40</v>
      </c>
      <c r="D24" s="63">
        <v>0</v>
      </c>
      <c r="E24" s="42" t="s">
        <v>13</v>
      </c>
      <c r="F24" s="42" t="s">
        <v>14</v>
      </c>
      <c r="G24" s="63">
        <v>0</v>
      </c>
      <c r="H24" s="63" t="s">
        <v>15</v>
      </c>
      <c r="I24" s="42" t="s">
        <v>14</v>
      </c>
      <c r="J24" s="63">
        <v>0</v>
      </c>
      <c r="K24" s="63" t="s">
        <v>15</v>
      </c>
      <c r="L24" s="42" t="s">
        <v>14</v>
      </c>
      <c r="M24" s="42">
        <v>1.05</v>
      </c>
      <c r="N24" s="43" t="s">
        <v>16</v>
      </c>
      <c r="O24" s="44">
        <f>D24*G24*J24*M24/1000</f>
        <v>0</v>
      </c>
      <c r="P24" s="45" t="s">
        <v>5</v>
      </c>
      <c r="Q24" s="46"/>
      <c r="R24" s="47"/>
      <c r="S24" s="70"/>
    </row>
    <row r="25" spans="1:19" ht="16.5" customHeight="1">
      <c r="A25" s="27"/>
      <c r="B25" s="27"/>
      <c r="C25" s="60" t="s">
        <v>41</v>
      </c>
      <c r="D25" s="63">
        <v>0</v>
      </c>
      <c r="E25" s="42" t="s">
        <v>13</v>
      </c>
      <c r="F25" s="42" t="s">
        <v>14</v>
      </c>
      <c r="G25" s="63">
        <v>0</v>
      </c>
      <c r="H25" s="63" t="s">
        <v>15</v>
      </c>
      <c r="I25" s="42" t="s">
        <v>14</v>
      </c>
      <c r="J25" s="63">
        <v>0</v>
      </c>
      <c r="K25" s="63" t="s">
        <v>15</v>
      </c>
      <c r="L25" s="42" t="s">
        <v>14</v>
      </c>
      <c r="M25" s="42">
        <v>1.05</v>
      </c>
      <c r="N25" s="43" t="s">
        <v>16</v>
      </c>
      <c r="O25" s="44">
        <f>D25*G25*J25*M25/1000</f>
        <v>0</v>
      </c>
      <c r="P25" s="45" t="s">
        <v>5</v>
      </c>
      <c r="Q25" s="46"/>
      <c r="R25" s="47"/>
      <c r="S25" s="48"/>
    </row>
    <row r="26" spans="1:19" ht="16.5" customHeight="1">
      <c r="A26" s="27"/>
      <c r="B26" s="28"/>
      <c r="C26" s="61" t="s">
        <v>53</v>
      </c>
      <c r="D26" s="66">
        <v>0</v>
      </c>
      <c r="E26" s="49" t="s">
        <v>13</v>
      </c>
      <c r="F26" s="49" t="s">
        <v>14</v>
      </c>
      <c r="G26" s="66">
        <v>0</v>
      </c>
      <c r="H26" s="66" t="s">
        <v>15</v>
      </c>
      <c r="I26" s="49" t="s">
        <v>14</v>
      </c>
      <c r="J26" s="66">
        <v>0</v>
      </c>
      <c r="K26" s="66" t="s">
        <v>15</v>
      </c>
      <c r="L26" s="49" t="s">
        <v>14</v>
      </c>
      <c r="M26" s="49">
        <v>1.05</v>
      </c>
      <c r="N26" s="50" t="s">
        <v>16</v>
      </c>
      <c r="O26" s="51">
        <f>D26*G26*J26*M26/1000</f>
        <v>0</v>
      </c>
      <c r="P26" s="29" t="s">
        <v>5</v>
      </c>
      <c r="Q26" s="52"/>
      <c r="R26" s="30"/>
      <c r="S26" s="53"/>
    </row>
    <row r="27" spans="1:19" ht="16.5" customHeight="1">
      <c r="A27" s="79"/>
      <c r="B27" s="82" t="s">
        <v>64</v>
      </c>
      <c r="C27" s="82"/>
      <c r="D27" s="80"/>
      <c r="E27" s="81"/>
      <c r="F27" s="82"/>
      <c r="G27" s="82"/>
      <c r="H27" s="82"/>
      <c r="I27" s="82"/>
      <c r="J27" s="82"/>
      <c r="K27" s="82"/>
      <c r="L27" s="82"/>
      <c r="M27" s="82"/>
      <c r="N27" s="83"/>
      <c r="O27" s="84"/>
      <c r="P27" s="84"/>
      <c r="Q27" s="85"/>
      <c r="R27" s="86"/>
      <c r="S27" s="87"/>
    </row>
    <row r="28" spans="1:19" ht="16.5" customHeight="1">
      <c r="A28" s="96"/>
      <c r="B28" s="97"/>
      <c r="C28" s="97"/>
      <c r="D28" s="98"/>
      <c r="E28" s="99"/>
      <c r="F28" s="97"/>
      <c r="G28" s="97"/>
      <c r="H28" s="97"/>
      <c r="I28" s="97"/>
      <c r="J28" s="97"/>
      <c r="K28" s="97"/>
      <c r="L28" s="97"/>
      <c r="M28" s="97"/>
      <c r="N28" s="100"/>
      <c r="O28" s="101"/>
      <c r="P28" s="102"/>
      <c r="Q28" s="104">
        <f>P29+P34</f>
        <v>0</v>
      </c>
      <c r="R28" s="97" t="s">
        <v>5</v>
      </c>
      <c r="S28" s="103"/>
    </row>
    <row r="29" spans="1:19" ht="16.5" customHeight="1">
      <c r="A29" s="9"/>
      <c r="B29" s="9" t="s">
        <v>6</v>
      </c>
      <c r="C29" s="10"/>
      <c r="D29" s="10"/>
      <c r="E29" s="10"/>
      <c r="F29" s="10"/>
      <c r="G29" s="21"/>
      <c r="H29" s="10"/>
      <c r="I29" s="10"/>
      <c r="J29" s="10"/>
      <c r="K29" s="10"/>
      <c r="L29" s="10"/>
      <c r="M29" s="10"/>
      <c r="N29" s="22"/>
      <c r="O29" s="23"/>
      <c r="P29" s="24">
        <f>O31+O32+O33</f>
        <v>0</v>
      </c>
      <c r="Q29" s="10" t="s">
        <v>5</v>
      </c>
      <c r="R29" s="25"/>
      <c r="S29" s="26"/>
    </row>
    <row r="30" spans="1:19" ht="16.5" customHeight="1">
      <c r="A30" s="27"/>
      <c r="B30" s="27"/>
      <c r="C30" s="67" t="s">
        <v>7</v>
      </c>
      <c r="D30" s="262" t="s">
        <v>8</v>
      </c>
      <c r="E30" s="253"/>
      <c r="F30" s="68"/>
      <c r="G30" s="263" t="s">
        <v>22</v>
      </c>
      <c r="H30" s="263"/>
      <c r="I30" s="65"/>
      <c r="J30" s="264" t="s">
        <v>23</v>
      </c>
      <c r="K30" s="264"/>
      <c r="L30" s="64"/>
      <c r="M30" s="64" t="s">
        <v>11</v>
      </c>
      <c r="N30" s="32"/>
      <c r="O30" s="33"/>
      <c r="P30" s="34"/>
      <c r="Q30" s="35"/>
      <c r="R30" s="31"/>
      <c r="S30" s="26"/>
    </row>
    <row r="31" spans="1:19" ht="16.5" customHeight="1">
      <c r="A31" s="27"/>
      <c r="B31" s="27"/>
      <c r="C31" s="59" t="s">
        <v>12</v>
      </c>
      <c r="D31" s="62">
        <v>0</v>
      </c>
      <c r="E31" s="36" t="s">
        <v>13</v>
      </c>
      <c r="F31" s="36" t="s">
        <v>14</v>
      </c>
      <c r="G31" s="62">
        <v>0</v>
      </c>
      <c r="H31" s="62" t="s">
        <v>17</v>
      </c>
      <c r="I31" s="36" t="s">
        <v>14</v>
      </c>
      <c r="J31" s="62">
        <v>0</v>
      </c>
      <c r="K31" s="62" t="s">
        <v>21</v>
      </c>
      <c r="L31" s="36" t="s">
        <v>14</v>
      </c>
      <c r="M31" s="36">
        <v>1.05</v>
      </c>
      <c r="N31" s="37" t="s">
        <v>16</v>
      </c>
      <c r="O31" s="38">
        <f>D31*G31*J31*M31/1000</f>
        <v>0</v>
      </c>
      <c r="P31" s="39" t="s">
        <v>5</v>
      </c>
      <c r="Q31" s="40"/>
      <c r="R31" s="41"/>
      <c r="S31" s="69" t="s">
        <v>125</v>
      </c>
    </row>
    <row r="32" spans="1:19" ht="16.5" customHeight="1">
      <c r="A32" s="27"/>
      <c r="B32" s="27"/>
      <c r="C32" s="60" t="s">
        <v>40</v>
      </c>
      <c r="D32" s="63">
        <v>0</v>
      </c>
      <c r="E32" s="42" t="s">
        <v>13</v>
      </c>
      <c r="F32" s="42" t="s">
        <v>14</v>
      </c>
      <c r="G32" s="63">
        <v>0</v>
      </c>
      <c r="H32" s="63" t="s">
        <v>17</v>
      </c>
      <c r="I32" s="42" t="s">
        <v>14</v>
      </c>
      <c r="J32" s="63">
        <v>0</v>
      </c>
      <c r="K32" s="63" t="s">
        <v>21</v>
      </c>
      <c r="L32" s="36" t="s">
        <v>14</v>
      </c>
      <c r="M32" s="36">
        <v>1.05</v>
      </c>
      <c r="N32" s="43" t="s">
        <v>16</v>
      </c>
      <c r="O32" s="38">
        <f>D32*G32*J32*M32/1000</f>
        <v>0</v>
      </c>
      <c r="P32" s="45" t="s">
        <v>5</v>
      </c>
      <c r="Q32" s="46"/>
      <c r="R32" s="47"/>
      <c r="S32" s="70" t="s">
        <v>126</v>
      </c>
    </row>
    <row r="33" spans="1:19" ht="16.5" customHeight="1">
      <c r="A33" s="27"/>
      <c r="B33" s="27"/>
      <c r="C33" s="60" t="s">
        <v>41</v>
      </c>
      <c r="D33" s="63">
        <v>0</v>
      </c>
      <c r="E33" s="42" t="s">
        <v>13</v>
      </c>
      <c r="F33" s="42" t="s">
        <v>14</v>
      </c>
      <c r="G33" s="63">
        <v>0</v>
      </c>
      <c r="H33" s="63" t="s">
        <v>17</v>
      </c>
      <c r="I33" s="42" t="s">
        <v>14</v>
      </c>
      <c r="J33" s="63">
        <v>0</v>
      </c>
      <c r="K33" s="63" t="s">
        <v>21</v>
      </c>
      <c r="L33" s="36" t="s">
        <v>14</v>
      </c>
      <c r="M33" s="36">
        <v>1.05</v>
      </c>
      <c r="N33" s="43" t="s">
        <v>16</v>
      </c>
      <c r="O33" s="38">
        <f>D33*G33*J33*M33/1000</f>
        <v>0</v>
      </c>
      <c r="P33" s="45" t="s">
        <v>5</v>
      </c>
      <c r="Q33" s="46"/>
      <c r="R33" s="47"/>
      <c r="S33" s="48"/>
    </row>
    <row r="34" spans="1:19" ht="21">
      <c r="A34" s="27"/>
      <c r="B34" s="260" t="s">
        <v>28</v>
      </c>
      <c r="C34" s="261"/>
      <c r="D34" s="261"/>
      <c r="E34" s="261"/>
      <c r="F34" s="261"/>
      <c r="G34" s="261"/>
      <c r="H34" s="261"/>
      <c r="I34" s="261"/>
      <c r="J34" s="261"/>
      <c r="K34" s="261"/>
      <c r="L34" s="261"/>
      <c r="M34" s="261"/>
      <c r="N34" s="261"/>
      <c r="O34" s="24"/>
      <c r="P34" s="24">
        <f>SUM(O35:O39)</f>
        <v>0</v>
      </c>
      <c r="Q34" s="10" t="s">
        <v>5</v>
      </c>
      <c r="R34" s="11"/>
      <c r="S34" s="73" t="s">
        <v>52</v>
      </c>
    </row>
    <row r="35" spans="1:19" ht="16.5" customHeight="1">
      <c r="A35" s="27"/>
      <c r="B35" s="27"/>
      <c r="C35" s="67" t="s">
        <v>7</v>
      </c>
      <c r="D35" s="262" t="s">
        <v>8</v>
      </c>
      <c r="E35" s="253"/>
      <c r="F35" s="68"/>
      <c r="G35" s="263" t="s">
        <v>9</v>
      </c>
      <c r="H35" s="263"/>
      <c r="I35" s="65"/>
      <c r="J35" s="264" t="s">
        <v>10</v>
      </c>
      <c r="K35" s="264"/>
      <c r="L35" s="64"/>
      <c r="M35" s="64" t="s">
        <v>11</v>
      </c>
      <c r="N35" s="32"/>
      <c r="O35" s="33"/>
      <c r="P35" s="34"/>
      <c r="Q35" s="35"/>
      <c r="R35" s="31"/>
      <c r="S35" s="26"/>
    </row>
    <row r="36" spans="1:19" ht="16.5" customHeight="1">
      <c r="A36" s="27"/>
      <c r="B36" s="27"/>
      <c r="C36" s="59" t="s">
        <v>12</v>
      </c>
      <c r="D36" s="62">
        <v>0</v>
      </c>
      <c r="E36" s="36" t="s">
        <v>13</v>
      </c>
      <c r="F36" s="36" t="s">
        <v>14</v>
      </c>
      <c r="G36" s="62">
        <v>0</v>
      </c>
      <c r="H36" s="62" t="s">
        <v>20</v>
      </c>
      <c r="I36" s="36" t="s">
        <v>42</v>
      </c>
      <c r="J36" s="62">
        <v>0</v>
      </c>
      <c r="K36" s="62" t="s">
        <v>18</v>
      </c>
      <c r="L36" s="36" t="s">
        <v>14</v>
      </c>
      <c r="M36" s="36">
        <v>1.05</v>
      </c>
      <c r="N36" s="37" t="s">
        <v>16</v>
      </c>
      <c r="O36" s="38">
        <f>D36*G36*J36*M36/1000</f>
        <v>0</v>
      </c>
      <c r="P36" s="39" t="s">
        <v>5</v>
      </c>
      <c r="Q36" s="40"/>
      <c r="R36" s="41"/>
      <c r="S36" s="69"/>
    </row>
    <row r="37" spans="1:19" ht="16.5" customHeight="1">
      <c r="A37" s="27"/>
      <c r="B37" s="27"/>
      <c r="C37" s="60" t="s">
        <v>40</v>
      </c>
      <c r="D37" s="63">
        <v>0</v>
      </c>
      <c r="E37" s="42" t="s">
        <v>13</v>
      </c>
      <c r="F37" s="42" t="s">
        <v>14</v>
      </c>
      <c r="G37" s="63">
        <v>0</v>
      </c>
      <c r="H37" s="63" t="s">
        <v>15</v>
      </c>
      <c r="I37" s="42" t="s">
        <v>14</v>
      </c>
      <c r="J37" s="63">
        <v>0</v>
      </c>
      <c r="K37" s="63" t="s">
        <v>15</v>
      </c>
      <c r="L37" s="42" t="s">
        <v>14</v>
      </c>
      <c r="M37" s="42">
        <v>1.05</v>
      </c>
      <c r="N37" s="43" t="s">
        <v>16</v>
      </c>
      <c r="O37" s="44">
        <f>D37*G37*J37*M37/1000</f>
        <v>0</v>
      </c>
      <c r="P37" s="45" t="s">
        <v>5</v>
      </c>
      <c r="Q37" s="46"/>
      <c r="R37" s="47"/>
      <c r="S37" s="70"/>
    </row>
    <row r="38" spans="1:19" ht="16.5" customHeight="1">
      <c r="A38" s="27"/>
      <c r="B38" s="27"/>
      <c r="C38" s="60" t="s">
        <v>41</v>
      </c>
      <c r="D38" s="63">
        <v>0</v>
      </c>
      <c r="E38" s="42" t="s">
        <v>13</v>
      </c>
      <c r="F38" s="42" t="s">
        <v>14</v>
      </c>
      <c r="G38" s="63">
        <v>0</v>
      </c>
      <c r="H38" s="63" t="s">
        <v>15</v>
      </c>
      <c r="I38" s="42" t="s">
        <v>14</v>
      </c>
      <c r="J38" s="63">
        <v>0</v>
      </c>
      <c r="K38" s="63" t="s">
        <v>15</v>
      </c>
      <c r="L38" s="42" t="s">
        <v>14</v>
      </c>
      <c r="M38" s="42">
        <v>1.05</v>
      </c>
      <c r="N38" s="43" t="s">
        <v>16</v>
      </c>
      <c r="O38" s="44">
        <f>D38*G38*J38*M38/1000</f>
        <v>0</v>
      </c>
      <c r="P38" s="45" t="s">
        <v>5</v>
      </c>
      <c r="Q38" s="46"/>
      <c r="R38" s="47"/>
      <c r="S38" s="48"/>
    </row>
    <row r="39" spans="1:19" ht="16.5" customHeight="1">
      <c r="A39" s="27"/>
      <c r="B39" s="28"/>
      <c r="C39" s="61" t="s">
        <v>53</v>
      </c>
      <c r="D39" s="66">
        <v>0</v>
      </c>
      <c r="E39" s="49" t="s">
        <v>13</v>
      </c>
      <c r="F39" s="49" t="s">
        <v>14</v>
      </c>
      <c r="G39" s="66">
        <v>0</v>
      </c>
      <c r="H39" s="66" t="s">
        <v>15</v>
      </c>
      <c r="I39" s="49" t="s">
        <v>14</v>
      </c>
      <c r="J39" s="66">
        <v>0</v>
      </c>
      <c r="K39" s="66" t="s">
        <v>15</v>
      </c>
      <c r="L39" s="49" t="s">
        <v>14</v>
      </c>
      <c r="M39" s="49">
        <v>1.05</v>
      </c>
      <c r="N39" s="50" t="s">
        <v>16</v>
      </c>
      <c r="O39" s="51">
        <f>D39*G39*J39*M39/1000</f>
        <v>0</v>
      </c>
      <c r="P39" s="29" t="s">
        <v>5</v>
      </c>
      <c r="Q39" s="52"/>
      <c r="R39" s="30"/>
      <c r="S39" s="53"/>
    </row>
    <row r="40" spans="1:19" ht="16.5" customHeight="1">
      <c r="A40" s="88"/>
      <c r="B40" s="89" t="s">
        <v>44</v>
      </c>
      <c r="C40" s="90"/>
      <c r="D40" s="90"/>
      <c r="E40" s="90"/>
      <c r="F40" s="90"/>
      <c r="G40" s="90"/>
      <c r="H40" s="90"/>
      <c r="I40" s="90"/>
      <c r="J40" s="90"/>
      <c r="K40" s="90"/>
      <c r="L40" s="91"/>
      <c r="M40" s="90"/>
      <c r="N40" s="92"/>
      <c r="O40" s="93"/>
      <c r="P40" s="93">
        <f>SUM(O42:O43)</f>
        <v>0</v>
      </c>
      <c r="Q40" s="90" t="s">
        <v>5</v>
      </c>
      <c r="R40" s="94"/>
      <c r="S40" s="95"/>
    </row>
    <row r="41" spans="1:19" ht="16.5" customHeight="1">
      <c r="A41" s="88"/>
      <c r="B41" s="88"/>
      <c r="C41" s="90"/>
      <c r="D41" s="90"/>
      <c r="E41" s="90"/>
      <c r="F41" s="90"/>
      <c r="G41" s="90"/>
      <c r="H41" s="90"/>
      <c r="I41" s="90"/>
      <c r="J41" s="90"/>
      <c r="K41" s="90"/>
      <c r="L41" s="91"/>
      <c r="M41" s="90"/>
      <c r="N41" s="92"/>
      <c r="O41" s="93"/>
      <c r="P41" s="93"/>
      <c r="Q41" s="93">
        <f>SUM(O43)</f>
        <v>0</v>
      </c>
      <c r="R41" s="90" t="s">
        <v>5</v>
      </c>
      <c r="S41" s="95"/>
    </row>
    <row r="42" spans="1:19" ht="16.5" customHeight="1">
      <c r="A42" s="27"/>
      <c r="B42" s="27"/>
      <c r="C42" s="252" t="s">
        <v>25</v>
      </c>
      <c r="D42" s="253"/>
      <c r="E42" s="253"/>
      <c r="F42" s="253"/>
      <c r="G42" s="253"/>
      <c r="H42" s="253"/>
      <c r="I42" s="253"/>
      <c r="J42" s="253"/>
      <c r="K42" s="253"/>
      <c r="L42" s="64"/>
      <c r="M42" s="64"/>
      <c r="N42" s="32"/>
      <c r="O42" s="33"/>
      <c r="P42" s="34"/>
      <c r="Q42" s="35"/>
      <c r="R42" s="31"/>
      <c r="S42" s="26"/>
    </row>
    <row r="43" spans="1:19" ht="21">
      <c r="A43" s="27"/>
      <c r="B43" s="27"/>
      <c r="C43" s="254" t="s">
        <v>27</v>
      </c>
      <c r="D43" s="255"/>
      <c r="E43" s="255"/>
      <c r="F43" s="255"/>
      <c r="G43" s="255"/>
      <c r="H43" s="255"/>
      <c r="I43" s="255"/>
      <c r="J43" s="255"/>
      <c r="K43" s="256"/>
      <c r="L43" s="36"/>
      <c r="M43" s="36" t="s">
        <v>24</v>
      </c>
      <c r="N43" s="37" t="s">
        <v>54</v>
      </c>
      <c r="O43" s="72">
        <f>D43*G43*J43/1000</f>
        <v>0</v>
      </c>
      <c r="P43" s="39" t="s">
        <v>5</v>
      </c>
      <c r="Q43" s="40"/>
      <c r="R43" s="41"/>
      <c r="S43" s="73" t="s">
        <v>26</v>
      </c>
    </row>
    <row r="44" spans="1:19" ht="17.25" customHeight="1">
      <c r="A44" s="257" t="s">
        <v>19</v>
      </c>
      <c r="B44" s="258"/>
      <c r="C44" s="258"/>
      <c r="D44" s="258"/>
      <c r="E44" s="258"/>
      <c r="F44" s="258"/>
      <c r="G44" s="258"/>
      <c r="H44" s="258"/>
      <c r="I44" s="258"/>
      <c r="J44" s="258"/>
      <c r="K44" s="258"/>
      <c r="L44" s="258"/>
      <c r="M44" s="258"/>
      <c r="N44" s="258"/>
      <c r="O44" s="258"/>
      <c r="P44" s="258"/>
      <c r="Q44" s="258"/>
      <c r="R44" s="258"/>
      <c r="S44" s="259"/>
    </row>
    <row r="45" spans="1:19" ht="3.75" customHeight="1">
      <c r="A45" s="277"/>
      <c r="B45" s="258"/>
      <c r="C45" s="258"/>
      <c r="D45" s="258"/>
      <c r="E45" s="258"/>
      <c r="F45" s="258"/>
      <c r="G45" s="258"/>
      <c r="H45" s="258"/>
      <c r="I45" s="258"/>
      <c r="J45" s="258"/>
      <c r="K45" s="258"/>
      <c r="L45" s="258"/>
      <c r="M45" s="258"/>
      <c r="N45" s="258"/>
      <c r="O45" s="258"/>
      <c r="P45" s="258"/>
      <c r="Q45" s="258"/>
      <c r="R45" s="259"/>
      <c r="S45" s="71"/>
    </row>
    <row r="46" spans="1:19" ht="16.5" customHeight="1">
      <c r="A46" s="12" t="s">
        <v>139</v>
      </c>
      <c r="B46" s="13"/>
      <c r="C46" s="13"/>
      <c r="D46" s="14"/>
      <c r="E46" s="15"/>
      <c r="F46" s="13"/>
      <c r="G46" s="13"/>
      <c r="H46" s="13"/>
      <c r="I46" s="13"/>
      <c r="J46" s="13"/>
      <c r="K46" s="13"/>
      <c r="L46" s="13"/>
      <c r="M46" s="13"/>
      <c r="N46" s="16"/>
      <c r="O46" s="17"/>
      <c r="P46" s="17"/>
      <c r="Q46" s="18">
        <f>SUM(P49:P77)</f>
        <v>0</v>
      </c>
      <c r="R46" s="19" t="s">
        <v>5</v>
      </c>
      <c r="S46" s="20"/>
    </row>
    <row r="47" spans="1:19" ht="16.5" customHeight="1">
      <c r="A47" s="79"/>
      <c r="B47" s="82" t="s">
        <v>64</v>
      </c>
      <c r="C47" s="82"/>
      <c r="D47" s="80"/>
      <c r="E47" s="81"/>
      <c r="F47" s="82"/>
      <c r="G47" s="82"/>
      <c r="H47" s="82"/>
      <c r="I47" s="82"/>
      <c r="J47" s="82"/>
      <c r="K47" s="82"/>
      <c r="L47" s="82"/>
      <c r="M47" s="82"/>
      <c r="N47" s="83"/>
      <c r="O47" s="84"/>
      <c r="P47" s="84"/>
      <c r="Q47" s="85"/>
      <c r="R47" s="86"/>
      <c r="S47" s="87"/>
    </row>
    <row r="48" spans="1:19" ht="16.5" customHeight="1">
      <c r="A48" s="96"/>
      <c r="B48" s="97"/>
      <c r="C48" s="97"/>
      <c r="D48" s="98"/>
      <c r="E48" s="99"/>
      <c r="F48" s="97"/>
      <c r="G48" s="97"/>
      <c r="H48" s="97"/>
      <c r="I48" s="97"/>
      <c r="J48" s="97"/>
      <c r="K48" s="97"/>
      <c r="L48" s="97"/>
      <c r="M48" s="97"/>
      <c r="N48" s="100"/>
      <c r="O48" s="101"/>
      <c r="P48" s="102"/>
      <c r="Q48" s="104">
        <f>P49+P54</f>
        <v>0</v>
      </c>
      <c r="R48" s="97" t="s">
        <v>5</v>
      </c>
      <c r="S48" s="103"/>
    </row>
    <row r="49" spans="1:19" ht="16.5" customHeight="1">
      <c r="A49" s="9"/>
      <c r="B49" s="9" t="s">
        <v>6</v>
      </c>
      <c r="C49" s="10"/>
      <c r="D49" s="10"/>
      <c r="E49" s="10"/>
      <c r="F49" s="10"/>
      <c r="G49" s="21"/>
      <c r="H49" s="10"/>
      <c r="I49" s="10"/>
      <c r="J49" s="10"/>
      <c r="K49" s="10"/>
      <c r="L49" s="10"/>
      <c r="M49" s="10"/>
      <c r="N49" s="22"/>
      <c r="O49" s="23"/>
      <c r="P49" s="24">
        <f>O51+O52+O53</f>
        <v>0</v>
      </c>
      <c r="Q49" s="10" t="s">
        <v>5</v>
      </c>
      <c r="R49" s="25"/>
      <c r="S49" s="26"/>
    </row>
    <row r="50" spans="1:19" ht="16.5" customHeight="1">
      <c r="A50" s="27"/>
      <c r="B50" s="27"/>
      <c r="C50" s="67" t="s">
        <v>7</v>
      </c>
      <c r="D50" s="262" t="s">
        <v>8</v>
      </c>
      <c r="E50" s="253"/>
      <c r="F50" s="68"/>
      <c r="G50" s="263" t="s">
        <v>22</v>
      </c>
      <c r="H50" s="263"/>
      <c r="I50" s="65"/>
      <c r="J50" s="264" t="s">
        <v>23</v>
      </c>
      <c r="K50" s="264"/>
      <c r="L50" s="64"/>
      <c r="M50" s="64" t="s">
        <v>11</v>
      </c>
      <c r="N50" s="32"/>
      <c r="O50" s="33"/>
      <c r="P50" s="34"/>
      <c r="Q50" s="35"/>
      <c r="R50" s="31"/>
      <c r="S50" s="26"/>
    </row>
    <row r="51" spans="1:19" ht="16.5" customHeight="1">
      <c r="A51" s="27"/>
      <c r="B51" s="27"/>
      <c r="C51" s="59" t="s">
        <v>12</v>
      </c>
      <c r="D51" s="62">
        <v>0</v>
      </c>
      <c r="E51" s="36" t="s">
        <v>13</v>
      </c>
      <c r="F51" s="36" t="s">
        <v>14</v>
      </c>
      <c r="G51" s="62">
        <v>0</v>
      </c>
      <c r="H51" s="62" t="s">
        <v>17</v>
      </c>
      <c r="I51" s="36" t="s">
        <v>14</v>
      </c>
      <c r="J51" s="62">
        <v>0</v>
      </c>
      <c r="K51" s="62" t="s">
        <v>21</v>
      </c>
      <c r="L51" s="36" t="s">
        <v>14</v>
      </c>
      <c r="M51" s="36">
        <v>1.05</v>
      </c>
      <c r="N51" s="37" t="s">
        <v>16</v>
      </c>
      <c r="O51" s="38">
        <f>D51*G51*J51*M51/1000</f>
        <v>0</v>
      </c>
      <c r="P51" s="39" t="s">
        <v>5</v>
      </c>
      <c r="Q51" s="40"/>
      <c r="R51" s="41"/>
      <c r="S51" s="69" t="s">
        <v>125</v>
      </c>
    </row>
    <row r="52" spans="1:19" ht="16.5" customHeight="1">
      <c r="A52" s="27"/>
      <c r="B52" s="27"/>
      <c r="C52" s="60" t="s">
        <v>40</v>
      </c>
      <c r="D52" s="63">
        <v>0</v>
      </c>
      <c r="E52" s="42" t="s">
        <v>13</v>
      </c>
      <c r="F52" s="42" t="s">
        <v>14</v>
      </c>
      <c r="G52" s="63">
        <v>0</v>
      </c>
      <c r="H52" s="63" t="s">
        <v>17</v>
      </c>
      <c r="I52" s="42" t="s">
        <v>14</v>
      </c>
      <c r="J52" s="63">
        <v>0</v>
      </c>
      <c r="K52" s="63" t="s">
        <v>21</v>
      </c>
      <c r="L52" s="36" t="s">
        <v>14</v>
      </c>
      <c r="M52" s="36">
        <v>1.05</v>
      </c>
      <c r="N52" s="43" t="s">
        <v>16</v>
      </c>
      <c r="O52" s="38">
        <f>D52*G52*J52*M52/1000</f>
        <v>0</v>
      </c>
      <c r="P52" s="45" t="s">
        <v>5</v>
      </c>
      <c r="Q52" s="46"/>
      <c r="R52" s="47"/>
      <c r="S52" s="70" t="s">
        <v>126</v>
      </c>
    </row>
    <row r="53" spans="1:19" ht="16.5" customHeight="1">
      <c r="A53" s="27"/>
      <c r="B53" s="27"/>
      <c r="C53" s="60" t="s">
        <v>41</v>
      </c>
      <c r="D53" s="63">
        <v>0</v>
      </c>
      <c r="E53" s="42" t="s">
        <v>13</v>
      </c>
      <c r="F53" s="42" t="s">
        <v>14</v>
      </c>
      <c r="G53" s="63">
        <v>0</v>
      </c>
      <c r="H53" s="63" t="s">
        <v>17</v>
      </c>
      <c r="I53" s="42" t="s">
        <v>14</v>
      </c>
      <c r="J53" s="63">
        <v>0</v>
      </c>
      <c r="K53" s="63" t="s">
        <v>21</v>
      </c>
      <c r="L53" s="36" t="s">
        <v>14</v>
      </c>
      <c r="M53" s="36">
        <v>1.05</v>
      </c>
      <c r="N53" s="43" t="s">
        <v>16</v>
      </c>
      <c r="O53" s="38">
        <f>D53*G53*J53*M53/1000</f>
        <v>0</v>
      </c>
      <c r="P53" s="45" t="s">
        <v>5</v>
      </c>
      <c r="Q53" s="46"/>
      <c r="R53" s="47"/>
      <c r="S53" s="48"/>
    </row>
    <row r="54" spans="1:19" ht="21">
      <c r="A54" s="27"/>
      <c r="B54" s="260" t="s">
        <v>28</v>
      </c>
      <c r="C54" s="261"/>
      <c r="D54" s="261"/>
      <c r="E54" s="261"/>
      <c r="F54" s="261"/>
      <c r="G54" s="261"/>
      <c r="H54" s="261"/>
      <c r="I54" s="261"/>
      <c r="J54" s="261"/>
      <c r="K54" s="261"/>
      <c r="L54" s="261"/>
      <c r="M54" s="261"/>
      <c r="N54" s="261"/>
      <c r="O54" s="24"/>
      <c r="P54" s="24">
        <f>SUM(O55:O59)</f>
        <v>0</v>
      </c>
      <c r="Q54" s="10" t="s">
        <v>5</v>
      </c>
      <c r="R54" s="11"/>
      <c r="S54" s="73" t="s">
        <v>52</v>
      </c>
    </row>
    <row r="55" spans="1:19" ht="16.5" customHeight="1">
      <c r="A55" s="27"/>
      <c r="B55" s="27"/>
      <c r="C55" s="67" t="s">
        <v>7</v>
      </c>
      <c r="D55" s="262" t="s">
        <v>8</v>
      </c>
      <c r="E55" s="253"/>
      <c r="F55" s="68"/>
      <c r="G55" s="263" t="s">
        <v>9</v>
      </c>
      <c r="H55" s="263"/>
      <c r="I55" s="65"/>
      <c r="J55" s="264" t="s">
        <v>10</v>
      </c>
      <c r="K55" s="264"/>
      <c r="L55" s="64"/>
      <c r="M55" s="64" t="s">
        <v>11</v>
      </c>
      <c r="N55" s="32"/>
      <c r="O55" s="33"/>
      <c r="P55" s="34"/>
      <c r="Q55" s="35"/>
      <c r="R55" s="31"/>
      <c r="S55" s="26"/>
    </row>
    <row r="56" spans="1:19" ht="16.5" customHeight="1">
      <c r="A56" s="27"/>
      <c r="B56" s="27"/>
      <c r="C56" s="59" t="s">
        <v>12</v>
      </c>
      <c r="D56" s="62">
        <v>0</v>
      </c>
      <c r="E56" s="36" t="s">
        <v>13</v>
      </c>
      <c r="F56" s="36" t="s">
        <v>14</v>
      </c>
      <c r="G56" s="62">
        <v>0</v>
      </c>
      <c r="H56" s="62" t="s">
        <v>20</v>
      </c>
      <c r="I56" s="36" t="s">
        <v>42</v>
      </c>
      <c r="J56" s="62">
        <v>0</v>
      </c>
      <c r="K56" s="62" t="s">
        <v>18</v>
      </c>
      <c r="L56" s="36" t="s">
        <v>14</v>
      </c>
      <c r="M56" s="36">
        <v>1.05</v>
      </c>
      <c r="N56" s="37" t="s">
        <v>16</v>
      </c>
      <c r="O56" s="38">
        <f>D56*G56*J56*M56/1000</f>
        <v>0</v>
      </c>
      <c r="P56" s="39" t="s">
        <v>5</v>
      </c>
      <c r="Q56" s="40"/>
      <c r="R56" s="41"/>
      <c r="S56" s="69"/>
    </row>
    <row r="57" spans="1:19" ht="16.5" customHeight="1">
      <c r="A57" s="27"/>
      <c r="B57" s="27"/>
      <c r="C57" s="60" t="s">
        <v>40</v>
      </c>
      <c r="D57" s="63">
        <v>0</v>
      </c>
      <c r="E57" s="42" t="s">
        <v>13</v>
      </c>
      <c r="F57" s="42" t="s">
        <v>14</v>
      </c>
      <c r="G57" s="63">
        <v>0</v>
      </c>
      <c r="H57" s="63" t="s">
        <v>15</v>
      </c>
      <c r="I57" s="42" t="s">
        <v>14</v>
      </c>
      <c r="J57" s="63">
        <v>0</v>
      </c>
      <c r="K57" s="63" t="s">
        <v>15</v>
      </c>
      <c r="L57" s="42" t="s">
        <v>14</v>
      </c>
      <c r="M57" s="42">
        <v>1.05</v>
      </c>
      <c r="N57" s="43" t="s">
        <v>16</v>
      </c>
      <c r="O57" s="44">
        <f>D57*G57*J57*M57/1000</f>
        <v>0</v>
      </c>
      <c r="P57" s="45" t="s">
        <v>5</v>
      </c>
      <c r="Q57" s="46"/>
      <c r="R57" s="47"/>
      <c r="S57" s="70"/>
    </row>
    <row r="58" spans="1:19" ht="16.5" customHeight="1">
      <c r="A58" s="27"/>
      <c r="B58" s="27"/>
      <c r="C58" s="60" t="s">
        <v>41</v>
      </c>
      <c r="D58" s="63">
        <v>0</v>
      </c>
      <c r="E58" s="42" t="s">
        <v>13</v>
      </c>
      <c r="F58" s="42" t="s">
        <v>14</v>
      </c>
      <c r="G58" s="63">
        <v>0</v>
      </c>
      <c r="H58" s="63" t="s">
        <v>15</v>
      </c>
      <c r="I58" s="42" t="s">
        <v>14</v>
      </c>
      <c r="J58" s="63">
        <v>0</v>
      </c>
      <c r="K58" s="63" t="s">
        <v>15</v>
      </c>
      <c r="L58" s="42" t="s">
        <v>14</v>
      </c>
      <c r="M58" s="42">
        <v>1.05</v>
      </c>
      <c r="N58" s="43" t="s">
        <v>16</v>
      </c>
      <c r="O58" s="44">
        <f>D58*G58*J58*M58/1000</f>
        <v>0</v>
      </c>
      <c r="P58" s="45" t="s">
        <v>5</v>
      </c>
      <c r="Q58" s="46"/>
      <c r="R58" s="47"/>
      <c r="S58" s="48"/>
    </row>
    <row r="59" spans="1:19" ht="16.5" customHeight="1">
      <c r="A59" s="27"/>
      <c r="B59" s="28"/>
      <c r="C59" s="61" t="s">
        <v>53</v>
      </c>
      <c r="D59" s="66">
        <v>0</v>
      </c>
      <c r="E59" s="49" t="s">
        <v>13</v>
      </c>
      <c r="F59" s="49" t="s">
        <v>14</v>
      </c>
      <c r="G59" s="66">
        <v>0</v>
      </c>
      <c r="H59" s="66" t="s">
        <v>15</v>
      </c>
      <c r="I59" s="49" t="s">
        <v>14</v>
      </c>
      <c r="J59" s="66">
        <v>0</v>
      </c>
      <c r="K59" s="66" t="s">
        <v>15</v>
      </c>
      <c r="L59" s="49" t="s">
        <v>14</v>
      </c>
      <c r="M59" s="49">
        <v>1.05</v>
      </c>
      <c r="N59" s="50" t="s">
        <v>16</v>
      </c>
      <c r="O59" s="51">
        <f>D59*G59*J59*M59/1000</f>
        <v>0</v>
      </c>
      <c r="P59" s="29" t="s">
        <v>5</v>
      </c>
      <c r="Q59" s="52"/>
      <c r="R59" s="30"/>
      <c r="S59" s="53"/>
    </row>
    <row r="60" spans="1:19" ht="16.5" customHeight="1">
      <c r="A60" s="79"/>
      <c r="B60" s="82" t="s">
        <v>64</v>
      </c>
      <c r="C60" s="82"/>
      <c r="D60" s="80"/>
      <c r="E60" s="81"/>
      <c r="F60" s="82"/>
      <c r="G60" s="82"/>
      <c r="H60" s="82"/>
      <c r="I60" s="82"/>
      <c r="J60" s="82"/>
      <c r="K60" s="82"/>
      <c r="L60" s="82"/>
      <c r="M60" s="82"/>
      <c r="N60" s="83"/>
      <c r="O60" s="84"/>
      <c r="P60" s="84"/>
      <c r="Q60" s="85"/>
      <c r="R60" s="86"/>
      <c r="S60" s="87"/>
    </row>
    <row r="61" spans="1:19" ht="16.5" customHeight="1">
      <c r="A61" s="96"/>
      <c r="B61" s="97"/>
      <c r="C61" s="97"/>
      <c r="D61" s="98"/>
      <c r="E61" s="99"/>
      <c r="F61" s="97"/>
      <c r="G61" s="97"/>
      <c r="H61" s="97"/>
      <c r="I61" s="97"/>
      <c r="J61" s="97"/>
      <c r="K61" s="97"/>
      <c r="L61" s="97"/>
      <c r="M61" s="97"/>
      <c r="N61" s="100"/>
      <c r="O61" s="101"/>
      <c r="P61" s="102"/>
      <c r="Q61" s="104">
        <f>P62+P67</f>
        <v>0</v>
      </c>
      <c r="R61" s="97" t="s">
        <v>5</v>
      </c>
      <c r="S61" s="103"/>
    </row>
    <row r="62" spans="1:19" ht="16.5" customHeight="1">
      <c r="A62" s="9"/>
      <c r="B62" s="9" t="s">
        <v>6</v>
      </c>
      <c r="C62" s="10"/>
      <c r="D62" s="10"/>
      <c r="E62" s="10"/>
      <c r="F62" s="10"/>
      <c r="G62" s="21"/>
      <c r="H62" s="10"/>
      <c r="I62" s="10"/>
      <c r="J62" s="10"/>
      <c r="K62" s="10"/>
      <c r="L62" s="10"/>
      <c r="M62" s="10"/>
      <c r="N62" s="22"/>
      <c r="O62" s="23"/>
      <c r="P62" s="24">
        <f>O64+O65+O66</f>
        <v>0</v>
      </c>
      <c r="Q62" s="10" t="s">
        <v>5</v>
      </c>
      <c r="R62" s="25"/>
      <c r="S62" s="26"/>
    </row>
    <row r="63" spans="1:19" ht="16.5" customHeight="1">
      <c r="A63" s="27"/>
      <c r="B63" s="27"/>
      <c r="C63" s="67" t="s">
        <v>7</v>
      </c>
      <c r="D63" s="262" t="s">
        <v>8</v>
      </c>
      <c r="E63" s="253"/>
      <c r="F63" s="68"/>
      <c r="G63" s="263" t="s">
        <v>22</v>
      </c>
      <c r="H63" s="263"/>
      <c r="I63" s="65"/>
      <c r="J63" s="264" t="s">
        <v>23</v>
      </c>
      <c r="K63" s="264"/>
      <c r="L63" s="64"/>
      <c r="M63" s="64" t="s">
        <v>11</v>
      </c>
      <c r="N63" s="32"/>
      <c r="O63" s="33"/>
      <c r="P63" s="34"/>
      <c r="Q63" s="35"/>
      <c r="R63" s="31"/>
      <c r="S63" s="26"/>
    </row>
    <row r="64" spans="1:19" ht="16.5" customHeight="1">
      <c r="A64" s="27"/>
      <c r="B64" s="27"/>
      <c r="C64" s="59" t="s">
        <v>12</v>
      </c>
      <c r="D64" s="62">
        <v>0</v>
      </c>
      <c r="E64" s="36" t="s">
        <v>13</v>
      </c>
      <c r="F64" s="36" t="s">
        <v>14</v>
      </c>
      <c r="G64" s="62">
        <v>0</v>
      </c>
      <c r="H64" s="62" t="s">
        <v>17</v>
      </c>
      <c r="I64" s="36" t="s">
        <v>14</v>
      </c>
      <c r="J64" s="62">
        <v>0</v>
      </c>
      <c r="K64" s="62" t="s">
        <v>21</v>
      </c>
      <c r="L64" s="36" t="s">
        <v>14</v>
      </c>
      <c r="M64" s="36">
        <v>1.05</v>
      </c>
      <c r="N64" s="37" t="s">
        <v>16</v>
      </c>
      <c r="O64" s="38">
        <f>D64*G64*J64*M64/1000</f>
        <v>0</v>
      </c>
      <c r="P64" s="39" t="s">
        <v>5</v>
      </c>
      <c r="Q64" s="40"/>
      <c r="R64" s="41"/>
      <c r="S64" s="69" t="s">
        <v>125</v>
      </c>
    </row>
    <row r="65" spans="1:19" ht="16.5" customHeight="1">
      <c r="A65" s="27"/>
      <c r="B65" s="27"/>
      <c r="C65" s="60" t="s">
        <v>40</v>
      </c>
      <c r="D65" s="63">
        <v>0</v>
      </c>
      <c r="E65" s="42" t="s">
        <v>13</v>
      </c>
      <c r="F65" s="42" t="s">
        <v>14</v>
      </c>
      <c r="G65" s="63">
        <v>0</v>
      </c>
      <c r="H65" s="63" t="s">
        <v>17</v>
      </c>
      <c r="I65" s="42" t="s">
        <v>14</v>
      </c>
      <c r="J65" s="63">
        <v>0</v>
      </c>
      <c r="K65" s="63" t="s">
        <v>21</v>
      </c>
      <c r="L65" s="36" t="s">
        <v>14</v>
      </c>
      <c r="M65" s="36">
        <v>1.05</v>
      </c>
      <c r="N65" s="43" t="s">
        <v>16</v>
      </c>
      <c r="O65" s="38">
        <f>D65*G65*J65*M65/1000</f>
        <v>0</v>
      </c>
      <c r="P65" s="45" t="s">
        <v>5</v>
      </c>
      <c r="Q65" s="46"/>
      <c r="R65" s="47"/>
      <c r="S65" s="70" t="s">
        <v>126</v>
      </c>
    </row>
    <row r="66" spans="1:19" ht="16.5" customHeight="1">
      <c r="A66" s="27"/>
      <c r="B66" s="27"/>
      <c r="C66" s="60" t="s">
        <v>41</v>
      </c>
      <c r="D66" s="63">
        <v>0</v>
      </c>
      <c r="E66" s="42" t="s">
        <v>13</v>
      </c>
      <c r="F66" s="42" t="s">
        <v>14</v>
      </c>
      <c r="G66" s="63">
        <v>0</v>
      </c>
      <c r="H66" s="63" t="s">
        <v>17</v>
      </c>
      <c r="I66" s="42" t="s">
        <v>14</v>
      </c>
      <c r="J66" s="63">
        <v>0</v>
      </c>
      <c r="K66" s="63" t="s">
        <v>21</v>
      </c>
      <c r="L66" s="36" t="s">
        <v>14</v>
      </c>
      <c r="M66" s="36">
        <v>1.05</v>
      </c>
      <c r="N66" s="43" t="s">
        <v>16</v>
      </c>
      <c r="O66" s="38">
        <f>D66*G66*J66*M66/1000</f>
        <v>0</v>
      </c>
      <c r="P66" s="45" t="s">
        <v>5</v>
      </c>
      <c r="Q66" s="46"/>
      <c r="R66" s="47"/>
      <c r="S66" s="48"/>
    </row>
    <row r="67" spans="1:19" ht="21">
      <c r="A67" s="27"/>
      <c r="B67" s="260" t="s">
        <v>28</v>
      </c>
      <c r="C67" s="261"/>
      <c r="D67" s="261"/>
      <c r="E67" s="261"/>
      <c r="F67" s="261"/>
      <c r="G67" s="261"/>
      <c r="H67" s="261"/>
      <c r="I67" s="261"/>
      <c r="J67" s="261"/>
      <c r="K67" s="261"/>
      <c r="L67" s="261"/>
      <c r="M67" s="261"/>
      <c r="N67" s="261"/>
      <c r="O67" s="24"/>
      <c r="P67" s="24">
        <f>SUM(O68:O72)</f>
        <v>0</v>
      </c>
      <c r="Q67" s="10" t="s">
        <v>5</v>
      </c>
      <c r="R67" s="11"/>
      <c r="S67" s="73" t="s">
        <v>52</v>
      </c>
    </row>
    <row r="68" spans="1:19" ht="16.5" customHeight="1">
      <c r="A68" s="27"/>
      <c r="B68" s="27"/>
      <c r="C68" s="67" t="s">
        <v>7</v>
      </c>
      <c r="D68" s="262" t="s">
        <v>8</v>
      </c>
      <c r="E68" s="253"/>
      <c r="F68" s="68"/>
      <c r="G68" s="263" t="s">
        <v>9</v>
      </c>
      <c r="H68" s="263"/>
      <c r="I68" s="65"/>
      <c r="J68" s="264" t="s">
        <v>10</v>
      </c>
      <c r="K68" s="264"/>
      <c r="L68" s="64"/>
      <c r="M68" s="64" t="s">
        <v>11</v>
      </c>
      <c r="N68" s="32"/>
      <c r="O68" s="33"/>
      <c r="P68" s="34"/>
      <c r="Q68" s="35"/>
      <c r="R68" s="31"/>
      <c r="S68" s="26"/>
    </row>
    <row r="69" spans="1:19" ht="16.5" customHeight="1">
      <c r="A69" s="27"/>
      <c r="B69" s="27"/>
      <c r="C69" s="59" t="s">
        <v>12</v>
      </c>
      <c r="D69" s="62">
        <v>0</v>
      </c>
      <c r="E69" s="36" t="s">
        <v>13</v>
      </c>
      <c r="F69" s="36" t="s">
        <v>14</v>
      </c>
      <c r="G69" s="62">
        <v>0</v>
      </c>
      <c r="H69" s="62" t="s">
        <v>20</v>
      </c>
      <c r="I69" s="36" t="s">
        <v>42</v>
      </c>
      <c r="J69" s="62">
        <v>0</v>
      </c>
      <c r="K69" s="62" t="s">
        <v>18</v>
      </c>
      <c r="L69" s="36" t="s">
        <v>14</v>
      </c>
      <c r="M69" s="36">
        <v>1.05</v>
      </c>
      <c r="N69" s="37" t="s">
        <v>16</v>
      </c>
      <c r="O69" s="38">
        <f>D69*G69*J69*M69/1000</f>
        <v>0</v>
      </c>
      <c r="P69" s="39" t="s">
        <v>5</v>
      </c>
      <c r="Q69" s="40"/>
      <c r="R69" s="41"/>
      <c r="S69" s="69"/>
    </row>
    <row r="70" spans="1:19" ht="16.5" customHeight="1">
      <c r="A70" s="27"/>
      <c r="B70" s="27"/>
      <c r="C70" s="60" t="s">
        <v>40</v>
      </c>
      <c r="D70" s="63">
        <v>0</v>
      </c>
      <c r="E70" s="42" t="s">
        <v>13</v>
      </c>
      <c r="F70" s="42" t="s">
        <v>14</v>
      </c>
      <c r="G70" s="63">
        <v>0</v>
      </c>
      <c r="H70" s="63" t="s">
        <v>15</v>
      </c>
      <c r="I70" s="42" t="s">
        <v>14</v>
      </c>
      <c r="J70" s="63">
        <v>0</v>
      </c>
      <c r="K70" s="63" t="s">
        <v>15</v>
      </c>
      <c r="L70" s="42" t="s">
        <v>14</v>
      </c>
      <c r="M70" s="42">
        <v>1.05</v>
      </c>
      <c r="N70" s="43" t="s">
        <v>16</v>
      </c>
      <c r="O70" s="44">
        <f>D70*G70*J70*M70/1000</f>
        <v>0</v>
      </c>
      <c r="P70" s="45" t="s">
        <v>5</v>
      </c>
      <c r="Q70" s="46"/>
      <c r="R70" s="47"/>
      <c r="S70" s="70"/>
    </row>
    <row r="71" spans="1:19" ht="16.5" customHeight="1">
      <c r="A71" s="27"/>
      <c r="B71" s="27"/>
      <c r="C71" s="60" t="s">
        <v>41</v>
      </c>
      <c r="D71" s="63">
        <v>0</v>
      </c>
      <c r="E71" s="42" t="s">
        <v>13</v>
      </c>
      <c r="F71" s="42" t="s">
        <v>14</v>
      </c>
      <c r="G71" s="63">
        <v>0</v>
      </c>
      <c r="H71" s="63" t="s">
        <v>15</v>
      </c>
      <c r="I71" s="42" t="s">
        <v>14</v>
      </c>
      <c r="J71" s="63">
        <v>0</v>
      </c>
      <c r="K71" s="63" t="s">
        <v>15</v>
      </c>
      <c r="L71" s="42" t="s">
        <v>14</v>
      </c>
      <c r="M71" s="42">
        <v>1.05</v>
      </c>
      <c r="N71" s="43" t="s">
        <v>16</v>
      </c>
      <c r="O71" s="44">
        <f>D71*G71*J71*M71/1000</f>
        <v>0</v>
      </c>
      <c r="P71" s="45" t="s">
        <v>5</v>
      </c>
      <c r="Q71" s="46"/>
      <c r="R71" s="47"/>
      <c r="S71" s="48"/>
    </row>
    <row r="72" spans="1:19" ht="16.5" customHeight="1">
      <c r="A72" s="27"/>
      <c r="B72" s="28"/>
      <c r="C72" s="61" t="s">
        <v>53</v>
      </c>
      <c r="D72" s="66">
        <v>0</v>
      </c>
      <c r="E72" s="49" t="s">
        <v>13</v>
      </c>
      <c r="F72" s="49" t="s">
        <v>14</v>
      </c>
      <c r="G72" s="66">
        <v>0</v>
      </c>
      <c r="H72" s="66" t="s">
        <v>15</v>
      </c>
      <c r="I72" s="49" t="s">
        <v>14</v>
      </c>
      <c r="J72" s="66">
        <v>0</v>
      </c>
      <c r="K72" s="66" t="s">
        <v>15</v>
      </c>
      <c r="L72" s="49" t="s">
        <v>14</v>
      </c>
      <c r="M72" s="49">
        <v>1.05</v>
      </c>
      <c r="N72" s="50" t="s">
        <v>16</v>
      </c>
      <c r="O72" s="51">
        <f>D72*G72*J72*M72/1000</f>
        <v>0</v>
      </c>
      <c r="P72" s="29" t="s">
        <v>5</v>
      </c>
      <c r="Q72" s="52"/>
      <c r="R72" s="30"/>
      <c r="S72" s="53"/>
    </row>
    <row r="73" spans="1:19" ht="16.5" customHeight="1">
      <c r="A73" s="88"/>
      <c r="B73" s="89" t="s">
        <v>43</v>
      </c>
      <c r="C73" s="90"/>
      <c r="D73" s="90"/>
      <c r="E73" s="90"/>
      <c r="F73" s="90"/>
      <c r="G73" s="90"/>
      <c r="H73" s="90"/>
      <c r="I73" s="90"/>
      <c r="J73" s="90"/>
      <c r="K73" s="90"/>
      <c r="L73" s="91"/>
      <c r="M73" s="90"/>
      <c r="N73" s="92"/>
      <c r="O73" s="93"/>
      <c r="P73" s="93">
        <f>SUM(O75:O76)</f>
        <v>0</v>
      </c>
      <c r="Q73" s="90" t="s">
        <v>5</v>
      </c>
      <c r="R73" s="94"/>
      <c r="S73" s="95"/>
    </row>
    <row r="74" spans="1:19" ht="16.5" customHeight="1">
      <c r="A74" s="88"/>
      <c r="B74" s="88"/>
      <c r="C74" s="90"/>
      <c r="D74" s="90"/>
      <c r="E74" s="90"/>
      <c r="F74" s="90"/>
      <c r="G74" s="90"/>
      <c r="H74" s="90"/>
      <c r="I74" s="90"/>
      <c r="J74" s="90"/>
      <c r="K74" s="90"/>
      <c r="L74" s="91"/>
      <c r="M74" s="90"/>
      <c r="N74" s="92"/>
      <c r="O74" s="93"/>
      <c r="P74" s="93"/>
      <c r="Q74" s="93">
        <f>SUM(O76)</f>
        <v>0</v>
      </c>
      <c r="R74" s="90" t="s">
        <v>5</v>
      </c>
      <c r="S74" s="95"/>
    </row>
    <row r="75" spans="1:19" ht="16.5" customHeight="1">
      <c r="A75" s="27"/>
      <c r="B75" s="27"/>
      <c r="C75" s="252" t="s">
        <v>25</v>
      </c>
      <c r="D75" s="253"/>
      <c r="E75" s="253"/>
      <c r="F75" s="253"/>
      <c r="G75" s="253"/>
      <c r="H75" s="253"/>
      <c r="I75" s="253"/>
      <c r="J75" s="253"/>
      <c r="K75" s="253"/>
      <c r="L75" s="64"/>
      <c r="M75" s="64"/>
      <c r="N75" s="32"/>
      <c r="O75" s="33"/>
      <c r="P75" s="34"/>
      <c r="Q75" s="35"/>
      <c r="R75" s="31"/>
      <c r="S75" s="26"/>
    </row>
    <row r="76" spans="1:19" ht="21">
      <c r="A76" s="27"/>
      <c r="B76" s="27"/>
      <c r="C76" s="254" t="s">
        <v>27</v>
      </c>
      <c r="D76" s="255"/>
      <c r="E76" s="255"/>
      <c r="F76" s="255"/>
      <c r="G76" s="255"/>
      <c r="H76" s="255"/>
      <c r="I76" s="255"/>
      <c r="J76" s="255"/>
      <c r="K76" s="256"/>
      <c r="L76" s="36"/>
      <c r="M76" s="36" t="s">
        <v>24</v>
      </c>
      <c r="N76" s="37" t="s">
        <v>54</v>
      </c>
      <c r="O76" s="72">
        <f>D76*G76*J76/1000</f>
        <v>0</v>
      </c>
      <c r="P76" s="39" t="s">
        <v>5</v>
      </c>
      <c r="Q76" s="40"/>
      <c r="R76" s="41"/>
      <c r="S76" s="73" t="s">
        <v>26</v>
      </c>
    </row>
    <row r="77" spans="1:19" ht="17.25" customHeight="1">
      <c r="A77" s="257" t="s">
        <v>19</v>
      </c>
      <c r="B77" s="258"/>
      <c r="C77" s="258"/>
      <c r="D77" s="258"/>
      <c r="E77" s="258"/>
      <c r="F77" s="258"/>
      <c r="G77" s="258"/>
      <c r="H77" s="258"/>
      <c r="I77" s="258"/>
      <c r="J77" s="258"/>
      <c r="K77" s="258"/>
      <c r="L77" s="258"/>
      <c r="M77" s="258"/>
      <c r="N77" s="258"/>
      <c r="O77" s="258"/>
      <c r="P77" s="258"/>
      <c r="Q77" s="258"/>
      <c r="R77" s="258"/>
      <c r="S77" s="259"/>
    </row>
    <row r="78" spans="1:19" ht="16.5" customHeight="1">
      <c r="A78" s="12" t="s">
        <v>140</v>
      </c>
      <c r="B78" s="13"/>
      <c r="C78" s="13"/>
      <c r="D78" s="14"/>
      <c r="E78" s="15"/>
      <c r="F78" s="13"/>
      <c r="G78" s="13"/>
      <c r="H78" s="13"/>
      <c r="I78" s="13"/>
      <c r="J78" s="13"/>
      <c r="K78" s="13"/>
      <c r="L78" s="13"/>
      <c r="M78" s="13"/>
      <c r="N78" s="16"/>
      <c r="O78" s="17"/>
      <c r="P78" s="17"/>
      <c r="Q78" s="18">
        <f>SUM(P81:P109)</f>
        <v>0</v>
      </c>
      <c r="R78" s="19" t="s">
        <v>5</v>
      </c>
      <c r="S78" s="20"/>
    </row>
    <row r="79" spans="1:19" ht="16.5" customHeight="1">
      <c r="A79" s="79"/>
      <c r="B79" s="82" t="s">
        <v>64</v>
      </c>
      <c r="C79" s="82"/>
      <c r="D79" s="80"/>
      <c r="E79" s="81"/>
      <c r="F79" s="82"/>
      <c r="G79" s="82"/>
      <c r="H79" s="82"/>
      <c r="I79" s="82"/>
      <c r="J79" s="82"/>
      <c r="K79" s="82"/>
      <c r="L79" s="82"/>
      <c r="M79" s="82"/>
      <c r="N79" s="83"/>
      <c r="O79" s="84"/>
      <c r="P79" s="84"/>
      <c r="Q79" s="85"/>
      <c r="R79" s="86"/>
      <c r="S79" s="87"/>
    </row>
    <row r="80" spans="1:19" ht="16.5" customHeight="1">
      <c r="A80" s="96"/>
      <c r="B80" s="97"/>
      <c r="C80" s="97"/>
      <c r="D80" s="98"/>
      <c r="E80" s="99"/>
      <c r="F80" s="97"/>
      <c r="G80" s="97"/>
      <c r="H80" s="97"/>
      <c r="I80" s="97"/>
      <c r="J80" s="97"/>
      <c r="K80" s="97"/>
      <c r="L80" s="97"/>
      <c r="M80" s="97"/>
      <c r="N80" s="100"/>
      <c r="O80" s="101"/>
      <c r="P80" s="102"/>
      <c r="Q80" s="104">
        <f>P81+P86</f>
        <v>0</v>
      </c>
      <c r="R80" s="97" t="s">
        <v>5</v>
      </c>
      <c r="S80" s="103"/>
    </row>
    <row r="81" spans="1:19" ht="16.5" customHeight="1">
      <c r="A81" s="9"/>
      <c r="B81" s="9" t="s">
        <v>6</v>
      </c>
      <c r="C81" s="10"/>
      <c r="D81" s="10"/>
      <c r="E81" s="10"/>
      <c r="F81" s="10"/>
      <c r="G81" s="21"/>
      <c r="H81" s="10"/>
      <c r="I81" s="10"/>
      <c r="J81" s="10"/>
      <c r="K81" s="10"/>
      <c r="L81" s="10"/>
      <c r="M81" s="10"/>
      <c r="N81" s="22"/>
      <c r="O81" s="23"/>
      <c r="P81" s="24">
        <f>O83+O84+O85</f>
        <v>0</v>
      </c>
      <c r="Q81" s="10" t="s">
        <v>5</v>
      </c>
      <c r="R81" s="25"/>
      <c r="S81" s="26"/>
    </row>
    <row r="82" spans="1:19" ht="16.5" customHeight="1">
      <c r="A82" s="27"/>
      <c r="B82" s="27"/>
      <c r="C82" s="67" t="s">
        <v>7</v>
      </c>
      <c r="D82" s="262" t="s">
        <v>8</v>
      </c>
      <c r="E82" s="253"/>
      <c r="F82" s="68"/>
      <c r="G82" s="263" t="s">
        <v>22</v>
      </c>
      <c r="H82" s="263"/>
      <c r="I82" s="65"/>
      <c r="J82" s="264" t="s">
        <v>23</v>
      </c>
      <c r="K82" s="264"/>
      <c r="L82" s="64"/>
      <c r="M82" s="64" t="s">
        <v>11</v>
      </c>
      <c r="N82" s="32"/>
      <c r="O82" s="33"/>
      <c r="P82" s="34"/>
      <c r="Q82" s="35"/>
      <c r="R82" s="31"/>
      <c r="S82" s="26"/>
    </row>
    <row r="83" spans="1:19" ht="16.5" customHeight="1">
      <c r="A83" s="27"/>
      <c r="B83" s="27"/>
      <c r="C83" s="59" t="s">
        <v>12</v>
      </c>
      <c r="D83" s="62">
        <v>0</v>
      </c>
      <c r="E83" s="36" t="s">
        <v>13</v>
      </c>
      <c r="F83" s="36" t="s">
        <v>14</v>
      </c>
      <c r="G83" s="62">
        <v>0</v>
      </c>
      <c r="H83" s="62" t="s">
        <v>17</v>
      </c>
      <c r="I83" s="36" t="s">
        <v>14</v>
      </c>
      <c r="J83" s="62">
        <v>0</v>
      </c>
      <c r="K83" s="62" t="s">
        <v>21</v>
      </c>
      <c r="L83" s="36" t="s">
        <v>14</v>
      </c>
      <c r="M83" s="36">
        <v>1.05</v>
      </c>
      <c r="N83" s="37" t="s">
        <v>16</v>
      </c>
      <c r="O83" s="38">
        <f>D83*G83*J83*M83/1000</f>
        <v>0</v>
      </c>
      <c r="P83" s="39" t="s">
        <v>5</v>
      </c>
      <c r="Q83" s="40"/>
      <c r="R83" s="41"/>
      <c r="S83" s="69" t="s">
        <v>125</v>
      </c>
    </row>
    <row r="84" spans="1:19" ht="16.5" customHeight="1">
      <c r="A84" s="27"/>
      <c r="B84" s="27"/>
      <c r="C84" s="60" t="s">
        <v>40</v>
      </c>
      <c r="D84" s="63">
        <v>0</v>
      </c>
      <c r="E84" s="42" t="s">
        <v>13</v>
      </c>
      <c r="F84" s="42" t="s">
        <v>14</v>
      </c>
      <c r="G84" s="63">
        <v>0</v>
      </c>
      <c r="H84" s="63" t="s">
        <v>17</v>
      </c>
      <c r="I84" s="42" t="s">
        <v>14</v>
      </c>
      <c r="J84" s="63">
        <v>0</v>
      </c>
      <c r="K84" s="63" t="s">
        <v>21</v>
      </c>
      <c r="L84" s="36" t="s">
        <v>14</v>
      </c>
      <c r="M84" s="36">
        <v>1.05</v>
      </c>
      <c r="N84" s="43" t="s">
        <v>16</v>
      </c>
      <c r="O84" s="38">
        <f>D84*G84*J84*M84/1000</f>
        <v>0</v>
      </c>
      <c r="P84" s="45" t="s">
        <v>5</v>
      </c>
      <c r="Q84" s="46"/>
      <c r="R84" s="47"/>
      <c r="S84" s="70" t="s">
        <v>126</v>
      </c>
    </row>
    <row r="85" spans="1:19" ht="16.5" customHeight="1">
      <c r="A85" s="27"/>
      <c r="B85" s="27"/>
      <c r="C85" s="60" t="s">
        <v>41</v>
      </c>
      <c r="D85" s="63">
        <v>0</v>
      </c>
      <c r="E85" s="42" t="s">
        <v>13</v>
      </c>
      <c r="F85" s="42" t="s">
        <v>14</v>
      </c>
      <c r="G85" s="63">
        <v>0</v>
      </c>
      <c r="H85" s="63" t="s">
        <v>17</v>
      </c>
      <c r="I85" s="42" t="s">
        <v>14</v>
      </c>
      <c r="J85" s="63">
        <v>0</v>
      </c>
      <c r="K85" s="63" t="s">
        <v>21</v>
      </c>
      <c r="L85" s="36" t="s">
        <v>14</v>
      </c>
      <c r="M85" s="36">
        <v>1.05</v>
      </c>
      <c r="N85" s="43" t="s">
        <v>16</v>
      </c>
      <c r="O85" s="38">
        <f>D85*G85*J85*M85/1000</f>
        <v>0</v>
      </c>
      <c r="P85" s="45" t="s">
        <v>5</v>
      </c>
      <c r="Q85" s="46"/>
      <c r="R85" s="47"/>
      <c r="S85" s="48"/>
    </row>
    <row r="86" spans="1:19" ht="21">
      <c r="A86" s="27"/>
      <c r="B86" s="260" t="s">
        <v>28</v>
      </c>
      <c r="C86" s="261"/>
      <c r="D86" s="261"/>
      <c r="E86" s="261"/>
      <c r="F86" s="261"/>
      <c r="G86" s="261"/>
      <c r="H86" s="261"/>
      <c r="I86" s="261"/>
      <c r="J86" s="261"/>
      <c r="K86" s="261"/>
      <c r="L86" s="261"/>
      <c r="M86" s="261"/>
      <c r="N86" s="261"/>
      <c r="O86" s="24"/>
      <c r="P86" s="24">
        <f>SUM(O87:O91)</f>
        <v>0</v>
      </c>
      <c r="Q86" s="10" t="s">
        <v>5</v>
      </c>
      <c r="R86" s="11"/>
      <c r="S86" s="73" t="s">
        <v>52</v>
      </c>
    </row>
    <row r="87" spans="1:19" ht="16.5" customHeight="1">
      <c r="A87" s="27"/>
      <c r="B87" s="27"/>
      <c r="C87" s="67" t="s">
        <v>7</v>
      </c>
      <c r="D87" s="262" t="s">
        <v>8</v>
      </c>
      <c r="E87" s="253"/>
      <c r="F87" s="68"/>
      <c r="G87" s="263" t="s">
        <v>9</v>
      </c>
      <c r="H87" s="263"/>
      <c r="I87" s="65"/>
      <c r="J87" s="264" t="s">
        <v>10</v>
      </c>
      <c r="K87" s="264"/>
      <c r="L87" s="64"/>
      <c r="M87" s="64" t="s">
        <v>11</v>
      </c>
      <c r="N87" s="32"/>
      <c r="O87" s="33"/>
      <c r="P87" s="34"/>
      <c r="Q87" s="35"/>
      <c r="R87" s="31"/>
      <c r="S87" s="26"/>
    </row>
    <row r="88" spans="1:19" ht="16.5" customHeight="1">
      <c r="A88" s="27"/>
      <c r="B88" s="27"/>
      <c r="C88" s="59" t="s">
        <v>12</v>
      </c>
      <c r="D88" s="62">
        <v>0</v>
      </c>
      <c r="E88" s="36" t="s">
        <v>13</v>
      </c>
      <c r="F88" s="36" t="s">
        <v>14</v>
      </c>
      <c r="G88" s="62">
        <v>0</v>
      </c>
      <c r="H88" s="62" t="s">
        <v>20</v>
      </c>
      <c r="I88" s="36" t="s">
        <v>42</v>
      </c>
      <c r="J88" s="62">
        <v>0</v>
      </c>
      <c r="K88" s="62" t="s">
        <v>18</v>
      </c>
      <c r="L88" s="36" t="s">
        <v>14</v>
      </c>
      <c r="M88" s="36">
        <v>1.05</v>
      </c>
      <c r="N88" s="37" t="s">
        <v>16</v>
      </c>
      <c r="O88" s="38">
        <f>D88*G88*J88*M88/1000</f>
        <v>0</v>
      </c>
      <c r="P88" s="39" t="s">
        <v>5</v>
      </c>
      <c r="Q88" s="40"/>
      <c r="R88" s="41"/>
      <c r="S88" s="69"/>
    </row>
    <row r="89" spans="1:19" ht="16.5" customHeight="1">
      <c r="A89" s="27"/>
      <c r="B89" s="27"/>
      <c r="C89" s="60" t="s">
        <v>40</v>
      </c>
      <c r="D89" s="63">
        <v>0</v>
      </c>
      <c r="E89" s="42" t="s">
        <v>13</v>
      </c>
      <c r="F89" s="42" t="s">
        <v>14</v>
      </c>
      <c r="G89" s="63">
        <v>0</v>
      </c>
      <c r="H89" s="63" t="s">
        <v>15</v>
      </c>
      <c r="I89" s="42" t="s">
        <v>14</v>
      </c>
      <c r="J89" s="63">
        <v>0</v>
      </c>
      <c r="K89" s="63" t="s">
        <v>15</v>
      </c>
      <c r="L89" s="42" t="s">
        <v>14</v>
      </c>
      <c r="M89" s="42">
        <v>1.05</v>
      </c>
      <c r="N89" s="43" t="s">
        <v>16</v>
      </c>
      <c r="O89" s="44">
        <f>D89*G89*J89*M89/1000</f>
        <v>0</v>
      </c>
      <c r="P89" s="45" t="s">
        <v>5</v>
      </c>
      <c r="Q89" s="46"/>
      <c r="R89" s="47"/>
      <c r="S89" s="70"/>
    </row>
    <row r="90" spans="1:19" ht="16.5" customHeight="1">
      <c r="A90" s="27"/>
      <c r="B90" s="27"/>
      <c r="C90" s="60" t="s">
        <v>41</v>
      </c>
      <c r="D90" s="63">
        <v>0</v>
      </c>
      <c r="E90" s="42" t="s">
        <v>13</v>
      </c>
      <c r="F90" s="42" t="s">
        <v>14</v>
      </c>
      <c r="G90" s="63">
        <v>0</v>
      </c>
      <c r="H90" s="63" t="s">
        <v>15</v>
      </c>
      <c r="I90" s="42" t="s">
        <v>14</v>
      </c>
      <c r="J90" s="63">
        <v>0</v>
      </c>
      <c r="K90" s="63" t="s">
        <v>15</v>
      </c>
      <c r="L90" s="42" t="s">
        <v>14</v>
      </c>
      <c r="M90" s="42">
        <v>1.05</v>
      </c>
      <c r="N90" s="43" t="s">
        <v>16</v>
      </c>
      <c r="O90" s="44">
        <f>D90*G90*J90*M90/1000</f>
        <v>0</v>
      </c>
      <c r="P90" s="45" t="s">
        <v>5</v>
      </c>
      <c r="Q90" s="46"/>
      <c r="R90" s="47"/>
      <c r="S90" s="48"/>
    </row>
    <row r="91" spans="1:19" ht="16.5" customHeight="1">
      <c r="A91" s="27"/>
      <c r="B91" s="28"/>
      <c r="C91" s="61" t="s">
        <v>53</v>
      </c>
      <c r="D91" s="66">
        <v>0</v>
      </c>
      <c r="E91" s="49" t="s">
        <v>13</v>
      </c>
      <c r="F91" s="49" t="s">
        <v>14</v>
      </c>
      <c r="G91" s="66">
        <v>0</v>
      </c>
      <c r="H91" s="66" t="s">
        <v>15</v>
      </c>
      <c r="I91" s="49" t="s">
        <v>14</v>
      </c>
      <c r="J91" s="66">
        <v>0</v>
      </c>
      <c r="K91" s="66" t="s">
        <v>15</v>
      </c>
      <c r="L91" s="49" t="s">
        <v>14</v>
      </c>
      <c r="M91" s="49">
        <v>1.05</v>
      </c>
      <c r="N91" s="50" t="s">
        <v>16</v>
      </c>
      <c r="O91" s="51">
        <f>D91*G91*J91*M91/1000</f>
        <v>0</v>
      </c>
      <c r="P91" s="29" t="s">
        <v>5</v>
      </c>
      <c r="Q91" s="52"/>
      <c r="R91" s="30"/>
      <c r="S91" s="53"/>
    </row>
    <row r="92" spans="1:19" ht="16.5" customHeight="1">
      <c r="A92" s="79"/>
      <c r="B92" s="82" t="s">
        <v>64</v>
      </c>
      <c r="C92" s="82"/>
      <c r="D92" s="80"/>
      <c r="E92" s="81"/>
      <c r="F92" s="82"/>
      <c r="G92" s="82"/>
      <c r="H92" s="82"/>
      <c r="I92" s="82"/>
      <c r="J92" s="82"/>
      <c r="K92" s="82"/>
      <c r="L92" s="82"/>
      <c r="M92" s="82"/>
      <c r="N92" s="83"/>
      <c r="O92" s="84"/>
      <c r="P92" s="84"/>
      <c r="Q92" s="85"/>
      <c r="R92" s="86"/>
      <c r="S92" s="87"/>
    </row>
    <row r="93" spans="1:19" ht="16.5" customHeight="1">
      <c r="A93" s="96"/>
      <c r="B93" s="97"/>
      <c r="C93" s="97"/>
      <c r="D93" s="98"/>
      <c r="E93" s="99"/>
      <c r="F93" s="97"/>
      <c r="G93" s="97"/>
      <c r="H93" s="97"/>
      <c r="I93" s="97"/>
      <c r="J93" s="97"/>
      <c r="K93" s="97"/>
      <c r="L93" s="97"/>
      <c r="M93" s="97"/>
      <c r="N93" s="100"/>
      <c r="O93" s="101"/>
      <c r="P93" s="102"/>
      <c r="Q93" s="104">
        <f>P94+P99</f>
        <v>0</v>
      </c>
      <c r="R93" s="97" t="s">
        <v>5</v>
      </c>
      <c r="S93" s="103"/>
    </row>
    <row r="94" spans="1:19" ht="16.5" customHeight="1">
      <c r="A94" s="9"/>
      <c r="B94" s="9" t="s">
        <v>6</v>
      </c>
      <c r="C94" s="10"/>
      <c r="D94" s="10"/>
      <c r="E94" s="10"/>
      <c r="F94" s="10"/>
      <c r="G94" s="21"/>
      <c r="H94" s="10"/>
      <c r="I94" s="10"/>
      <c r="J94" s="10"/>
      <c r="K94" s="10"/>
      <c r="L94" s="10"/>
      <c r="M94" s="10"/>
      <c r="N94" s="22"/>
      <c r="O94" s="23"/>
      <c r="P94" s="24">
        <f>O96+O97+O98</f>
        <v>0</v>
      </c>
      <c r="Q94" s="10" t="s">
        <v>5</v>
      </c>
      <c r="R94" s="25"/>
      <c r="S94" s="26"/>
    </row>
    <row r="95" spans="1:19" ht="16.5" customHeight="1">
      <c r="A95" s="27"/>
      <c r="B95" s="27"/>
      <c r="C95" s="67" t="s">
        <v>7</v>
      </c>
      <c r="D95" s="262" t="s">
        <v>8</v>
      </c>
      <c r="E95" s="253"/>
      <c r="F95" s="68"/>
      <c r="G95" s="263" t="s">
        <v>22</v>
      </c>
      <c r="H95" s="263"/>
      <c r="I95" s="65"/>
      <c r="J95" s="264" t="s">
        <v>23</v>
      </c>
      <c r="K95" s="264"/>
      <c r="L95" s="64"/>
      <c r="M95" s="64" t="s">
        <v>11</v>
      </c>
      <c r="N95" s="32"/>
      <c r="O95" s="33"/>
      <c r="P95" s="34"/>
      <c r="Q95" s="35"/>
      <c r="R95" s="31"/>
      <c r="S95" s="26"/>
    </row>
    <row r="96" spans="1:19" ht="16.5" customHeight="1">
      <c r="A96" s="27"/>
      <c r="B96" s="27"/>
      <c r="C96" s="59" t="s">
        <v>12</v>
      </c>
      <c r="D96" s="62">
        <v>0</v>
      </c>
      <c r="E96" s="36" t="s">
        <v>13</v>
      </c>
      <c r="F96" s="36" t="s">
        <v>14</v>
      </c>
      <c r="G96" s="62">
        <v>0</v>
      </c>
      <c r="H96" s="62" t="s">
        <v>17</v>
      </c>
      <c r="I96" s="36" t="s">
        <v>14</v>
      </c>
      <c r="J96" s="62">
        <v>0</v>
      </c>
      <c r="K96" s="62" t="s">
        <v>21</v>
      </c>
      <c r="L96" s="36" t="s">
        <v>14</v>
      </c>
      <c r="M96" s="36">
        <v>1.05</v>
      </c>
      <c r="N96" s="37" t="s">
        <v>16</v>
      </c>
      <c r="O96" s="38">
        <f>D96*G96*J96*M96/1000</f>
        <v>0</v>
      </c>
      <c r="P96" s="39" t="s">
        <v>5</v>
      </c>
      <c r="Q96" s="40"/>
      <c r="R96" s="41"/>
      <c r="S96" s="69" t="s">
        <v>125</v>
      </c>
    </row>
    <row r="97" spans="1:19" ht="16.5" customHeight="1">
      <c r="A97" s="27"/>
      <c r="B97" s="27"/>
      <c r="C97" s="60" t="s">
        <v>40</v>
      </c>
      <c r="D97" s="63">
        <v>0</v>
      </c>
      <c r="E97" s="42" t="s">
        <v>13</v>
      </c>
      <c r="F97" s="42" t="s">
        <v>14</v>
      </c>
      <c r="G97" s="63">
        <v>0</v>
      </c>
      <c r="H97" s="63" t="s">
        <v>17</v>
      </c>
      <c r="I97" s="42" t="s">
        <v>14</v>
      </c>
      <c r="J97" s="63">
        <v>0</v>
      </c>
      <c r="K97" s="63" t="s">
        <v>21</v>
      </c>
      <c r="L97" s="36" t="s">
        <v>14</v>
      </c>
      <c r="M97" s="36">
        <v>1.05</v>
      </c>
      <c r="N97" s="43" t="s">
        <v>16</v>
      </c>
      <c r="O97" s="38">
        <f>D97*G97*J97*M97/1000</f>
        <v>0</v>
      </c>
      <c r="P97" s="45" t="s">
        <v>5</v>
      </c>
      <c r="Q97" s="46"/>
      <c r="R97" s="47"/>
      <c r="S97" s="70" t="s">
        <v>126</v>
      </c>
    </row>
    <row r="98" spans="1:19" ht="16.5" customHeight="1">
      <c r="A98" s="27"/>
      <c r="B98" s="27"/>
      <c r="C98" s="60" t="s">
        <v>41</v>
      </c>
      <c r="D98" s="63">
        <v>0</v>
      </c>
      <c r="E98" s="42" t="s">
        <v>13</v>
      </c>
      <c r="F98" s="42" t="s">
        <v>14</v>
      </c>
      <c r="G98" s="63">
        <v>0</v>
      </c>
      <c r="H98" s="63" t="s">
        <v>17</v>
      </c>
      <c r="I98" s="42" t="s">
        <v>14</v>
      </c>
      <c r="J98" s="63">
        <v>0</v>
      </c>
      <c r="K98" s="63" t="s">
        <v>21</v>
      </c>
      <c r="L98" s="36" t="s">
        <v>14</v>
      </c>
      <c r="M98" s="36">
        <v>1.05</v>
      </c>
      <c r="N98" s="43" t="s">
        <v>16</v>
      </c>
      <c r="O98" s="38">
        <f>D98*G98*J98*M98/1000</f>
        <v>0</v>
      </c>
      <c r="P98" s="45" t="s">
        <v>5</v>
      </c>
      <c r="Q98" s="46"/>
      <c r="R98" s="47"/>
      <c r="S98" s="48"/>
    </row>
    <row r="99" spans="1:19" ht="21">
      <c r="A99" s="27"/>
      <c r="B99" s="260" t="s">
        <v>28</v>
      </c>
      <c r="C99" s="261"/>
      <c r="D99" s="261"/>
      <c r="E99" s="261"/>
      <c r="F99" s="261"/>
      <c r="G99" s="261"/>
      <c r="H99" s="261"/>
      <c r="I99" s="261"/>
      <c r="J99" s="261"/>
      <c r="K99" s="261"/>
      <c r="L99" s="261"/>
      <c r="M99" s="261"/>
      <c r="N99" s="261"/>
      <c r="O99" s="24"/>
      <c r="P99" s="24">
        <f>SUM(O100:O104)</f>
        <v>0</v>
      </c>
      <c r="Q99" s="10" t="s">
        <v>5</v>
      </c>
      <c r="R99" s="11"/>
      <c r="S99" s="73" t="s">
        <v>52</v>
      </c>
    </row>
    <row r="100" spans="1:19" ht="16.5" customHeight="1">
      <c r="A100" s="27"/>
      <c r="B100" s="27"/>
      <c r="C100" s="67" t="s">
        <v>7</v>
      </c>
      <c r="D100" s="262" t="s">
        <v>8</v>
      </c>
      <c r="E100" s="253"/>
      <c r="F100" s="68"/>
      <c r="G100" s="263" t="s">
        <v>9</v>
      </c>
      <c r="H100" s="263"/>
      <c r="I100" s="65"/>
      <c r="J100" s="264" t="s">
        <v>10</v>
      </c>
      <c r="K100" s="264"/>
      <c r="L100" s="64"/>
      <c r="M100" s="64" t="s">
        <v>11</v>
      </c>
      <c r="N100" s="32"/>
      <c r="O100" s="33"/>
      <c r="P100" s="34"/>
      <c r="Q100" s="35"/>
      <c r="R100" s="31"/>
      <c r="S100" s="26"/>
    </row>
    <row r="101" spans="1:19" ht="16.5" customHeight="1">
      <c r="A101" s="27"/>
      <c r="B101" s="27"/>
      <c r="C101" s="59" t="s">
        <v>12</v>
      </c>
      <c r="D101" s="62">
        <v>0</v>
      </c>
      <c r="E101" s="36" t="s">
        <v>13</v>
      </c>
      <c r="F101" s="36" t="s">
        <v>14</v>
      </c>
      <c r="G101" s="62">
        <v>0</v>
      </c>
      <c r="H101" s="62" t="s">
        <v>20</v>
      </c>
      <c r="I101" s="36" t="s">
        <v>42</v>
      </c>
      <c r="J101" s="62">
        <v>0</v>
      </c>
      <c r="K101" s="62" t="s">
        <v>18</v>
      </c>
      <c r="L101" s="36" t="s">
        <v>14</v>
      </c>
      <c r="M101" s="36">
        <v>1.05</v>
      </c>
      <c r="N101" s="37" t="s">
        <v>16</v>
      </c>
      <c r="O101" s="38">
        <f>D101*G101*J101*M101/1000</f>
        <v>0</v>
      </c>
      <c r="P101" s="39" t="s">
        <v>5</v>
      </c>
      <c r="Q101" s="40"/>
      <c r="R101" s="41"/>
      <c r="S101" s="69"/>
    </row>
    <row r="102" spans="1:19" ht="16.5" customHeight="1">
      <c r="A102" s="27"/>
      <c r="B102" s="27"/>
      <c r="C102" s="60" t="s">
        <v>40</v>
      </c>
      <c r="D102" s="63">
        <v>0</v>
      </c>
      <c r="E102" s="42" t="s">
        <v>13</v>
      </c>
      <c r="F102" s="42" t="s">
        <v>14</v>
      </c>
      <c r="G102" s="63">
        <v>0</v>
      </c>
      <c r="H102" s="63" t="s">
        <v>15</v>
      </c>
      <c r="I102" s="42" t="s">
        <v>14</v>
      </c>
      <c r="J102" s="63">
        <v>0</v>
      </c>
      <c r="K102" s="63" t="s">
        <v>15</v>
      </c>
      <c r="L102" s="42" t="s">
        <v>14</v>
      </c>
      <c r="M102" s="42">
        <v>1.05</v>
      </c>
      <c r="N102" s="43" t="s">
        <v>16</v>
      </c>
      <c r="O102" s="44">
        <f>D102*G102*J102*M102/1000</f>
        <v>0</v>
      </c>
      <c r="P102" s="45" t="s">
        <v>5</v>
      </c>
      <c r="Q102" s="46"/>
      <c r="R102" s="47"/>
      <c r="S102" s="70"/>
    </row>
    <row r="103" spans="1:19" ht="16.5" customHeight="1">
      <c r="A103" s="27"/>
      <c r="B103" s="27"/>
      <c r="C103" s="60" t="s">
        <v>41</v>
      </c>
      <c r="D103" s="63">
        <v>0</v>
      </c>
      <c r="E103" s="42" t="s">
        <v>13</v>
      </c>
      <c r="F103" s="42" t="s">
        <v>14</v>
      </c>
      <c r="G103" s="63">
        <v>0</v>
      </c>
      <c r="H103" s="63" t="s">
        <v>15</v>
      </c>
      <c r="I103" s="42" t="s">
        <v>14</v>
      </c>
      <c r="J103" s="63">
        <v>0</v>
      </c>
      <c r="K103" s="63" t="s">
        <v>15</v>
      </c>
      <c r="L103" s="42" t="s">
        <v>14</v>
      </c>
      <c r="M103" s="42">
        <v>1.05</v>
      </c>
      <c r="N103" s="43" t="s">
        <v>16</v>
      </c>
      <c r="O103" s="44">
        <f>D103*G103*J103*M103/1000</f>
        <v>0</v>
      </c>
      <c r="P103" s="45" t="s">
        <v>5</v>
      </c>
      <c r="Q103" s="46"/>
      <c r="R103" s="47"/>
      <c r="S103" s="48"/>
    </row>
    <row r="104" spans="1:19" ht="16.5" customHeight="1">
      <c r="A104" s="27"/>
      <c r="B104" s="28"/>
      <c r="C104" s="61" t="s">
        <v>53</v>
      </c>
      <c r="D104" s="66">
        <v>0</v>
      </c>
      <c r="E104" s="49" t="s">
        <v>13</v>
      </c>
      <c r="F104" s="49" t="s">
        <v>14</v>
      </c>
      <c r="G104" s="66">
        <v>0</v>
      </c>
      <c r="H104" s="66" t="s">
        <v>15</v>
      </c>
      <c r="I104" s="49" t="s">
        <v>14</v>
      </c>
      <c r="J104" s="66">
        <v>0</v>
      </c>
      <c r="K104" s="66" t="s">
        <v>15</v>
      </c>
      <c r="L104" s="49" t="s">
        <v>14</v>
      </c>
      <c r="M104" s="49">
        <v>1.05</v>
      </c>
      <c r="N104" s="50" t="s">
        <v>16</v>
      </c>
      <c r="O104" s="51">
        <f>D104*G104*J104*M104/1000</f>
        <v>0</v>
      </c>
      <c r="P104" s="29" t="s">
        <v>5</v>
      </c>
      <c r="Q104" s="52"/>
      <c r="R104" s="30"/>
      <c r="S104" s="53"/>
    </row>
    <row r="105" spans="1:19" ht="16.5" customHeight="1">
      <c r="A105" s="88"/>
      <c r="B105" s="89" t="s">
        <v>43</v>
      </c>
      <c r="C105" s="90"/>
      <c r="D105" s="90"/>
      <c r="E105" s="90"/>
      <c r="F105" s="90"/>
      <c r="G105" s="90"/>
      <c r="H105" s="90"/>
      <c r="I105" s="90"/>
      <c r="J105" s="90"/>
      <c r="K105" s="90"/>
      <c r="L105" s="91"/>
      <c r="M105" s="90"/>
      <c r="N105" s="92"/>
      <c r="O105" s="93"/>
      <c r="P105" s="93">
        <f>SUM(O107:O108)</f>
        <v>0</v>
      </c>
      <c r="Q105" s="90" t="s">
        <v>5</v>
      </c>
      <c r="R105" s="94"/>
      <c r="S105" s="95"/>
    </row>
    <row r="106" spans="1:19" ht="16.5" customHeight="1">
      <c r="A106" s="88"/>
      <c r="B106" s="88"/>
      <c r="C106" s="90"/>
      <c r="D106" s="90"/>
      <c r="E106" s="90"/>
      <c r="F106" s="90"/>
      <c r="G106" s="90"/>
      <c r="H106" s="90"/>
      <c r="I106" s="90"/>
      <c r="J106" s="90"/>
      <c r="K106" s="90"/>
      <c r="L106" s="91"/>
      <c r="M106" s="90"/>
      <c r="N106" s="92"/>
      <c r="O106" s="93"/>
      <c r="P106" s="93"/>
      <c r="Q106" s="93">
        <f>SUM(O108)</f>
        <v>0</v>
      </c>
      <c r="R106" s="90" t="s">
        <v>5</v>
      </c>
      <c r="S106" s="95"/>
    </row>
    <row r="107" spans="1:19" ht="16.5" customHeight="1">
      <c r="A107" s="27"/>
      <c r="B107" s="27"/>
      <c r="C107" s="252" t="s">
        <v>25</v>
      </c>
      <c r="D107" s="253"/>
      <c r="E107" s="253"/>
      <c r="F107" s="253"/>
      <c r="G107" s="253"/>
      <c r="H107" s="253"/>
      <c r="I107" s="253"/>
      <c r="J107" s="253"/>
      <c r="K107" s="253"/>
      <c r="L107" s="64"/>
      <c r="M107" s="64"/>
      <c r="N107" s="32"/>
      <c r="O107" s="33"/>
      <c r="P107" s="34"/>
      <c r="Q107" s="35"/>
      <c r="R107" s="31"/>
      <c r="S107" s="26"/>
    </row>
    <row r="108" spans="1:19" ht="21">
      <c r="A108" s="27"/>
      <c r="B108" s="27"/>
      <c r="C108" s="254" t="s">
        <v>27</v>
      </c>
      <c r="D108" s="255"/>
      <c r="E108" s="255"/>
      <c r="F108" s="255"/>
      <c r="G108" s="255"/>
      <c r="H108" s="255"/>
      <c r="I108" s="255"/>
      <c r="J108" s="255"/>
      <c r="K108" s="256"/>
      <c r="L108" s="36"/>
      <c r="M108" s="36" t="s">
        <v>24</v>
      </c>
      <c r="N108" s="37" t="s">
        <v>54</v>
      </c>
      <c r="O108" s="72">
        <f>D108*G108*J108/1000</f>
        <v>0</v>
      </c>
      <c r="P108" s="39" t="s">
        <v>5</v>
      </c>
      <c r="Q108" s="40"/>
      <c r="R108" s="41"/>
      <c r="S108" s="73" t="s">
        <v>26</v>
      </c>
    </row>
    <row r="109" spans="1:19" ht="17.25" customHeight="1">
      <c r="A109" s="257" t="s">
        <v>19</v>
      </c>
      <c r="B109" s="258"/>
      <c r="C109" s="258"/>
      <c r="D109" s="258"/>
      <c r="E109" s="258"/>
      <c r="F109" s="258"/>
      <c r="G109" s="258"/>
      <c r="H109" s="258"/>
      <c r="I109" s="258"/>
      <c r="J109" s="258"/>
      <c r="K109" s="258"/>
      <c r="L109" s="258"/>
      <c r="M109" s="258"/>
      <c r="N109" s="258"/>
      <c r="O109" s="258"/>
      <c r="P109" s="258"/>
      <c r="Q109" s="258"/>
      <c r="R109" s="258"/>
      <c r="S109" s="259"/>
    </row>
    <row r="110" spans="1:18" ht="13.5">
      <c r="A110" s="54"/>
      <c r="B110" s="54"/>
      <c r="Q110" s="57"/>
      <c r="R110" s="54"/>
    </row>
    <row r="111" spans="1:18" ht="13.5">
      <c r="A111" s="54"/>
      <c r="B111" s="54"/>
      <c r="Q111" s="57"/>
      <c r="R111" s="54"/>
    </row>
    <row r="112" spans="1:18" ht="13.5">
      <c r="A112" s="54"/>
      <c r="B112" s="54"/>
      <c r="Q112" s="57"/>
      <c r="R112" s="54"/>
    </row>
    <row r="113" spans="1:18" ht="13.5">
      <c r="A113" s="54"/>
      <c r="B113" s="54"/>
      <c r="Q113" s="57"/>
      <c r="R113" s="54"/>
    </row>
    <row r="114" spans="1:18" ht="13.5">
      <c r="A114" s="54"/>
      <c r="B114" s="54"/>
      <c r="Q114" s="57"/>
      <c r="R114" s="54"/>
    </row>
    <row r="115" spans="1:18" ht="13.5">
      <c r="A115" s="54"/>
      <c r="B115" s="54"/>
      <c r="Q115" s="57"/>
      <c r="R115" s="54"/>
    </row>
    <row r="116" spans="1:18" ht="13.5">
      <c r="A116" s="54"/>
      <c r="B116" s="54"/>
      <c r="Q116" s="57"/>
      <c r="R116" s="54"/>
    </row>
    <row r="117" spans="1:18" ht="13.5">
      <c r="A117" s="54"/>
      <c r="B117" s="54"/>
      <c r="Q117" s="57"/>
      <c r="R117" s="54"/>
    </row>
    <row r="118" spans="1:18" ht="13.5">
      <c r="A118" s="54"/>
      <c r="B118" s="54"/>
      <c r="Q118" s="57"/>
      <c r="R118" s="54"/>
    </row>
    <row r="119" spans="1:18" ht="13.5">
      <c r="A119" s="54"/>
      <c r="B119" s="54"/>
      <c r="Q119" s="57"/>
      <c r="R119" s="54"/>
    </row>
    <row r="120" spans="1:18" ht="13.5">
      <c r="A120" s="54"/>
      <c r="B120" s="54"/>
      <c r="Q120" s="57"/>
      <c r="R120" s="54"/>
    </row>
    <row r="121" spans="1:18" ht="13.5">
      <c r="A121" s="54"/>
      <c r="B121" s="54"/>
      <c r="Q121" s="57"/>
      <c r="R121" s="54"/>
    </row>
    <row r="122" spans="1:18" ht="13.5">
      <c r="A122" s="54"/>
      <c r="B122" s="54"/>
      <c r="Q122" s="57"/>
      <c r="R122" s="54"/>
    </row>
    <row r="123" spans="1:18" ht="13.5">
      <c r="A123" s="54"/>
      <c r="B123" s="54"/>
      <c r="Q123" s="57"/>
      <c r="R123" s="54"/>
    </row>
    <row r="124" spans="1:18" ht="13.5">
      <c r="A124" s="54"/>
      <c r="B124" s="54"/>
      <c r="Q124" s="57"/>
      <c r="R124" s="54"/>
    </row>
    <row r="125" spans="1:18" ht="13.5">
      <c r="A125" s="54"/>
      <c r="B125" s="54"/>
      <c r="Q125" s="57"/>
      <c r="R125" s="54"/>
    </row>
    <row r="126" spans="1:18" ht="13.5">
      <c r="A126" s="54"/>
      <c r="B126" s="54"/>
      <c r="Q126" s="57"/>
      <c r="R126" s="54"/>
    </row>
    <row r="127" spans="1:18" ht="13.5">
      <c r="A127" s="54"/>
      <c r="B127" s="54"/>
      <c r="Q127" s="57"/>
      <c r="R127" s="54"/>
    </row>
    <row r="128" spans="1:18" ht="13.5">
      <c r="A128" s="54"/>
      <c r="B128" s="54"/>
      <c r="Q128" s="57"/>
      <c r="R128" s="54"/>
    </row>
    <row r="129" spans="1:18" ht="13.5">
      <c r="A129" s="54"/>
      <c r="B129" s="54"/>
      <c r="Q129" s="57"/>
      <c r="R129" s="54"/>
    </row>
    <row r="130" spans="1:18" ht="13.5">
      <c r="A130" s="54"/>
      <c r="B130" s="54"/>
      <c r="Q130" s="57"/>
      <c r="R130" s="54"/>
    </row>
    <row r="131" spans="1:18" ht="13.5">
      <c r="A131" s="54"/>
      <c r="B131" s="54"/>
      <c r="Q131" s="57"/>
      <c r="R131" s="54"/>
    </row>
    <row r="132" spans="1:18" ht="13.5">
      <c r="A132" s="54"/>
      <c r="B132" s="54"/>
      <c r="Q132" s="57"/>
      <c r="R132" s="54"/>
    </row>
    <row r="133" spans="1:18" ht="13.5">
      <c r="A133" s="54"/>
      <c r="B133" s="54"/>
      <c r="Q133" s="57"/>
      <c r="R133" s="54"/>
    </row>
    <row r="134" spans="1:18" ht="13.5">
      <c r="A134" s="54"/>
      <c r="B134" s="54"/>
      <c r="Q134" s="57"/>
      <c r="R134" s="54"/>
    </row>
    <row r="135" spans="1:18" ht="13.5">
      <c r="A135" s="54"/>
      <c r="B135" s="54"/>
      <c r="Q135" s="57"/>
      <c r="R135" s="54"/>
    </row>
    <row r="136" spans="1:18" ht="13.5">
      <c r="A136" s="54"/>
      <c r="B136" s="54"/>
      <c r="Q136" s="57"/>
      <c r="R136" s="54"/>
    </row>
    <row r="137" spans="1:18" ht="13.5">
      <c r="A137" s="54"/>
      <c r="B137" s="54"/>
      <c r="Q137" s="57"/>
      <c r="R137" s="54"/>
    </row>
    <row r="138" spans="1:18" ht="13.5">
      <c r="A138" s="54"/>
      <c r="B138" s="54"/>
      <c r="Q138" s="57"/>
      <c r="R138" s="54"/>
    </row>
    <row r="139" spans="1:18" ht="13.5">
      <c r="A139" s="54"/>
      <c r="B139" s="54"/>
      <c r="Q139" s="57"/>
      <c r="R139" s="54"/>
    </row>
    <row r="140" spans="1:18" ht="13.5">
      <c r="A140" s="54"/>
      <c r="B140" s="54"/>
      <c r="Q140" s="57"/>
      <c r="R140" s="54"/>
    </row>
    <row r="141" spans="1:18" ht="13.5">
      <c r="A141" s="54"/>
      <c r="B141" s="54"/>
      <c r="Q141" s="57"/>
      <c r="R141" s="54"/>
    </row>
    <row r="142" spans="1:18" ht="13.5">
      <c r="A142" s="54"/>
      <c r="B142" s="54"/>
      <c r="Q142" s="57"/>
      <c r="R142" s="54"/>
    </row>
    <row r="143" spans="1:18" ht="13.5">
      <c r="A143" s="54"/>
      <c r="B143" s="54"/>
      <c r="Q143" s="57"/>
      <c r="R143" s="54"/>
    </row>
    <row r="144" spans="1:18" ht="13.5">
      <c r="A144" s="54"/>
      <c r="B144" s="54"/>
      <c r="Q144" s="57"/>
      <c r="R144" s="54"/>
    </row>
    <row r="145" spans="1:18" ht="13.5">
      <c r="A145" s="54"/>
      <c r="B145" s="54"/>
      <c r="Q145" s="57"/>
      <c r="R145" s="54"/>
    </row>
    <row r="146" spans="1:18" ht="13.5">
      <c r="A146" s="54"/>
      <c r="B146" s="54"/>
      <c r="Q146" s="57"/>
      <c r="R146" s="54"/>
    </row>
    <row r="147" spans="1:18" ht="13.5">
      <c r="A147" s="54"/>
      <c r="B147" s="54"/>
      <c r="Q147" s="57"/>
      <c r="R147" s="54"/>
    </row>
    <row r="148" spans="1:18" ht="13.5">
      <c r="A148" s="54"/>
      <c r="B148" s="54"/>
      <c r="Q148" s="57"/>
      <c r="R148" s="54"/>
    </row>
    <row r="149" spans="1:18" ht="13.5">
      <c r="A149" s="54"/>
      <c r="B149" s="54"/>
      <c r="Q149" s="57"/>
      <c r="R149" s="54"/>
    </row>
    <row r="150" spans="1:18" ht="13.5">
      <c r="A150" s="54"/>
      <c r="B150" s="54"/>
      <c r="Q150" s="57"/>
      <c r="R150" s="54"/>
    </row>
    <row r="151" spans="1:18" ht="13.5">
      <c r="A151" s="54"/>
      <c r="B151" s="54"/>
      <c r="Q151" s="57"/>
      <c r="R151" s="54"/>
    </row>
    <row r="152" spans="1:18" ht="13.5">
      <c r="A152" s="54"/>
      <c r="B152" s="54"/>
      <c r="Q152" s="57"/>
      <c r="R152" s="54"/>
    </row>
    <row r="153" spans="1:18" ht="13.5">
      <c r="A153" s="54"/>
      <c r="B153" s="54"/>
      <c r="Q153" s="57"/>
      <c r="R153" s="54"/>
    </row>
    <row r="154" spans="1:18" ht="13.5">
      <c r="A154" s="54"/>
      <c r="B154" s="54"/>
      <c r="Q154" s="57"/>
      <c r="R154" s="54"/>
    </row>
    <row r="155" spans="1:18" ht="13.5">
      <c r="A155" s="54"/>
      <c r="B155" s="54"/>
      <c r="Q155" s="57"/>
      <c r="R155" s="54"/>
    </row>
    <row r="156" spans="1:18" ht="13.5">
      <c r="A156" s="54"/>
      <c r="B156" s="54"/>
      <c r="Q156" s="57"/>
      <c r="R156" s="54"/>
    </row>
    <row r="157" spans="1:18" ht="13.5">
      <c r="A157" s="54"/>
      <c r="B157" s="54"/>
      <c r="Q157" s="57"/>
      <c r="R157" s="54"/>
    </row>
    <row r="158" spans="1:18" ht="13.5">
      <c r="A158" s="54"/>
      <c r="B158" s="54"/>
      <c r="Q158" s="57"/>
      <c r="R158" s="54"/>
    </row>
    <row r="159" spans="1:18" ht="13.5">
      <c r="A159" s="54"/>
      <c r="B159" s="54"/>
      <c r="Q159" s="57"/>
      <c r="R159" s="54"/>
    </row>
    <row r="160" spans="1:18" ht="13.5">
      <c r="A160" s="54"/>
      <c r="B160" s="54"/>
      <c r="Q160" s="57"/>
      <c r="R160" s="54"/>
    </row>
    <row r="161" spans="1:18" ht="13.5">
      <c r="A161" s="54"/>
      <c r="B161" s="54"/>
      <c r="Q161" s="57"/>
      <c r="R161" s="54"/>
    </row>
    <row r="162" spans="1:18" ht="13.5">
      <c r="A162" s="54"/>
      <c r="B162" s="54"/>
      <c r="Q162" s="57"/>
      <c r="R162" s="54"/>
    </row>
    <row r="163" spans="1:18" ht="13.5">
      <c r="A163" s="54"/>
      <c r="B163" s="54"/>
      <c r="Q163" s="57"/>
      <c r="R163" s="54"/>
    </row>
    <row r="164" spans="1:18" ht="13.5">
      <c r="A164" s="54"/>
      <c r="B164" s="54"/>
      <c r="Q164" s="57"/>
      <c r="R164" s="54"/>
    </row>
    <row r="165" spans="1:18" ht="13.5">
      <c r="A165" s="54"/>
      <c r="B165" s="54"/>
      <c r="Q165" s="57"/>
      <c r="R165" s="54"/>
    </row>
    <row r="166" spans="1:18" ht="13.5">
      <c r="A166" s="54"/>
      <c r="B166" s="54"/>
      <c r="Q166" s="57"/>
      <c r="R166" s="54"/>
    </row>
    <row r="167" spans="1:18" ht="13.5">
      <c r="A167" s="54"/>
      <c r="B167" s="54"/>
      <c r="Q167" s="57"/>
      <c r="R167" s="54"/>
    </row>
    <row r="168" spans="1:18" ht="13.5">
      <c r="A168" s="54"/>
      <c r="B168" s="54"/>
      <c r="Q168" s="57"/>
      <c r="R168" s="54"/>
    </row>
    <row r="169" spans="1:18" ht="13.5">
      <c r="A169" s="54"/>
      <c r="B169" s="54"/>
      <c r="Q169" s="57"/>
      <c r="R169" s="54"/>
    </row>
    <row r="170" spans="1:18" ht="13.5">
      <c r="A170" s="54"/>
      <c r="B170" s="54"/>
      <c r="Q170" s="57"/>
      <c r="R170" s="54"/>
    </row>
    <row r="171" spans="1:18" ht="13.5">
      <c r="A171" s="54"/>
      <c r="B171" s="54"/>
      <c r="Q171" s="57"/>
      <c r="R171" s="54"/>
    </row>
    <row r="172" spans="1:18" ht="13.5">
      <c r="A172" s="54"/>
      <c r="B172" s="54"/>
      <c r="Q172" s="57"/>
      <c r="R172" s="54"/>
    </row>
    <row r="173" spans="1:18" ht="13.5">
      <c r="A173" s="54"/>
      <c r="B173" s="54"/>
      <c r="Q173" s="57"/>
      <c r="R173" s="54"/>
    </row>
    <row r="174" spans="1:18" ht="13.5">
      <c r="A174" s="54"/>
      <c r="B174" s="54"/>
      <c r="Q174" s="57"/>
      <c r="R174" s="54"/>
    </row>
    <row r="175" spans="1:18" ht="13.5">
      <c r="A175" s="54"/>
      <c r="B175" s="54"/>
      <c r="Q175" s="57"/>
      <c r="R175" s="54"/>
    </row>
    <row r="176" spans="1:18" ht="13.5">
      <c r="A176" s="54"/>
      <c r="B176" s="54"/>
      <c r="Q176" s="57"/>
      <c r="R176" s="54"/>
    </row>
    <row r="177" spans="1:18" ht="13.5">
      <c r="A177" s="54"/>
      <c r="B177" s="54"/>
      <c r="Q177" s="57"/>
      <c r="R177" s="54"/>
    </row>
    <row r="178" spans="1:18" ht="13.5">
      <c r="A178" s="54"/>
      <c r="B178" s="54"/>
      <c r="Q178" s="57"/>
      <c r="R178" s="54"/>
    </row>
    <row r="179" spans="1:18" ht="13.5">
      <c r="A179" s="54"/>
      <c r="B179" s="54"/>
      <c r="Q179" s="57"/>
      <c r="R179" s="54"/>
    </row>
    <row r="180" spans="1:18" ht="13.5">
      <c r="A180" s="54"/>
      <c r="B180" s="54"/>
      <c r="Q180" s="57"/>
      <c r="R180" s="54"/>
    </row>
    <row r="181" spans="1:18" ht="13.5">
      <c r="A181" s="54"/>
      <c r="B181" s="54"/>
      <c r="Q181" s="57"/>
      <c r="R181" s="54"/>
    </row>
    <row r="182" spans="1:18" ht="13.5">
      <c r="A182" s="54"/>
      <c r="B182" s="54"/>
      <c r="Q182" s="57"/>
      <c r="R182" s="54"/>
    </row>
    <row r="183" spans="1:18" ht="13.5">
      <c r="A183" s="54"/>
      <c r="B183" s="54"/>
      <c r="Q183" s="57"/>
      <c r="R183" s="54"/>
    </row>
    <row r="184" spans="1:18" ht="13.5">
      <c r="A184" s="54"/>
      <c r="B184" s="54"/>
      <c r="Q184" s="57"/>
      <c r="R184" s="54"/>
    </row>
    <row r="185" spans="1:18" ht="13.5">
      <c r="A185" s="54"/>
      <c r="B185" s="54"/>
      <c r="Q185" s="57"/>
      <c r="R185" s="54"/>
    </row>
    <row r="186" spans="1:18" ht="13.5">
      <c r="A186" s="54"/>
      <c r="B186" s="54"/>
      <c r="Q186" s="57"/>
      <c r="R186" s="54"/>
    </row>
    <row r="187" spans="1:18" ht="13.5">
      <c r="A187" s="54"/>
      <c r="B187" s="54"/>
      <c r="Q187" s="57"/>
      <c r="R187" s="54"/>
    </row>
    <row r="188" spans="1:18" ht="13.5">
      <c r="A188" s="54"/>
      <c r="B188" s="54"/>
      <c r="Q188" s="57"/>
      <c r="R188" s="54"/>
    </row>
    <row r="189" spans="1:18" ht="13.5">
      <c r="A189" s="54"/>
      <c r="B189" s="54"/>
      <c r="Q189" s="57"/>
      <c r="R189" s="54"/>
    </row>
    <row r="190" spans="1:18" ht="13.5">
      <c r="A190" s="54"/>
      <c r="B190" s="54"/>
      <c r="Q190" s="57"/>
      <c r="R190" s="54"/>
    </row>
    <row r="191" spans="1:18" ht="13.5">
      <c r="A191" s="54"/>
      <c r="B191" s="54"/>
      <c r="Q191" s="57"/>
      <c r="R191" s="54"/>
    </row>
    <row r="192" spans="1:18" ht="13.5">
      <c r="A192" s="54"/>
      <c r="B192" s="54"/>
      <c r="Q192" s="57"/>
      <c r="R192" s="54"/>
    </row>
    <row r="193" spans="1:18" ht="13.5">
      <c r="A193" s="54"/>
      <c r="B193" s="54"/>
      <c r="Q193" s="57"/>
      <c r="R193" s="54"/>
    </row>
    <row r="194" spans="1:18" ht="13.5">
      <c r="A194" s="54"/>
      <c r="B194" s="54"/>
      <c r="Q194" s="57"/>
      <c r="R194" s="54"/>
    </row>
    <row r="195" spans="1:18" ht="13.5">
      <c r="A195" s="54"/>
      <c r="B195" s="54"/>
      <c r="Q195" s="57"/>
      <c r="R195" s="54"/>
    </row>
    <row r="196" spans="1:18" ht="13.5">
      <c r="A196" s="54"/>
      <c r="B196" s="54"/>
      <c r="Q196" s="57"/>
      <c r="R196" s="54"/>
    </row>
    <row r="197" spans="1:18" ht="13.5">
      <c r="A197" s="54"/>
      <c r="B197" s="54"/>
      <c r="Q197" s="57"/>
      <c r="R197" s="54"/>
    </row>
    <row r="198" spans="1:18" ht="13.5">
      <c r="A198" s="54"/>
      <c r="B198" s="54"/>
      <c r="Q198" s="57"/>
      <c r="R198" s="54"/>
    </row>
    <row r="199" spans="1:18" ht="13.5">
      <c r="A199" s="54"/>
      <c r="B199" s="54"/>
      <c r="Q199" s="57"/>
      <c r="R199" s="54"/>
    </row>
    <row r="200" spans="1:18" ht="13.5">
      <c r="A200" s="54"/>
      <c r="B200" s="54"/>
      <c r="Q200" s="57"/>
      <c r="R200" s="54"/>
    </row>
    <row r="201" spans="1:18" ht="13.5">
      <c r="A201" s="54"/>
      <c r="B201" s="54"/>
      <c r="Q201" s="57"/>
      <c r="R201" s="54"/>
    </row>
    <row r="202" spans="1:18" ht="13.5">
      <c r="A202" s="54"/>
      <c r="B202" s="54"/>
      <c r="Q202" s="57"/>
      <c r="R202" s="54"/>
    </row>
    <row r="203" spans="1:18" ht="13.5">
      <c r="A203" s="54"/>
      <c r="B203" s="54"/>
      <c r="Q203" s="57"/>
      <c r="R203" s="54"/>
    </row>
  </sheetData>
  <mergeCells count="73">
    <mergeCell ref="N9:O9"/>
    <mergeCell ref="D6:G6"/>
    <mergeCell ref="N8:O8"/>
    <mergeCell ref="D7:I7"/>
    <mergeCell ref="J7:M7"/>
    <mergeCell ref="N7:O7"/>
    <mergeCell ref="D8:I8"/>
    <mergeCell ref="J8:M8"/>
    <mergeCell ref="D9:I9"/>
    <mergeCell ref="J9:M9"/>
    <mergeCell ref="B67:N67"/>
    <mergeCell ref="D50:E50"/>
    <mergeCell ref="J50:K50"/>
    <mergeCell ref="J22:K22"/>
    <mergeCell ref="G22:H22"/>
    <mergeCell ref="D22:E22"/>
    <mergeCell ref="G50:H50"/>
    <mergeCell ref="A45:R45"/>
    <mergeCell ref="D30:E30"/>
    <mergeCell ref="G30:H30"/>
    <mergeCell ref="D5:S5"/>
    <mergeCell ref="A44:S44"/>
    <mergeCell ref="A12:R12"/>
    <mergeCell ref="C43:K43"/>
    <mergeCell ref="C42:K42"/>
    <mergeCell ref="D17:E17"/>
    <mergeCell ref="J17:K17"/>
    <mergeCell ref="B21:N21"/>
    <mergeCell ref="J30:K30"/>
    <mergeCell ref="B34:N34"/>
    <mergeCell ref="A1:R1"/>
    <mergeCell ref="B54:N54"/>
    <mergeCell ref="A11:R11"/>
    <mergeCell ref="H6:K6"/>
    <mergeCell ref="L6:M6"/>
    <mergeCell ref="A4:C4"/>
    <mergeCell ref="A5:C5"/>
    <mergeCell ref="D4:S4"/>
    <mergeCell ref="A3:S3"/>
    <mergeCell ref="G17:H17"/>
    <mergeCell ref="D35:E35"/>
    <mergeCell ref="G35:H35"/>
    <mergeCell ref="J35:K35"/>
    <mergeCell ref="B86:N86"/>
    <mergeCell ref="D55:E55"/>
    <mergeCell ref="G55:H55"/>
    <mergeCell ref="J55:K55"/>
    <mergeCell ref="D63:E63"/>
    <mergeCell ref="G63:H63"/>
    <mergeCell ref="J63:K63"/>
    <mergeCell ref="C76:K76"/>
    <mergeCell ref="A77:S77"/>
    <mergeCell ref="D82:E82"/>
    <mergeCell ref="G82:H82"/>
    <mergeCell ref="J82:K82"/>
    <mergeCell ref="D68:E68"/>
    <mergeCell ref="G68:H68"/>
    <mergeCell ref="J68:K68"/>
    <mergeCell ref="C75:K75"/>
    <mergeCell ref="D95:E95"/>
    <mergeCell ref="G95:H95"/>
    <mergeCell ref="J95:K95"/>
    <mergeCell ref="D87:E87"/>
    <mergeCell ref="A2:S2"/>
    <mergeCell ref="C107:K107"/>
    <mergeCell ref="C108:K108"/>
    <mergeCell ref="A109:S109"/>
    <mergeCell ref="B99:N99"/>
    <mergeCell ref="D100:E100"/>
    <mergeCell ref="G100:H100"/>
    <mergeCell ref="J100:K100"/>
    <mergeCell ref="G87:H87"/>
    <mergeCell ref="J87:K87"/>
  </mergeCells>
  <printOptions horizontalCentered="1"/>
  <pageMargins left="0.3937007874015748" right="0.3937007874015748" top="0.5905511811023623" bottom="0.5905511811023623" header="0.3937007874015748" footer="0"/>
  <pageSetup horizontalDpi="600" verticalDpi="600" orientation="portrait" paperSize="9" scale="67" r:id="rId2"/>
  <headerFooter alignWithMargins="0">
    <oddFooter>&amp;C&amp;18 6/6</oddFooter>
  </headerFooter>
  <drawing r:id="rId1"/>
</worksheet>
</file>

<file path=xl/worksheets/sheet3.xml><?xml version="1.0" encoding="utf-8"?>
<worksheet xmlns="http://schemas.openxmlformats.org/spreadsheetml/2006/main" xmlns:r="http://schemas.openxmlformats.org/officeDocument/2006/relationships">
  <dimension ref="A1:K21"/>
  <sheetViews>
    <sheetView workbookViewId="0" topLeftCell="A10">
      <selection activeCell="F19" sqref="F19:G19"/>
    </sheetView>
  </sheetViews>
  <sheetFormatPr defaultColWidth="9.140625" defaultRowHeight="12"/>
  <sheetData>
    <row r="1" spans="1:11" s="1" customFormat="1" ht="17.25">
      <c r="A1" s="285"/>
      <c r="B1" s="285"/>
      <c r="C1" s="285"/>
      <c r="D1" s="285"/>
      <c r="E1" s="285"/>
      <c r="F1" s="285"/>
      <c r="G1" s="285"/>
      <c r="H1" s="285"/>
      <c r="I1" s="285"/>
      <c r="J1" s="314" t="s">
        <v>46</v>
      </c>
      <c r="K1" s="314"/>
    </row>
    <row r="2" spans="1:11" s="1" customFormat="1" ht="17.25">
      <c r="A2" s="285" t="s">
        <v>137</v>
      </c>
      <c r="B2" s="285"/>
      <c r="C2" s="285"/>
      <c r="D2" s="285"/>
      <c r="E2" s="285"/>
      <c r="F2" s="285"/>
      <c r="G2" s="285"/>
      <c r="H2" s="285"/>
      <c r="I2" s="285"/>
      <c r="J2" s="286"/>
      <c r="K2" s="286"/>
    </row>
    <row r="3" spans="1:11" s="1" customFormat="1" ht="17.25">
      <c r="A3" s="315" t="s">
        <v>31</v>
      </c>
      <c r="B3" s="316"/>
      <c r="C3" s="316"/>
      <c r="D3" s="316"/>
      <c r="E3" s="316"/>
      <c r="F3" s="316"/>
      <c r="G3" s="316"/>
      <c r="H3" s="316"/>
      <c r="I3" s="316"/>
      <c r="J3" s="316"/>
      <c r="K3" s="316"/>
    </row>
    <row r="4" spans="1:11" s="1" customFormat="1" ht="17.25">
      <c r="A4" s="76"/>
      <c r="B4" s="75"/>
      <c r="C4" s="75"/>
      <c r="D4" s="75"/>
      <c r="E4" s="75"/>
      <c r="F4" s="75"/>
      <c r="G4" s="75"/>
      <c r="H4" s="75"/>
      <c r="I4" s="75"/>
      <c r="J4" s="75"/>
      <c r="K4" s="75"/>
    </row>
    <row r="5" spans="1:11" s="2" customFormat="1" ht="30.75" customHeight="1">
      <c r="A5" s="305" t="s">
        <v>129</v>
      </c>
      <c r="B5" s="317"/>
      <c r="C5" s="305"/>
      <c r="D5" s="306"/>
      <c r="E5" s="306"/>
      <c r="F5" s="306"/>
      <c r="G5" s="306"/>
      <c r="H5" s="306"/>
      <c r="I5" s="306"/>
      <c r="J5" s="306"/>
      <c r="K5" s="307"/>
    </row>
    <row r="6" spans="1:11" s="2" customFormat="1" ht="30.75" customHeight="1">
      <c r="A6" s="74" t="s">
        <v>130</v>
      </c>
      <c r="B6" s="74"/>
      <c r="C6" s="305"/>
      <c r="D6" s="306"/>
      <c r="E6" s="306"/>
      <c r="F6" s="306"/>
      <c r="G6" s="306"/>
      <c r="H6" s="306"/>
      <c r="I6" s="306"/>
      <c r="J6" s="306"/>
      <c r="K6" s="307"/>
    </row>
    <row r="8" spans="1:11" s="2" customFormat="1" ht="30.75" customHeight="1">
      <c r="A8" s="77" t="s">
        <v>36</v>
      </c>
      <c r="B8" s="77"/>
      <c r="C8" s="308"/>
      <c r="D8" s="309"/>
      <c r="E8" s="309"/>
      <c r="F8" s="309"/>
      <c r="G8" s="309"/>
      <c r="H8" s="309"/>
      <c r="I8" s="309"/>
      <c r="J8" s="309"/>
      <c r="K8" s="309"/>
    </row>
    <row r="9" spans="1:11" s="2" customFormat="1" ht="30.75" customHeight="1">
      <c r="A9" s="310" t="s">
        <v>33</v>
      </c>
      <c r="B9" s="311"/>
      <c r="C9" s="311"/>
      <c r="D9" s="311"/>
      <c r="E9" s="311"/>
      <c r="F9" s="312" t="s">
        <v>34</v>
      </c>
      <c r="G9" s="312"/>
      <c r="H9" s="312" t="s">
        <v>35</v>
      </c>
      <c r="I9" s="312"/>
      <c r="J9" s="312"/>
      <c r="K9" s="312"/>
    </row>
    <row r="10" spans="1:11" ht="12">
      <c r="A10" s="313" t="s">
        <v>70</v>
      </c>
      <c r="B10" s="313"/>
      <c r="C10" s="313"/>
      <c r="D10" s="313"/>
      <c r="E10" s="313"/>
      <c r="F10" s="313"/>
      <c r="G10" s="313"/>
      <c r="H10" s="290" t="s">
        <v>69</v>
      </c>
      <c r="I10" s="291"/>
      <c r="J10" s="291"/>
      <c r="K10" s="292"/>
    </row>
    <row r="11" spans="1:11" ht="12">
      <c r="A11" s="299" t="s">
        <v>72</v>
      </c>
      <c r="B11" s="299"/>
      <c r="C11" s="299"/>
      <c r="D11" s="299"/>
      <c r="E11" s="299"/>
      <c r="F11" s="299"/>
      <c r="G11" s="299"/>
      <c r="H11" s="293"/>
      <c r="I11" s="294"/>
      <c r="J11" s="294"/>
      <c r="K11" s="295"/>
    </row>
    <row r="12" spans="1:11" ht="12">
      <c r="A12" s="299" t="s">
        <v>71</v>
      </c>
      <c r="B12" s="299"/>
      <c r="C12" s="299"/>
      <c r="D12" s="299"/>
      <c r="E12" s="299"/>
      <c r="F12" s="299"/>
      <c r="G12" s="299"/>
      <c r="H12" s="293"/>
      <c r="I12" s="294"/>
      <c r="J12" s="294"/>
      <c r="K12" s="295"/>
    </row>
    <row r="13" spans="1:11" ht="12">
      <c r="A13" s="299"/>
      <c r="B13" s="299"/>
      <c r="C13" s="299"/>
      <c r="D13" s="299"/>
      <c r="E13" s="299"/>
      <c r="F13" s="299"/>
      <c r="G13" s="299"/>
      <c r="H13" s="293"/>
      <c r="I13" s="294"/>
      <c r="J13" s="294"/>
      <c r="K13" s="295"/>
    </row>
    <row r="14" spans="1:11" ht="12">
      <c r="A14" s="299"/>
      <c r="B14" s="299"/>
      <c r="C14" s="299"/>
      <c r="D14" s="299"/>
      <c r="E14" s="299"/>
      <c r="F14" s="299"/>
      <c r="G14" s="299"/>
      <c r="H14" s="296"/>
      <c r="I14" s="297"/>
      <c r="J14" s="297"/>
      <c r="K14" s="298"/>
    </row>
    <row r="15" spans="1:11" s="2" customFormat="1" ht="30.75" customHeight="1">
      <c r="A15" s="287" t="s">
        <v>38</v>
      </c>
      <c r="B15" s="288"/>
      <c r="C15" s="288"/>
      <c r="D15" s="288"/>
      <c r="E15" s="288"/>
      <c r="F15" s="300" t="s">
        <v>13</v>
      </c>
      <c r="G15" s="300"/>
      <c r="H15" s="289"/>
      <c r="I15" s="289"/>
      <c r="J15" s="289"/>
      <c r="K15" s="289"/>
    </row>
    <row r="17" spans="1:11" s="2" customFormat="1" ht="30.75" customHeight="1">
      <c r="A17" s="77" t="s">
        <v>32</v>
      </c>
      <c r="B17" s="77"/>
      <c r="C17" s="308"/>
      <c r="D17" s="309"/>
      <c r="E17" s="309"/>
      <c r="F17" s="309"/>
      <c r="G17" s="309"/>
      <c r="H17" s="309"/>
      <c r="I17" s="309"/>
      <c r="J17" s="309"/>
      <c r="K17" s="309"/>
    </row>
    <row r="18" spans="1:11" s="2" customFormat="1" ht="30.75" customHeight="1">
      <c r="A18" s="287" t="s">
        <v>33</v>
      </c>
      <c r="B18" s="288"/>
      <c r="C18" s="288"/>
      <c r="D18" s="288"/>
      <c r="E18" s="288"/>
      <c r="F18" s="289" t="s">
        <v>34</v>
      </c>
      <c r="G18" s="289"/>
      <c r="H18" s="289" t="s">
        <v>35</v>
      </c>
      <c r="I18" s="289"/>
      <c r="J18" s="289"/>
      <c r="K18" s="289"/>
    </row>
    <row r="19" spans="1:11" s="2" customFormat="1" ht="30.75" customHeight="1">
      <c r="A19" s="287" t="s">
        <v>37</v>
      </c>
      <c r="B19" s="288"/>
      <c r="C19" s="288"/>
      <c r="D19" s="288"/>
      <c r="E19" s="288"/>
      <c r="F19" s="300" t="s">
        <v>13</v>
      </c>
      <c r="G19" s="300"/>
      <c r="H19" s="289" t="s">
        <v>58</v>
      </c>
      <c r="I19" s="289"/>
      <c r="J19" s="289"/>
      <c r="K19" s="289"/>
    </row>
    <row r="21" spans="1:11" s="2" customFormat="1" ht="30.75" customHeight="1">
      <c r="A21" s="287" t="s">
        <v>39</v>
      </c>
      <c r="B21" s="288"/>
      <c r="C21" s="288"/>
      <c r="D21" s="288"/>
      <c r="E21" s="288"/>
      <c r="F21" s="301" t="s">
        <v>13</v>
      </c>
      <c r="G21" s="302"/>
      <c r="H21" s="303"/>
      <c r="I21" s="303"/>
      <c r="J21" s="303"/>
      <c r="K21" s="304"/>
    </row>
  </sheetData>
  <mergeCells count="34">
    <mergeCell ref="A1:I1"/>
    <mergeCell ref="J1:K1"/>
    <mergeCell ref="A3:K3"/>
    <mergeCell ref="C5:K5"/>
    <mergeCell ref="A5:B5"/>
    <mergeCell ref="C6:K6"/>
    <mergeCell ref="A15:E15"/>
    <mergeCell ref="A13:E13"/>
    <mergeCell ref="C17:K17"/>
    <mergeCell ref="C8:K8"/>
    <mergeCell ref="A9:E9"/>
    <mergeCell ref="F9:G9"/>
    <mergeCell ref="H9:K9"/>
    <mergeCell ref="A10:E10"/>
    <mergeCell ref="F10:G10"/>
    <mergeCell ref="A19:E19"/>
    <mergeCell ref="F19:G19"/>
    <mergeCell ref="H19:K19"/>
    <mergeCell ref="A21:E21"/>
    <mergeCell ref="F21:K21"/>
    <mergeCell ref="F14:G14"/>
    <mergeCell ref="F13:G13"/>
    <mergeCell ref="A11:E11"/>
    <mergeCell ref="F11:G11"/>
    <mergeCell ref="A2:K2"/>
    <mergeCell ref="A18:E18"/>
    <mergeCell ref="F18:G18"/>
    <mergeCell ref="H18:K18"/>
    <mergeCell ref="H10:K14"/>
    <mergeCell ref="A12:E12"/>
    <mergeCell ref="F12:G12"/>
    <mergeCell ref="F15:G15"/>
    <mergeCell ref="H15:K15"/>
    <mergeCell ref="A14:E14"/>
  </mergeCells>
  <printOptions/>
  <pageMargins left="0.3937007874015748" right="0.3937007874015748" top="0.5905511811023623" bottom="0.5905511811023623"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K63"/>
  <sheetViews>
    <sheetView view="pageBreakPreview" zoomScale="115" zoomScaleSheetLayoutView="115" workbookViewId="0" topLeftCell="A1">
      <selection activeCell="A1" sqref="A1:K1"/>
    </sheetView>
  </sheetViews>
  <sheetFormatPr defaultColWidth="9.140625" defaultRowHeight="12"/>
  <cols>
    <col min="10" max="10" width="6.140625" style="0" customWidth="1"/>
    <col min="11" max="11" width="6.28125" style="0" customWidth="1"/>
  </cols>
  <sheetData>
    <row r="1" spans="1:11" ht="14.25">
      <c r="A1" s="327" t="s">
        <v>123</v>
      </c>
      <c r="B1" s="328"/>
      <c r="C1" s="328"/>
      <c r="D1" s="328"/>
      <c r="E1" s="328"/>
      <c r="F1" s="328"/>
      <c r="G1" s="328"/>
      <c r="H1" s="328"/>
      <c r="I1" s="328"/>
      <c r="J1" s="328"/>
      <c r="K1" s="294"/>
    </row>
    <row r="2" spans="1:11" ht="18.75">
      <c r="A2" s="331" t="s">
        <v>73</v>
      </c>
      <c r="B2" s="331"/>
      <c r="C2" s="331"/>
      <c r="D2" s="331"/>
      <c r="E2" s="331"/>
      <c r="F2" s="331"/>
      <c r="G2" s="331"/>
      <c r="H2" s="331"/>
      <c r="I2" s="331"/>
      <c r="J2" s="331"/>
      <c r="K2" s="332"/>
    </row>
    <row r="3" spans="1:11" ht="14.25">
      <c r="A3" s="328"/>
      <c r="B3" s="328"/>
      <c r="C3" s="328"/>
      <c r="D3" s="328"/>
      <c r="E3" s="328"/>
      <c r="F3" s="328"/>
      <c r="G3" s="328"/>
      <c r="H3" s="328"/>
      <c r="I3" s="328"/>
      <c r="J3" s="328"/>
      <c r="K3" s="294"/>
    </row>
    <row r="4" spans="1:11" s="191" customFormat="1" ht="13.5">
      <c r="A4" s="320" t="s">
        <v>113</v>
      </c>
      <c r="B4" s="320"/>
      <c r="C4" s="320"/>
      <c r="D4" s="320"/>
      <c r="E4" s="320"/>
      <c r="F4" s="320"/>
      <c r="G4" s="320"/>
      <c r="H4" s="320"/>
      <c r="I4" s="320"/>
      <c r="J4" s="320"/>
      <c r="K4" s="319"/>
    </row>
    <row r="5" spans="1:11" s="191" customFormat="1" ht="13.5">
      <c r="A5" s="320"/>
      <c r="B5" s="320"/>
      <c r="C5" s="320"/>
      <c r="D5" s="320"/>
      <c r="E5" s="320"/>
      <c r="F5" s="320"/>
      <c r="G5" s="320"/>
      <c r="H5" s="320"/>
      <c r="I5" s="320"/>
      <c r="J5" s="320"/>
      <c r="K5" s="319"/>
    </row>
    <row r="6" spans="1:11" s="191" customFormat="1" ht="13.5">
      <c r="A6" s="318" t="s">
        <v>74</v>
      </c>
      <c r="B6" s="318"/>
      <c r="C6" s="318"/>
      <c r="D6" s="318"/>
      <c r="E6" s="318"/>
      <c r="F6" s="318"/>
      <c r="G6" s="318"/>
      <c r="H6" s="318"/>
      <c r="I6" s="318"/>
      <c r="J6" s="318"/>
      <c r="K6" s="319"/>
    </row>
    <row r="7" spans="1:11" s="191" customFormat="1" ht="13.5">
      <c r="A7" s="318" t="s">
        <v>144</v>
      </c>
      <c r="B7" s="318"/>
      <c r="C7" s="318"/>
      <c r="D7" s="318"/>
      <c r="E7" s="318"/>
      <c r="F7" s="318"/>
      <c r="G7" s="318"/>
      <c r="H7" s="318"/>
      <c r="I7" s="318"/>
      <c r="J7" s="318"/>
      <c r="K7" s="319"/>
    </row>
    <row r="8" spans="1:11" s="191" customFormat="1" ht="13.5">
      <c r="A8" s="320"/>
      <c r="B8" s="320"/>
      <c r="C8" s="320"/>
      <c r="D8" s="320"/>
      <c r="E8" s="320"/>
      <c r="F8" s="320"/>
      <c r="G8" s="320"/>
      <c r="H8" s="320"/>
      <c r="I8" s="320"/>
      <c r="J8" s="320"/>
      <c r="K8" s="319"/>
    </row>
    <row r="9" spans="1:11" s="191" customFormat="1" ht="13.5">
      <c r="A9" s="320" t="s">
        <v>116</v>
      </c>
      <c r="B9" s="320"/>
      <c r="C9" s="320"/>
      <c r="D9" s="320"/>
      <c r="E9" s="320"/>
      <c r="F9" s="320"/>
      <c r="G9" s="320"/>
      <c r="H9" s="320"/>
      <c r="I9" s="320"/>
      <c r="J9" s="320"/>
      <c r="K9" s="322"/>
    </row>
    <row r="10" spans="1:11" s="191" customFormat="1" ht="13.5">
      <c r="A10" s="320" t="s">
        <v>115</v>
      </c>
      <c r="B10" s="320"/>
      <c r="C10" s="320"/>
      <c r="D10" s="320"/>
      <c r="E10" s="320"/>
      <c r="F10" s="320"/>
      <c r="G10" s="320"/>
      <c r="H10" s="320"/>
      <c r="I10" s="320"/>
      <c r="J10" s="320"/>
      <c r="K10" s="322"/>
    </row>
    <row r="11" spans="1:11" s="191" customFormat="1" ht="13.5">
      <c r="A11" s="320"/>
      <c r="B11" s="320"/>
      <c r="C11" s="320"/>
      <c r="D11" s="320"/>
      <c r="E11" s="320"/>
      <c r="F11" s="320"/>
      <c r="G11" s="320"/>
      <c r="H11" s="320"/>
      <c r="I11" s="320"/>
      <c r="J11" s="320"/>
      <c r="K11" s="319"/>
    </row>
    <row r="12" spans="1:11" s="191" customFormat="1" ht="12" customHeight="1">
      <c r="A12" s="321" t="s">
        <v>114</v>
      </c>
      <c r="B12" s="321"/>
      <c r="C12" s="321"/>
      <c r="D12" s="321"/>
      <c r="E12" s="321"/>
      <c r="F12" s="321"/>
      <c r="G12" s="321"/>
      <c r="H12" s="321"/>
      <c r="I12" s="321"/>
      <c r="J12" s="321"/>
      <c r="K12" s="319"/>
    </row>
    <row r="13" spans="1:11" s="191" customFormat="1" ht="13.5">
      <c r="A13" s="321"/>
      <c r="B13" s="321"/>
      <c r="C13" s="321"/>
      <c r="D13" s="321"/>
      <c r="E13" s="321"/>
      <c r="F13" s="321"/>
      <c r="G13" s="321"/>
      <c r="H13" s="321"/>
      <c r="I13" s="321"/>
      <c r="J13" s="321"/>
      <c r="K13" s="319"/>
    </row>
    <row r="14" spans="1:11" s="191" customFormat="1" ht="13.5">
      <c r="A14" s="321"/>
      <c r="B14" s="321"/>
      <c r="C14" s="321"/>
      <c r="D14" s="321"/>
      <c r="E14" s="321"/>
      <c r="F14" s="321"/>
      <c r="G14" s="321"/>
      <c r="H14" s="321"/>
      <c r="I14" s="321"/>
      <c r="J14" s="321"/>
      <c r="K14" s="319"/>
    </row>
    <row r="15" spans="1:11" s="191" customFormat="1" ht="13.5">
      <c r="A15" s="320"/>
      <c r="B15" s="320"/>
      <c r="C15" s="320"/>
      <c r="D15" s="320"/>
      <c r="E15" s="320"/>
      <c r="F15" s="320"/>
      <c r="G15" s="320"/>
      <c r="H15" s="320"/>
      <c r="I15" s="320"/>
      <c r="J15" s="320"/>
      <c r="K15" s="319"/>
    </row>
    <row r="16" spans="1:11" s="191" customFormat="1" ht="13.5">
      <c r="A16" s="323" t="s">
        <v>75</v>
      </c>
      <c r="B16" s="323"/>
      <c r="C16" s="323"/>
      <c r="D16" s="323"/>
      <c r="E16" s="323"/>
      <c r="F16" s="323"/>
      <c r="G16" s="323"/>
      <c r="H16" s="323"/>
      <c r="I16" s="323"/>
      <c r="J16" s="323"/>
      <c r="K16" s="319"/>
    </row>
    <row r="17" spans="1:11" s="191" customFormat="1" ht="13.5">
      <c r="A17" s="320"/>
      <c r="B17" s="320"/>
      <c r="C17" s="320"/>
      <c r="D17" s="320"/>
      <c r="E17" s="320"/>
      <c r="F17" s="320"/>
      <c r="G17" s="320"/>
      <c r="H17" s="320"/>
      <c r="I17" s="320"/>
      <c r="J17" s="320"/>
      <c r="K17" s="319"/>
    </row>
    <row r="18" spans="1:11" s="191" customFormat="1" ht="13.5">
      <c r="A18" s="318" t="s">
        <v>76</v>
      </c>
      <c r="B18" s="318"/>
      <c r="C18" s="318"/>
      <c r="D18" s="318"/>
      <c r="E18" s="318"/>
      <c r="F18" s="318"/>
      <c r="G18" s="318"/>
      <c r="H18" s="318"/>
      <c r="I18" s="318"/>
      <c r="J18" s="318"/>
      <c r="K18" s="319"/>
    </row>
    <row r="19" spans="1:11" s="191" customFormat="1" ht="13.5">
      <c r="A19" s="320"/>
      <c r="B19" s="320"/>
      <c r="C19" s="320"/>
      <c r="D19" s="320"/>
      <c r="E19" s="320"/>
      <c r="F19" s="320"/>
      <c r="G19" s="320"/>
      <c r="H19" s="320"/>
      <c r="I19" s="320"/>
      <c r="J19" s="320"/>
      <c r="K19" s="319"/>
    </row>
    <row r="20" spans="1:11" s="191" customFormat="1" ht="13.5">
      <c r="A20" s="320"/>
      <c r="B20" s="320"/>
      <c r="C20" s="320"/>
      <c r="D20" s="320"/>
      <c r="E20" s="320"/>
      <c r="F20" s="320"/>
      <c r="G20" s="320"/>
      <c r="H20" s="320"/>
      <c r="I20" s="320"/>
      <c r="J20" s="320"/>
      <c r="K20" s="319"/>
    </row>
    <row r="21" spans="1:11" s="191" customFormat="1" ht="13.5">
      <c r="A21" s="318" t="s">
        <v>77</v>
      </c>
      <c r="B21" s="318"/>
      <c r="C21" s="318"/>
      <c r="D21" s="318"/>
      <c r="E21" s="318"/>
      <c r="F21" s="318"/>
      <c r="G21" s="318"/>
      <c r="H21" s="318"/>
      <c r="I21" s="318"/>
      <c r="J21" s="318"/>
      <c r="K21" s="319"/>
    </row>
    <row r="22" spans="1:11" s="191" customFormat="1" ht="13.5">
      <c r="A22" s="320"/>
      <c r="B22" s="320"/>
      <c r="C22" s="320"/>
      <c r="D22" s="320"/>
      <c r="E22" s="320"/>
      <c r="F22" s="320"/>
      <c r="G22" s="320"/>
      <c r="H22" s="320"/>
      <c r="I22" s="320"/>
      <c r="J22" s="320"/>
      <c r="K22" s="319"/>
    </row>
    <row r="23" spans="1:11" s="191" customFormat="1" ht="13.5">
      <c r="A23" s="320"/>
      <c r="B23" s="320"/>
      <c r="C23" s="320"/>
      <c r="D23" s="320"/>
      <c r="E23" s="320"/>
      <c r="F23" s="320"/>
      <c r="G23" s="320"/>
      <c r="H23" s="320"/>
      <c r="I23" s="320"/>
      <c r="J23" s="320"/>
      <c r="K23" s="319"/>
    </row>
    <row r="24" spans="1:11" s="191" customFormat="1" ht="13.5">
      <c r="A24" s="318" t="s">
        <v>78</v>
      </c>
      <c r="B24" s="318"/>
      <c r="C24" s="318"/>
      <c r="D24" s="318"/>
      <c r="E24" s="318"/>
      <c r="F24" s="318"/>
      <c r="G24" s="318"/>
      <c r="H24" s="318"/>
      <c r="I24" s="318"/>
      <c r="J24" s="318"/>
      <c r="K24" s="319"/>
    </row>
    <row r="25" spans="1:11" s="191" customFormat="1" ht="13.5">
      <c r="A25" s="320"/>
      <c r="B25" s="320"/>
      <c r="C25" s="320"/>
      <c r="D25" s="320"/>
      <c r="E25" s="320"/>
      <c r="F25" s="320"/>
      <c r="G25" s="320"/>
      <c r="H25" s="320"/>
      <c r="I25" s="320"/>
      <c r="J25" s="320"/>
      <c r="K25" s="319"/>
    </row>
    <row r="26" spans="1:11" s="191" customFormat="1" ht="13.5">
      <c r="A26" s="320"/>
      <c r="B26" s="320"/>
      <c r="C26" s="320"/>
      <c r="D26" s="320"/>
      <c r="E26" s="320"/>
      <c r="F26" s="320"/>
      <c r="G26" s="320"/>
      <c r="H26" s="320"/>
      <c r="I26" s="320"/>
      <c r="J26" s="320"/>
      <c r="K26" s="319"/>
    </row>
    <row r="27" spans="1:11" s="191" customFormat="1" ht="13.5">
      <c r="A27" s="318" t="s">
        <v>79</v>
      </c>
      <c r="B27" s="318"/>
      <c r="C27" s="318"/>
      <c r="D27" s="318"/>
      <c r="E27" s="318"/>
      <c r="F27" s="318"/>
      <c r="G27" s="318"/>
      <c r="H27" s="318"/>
      <c r="I27" s="318"/>
      <c r="J27" s="318"/>
      <c r="K27" s="319"/>
    </row>
    <row r="28" spans="1:11" s="191" customFormat="1" ht="12" customHeight="1">
      <c r="A28" s="321" t="s">
        <v>81</v>
      </c>
      <c r="B28" s="321"/>
      <c r="C28" s="321"/>
      <c r="D28" s="321"/>
      <c r="E28" s="321"/>
      <c r="F28" s="321"/>
      <c r="G28" s="321"/>
      <c r="H28" s="321"/>
      <c r="I28" s="321"/>
      <c r="J28" s="321"/>
      <c r="K28" s="319"/>
    </row>
    <row r="29" spans="1:11" s="191" customFormat="1" ht="12" customHeight="1">
      <c r="A29" s="321"/>
      <c r="B29" s="321"/>
      <c r="C29" s="321"/>
      <c r="D29" s="321"/>
      <c r="E29" s="321"/>
      <c r="F29" s="321"/>
      <c r="G29" s="321"/>
      <c r="H29" s="321"/>
      <c r="I29" s="321"/>
      <c r="J29" s="321"/>
      <c r="K29" s="319"/>
    </row>
    <row r="30" spans="1:11" s="191" customFormat="1" ht="13.5">
      <c r="A30" s="321"/>
      <c r="B30" s="321"/>
      <c r="C30" s="321"/>
      <c r="D30" s="321"/>
      <c r="E30" s="321"/>
      <c r="F30" s="321"/>
      <c r="G30" s="321"/>
      <c r="H30" s="321"/>
      <c r="I30" s="321"/>
      <c r="J30" s="321"/>
      <c r="K30" s="319"/>
    </row>
    <row r="31" spans="1:11" s="191" customFormat="1" ht="13.5">
      <c r="A31" s="318" t="s">
        <v>80</v>
      </c>
      <c r="B31" s="318"/>
      <c r="C31" s="318"/>
      <c r="D31" s="318"/>
      <c r="E31" s="318"/>
      <c r="F31" s="318"/>
      <c r="G31" s="318"/>
      <c r="H31" s="318"/>
      <c r="I31" s="318"/>
      <c r="J31" s="318"/>
      <c r="K31" s="319"/>
    </row>
    <row r="32" spans="1:11" s="191" customFormat="1" ht="13.5">
      <c r="A32" s="318"/>
      <c r="B32" s="318"/>
      <c r="C32" s="318"/>
      <c r="D32" s="318"/>
      <c r="E32" s="318"/>
      <c r="F32" s="318"/>
      <c r="G32" s="318"/>
      <c r="H32" s="318"/>
      <c r="I32" s="318"/>
      <c r="J32" s="318"/>
      <c r="K32" s="319"/>
    </row>
    <row r="33" spans="1:11" s="191" customFormat="1" ht="13.5">
      <c r="A33" s="318"/>
      <c r="B33" s="318"/>
      <c r="C33" s="318"/>
      <c r="D33" s="318"/>
      <c r="E33" s="318"/>
      <c r="F33" s="318"/>
      <c r="G33" s="318"/>
      <c r="H33" s="318"/>
      <c r="I33" s="318"/>
      <c r="J33" s="318"/>
      <c r="K33" s="319"/>
    </row>
    <row r="34" spans="1:11" s="191" customFormat="1" ht="13.5">
      <c r="A34" s="318" t="s">
        <v>82</v>
      </c>
      <c r="B34" s="318"/>
      <c r="C34" s="318"/>
      <c r="D34" s="318"/>
      <c r="E34" s="318"/>
      <c r="F34" s="318"/>
      <c r="G34" s="318"/>
      <c r="H34" s="318"/>
      <c r="I34" s="318"/>
      <c r="J34" s="318"/>
      <c r="K34" s="319"/>
    </row>
    <row r="35" spans="1:11" s="191" customFormat="1" ht="13.5">
      <c r="A35" s="318"/>
      <c r="B35" s="318"/>
      <c r="C35" s="318"/>
      <c r="D35" s="318"/>
      <c r="E35" s="318"/>
      <c r="F35" s="318"/>
      <c r="G35" s="318"/>
      <c r="H35" s="318"/>
      <c r="I35" s="318"/>
      <c r="J35" s="318"/>
      <c r="K35" s="319"/>
    </row>
    <row r="36" spans="1:11" s="191" customFormat="1" ht="13.5">
      <c r="A36" s="318"/>
      <c r="B36" s="318"/>
      <c r="C36" s="318"/>
      <c r="D36" s="318"/>
      <c r="E36" s="318"/>
      <c r="F36" s="318"/>
      <c r="G36" s="318"/>
      <c r="H36" s="318"/>
      <c r="I36" s="318"/>
      <c r="J36" s="318"/>
      <c r="K36" s="319"/>
    </row>
    <row r="37" spans="1:11" s="191" customFormat="1" ht="13.5">
      <c r="A37" s="329"/>
      <c r="B37" s="329"/>
      <c r="C37" s="329"/>
      <c r="D37" s="329"/>
      <c r="E37" s="329"/>
      <c r="F37" s="329"/>
      <c r="G37" s="329"/>
      <c r="H37" s="329"/>
      <c r="I37" s="329"/>
      <c r="J37" s="329"/>
      <c r="K37" s="330"/>
    </row>
    <row r="38" spans="1:11" s="191" customFormat="1" ht="13.5">
      <c r="A38" s="318"/>
      <c r="B38" s="318"/>
      <c r="C38" s="318"/>
      <c r="D38" s="318"/>
      <c r="E38" s="318"/>
      <c r="F38" s="318"/>
      <c r="G38" s="318"/>
      <c r="H38" s="318"/>
      <c r="I38" s="318"/>
      <c r="J38" s="318"/>
      <c r="K38" s="319"/>
    </row>
    <row r="39" spans="1:11" s="191" customFormat="1" ht="13.5">
      <c r="A39" s="320" t="s">
        <v>112</v>
      </c>
      <c r="B39" s="320"/>
      <c r="C39" s="320"/>
      <c r="D39" s="320"/>
      <c r="E39" s="320"/>
      <c r="F39" s="320"/>
      <c r="G39" s="320"/>
      <c r="H39" s="320"/>
      <c r="I39" s="320"/>
      <c r="J39" s="320"/>
      <c r="K39" s="319"/>
    </row>
    <row r="40" spans="1:11" s="191" customFormat="1" ht="13.5">
      <c r="A40" s="318"/>
      <c r="B40" s="318"/>
      <c r="C40" s="318"/>
      <c r="D40" s="318"/>
      <c r="E40" s="318"/>
      <c r="F40" s="318"/>
      <c r="G40" s="318"/>
      <c r="H40" s="318"/>
      <c r="I40" s="318"/>
      <c r="J40" s="318"/>
      <c r="K40" s="319"/>
    </row>
    <row r="41" spans="1:11" s="191" customFormat="1" ht="13.5">
      <c r="A41" s="318" t="s">
        <v>117</v>
      </c>
      <c r="B41" s="318"/>
      <c r="C41" s="318"/>
      <c r="D41" s="318"/>
      <c r="E41" s="318"/>
      <c r="F41" s="318"/>
      <c r="G41" s="318"/>
      <c r="H41" s="318"/>
      <c r="I41" s="318"/>
      <c r="J41" s="318"/>
      <c r="K41" s="319"/>
    </row>
    <row r="42" spans="1:11" s="191" customFormat="1" ht="13.5">
      <c r="A42" s="318"/>
      <c r="B42" s="318"/>
      <c r="C42" s="318"/>
      <c r="D42" s="318"/>
      <c r="E42" s="318"/>
      <c r="F42" s="318"/>
      <c r="G42" s="318"/>
      <c r="H42" s="318"/>
      <c r="I42" s="318"/>
      <c r="J42" s="318"/>
      <c r="K42" s="319"/>
    </row>
    <row r="43" spans="1:11" s="191" customFormat="1" ht="13.5">
      <c r="A43" s="318"/>
      <c r="B43" s="318"/>
      <c r="C43" s="318"/>
      <c r="D43" s="318"/>
      <c r="E43" s="318"/>
      <c r="F43" s="318"/>
      <c r="G43" s="318"/>
      <c r="H43" s="318"/>
      <c r="I43" s="318"/>
      <c r="J43" s="318"/>
      <c r="K43" s="319"/>
    </row>
    <row r="44" spans="1:11" s="191" customFormat="1" ht="13.5">
      <c r="A44" s="321" t="s">
        <v>118</v>
      </c>
      <c r="B44" s="321"/>
      <c r="C44" s="321"/>
      <c r="D44" s="321"/>
      <c r="E44" s="321"/>
      <c r="F44" s="321"/>
      <c r="G44" s="321"/>
      <c r="H44" s="321"/>
      <c r="I44" s="321"/>
      <c r="J44" s="321"/>
      <c r="K44" s="319"/>
    </row>
    <row r="45" spans="1:11" s="191" customFormat="1" ht="13.5">
      <c r="A45" s="319"/>
      <c r="B45" s="319"/>
      <c r="C45" s="319"/>
      <c r="D45" s="319"/>
      <c r="E45" s="319"/>
      <c r="F45" s="319"/>
      <c r="G45" s="319"/>
      <c r="H45" s="319"/>
      <c r="I45" s="319"/>
      <c r="J45" s="319"/>
      <c r="K45" s="319"/>
    </row>
    <row r="46" spans="1:11" s="191" customFormat="1" ht="13.5">
      <c r="A46" s="319"/>
      <c r="B46" s="319"/>
      <c r="C46" s="319"/>
      <c r="D46" s="319"/>
      <c r="E46" s="319"/>
      <c r="F46" s="319"/>
      <c r="G46" s="319"/>
      <c r="H46" s="319"/>
      <c r="I46" s="319"/>
      <c r="J46" s="319"/>
      <c r="K46" s="319"/>
    </row>
    <row r="47" spans="1:11" s="191" customFormat="1" ht="13.5">
      <c r="A47" s="318" t="s">
        <v>83</v>
      </c>
      <c r="B47" s="318"/>
      <c r="C47" s="318"/>
      <c r="D47" s="318"/>
      <c r="E47" s="318"/>
      <c r="F47" s="318"/>
      <c r="G47" s="318"/>
      <c r="H47" s="318"/>
      <c r="I47" s="318"/>
      <c r="J47" s="318"/>
      <c r="K47" s="319"/>
    </row>
    <row r="48" spans="1:11" s="191" customFormat="1" ht="13.5">
      <c r="A48" s="318"/>
      <c r="B48" s="318"/>
      <c r="C48" s="318"/>
      <c r="D48" s="318"/>
      <c r="E48" s="318"/>
      <c r="F48" s="318"/>
      <c r="G48" s="318"/>
      <c r="H48" s="318"/>
      <c r="I48" s="318"/>
      <c r="J48" s="318"/>
      <c r="K48" s="319"/>
    </row>
    <row r="49" spans="1:11" s="191" customFormat="1" ht="13.5">
      <c r="A49" s="318"/>
      <c r="B49" s="318"/>
      <c r="C49" s="318"/>
      <c r="D49" s="318"/>
      <c r="E49" s="318"/>
      <c r="F49" s="318"/>
      <c r="G49" s="318"/>
      <c r="H49" s="318"/>
      <c r="I49" s="318"/>
      <c r="J49" s="318"/>
      <c r="K49" s="319"/>
    </row>
    <row r="50" spans="1:11" s="191" customFormat="1" ht="13.5">
      <c r="A50" s="318" t="s">
        <v>84</v>
      </c>
      <c r="B50" s="318"/>
      <c r="C50" s="318"/>
      <c r="D50" s="318"/>
      <c r="E50" s="318"/>
      <c r="F50" s="318"/>
      <c r="G50" s="318"/>
      <c r="H50" s="318"/>
      <c r="I50" s="318"/>
      <c r="J50" s="318"/>
      <c r="K50" s="319"/>
    </row>
    <row r="51" spans="1:11" s="191" customFormat="1" ht="13.5">
      <c r="A51" s="321" t="s">
        <v>119</v>
      </c>
      <c r="B51" s="321"/>
      <c r="C51" s="321"/>
      <c r="D51" s="321"/>
      <c r="E51" s="321"/>
      <c r="F51" s="321"/>
      <c r="G51" s="321"/>
      <c r="H51" s="321"/>
      <c r="I51" s="321"/>
      <c r="J51" s="321"/>
      <c r="K51" s="319"/>
    </row>
    <row r="52" spans="1:11" s="191" customFormat="1" ht="13.5">
      <c r="A52" s="319"/>
      <c r="B52" s="319"/>
      <c r="C52" s="319"/>
      <c r="D52" s="319"/>
      <c r="E52" s="319"/>
      <c r="F52" s="319"/>
      <c r="G52" s="319"/>
      <c r="H52" s="319"/>
      <c r="I52" s="319"/>
      <c r="J52" s="319"/>
      <c r="K52" s="319"/>
    </row>
    <row r="53" spans="1:11" s="191" customFormat="1" ht="13.5">
      <c r="A53" s="319"/>
      <c r="B53" s="319"/>
      <c r="C53" s="319"/>
      <c r="D53" s="319"/>
      <c r="E53" s="319"/>
      <c r="F53" s="319"/>
      <c r="G53" s="319"/>
      <c r="H53" s="319"/>
      <c r="I53" s="319"/>
      <c r="J53" s="319"/>
      <c r="K53" s="319"/>
    </row>
    <row r="54" spans="1:11" s="191" customFormat="1" ht="13.5">
      <c r="A54" s="318" t="s">
        <v>85</v>
      </c>
      <c r="B54" s="318"/>
      <c r="C54" s="318"/>
      <c r="D54" s="318"/>
      <c r="E54" s="318"/>
      <c r="F54" s="318"/>
      <c r="G54" s="318"/>
      <c r="H54" s="318"/>
      <c r="I54" s="318"/>
      <c r="J54" s="318"/>
      <c r="K54" s="319"/>
    </row>
    <row r="55" spans="1:11" s="191" customFormat="1" ht="13.5">
      <c r="A55" s="318"/>
      <c r="B55" s="318"/>
      <c r="C55" s="318"/>
      <c r="D55" s="318"/>
      <c r="E55" s="318"/>
      <c r="F55" s="318"/>
      <c r="G55" s="318"/>
      <c r="H55" s="318"/>
      <c r="I55" s="318"/>
      <c r="J55" s="318"/>
      <c r="K55" s="319"/>
    </row>
    <row r="56" spans="1:11" s="191" customFormat="1" ht="13.5">
      <c r="A56" s="318"/>
      <c r="B56" s="318"/>
      <c r="C56" s="318"/>
      <c r="D56" s="318"/>
      <c r="E56" s="318"/>
      <c r="F56" s="318"/>
      <c r="G56" s="318"/>
      <c r="H56" s="318"/>
      <c r="I56" s="318"/>
      <c r="J56" s="318"/>
      <c r="K56" s="319"/>
    </row>
    <row r="57" spans="1:11" s="191" customFormat="1" ht="13.5">
      <c r="A57" s="318" t="s">
        <v>120</v>
      </c>
      <c r="B57" s="318"/>
      <c r="C57" s="318"/>
      <c r="D57" s="318"/>
      <c r="E57" s="318"/>
      <c r="F57" s="318"/>
      <c r="G57" s="318"/>
      <c r="H57" s="318"/>
      <c r="I57" s="318"/>
      <c r="J57" s="318"/>
      <c r="K57" s="321"/>
    </row>
    <row r="58" spans="1:11" s="191" customFormat="1" ht="13.5">
      <c r="A58" s="320" t="s">
        <v>145</v>
      </c>
      <c r="B58" s="320"/>
      <c r="C58" s="320"/>
      <c r="D58" s="320"/>
      <c r="E58" s="320"/>
      <c r="F58" s="320"/>
      <c r="G58" s="320"/>
      <c r="H58" s="320"/>
      <c r="I58" s="320"/>
      <c r="J58" s="320"/>
      <c r="K58" s="322"/>
    </row>
    <row r="59" spans="1:11" ht="14.25">
      <c r="A59" s="324"/>
      <c r="B59" s="324"/>
      <c r="C59" s="324"/>
      <c r="D59" s="324"/>
      <c r="E59" s="324"/>
      <c r="F59" s="324"/>
      <c r="G59" s="324"/>
      <c r="H59" s="324"/>
      <c r="I59" s="324"/>
      <c r="J59" s="324"/>
      <c r="K59" s="294"/>
    </row>
    <row r="60" spans="1:11" ht="14.25">
      <c r="A60" s="324"/>
      <c r="B60" s="324"/>
      <c r="C60" s="324"/>
      <c r="D60" s="324"/>
      <c r="E60" s="324"/>
      <c r="F60" s="324"/>
      <c r="G60" s="324"/>
      <c r="H60" s="324"/>
      <c r="I60" s="324"/>
      <c r="J60" s="324"/>
      <c r="K60" s="294"/>
    </row>
    <row r="61" spans="1:6" ht="12">
      <c r="A61" s="112"/>
      <c r="B61" s="112"/>
      <c r="C61" s="112"/>
      <c r="D61" s="112"/>
      <c r="E61" s="112"/>
      <c r="F61" s="112"/>
    </row>
    <row r="62" spans="1:6" ht="12">
      <c r="A62" s="325"/>
      <c r="B62" s="325"/>
      <c r="C62" s="112"/>
      <c r="D62" s="326"/>
      <c r="E62" s="326"/>
      <c r="F62" s="326"/>
    </row>
    <row r="63" spans="1:6" ht="12">
      <c r="A63" s="326"/>
      <c r="B63" s="326"/>
      <c r="C63" s="112"/>
      <c r="D63" s="185"/>
      <c r="E63" s="185"/>
      <c r="F63" s="185"/>
    </row>
  </sheetData>
  <mergeCells count="55">
    <mergeCell ref="A57:K57"/>
    <mergeCell ref="A60:K60"/>
    <mergeCell ref="A2:K2"/>
    <mergeCell ref="A4:K4"/>
    <mergeCell ref="A5:K5"/>
    <mergeCell ref="A6:K6"/>
    <mergeCell ref="A51:K53"/>
    <mergeCell ref="A3:K3"/>
    <mergeCell ref="A34:K34"/>
    <mergeCell ref="A35:K35"/>
    <mergeCell ref="A1:K1"/>
    <mergeCell ref="A48:K48"/>
    <mergeCell ref="A49:K49"/>
    <mergeCell ref="A50:K50"/>
    <mergeCell ref="A47:K47"/>
    <mergeCell ref="A44:K46"/>
    <mergeCell ref="A39:K39"/>
    <mergeCell ref="A32:K32"/>
    <mergeCell ref="A37:K37"/>
    <mergeCell ref="A38:K38"/>
    <mergeCell ref="A62:B62"/>
    <mergeCell ref="A63:B63"/>
    <mergeCell ref="D62:F62"/>
    <mergeCell ref="A40:K40"/>
    <mergeCell ref="A41:K41"/>
    <mergeCell ref="A42:K42"/>
    <mergeCell ref="A43:K43"/>
    <mergeCell ref="A58:K58"/>
    <mergeCell ref="A56:K56"/>
    <mergeCell ref="A55:K55"/>
    <mergeCell ref="A59:K59"/>
    <mergeCell ref="A28:K30"/>
    <mergeCell ref="A24:K24"/>
    <mergeCell ref="A25:K25"/>
    <mergeCell ref="A26:K26"/>
    <mergeCell ref="A27:K27"/>
    <mergeCell ref="A33:K33"/>
    <mergeCell ref="A31:K31"/>
    <mergeCell ref="A36:K36"/>
    <mergeCell ref="A54:K54"/>
    <mergeCell ref="A20:K20"/>
    <mergeCell ref="A21:K21"/>
    <mergeCell ref="A22:K22"/>
    <mergeCell ref="A23:K23"/>
    <mergeCell ref="A16:K16"/>
    <mergeCell ref="A17:K17"/>
    <mergeCell ref="A18:K18"/>
    <mergeCell ref="A19:K19"/>
    <mergeCell ref="A7:K7"/>
    <mergeCell ref="A15:K15"/>
    <mergeCell ref="A12:K14"/>
    <mergeCell ref="A8:K8"/>
    <mergeCell ref="A9:K9"/>
    <mergeCell ref="A10:K10"/>
    <mergeCell ref="A11:K11"/>
  </mergeCells>
  <printOptions/>
  <pageMargins left="0.7086614173228347" right="0.7086614173228347" top="0.74" bottom="0.69"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Q53"/>
  <sheetViews>
    <sheetView view="pageBreakPreview" zoomScaleSheetLayoutView="100" workbookViewId="0" topLeftCell="A1">
      <selection activeCell="A1" sqref="A1:P1"/>
    </sheetView>
  </sheetViews>
  <sheetFormatPr defaultColWidth="9.140625" defaultRowHeight="12"/>
  <cols>
    <col min="3" max="3" width="4.57421875" style="0" customWidth="1"/>
    <col min="4" max="6" width="3.421875" style="0" customWidth="1"/>
    <col min="10" max="12" width="3.421875" style="0" customWidth="1"/>
    <col min="16" max="17" width="3.421875" style="0" customWidth="1"/>
  </cols>
  <sheetData>
    <row r="1" spans="1:16" ht="14.25">
      <c r="A1" s="327" t="s">
        <v>124</v>
      </c>
      <c r="B1" s="328"/>
      <c r="C1" s="328"/>
      <c r="D1" s="328"/>
      <c r="E1" s="328"/>
      <c r="F1" s="328"/>
      <c r="G1" s="328"/>
      <c r="H1" s="328"/>
      <c r="I1" s="328"/>
      <c r="J1" s="345"/>
      <c r="K1" s="345"/>
      <c r="L1" s="345"/>
      <c r="M1" s="345"/>
      <c r="N1" s="345"/>
      <c r="O1" s="345"/>
      <c r="P1" s="345"/>
    </row>
    <row r="2" spans="1:17" ht="21">
      <c r="A2" s="337" t="s">
        <v>86</v>
      </c>
      <c r="B2" s="337"/>
      <c r="C2" s="337"/>
      <c r="D2" s="337"/>
      <c r="E2" s="337"/>
      <c r="F2" s="337"/>
      <c r="G2" s="337"/>
      <c r="H2" s="337"/>
      <c r="I2" s="337"/>
      <c r="J2" s="338"/>
      <c r="K2" s="339"/>
      <c r="L2" s="339"/>
      <c r="M2" s="339"/>
      <c r="N2" s="339"/>
      <c r="O2" s="339"/>
      <c r="P2" s="294"/>
      <c r="Q2" s="294"/>
    </row>
    <row r="3" spans="1:16" ht="21">
      <c r="A3" s="337" t="s">
        <v>87</v>
      </c>
      <c r="B3" s="294"/>
      <c r="C3" s="294"/>
      <c r="D3" s="294"/>
      <c r="E3" s="294"/>
      <c r="F3" s="294"/>
      <c r="G3" s="294"/>
      <c r="H3" s="294"/>
      <c r="I3" s="294"/>
      <c r="J3" s="294"/>
      <c r="K3" s="294"/>
      <c r="L3" s="294"/>
      <c r="M3" s="294"/>
      <c r="N3" s="294"/>
      <c r="O3" s="294"/>
      <c r="P3" s="294"/>
    </row>
    <row r="4" spans="1:16" ht="14.25">
      <c r="A4" s="324"/>
      <c r="B4" s="324"/>
      <c r="C4" s="324"/>
      <c r="D4" s="324"/>
      <c r="E4" s="324"/>
      <c r="F4" s="324"/>
      <c r="G4" s="324"/>
      <c r="H4" s="324"/>
      <c r="I4" s="324"/>
      <c r="J4" s="294"/>
      <c r="K4" s="294"/>
      <c r="L4" s="294"/>
      <c r="M4" s="294"/>
      <c r="N4" s="294"/>
      <c r="O4" s="294"/>
      <c r="P4" s="294"/>
    </row>
    <row r="5" spans="1:16" ht="14.25">
      <c r="A5" s="324"/>
      <c r="B5" s="324"/>
      <c r="C5" s="324"/>
      <c r="D5" s="324"/>
      <c r="E5" s="324"/>
      <c r="F5" s="324"/>
      <c r="G5" s="324"/>
      <c r="H5" s="324"/>
      <c r="I5" s="324"/>
      <c r="J5" s="294"/>
      <c r="K5" s="294"/>
      <c r="L5" s="294"/>
      <c r="M5" s="294"/>
      <c r="N5" s="294"/>
      <c r="O5" s="294"/>
      <c r="P5" s="294"/>
    </row>
    <row r="6" spans="1:16" ht="13.5">
      <c r="A6" s="320" t="s">
        <v>121</v>
      </c>
      <c r="B6" s="320"/>
      <c r="C6" s="320"/>
      <c r="D6" s="320"/>
      <c r="E6" s="320"/>
      <c r="F6" s="320"/>
      <c r="G6" s="320"/>
      <c r="H6" s="320"/>
      <c r="I6" s="320"/>
      <c r="J6" s="319"/>
      <c r="K6" s="319"/>
      <c r="L6" s="319"/>
      <c r="M6" s="319"/>
      <c r="N6" s="319"/>
      <c r="O6" s="319"/>
      <c r="P6" s="294"/>
    </row>
    <row r="7" spans="1:16" ht="14.25">
      <c r="A7" s="324"/>
      <c r="B7" s="324"/>
      <c r="C7" s="324"/>
      <c r="D7" s="324"/>
      <c r="E7" s="324"/>
      <c r="F7" s="324"/>
      <c r="G7" s="324"/>
      <c r="H7" s="324"/>
      <c r="I7" s="324"/>
      <c r="J7" s="294"/>
      <c r="K7" s="294"/>
      <c r="L7" s="294"/>
      <c r="M7" s="294"/>
      <c r="N7" s="294"/>
      <c r="O7" s="294"/>
      <c r="P7" s="294"/>
    </row>
    <row r="8" spans="1:16" ht="14.25">
      <c r="A8" s="324"/>
      <c r="B8" s="324"/>
      <c r="C8" s="324"/>
      <c r="D8" s="324"/>
      <c r="E8" s="324"/>
      <c r="F8" s="324"/>
      <c r="G8" s="324"/>
      <c r="H8" s="324"/>
      <c r="I8" s="324"/>
      <c r="J8" s="294"/>
      <c r="K8" s="294"/>
      <c r="L8" s="294"/>
      <c r="M8" s="294"/>
      <c r="N8" s="294"/>
      <c r="O8" s="294"/>
      <c r="P8" s="294"/>
    </row>
    <row r="9" spans="1:16" s="191" customFormat="1" ht="13.5">
      <c r="A9" s="318" t="s">
        <v>104</v>
      </c>
      <c r="B9" s="318"/>
      <c r="C9" s="318"/>
      <c r="D9" s="318"/>
      <c r="E9" s="318"/>
      <c r="F9" s="318"/>
      <c r="G9" s="318"/>
      <c r="H9" s="318"/>
      <c r="I9" s="318"/>
      <c r="J9" s="319"/>
      <c r="K9" s="319"/>
      <c r="L9" s="319"/>
      <c r="M9" s="319"/>
      <c r="N9" s="319"/>
      <c r="O9" s="319"/>
      <c r="P9" s="319"/>
    </row>
    <row r="10" spans="1:16" ht="14.25">
      <c r="A10" s="324"/>
      <c r="B10" s="324"/>
      <c r="C10" s="324"/>
      <c r="D10" s="324"/>
      <c r="E10" s="324"/>
      <c r="F10" s="324"/>
      <c r="G10" s="324"/>
      <c r="H10" s="324"/>
      <c r="I10" s="324"/>
      <c r="J10" s="294"/>
      <c r="K10" s="294"/>
      <c r="L10" s="294"/>
      <c r="M10" s="294"/>
      <c r="N10" s="294"/>
      <c r="O10" s="294"/>
      <c r="P10" s="294"/>
    </row>
    <row r="11" spans="1:16" s="192" customFormat="1" ht="12">
      <c r="A11" s="333" t="s">
        <v>109</v>
      </c>
      <c r="B11" s="333"/>
      <c r="C11" s="333"/>
      <c r="D11" s="333"/>
      <c r="E11" s="333"/>
      <c r="F11" s="333"/>
      <c r="G11" s="333"/>
      <c r="H11" s="333"/>
      <c r="I11" s="333"/>
      <c r="J11" s="334"/>
      <c r="K11" s="334"/>
      <c r="L11" s="334"/>
      <c r="M11" s="334"/>
      <c r="N11" s="334"/>
      <c r="O11" s="334"/>
      <c r="P11" s="294"/>
    </row>
    <row r="12" spans="1:16" s="192" customFormat="1" ht="12">
      <c r="A12" s="333" t="s">
        <v>110</v>
      </c>
      <c r="B12" s="333"/>
      <c r="C12" s="333"/>
      <c r="D12" s="333"/>
      <c r="E12" s="333"/>
      <c r="F12" s="333"/>
      <c r="G12" s="333"/>
      <c r="H12" s="333"/>
      <c r="I12" s="333"/>
      <c r="J12" s="334"/>
      <c r="K12" s="334"/>
      <c r="L12" s="334"/>
      <c r="M12" s="334"/>
      <c r="N12" s="334"/>
      <c r="O12" s="334"/>
      <c r="P12" s="294"/>
    </row>
    <row r="13" spans="1:16" s="192" customFormat="1" ht="12">
      <c r="A13" s="333" t="s">
        <v>111</v>
      </c>
      <c r="B13" s="333"/>
      <c r="C13" s="333"/>
      <c r="D13" s="333"/>
      <c r="E13" s="333"/>
      <c r="F13" s="333"/>
      <c r="G13" s="333"/>
      <c r="H13" s="333"/>
      <c r="I13" s="333"/>
      <c r="J13" s="334"/>
      <c r="K13" s="334"/>
      <c r="L13" s="334"/>
      <c r="M13" s="334"/>
      <c r="N13" s="334"/>
      <c r="O13" s="334"/>
      <c r="P13" s="294"/>
    </row>
    <row r="14" spans="1:16" ht="14.25">
      <c r="A14" s="324"/>
      <c r="B14" s="324"/>
      <c r="C14" s="324"/>
      <c r="D14" s="324"/>
      <c r="E14" s="324"/>
      <c r="F14" s="324"/>
      <c r="G14" s="324"/>
      <c r="H14" s="324"/>
      <c r="I14" s="324"/>
      <c r="J14" s="294"/>
      <c r="K14" s="294"/>
      <c r="L14" s="294"/>
      <c r="M14" s="294"/>
      <c r="N14" s="294"/>
      <c r="O14" s="294"/>
      <c r="P14" s="294"/>
    </row>
    <row r="15" spans="1:16" ht="14.25">
      <c r="A15" s="324"/>
      <c r="B15" s="324"/>
      <c r="C15" s="324"/>
      <c r="D15" s="324"/>
      <c r="E15" s="324"/>
      <c r="F15" s="324"/>
      <c r="G15" s="324"/>
      <c r="H15" s="324"/>
      <c r="I15" s="324"/>
      <c r="J15" s="294"/>
      <c r="K15" s="294"/>
      <c r="L15" s="294"/>
      <c r="M15" s="294"/>
      <c r="N15" s="294"/>
      <c r="O15" s="294"/>
      <c r="P15" s="294"/>
    </row>
    <row r="16" spans="1:16" ht="14.25">
      <c r="A16" s="324"/>
      <c r="B16" s="324"/>
      <c r="C16" s="324"/>
      <c r="D16" s="324"/>
      <c r="E16" s="324"/>
      <c r="F16" s="324"/>
      <c r="G16" s="324"/>
      <c r="H16" s="324"/>
      <c r="I16" s="324"/>
      <c r="J16" s="294"/>
      <c r="K16" s="294"/>
      <c r="L16" s="294"/>
      <c r="M16" s="294"/>
      <c r="N16" s="294"/>
      <c r="O16" s="294"/>
      <c r="P16" s="294"/>
    </row>
    <row r="17" spans="1:16" ht="14.25">
      <c r="A17" s="324"/>
      <c r="B17" s="324"/>
      <c r="C17" s="324"/>
      <c r="D17" s="324"/>
      <c r="E17" s="324"/>
      <c r="F17" s="324"/>
      <c r="G17" s="324"/>
      <c r="H17" s="324"/>
      <c r="I17" s="324"/>
      <c r="J17" s="294"/>
      <c r="K17" s="294"/>
      <c r="L17" s="294"/>
      <c r="M17" s="294"/>
      <c r="N17" s="294"/>
      <c r="O17" s="294"/>
      <c r="P17" s="294"/>
    </row>
    <row r="18" spans="6:15" ht="12">
      <c r="F18" s="297" t="s">
        <v>91</v>
      </c>
      <c r="G18" s="297"/>
      <c r="H18" s="297"/>
      <c r="I18" s="297"/>
      <c r="L18" s="297" t="s">
        <v>92</v>
      </c>
      <c r="M18" s="297"/>
      <c r="N18" s="297"/>
      <c r="O18" s="297"/>
    </row>
    <row r="19" spans="1:17" ht="16.5" customHeight="1">
      <c r="A19" s="343" t="s">
        <v>89</v>
      </c>
      <c r="B19" s="344"/>
      <c r="C19" s="304"/>
      <c r="D19" s="180"/>
      <c r="E19" s="181"/>
      <c r="F19" s="342" t="s">
        <v>94</v>
      </c>
      <c r="G19" s="303"/>
      <c r="H19" s="303"/>
      <c r="I19" s="304"/>
      <c r="J19" s="181"/>
      <c r="K19" s="181"/>
      <c r="L19" s="342" t="s">
        <v>102</v>
      </c>
      <c r="M19" s="303"/>
      <c r="N19" s="303"/>
      <c r="O19" s="304"/>
      <c r="P19" s="181"/>
      <c r="Q19" s="185"/>
    </row>
    <row r="20" spans="1:17" ht="16.5" customHeight="1">
      <c r="A20" s="342" t="s">
        <v>90</v>
      </c>
      <c r="B20" s="303"/>
      <c r="C20" s="304"/>
      <c r="D20" s="183"/>
      <c r="E20" s="183"/>
      <c r="F20" s="340" t="s">
        <v>88</v>
      </c>
      <c r="G20" s="341"/>
      <c r="H20" s="336"/>
      <c r="I20" s="336"/>
      <c r="J20" s="184"/>
      <c r="K20" s="184"/>
      <c r="L20" s="340" t="s">
        <v>88</v>
      </c>
      <c r="M20" s="341"/>
      <c r="N20" s="336"/>
      <c r="O20" s="336"/>
      <c r="P20" s="184"/>
      <c r="Q20" s="112"/>
    </row>
    <row r="21" spans="5:15" ht="16.5" customHeight="1">
      <c r="E21" s="186"/>
      <c r="F21" s="335" t="s">
        <v>95</v>
      </c>
      <c r="G21" s="335"/>
      <c r="H21" s="336"/>
      <c r="I21" s="336"/>
      <c r="L21" s="335" t="s">
        <v>95</v>
      </c>
      <c r="M21" s="335"/>
      <c r="N21" s="336"/>
      <c r="O21" s="336"/>
    </row>
    <row r="22" spans="5:15" ht="16.5" customHeight="1">
      <c r="E22" s="186"/>
      <c r="F22" s="335" t="s">
        <v>96</v>
      </c>
      <c r="G22" s="335"/>
      <c r="H22" s="336"/>
      <c r="I22" s="336"/>
      <c r="L22" s="335" t="s">
        <v>96</v>
      </c>
      <c r="M22" s="335"/>
      <c r="N22" s="336"/>
      <c r="O22" s="336"/>
    </row>
    <row r="23" spans="5:15" ht="35.25" customHeight="1">
      <c r="E23" s="186"/>
      <c r="F23" s="335" t="s">
        <v>97</v>
      </c>
      <c r="G23" s="335"/>
      <c r="H23" s="336" t="s">
        <v>101</v>
      </c>
      <c r="I23" s="336"/>
      <c r="L23" s="335" t="s">
        <v>97</v>
      </c>
      <c r="M23" s="335"/>
      <c r="N23" s="336"/>
      <c r="O23" s="336"/>
    </row>
    <row r="24" ht="12">
      <c r="E24" s="186"/>
    </row>
    <row r="25" ht="12">
      <c r="E25" s="186"/>
    </row>
    <row r="26" ht="12">
      <c r="E26" s="186"/>
    </row>
    <row r="27" spans="5:15" ht="12">
      <c r="E27" s="186"/>
      <c r="F27" s="297" t="s">
        <v>93</v>
      </c>
      <c r="G27" s="297"/>
      <c r="H27" s="297"/>
      <c r="I27" s="297"/>
      <c r="L27" s="326"/>
      <c r="M27" s="326"/>
      <c r="N27" s="326"/>
      <c r="O27" s="326"/>
    </row>
    <row r="28" spans="5:17" ht="16.5" customHeight="1">
      <c r="E28" s="180"/>
      <c r="F28" s="342" t="s">
        <v>103</v>
      </c>
      <c r="G28" s="303"/>
      <c r="H28" s="303"/>
      <c r="I28" s="304"/>
      <c r="J28" s="185"/>
      <c r="K28" s="185"/>
      <c r="L28" s="309"/>
      <c r="M28" s="309"/>
      <c r="N28" s="309"/>
      <c r="O28" s="309"/>
      <c r="P28" s="185"/>
      <c r="Q28" s="185"/>
    </row>
    <row r="29" spans="5:17" ht="16.5" customHeight="1">
      <c r="E29" s="186"/>
      <c r="F29" s="340" t="s">
        <v>88</v>
      </c>
      <c r="G29" s="341"/>
      <c r="H29" s="336"/>
      <c r="I29" s="336"/>
      <c r="J29" s="186"/>
      <c r="K29" s="112"/>
      <c r="L29" s="309"/>
      <c r="M29" s="309"/>
      <c r="N29" s="309"/>
      <c r="O29" s="309"/>
      <c r="P29" s="112"/>
      <c r="Q29" s="112"/>
    </row>
    <row r="30" spans="5:15" ht="16.5" customHeight="1">
      <c r="E30" s="186"/>
      <c r="F30" s="335" t="s">
        <v>95</v>
      </c>
      <c r="G30" s="335"/>
      <c r="H30" s="336"/>
      <c r="I30" s="336"/>
      <c r="L30" s="309"/>
      <c r="M30" s="309"/>
      <c r="N30" s="309"/>
      <c r="O30" s="309"/>
    </row>
    <row r="31" spans="5:15" ht="12">
      <c r="E31" s="186"/>
      <c r="F31" s="335" t="s">
        <v>96</v>
      </c>
      <c r="G31" s="335"/>
      <c r="H31" s="336"/>
      <c r="I31" s="336"/>
      <c r="L31" s="309"/>
      <c r="M31" s="309"/>
      <c r="N31" s="309"/>
      <c r="O31" s="309"/>
    </row>
    <row r="32" spans="5:15" ht="35.25" customHeight="1">
      <c r="E32" s="186"/>
      <c r="F32" s="335" t="s">
        <v>97</v>
      </c>
      <c r="G32" s="335"/>
      <c r="H32" s="336"/>
      <c r="I32" s="336"/>
      <c r="L32" s="309"/>
      <c r="M32" s="309"/>
      <c r="N32" s="309"/>
      <c r="O32" s="309"/>
    </row>
    <row r="33" ht="12">
      <c r="E33" s="186"/>
    </row>
    <row r="34" ht="12">
      <c r="E34" s="186"/>
    </row>
    <row r="35" ht="12">
      <c r="E35" s="186"/>
    </row>
    <row r="36" spans="5:15" ht="12">
      <c r="E36" s="186"/>
      <c r="F36" s="297" t="s">
        <v>98</v>
      </c>
      <c r="G36" s="297"/>
      <c r="H36" s="297"/>
      <c r="I36" s="297"/>
      <c r="L36" s="297" t="s">
        <v>99</v>
      </c>
      <c r="M36" s="297"/>
      <c r="N36" s="297"/>
      <c r="O36" s="297"/>
    </row>
    <row r="37" spans="5:17" ht="16.5" customHeight="1">
      <c r="E37" s="189"/>
      <c r="F37" s="342" t="s">
        <v>102</v>
      </c>
      <c r="G37" s="303"/>
      <c r="H37" s="303"/>
      <c r="I37" s="304"/>
      <c r="J37" s="181"/>
      <c r="K37" s="181"/>
      <c r="L37" s="342" t="s">
        <v>102</v>
      </c>
      <c r="M37" s="303"/>
      <c r="N37" s="303"/>
      <c r="O37" s="304"/>
      <c r="P37" s="181"/>
      <c r="Q37" s="185"/>
    </row>
    <row r="38" spans="5:17" ht="16.5" customHeight="1">
      <c r="E38" s="190"/>
      <c r="F38" s="340" t="s">
        <v>88</v>
      </c>
      <c r="G38" s="341"/>
      <c r="H38" s="336"/>
      <c r="I38" s="336"/>
      <c r="J38" s="184"/>
      <c r="K38" s="184"/>
      <c r="L38" s="340" t="s">
        <v>88</v>
      </c>
      <c r="M38" s="341"/>
      <c r="N38" s="336"/>
      <c r="O38" s="336"/>
      <c r="P38" s="184"/>
      <c r="Q38" s="112"/>
    </row>
    <row r="39" spans="5:15" ht="16.5" customHeight="1">
      <c r="E39" s="186"/>
      <c r="F39" s="335" t="s">
        <v>95</v>
      </c>
      <c r="G39" s="335"/>
      <c r="H39" s="336"/>
      <c r="I39" s="336"/>
      <c r="L39" s="335" t="s">
        <v>95</v>
      </c>
      <c r="M39" s="335"/>
      <c r="N39" s="336"/>
      <c r="O39" s="336"/>
    </row>
    <row r="40" spans="5:15" ht="16.5" customHeight="1">
      <c r="E40" s="186"/>
      <c r="F40" s="335" t="s">
        <v>96</v>
      </c>
      <c r="G40" s="335"/>
      <c r="H40" s="336"/>
      <c r="I40" s="336"/>
      <c r="L40" s="335" t="s">
        <v>96</v>
      </c>
      <c r="M40" s="335"/>
      <c r="N40" s="336"/>
      <c r="O40" s="336"/>
    </row>
    <row r="41" spans="5:15" ht="35.25" customHeight="1">
      <c r="E41" s="186"/>
      <c r="F41" s="335" t="s">
        <v>97</v>
      </c>
      <c r="G41" s="335"/>
      <c r="H41" s="336"/>
      <c r="I41" s="336"/>
      <c r="L41" s="335" t="s">
        <v>97</v>
      </c>
      <c r="M41" s="335"/>
      <c r="N41" s="336"/>
      <c r="O41" s="336"/>
    </row>
    <row r="42" ht="12">
      <c r="E42" s="186"/>
    </row>
    <row r="43" ht="12" customHeight="1">
      <c r="E43" s="186"/>
    </row>
    <row r="44" spans="5:9" ht="12">
      <c r="E44" s="186"/>
      <c r="F44" s="326" t="s">
        <v>100</v>
      </c>
      <c r="G44" s="326"/>
      <c r="H44" s="326"/>
      <c r="I44" s="326"/>
    </row>
    <row r="45" spans="5:9" ht="12">
      <c r="E45" s="187"/>
      <c r="F45" s="112"/>
      <c r="G45" s="112"/>
      <c r="H45" s="112"/>
      <c r="I45" s="112"/>
    </row>
    <row r="46" spans="6:9" ht="12">
      <c r="F46" s="112"/>
      <c r="G46" s="188"/>
      <c r="H46" s="112"/>
      <c r="I46" s="188"/>
    </row>
    <row r="47" spans="1:15" ht="14.25">
      <c r="A47" s="324"/>
      <c r="B47" s="324"/>
      <c r="C47" s="324"/>
      <c r="D47" s="324"/>
      <c r="E47" s="324"/>
      <c r="F47" s="324"/>
      <c r="G47" s="324"/>
      <c r="H47" s="324"/>
      <c r="I47" s="324"/>
      <c r="J47" s="294"/>
      <c r="K47" s="294"/>
      <c r="L47" s="294"/>
      <c r="M47" s="294"/>
      <c r="N47" s="294"/>
      <c r="O47" s="294"/>
    </row>
    <row r="48" spans="1:15" ht="14.25">
      <c r="A48" s="324"/>
      <c r="B48" s="324"/>
      <c r="C48" s="324"/>
      <c r="D48" s="324"/>
      <c r="E48" s="324"/>
      <c r="F48" s="324"/>
      <c r="G48" s="324"/>
      <c r="H48" s="324"/>
      <c r="I48" s="324"/>
      <c r="J48" s="294"/>
      <c r="K48" s="294"/>
      <c r="L48" s="294"/>
      <c r="M48" s="294"/>
      <c r="N48" s="294"/>
      <c r="O48" s="294"/>
    </row>
    <row r="49" spans="1:15" s="191" customFormat="1" ht="13.5">
      <c r="A49" s="333" t="s">
        <v>105</v>
      </c>
      <c r="B49" s="333"/>
      <c r="C49" s="333"/>
      <c r="D49" s="333"/>
      <c r="E49" s="333"/>
      <c r="F49" s="333"/>
      <c r="G49" s="333"/>
      <c r="H49" s="333"/>
      <c r="I49" s="333"/>
      <c r="J49" s="334"/>
      <c r="K49" s="334"/>
      <c r="L49" s="334"/>
      <c r="M49" s="334"/>
      <c r="N49" s="334"/>
      <c r="O49" s="334"/>
    </row>
    <row r="50" spans="1:15" s="191" customFormat="1" ht="13.5">
      <c r="A50" s="333" t="s">
        <v>106</v>
      </c>
      <c r="B50" s="333"/>
      <c r="C50" s="333"/>
      <c r="D50" s="333"/>
      <c r="E50" s="333"/>
      <c r="F50" s="333"/>
      <c r="G50" s="333"/>
      <c r="H50" s="333"/>
      <c r="I50" s="333"/>
      <c r="J50" s="334"/>
      <c r="K50" s="334"/>
      <c r="L50" s="334"/>
      <c r="M50" s="334"/>
      <c r="N50" s="334"/>
      <c r="O50" s="334"/>
    </row>
    <row r="51" spans="1:15" s="191" customFormat="1" ht="13.5">
      <c r="A51" s="333" t="s">
        <v>107</v>
      </c>
      <c r="B51" s="333"/>
      <c r="C51" s="333"/>
      <c r="D51" s="333"/>
      <c r="E51" s="333"/>
      <c r="F51" s="333"/>
      <c r="G51" s="333"/>
      <c r="H51" s="333"/>
      <c r="I51" s="333"/>
      <c r="J51" s="334"/>
      <c r="K51" s="334"/>
      <c r="L51" s="334"/>
      <c r="M51" s="334"/>
      <c r="N51" s="334"/>
      <c r="O51" s="334"/>
    </row>
    <row r="52" spans="1:15" s="191" customFormat="1" ht="13.5">
      <c r="A52" s="333" t="s">
        <v>108</v>
      </c>
      <c r="B52" s="333"/>
      <c r="C52" s="333"/>
      <c r="D52" s="333"/>
      <c r="E52" s="333"/>
      <c r="F52" s="333"/>
      <c r="G52" s="333"/>
      <c r="H52" s="333"/>
      <c r="I52" s="333"/>
      <c r="J52" s="334"/>
      <c r="K52" s="334"/>
      <c r="L52" s="334"/>
      <c r="M52" s="334"/>
      <c r="N52" s="334"/>
      <c r="O52" s="334"/>
    </row>
    <row r="53" spans="1:15" ht="14.25">
      <c r="A53" s="324"/>
      <c r="B53" s="324"/>
      <c r="C53" s="324"/>
      <c r="D53" s="324"/>
      <c r="E53" s="324"/>
      <c r="F53" s="324"/>
      <c r="G53" s="324"/>
      <c r="H53" s="324"/>
      <c r="I53" s="324"/>
      <c r="J53" s="294"/>
      <c r="K53" s="294"/>
      <c r="L53" s="294"/>
      <c r="M53" s="294"/>
      <c r="N53" s="294"/>
      <c r="O53" s="294"/>
    </row>
  </sheetData>
  <mergeCells count="87">
    <mergeCell ref="A6:P6"/>
    <mergeCell ref="A1:P1"/>
    <mergeCell ref="F44:I44"/>
    <mergeCell ref="A8:P8"/>
    <mergeCell ref="A10:P10"/>
    <mergeCell ref="A14:P14"/>
    <mergeCell ref="A15:P15"/>
    <mergeCell ref="A16:P16"/>
    <mergeCell ref="F23:G23"/>
    <mergeCell ref="H23:I23"/>
    <mergeCell ref="F18:I18"/>
    <mergeCell ref="L18:O18"/>
    <mergeCell ref="N23:O23"/>
    <mergeCell ref="L19:O19"/>
    <mergeCell ref="L20:M20"/>
    <mergeCell ref="L21:M21"/>
    <mergeCell ref="L22:M22"/>
    <mergeCell ref="L23:M23"/>
    <mergeCell ref="N20:O20"/>
    <mergeCell ref="N21:O21"/>
    <mergeCell ref="N22:O22"/>
    <mergeCell ref="F27:I27"/>
    <mergeCell ref="L27:O27"/>
    <mergeCell ref="A19:C19"/>
    <mergeCell ref="A20:C20"/>
    <mergeCell ref="F19:I19"/>
    <mergeCell ref="F20:G20"/>
    <mergeCell ref="H20:I20"/>
    <mergeCell ref="F21:G21"/>
    <mergeCell ref="H21:I21"/>
    <mergeCell ref="F28:I28"/>
    <mergeCell ref="L28:O28"/>
    <mergeCell ref="F29:G29"/>
    <mergeCell ref="H29:I29"/>
    <mergeCell ref="L29:M29"/>
    <mergeCell ref="N29:O29"/>
    <mergeCell ref="F30:G30"/>
    <mergeCell ref="H30:I30"/>
    <mergeCell ref="L30:M30"/>
    <mergeCell ref="N30:O30"/>
    <mergeCell ref="F31:G31"/>
    <mergeCell ref="H31:I31"/>
    <mergeCell ref="L31:M31"/>
    <mergeCell ref="N31:O31"/>
    <mergeCell ref="F32:G32"/>
    <mergeCell ref="H32:I32"/>
    <mergeCell ref="L32:M32"/>
    <mergeCell ref="N32:O32"/>
    <mergeCell ref="N38:O38"/>
    <mergeCell ref="F36:I36"/>
    <mergeCell ref="L36:O36"/>
    <mergeCell ref="F37:I37"/>
    <mergeCell ref="L37:O37"/>
    <mergeCell ref="F22:G22"/>
    <mergeCell ref="H22:I22"/>
    <mergeCell ref="A17:P17"/>
    <mergeCell ref="F39:G39"/>
    <mergeCell ref="H39:I39"/>
    <mergeCell ref="L39:M39"/>
    <mergeCell ref="N39:O39"/>
    <mergeCell ref="F38:G38"/>
    <mergeCell ref="H38:I38"/>
    <mergeCell ref="L38:M38"/>
    <mergeCell ref="L41:M41"/>
    <mergeCell ref="N41:O41"/>
    <mergeCell ref="F40:G40"/>
    <mergeCell ref="H40:I40"/>
    <mergeCell ref="L40:M40"/>
    <mergeCell ref="N40:O40"/>
    <mergeCell ref="A2:Q2"/>
    <mergeCell ref="A3:P3"/>
    <mergeCell ref="A4:P4"/>
    <mergeCell ref="A5:P5"/>
    <mergeCell ref="A47:O47"/>
    <mergeCell ref="A48:O48"/>
    <mergeCell ref="A49:O49"/>
    <mergeCell ref="A7:P7"/>
    <mergeCell ref="A9:P9"/>
    <mergeCell ref="A11:P11"/>
    <mergeCell ref="A12:P12"/>
    <mergeCell ref="A13:P13"/>
    <mergeCell ref="F41:G41"/>
    <mergeCell ref="H41:I41"/>
    <mergeCell ref="A50:O50"/>
    <mergeCell ref="A51:O51"/>
    <mergeCell ref="A52:O52"/>
    <mergeCell ref="A53:O53"/>
  </mergeCells>
  <printOptions/>
  <pageMargins left="0.49" right="0.42" top="0.64" bottom="0.62" header="0.512" footer="0.51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2009-06-12T20:21:53Z</cp:lastPrinted>
  <dcterms:created xsi:type="dcterms:W3CDTF">1900-12-31T15:00:00Z</dcterms:created>
  <dcterms:modified xsi:type="dcterms:W3CDTF">2009-06-16T04:11:01Z</dcterms:modified>
  <cp:category/>
  <cp:version/>
  <cp:contentType/>
  <cp:contentStatus/>
</cp:coreProperties>
</file>