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95" windowHeight="7185" activeTab="0"/>
  </bookViews>
  <sheets>
    <sheet name="第１＆２種歴風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'第１＆２種歴風'!$A$1:$L$25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<sst xmlns="http://schemas.openxmlformats.org/spreadsheetml/2006/main" count="44" uniqueCount="39">
  <si>
    <t>都市計画
区域名</t>
  </si>
  <si>
    <t>都市名</t>
  </si>
  <si>
    <t>第１種歴史的風土保存地区</t>
  </si>
  <si>
    <t>名称</t>
  </si>
  <si>
    <t>決定面積</t>
  </si>
  <si>
    <t>決定年月日</t>
  </si>
  <si>
    <t>都 市 別 内 訳 表</t>
  </si>
  <si>
    <t>都市数</t>
  </si>
  <si>
    <t>第２種歴史的風土保存地区</t>
  </si>
  <si>
    <t>地区数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</si>
  <si>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</si>
  <si>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</si>
  <si>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</si>
  <si>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</si>
  <si>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</si>
  <si>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</si>
  <si>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</si>
  <si>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</si>
  <si>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</si>
  <si>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</si>
  <si>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</si>
  <si>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摘要</t>
  </si>
  <si>
    <t>ha</t>
  </si>
  <si>
    <t>ha</t>
  </si>
  <si>
    <t>(19) 第一種歴史的風土保存地区及び第二種歴史的風土保存地区</t>
  </si>
  <si>
    <t>30.3.31現在</t>
  </si>
  <si>
    <t>奈良県</t>
  </si>
  <si>
    <t>合計</t>
  </si>
  <si>
    <t>大和</t>
  </si>
  <si>
    <t>明日香村</t>
  </si>
  <si>
    <t>飛鳥宮跡</t>
  </si>
  <si>
    <t>高松塚</t>
  </si>
  <si>
    <t>石舞台</t>
  </si>
  <si>
    <t>S55.12.27</t>
  </si>
  <si>
    <t>明日香</t>
  </si>
  <si>
    <t>岡寺</t>
  </si>
  <si>
    <t>〃</t>
  </si>
  <si>
    <t>〃</t>
  </si>
  <si>
    <t>〃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</si>
</sst>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General\ "/>
    <numFmt numFmtId="187" formatCode="General\ \ "/>
    <numFmt numFmtId="188" formatCode="#,##0.0\ \ "/>
    <numFmt numFmtId="189" formatCode="#,##0.0_ "/>
    <numFmt numFmtId="190" formatCode="#,##0.0_);[Red]\(#,##0.0\)"/>
    <numFmt numFmtId="191" formatCode="_ * #,##0.0_ ;_ * \-#,##0.0_ ;_ * &quot;-&quot;?_ ;_ @_ "/>
    <numFmt numFmtId="192" formatCode="_ * #,##0.0_ ;_ * \-#,##0.0_ ;_ * &quot;-&quot;??_ ;_ @_ "/>
    <numFmt numFmtId="193" formatCode="_ * #,##0.0_ ;_ * \-#,##0.0_ ;_ * &quot;-&quot;_ ;_ @_ "/>
    <numFmt numFmtId="194" formatCode="0_);[Red]\(0\)"/>
    <numFmt numFmtId="195" formatCode="#,##0.0;[Red]\-#,##0.0"/>
    <numFmt numFmtId="196" formatCode="0_ "/>
    <numFmt numFmtId="197" formatCode="#,##0_ "/>
    <numFmt numFmtId="198" formatCode="#,##0.0_ ;[Red]\-#,##0.0\ "/>
    <numFmt numFmtId="199" formatCode="#,##0_ ;[Red]\-#,##0\ "/>
    <numFmt numFmtId="200" formatCode="[=0]&quot;-&quot;;General;#,###"/>
    <numFmt numFmtId="201" formatCode="[=0]&quot;-&quot;;General;#,##0.0"/>
    <numFmt numFmtId="202" formatCode="#,##0.0;[Red]#,##0.0"/>
    <numFmt numFmtId="203" formatCode="0.0_);[Red]\(0.0\)"/>
    <numFmt numFmtId="204" formatCode="#,##0;[Red]#,##0"/>
    <numFmt numFmtId="205" formatCode="#,##0.00_ "/>
    <numFmt numFmtId="206" formatCode="#,##0.00;[Red]#,##0.00"/>
    <numFmt numFmtId="207" formatCode="0.00_);[Red]\(0.00\)"/>
    <numFmt numFmtId="208" formatCode="_ * #,##0.0_ ;_ * \-#,##0.0_ ;_ * &quot;&quot;?_ ;_ @_ "/>
    <numFmt numFmtId="209" formatCode="_ * #,##0_ ;_ * \-#,##0_ ;_ * &quot;&quot;?_ ;_ @_ "/>
    <numFmt numFmtId="210" formatCode="0.0_ "/>
    <numFmt numFmtId="211" formatCode="_ * #,##0.0_ ;_ * \-#,##0.0_ ;_ * &quot;&quot;_ ;_ @_ "/>
    <numFmt numFmtId="212" formatCode="[=0]&quot;&quot;;General;#,###"/>
    <numFmt numFmtId="213" formatCode="0.0%"/>
    <numFmt numFmtId="214" formatCode="0;[Red]0"/>
    <numFmt numFmtId="215" formatCode="0.00;[Red]0.00"/>
    <numFmt numFmtId="216" formatCode="[=0]&quot;-&quot;;General;0.00"/>
    <numFmt numFmtId="217" formatCode="_ * #,##0_ ;_ * \-#,##0_ ;_ * &quot;-&quot;??_ ;_ @_ "/>
    <numFmt numFmtId="218" formatCode="#,##0.0_ ;[=0]&quot;- &quot;;General"/>
    <numFmt numFmtId="219" formatCode="_ * #,##0.0_ ;_ * \-#,##0.0_ ;_ * &quot;&quot;??_ ;_ @_ "/>
  </numFmts>
  <fonts count="51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6.75"/>
      <color indexed="12"/>
      <name val="ＭＳ 明朝"/>
      <family val="1"/>
    </font>
    <font>
      <u val="single"/>
      <sz val="6.75"/>
      <color indexed="3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1"/>
      <color indexed="8"/>
      <name val="Calibri"/>
      <family val="2"/>
    </font>
    <font>
      <u val="single"/>
      <sz val="7.7"/>
      <color indexed="3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明朝"/>
      <family val="1"/>
    </font>
    <font>
      <sz val="6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>
      <alignment vertical="center"/>
      <protection/>
    </xf>
    <xf numFmtId="0" fontId="13" fillId="0" borderId="0">
      <alignment/>
      <protection/>
    </xf>
    <xf numFmtId="0" fontId="14" fillId="0" borderId="0">
      <alignment/>
      <protection/>
    </xf>
    <xf numFmtId="0" fontId="10" fillId="0" borderId="0">
      <alignment vertical="center"/>
      <protection/>
    </xf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NumberFormat="1" applyFont="1" applyFill="1" applyAlignment="1">
      <alignment vertical="center"/>
    </xf>
    <xf numFmtId="0" fontId="2" fillId="33" borderId="0" xfId="0" applyNumberFormat="1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8" fillId="33" borderId="11" xfId="0" applyNumberFormat="1" applyFont="1" applyFill="1" applyBorder="1" applyAlignment="1">
      <alignment horizontal="distributed" vertical="top"/>
    </xf>
    <xf numFmtId="0" fontId="8" fillId="33" borderId="12" xfId="0" applyFont="1" applyFill="1" applyBorder="1" applyAlignment="1">
      <alignment vertical="center"/>
    </xf>
    <xf numFmtId="41" fontId="8" fillId="33" borderId="12" xfId="0" applyNumberFormat="1" applyFont="1" applyFill="1" applyBorder="1" applyAlignment="1">
      <alignment vertical="center"/>
    </xf>
    <xf numFmtId="192" fontId="8" fillId="33" borderId="12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90" fontId="2" fillId="33" borderId="11" xfId="0" applyNumberFormat="1" applyFont="1" applyFill="1" applyBorder="1" applyAlignment="1">
      <alignment horizontal="distributed" vertical="top"/>
    </xf>
    <xf numFmtId="0" fontId="2" fillId="33" borderId="12" xfId="0" applyNumberFormat="1" applyFont="1" applyFill="1" applyBorder="1" applyAlignment="1">
      <alignment horizontal="distributed" vertical="top"/>
    </xf>
    <xf numFmtId="199" fontId="2" fillId="33" borderId="12" xfId="0" applyNumberFormat="1" applyFont="1" applyFill="1" applyBorder="1" applyAlignment="1">
      <alignment vertical="top"/>
    </xf>
    <xf numFmtId="0" fontId="2" fillId="33" borderId="12" xfId="0" applyNumberFormat="1" applyFont="1" applyFill="1" applyBorder="1" applyAlignment="1">
      <alignment vertical="top" wrapText="1"/>
    </xf>
    <xf numFmtId="38" fontId="2" fillId="33" borderId="12" xfId="0" applyNumberFormat="1" applyFont="1" applyFill="1" applyBorder="1" applyAlignment="1">
      <alignment vertical="top"/>
    </xf>
    <xf numFmtId="189" fontId="2" fillId="33" borderId="12" xfId="0" applyNumberFormat="1" applyFont="1" applyFill="1" applyBorder="1" applyAlignment="1">
      <alignment horizontal="right" vertical="top"/>
    </xf>
    <xf numFmtId="190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190" fontId="2" fillId="33" borderId="0" xfId="0" applyNumberFormat="1" applyFont="1" applyFill="1" applyAlignment="1">
      <alignment vertical="center"/>
    </xf>
    <xf numFmtId="190" fontId="2" fillId="33" borderId="12" xfId="69" applyNumberFormat="1" applyFont="1" applyFill="1" applyBorder="1" applyAlignment="1">
      <alignment horizontal="distributed" vertical="top" wrapText="1"/>
      <protection/>
    </xf>
    <xf numFmtId="189" fontId="2" fillId="33" borderId="12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2" fillId="33" borderId="13" xfId="0" applyNumberFormat="1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vertical="center"/>
    </xf>
    <xf numFmtId="197" fontId="8" fillId="33" borderId="12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189" fontId="8" fillId="33" borderId="12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84" fontId="2" fillId="33" borderId="0" xfId="0" applyNumberFormat="1" applyFont="1" applyFill="1" applyBorder="1" applyAlignment="1">
      <alignment horizontal="right" vertical="center"/>
    </xf>
    <xf numFmtId="14" fontId="2" fillId="33" borderId="0" xfId="0" applyNumberFormat="1" applyFont="1" applyFill="1" applyBorder="1" applyAlignment="1">
      <alignment vertical="center" wrapText="1"/>
    </xf>
    <xf numFmtId="187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49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  <xf numFmtId="0" fontId="16" fillId="33" borderId="0" xfId="0" applyNumberFormat="1" applyFont="1" applyFill="1" applyBorder="1" applyAlignment="1" applyProtection="1" quotePrefix="1">
      <alignment/>
      <protection/>
    </xf>
    <xf numFmtId="14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 applyProtection="1" quotePrefix="1">
      <alignment horizontal="left" vertical="top" wrapText="1"/>
      <protection/>
    </xf>
    <xf numFmtId="0" fontId="2" fillId="33" borderId="15" xfId="0" applyFont="1" applyFill="1" applyBorder="1" applyAlignment="1">
      <alignment/>
    </xf>
    <xf numFmtId="190" fontId="2" fillId="33" borderId="11" xfId="69" applyNumberFormat="1" applyFont="1" applyFill="1" applyBorder="1" applyAlignment="1">
      <alignment horizontal="distributed" vertical="top" wrapText="1"/>
      <protection/>
    </xf>
    <xf numFmtId="190" fontId="8" fillId="33" borderId="11" xfId="69" applyNumberFormat="1" applyFont="1" applyFill="1" applyBorder="1" applyAlignment="1">
      <alignment horizontal="distributed" vertical="top" wrapText="1"/>
      <protection/>
    </xf>
    <xf numFmtId="190" fontId="8" fillId="33" borderId="12" xfId="69" applyNumberFormat="1" applyFont="1" applyFill="1" applyBorder="1" applyAlignment="1">
      <alignment horizontal="distributed" vertical="top" wrapText="1"/>
      <protection/>
    </xf>
    <xf numFmtId="199" fontId="8" fillId="33" borderId="12" xfId="0" applyNumberFormat="1" applyFont="1" applyFill="1" applyBorder="1" applyAlignment="1">
      <alignment vertical="top"/>
    </xf>
    <xf numFmtId="0" fontId="8" fillId="33" borderId="12" xfId="0" applyNumberFormat="1" applyFont="1" applyFill="1" applyBorder="1" applyAlignment="1">
      <alignment vertical="top" wrapText="1"/>
    </xf>
    <xf numFmtId="38" fontId="8" fillId="33" borderId="12" xfId="0" applyNumberFormat="1" applyFont="1" applyFill="1" applyBorder="1" applyAlignment="1">
      <alignment vertical="top"/>
    </xf>
    <xf numFmtId="189" fontId="8" fillId="33" borderId="12" xfId="0" applyNumberFormat="1" applyFont="1" applyFill="1" applyBorder="1" applyAlignment="1">
      <alignment horizontal="right" vertical="top" wrapText="1"/>
    </xf>
    <xf numFmtId="190" fontId="8" fillId="33" borderId="12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9" xfId="0" applyNumberFormat="1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3" xfId="67"/>
    <cellStyle name="標準 4" xfId="68"/>
    <cellStyle name="標準 5" xfId="69"/>
    <cellStyle name="Followed Hyperlink" xfId="70"/>
    <cellStyle name="表示済みのハイパーリンク 2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625" defaultRowHeight="12"/>
  <cols>
    <col min="1" max="1" width="18.875" style="39" customWidth="1"/>
    <col min="2" max="2" width="18.875" style="5" customWidth="1"/>
    <col min="3" max="3" width="10.875" style="5" customWidth="1"/>
    <col min="4" max="4" width="15.875" style="5" customWidth="1"/>
    <col min="5" max="5" width="10.875" style="5" customWidth="1"/>
    <col min="6" max="6" width="15.875" style="46" customWidth="1"/>
    <col min="7" max="7" width="15.875" style="47" customWidth="1"/>
    <col min="8" max="8" width="15.875" style="5" customWidth="1"/>
    <col min="9" max="9" width="10.875" style="5" customWidth="1"/>
    <col min="10" max="10" width="15.875" style="46" customWidth="1"/>
    <col min="11" max="11" width="15.875" style="47" customWidth="1"/>
    <col min="12" max="12" width="15.875" style="6" customWidth="1"/>
    <col min="13" max="14" width="53.625" style="5" customWidth="1"/>
    <col min="15" max="16384" width="9.625" style="5" customWidth="1"/>
  </cols>
  <sheetData>
    <row r="1" spans="1:14" s="1" customFormat="1" ht="24" customHeight="1">
      <c r="A1" s="48" t="s">
        <v>24</v>
      </c>
      <c r="M1" s="2"/>
      <c r="N1" s="2"/>
    </row>
    <row r="2" spans="1:14" s="28" customFormat="1" ht="24" customHeight="1">
      <c r="A2" s="24"/>
      <c r="B2" s="24"/>
      <c r="C2" s="25"/>
      <c r="D2" s="26" t="s">
        <v>6</v>
      </c>
      <c r="E2" s="27"/>
      <c r="F2" s="25"/>
      <c r="G2" s="24"/>
      <c r="H2" s="24"/>
      <c r="I2" s="24"/>
      <c r="J2" s="24"/>
      <c r="K2" s="24"/>
      <c r="L2" s="3" t="s">
        <v>25</v>
      </c>
      <c r="M2" s="2"/>
      <c r="N2" s="2"/>
    </row>
    <row r="3" spans="1:14" ht="24.75" customHeight="1">
      <c r="A3" s="62" t="s">
        <v>0</v>
      </c>
      <c r="B3" s="63" t="s">
        <v>1</v>
      </c>
      <c r="C3" s="63" t="s">
        <v>7</v>
      </c>
      <c r="D3" s="65" t="s">
        <v>2</v>
      </c>
      <c r="E3" s="65"/>
      <c r="F3" s="65"/>
      <c r="G3" s="65"/>
      <c r="H3" s="65" t="s">
        <v>8</v>
      </c>
      <c r="I3" s="65"/>
      <c r="J3" s="65"/>
      <c r="K3" s="65"/>
      <c r="L3" s="60" t="s">
        <v>21</v>
      </c>
      <c r="M3" s="2"/>
      <c r="N3" s="2"/>
    </row>
    <row r="4" spans="1:14" ht="24.75" customHeight="1">
      <c r="A4" s="62"/>
      <c r="B4" s="64"/>
      <c r="C4" s="64"/>
      <c r="D4" s="29" t="s">
        <v>3</v>
      </c>
      <c r="E4" s="29" t="s">
        <v>9</v>
      </c>
      <c r="F4" s="29" t="s">
        <v>4</v>
      </c>
      <c r="G4" s="29" t="s">
        <v>5</v>
      </c>
      <c r="H4" s="29" t="s">
        <v>3</v>
      </c>
      <c r="I4" s="29" t="s">
        <v>9</v>
      </c>
      <c r="J4" s="29" t="s">
        <v>4</v>
      </c>
      <c r="K4" s="29" t="s">
        <v>5</v>
      </c>
      <c r="L4" s="61"/>
      <c r="M4" s="2"/>
      <c r="N4" s="2"/>
    </row>
    <row r="5" spans="1:14" ht="13.5">
      <c r="A5" s="30"/>
      <c r="B5" s="31"/>
      <c r="C5" s="31"/>
      <c r="D5" s="31"/>
      <c r="E5" s="31"/>
      <c r="F5" s="32" t="s">
        <v>22</v>
      </c>
      <c r="G5" s="33"/>
      <c r="H5" s="31"/>
      <c r="I5" s="31"/>
      <c r="J5" s="32" t="s">
        <v>23</v>
      </c>
      <c r="K5" s="34"/>
      <c r="L5" s="4"/>
      <c r="M5" s="2"/>
      <c r="N5" s="2"/>
    </row>
    <row r="6" spans="1:14" ht="13.5">
      <c r="A6" s="7" t="s">
        <v>10</v>
      </c>
      <c r="B6" s="8"/>
      <c r="C6" s="9">
        <v>1</v>
      </c>
      <c r="D6" s="9"/>
      <c r="E6" s="9">
        <v>4</v>
      </c>
      <c r="F6" s="10">
        <v>125.6</v>
      </c>
      <c r="G6" s="11"/>
      <c r="H6" s="8"/>
      <c r="I6" s="9">
        <v>1</v>
      </c>
      <c r="J6" s="10">
        <v>2278.4</v>
      </c>
      <c r="K6" s="12"/>
      <c r="L6" s="4"/>
      <c r="M6" s="2"/>
      <c r="N6" s="2"/>
    </row>
    <row r="7" spans="1:14" ht="13.5">
      <c r="A7" s="7"/>
      <c r="B7" s="35"/>
      <c r="C7" s="36"/>
      <c r="D7" s="37"/>
      <c r="E7" s="36"/>
      <c r="F7" s="38"/>
      <c r="G7" s="11"/>
      <c r="H7" s="8"/>
      <c r="I7" s="36"/>
      <c r="J7" s="38"/>
      <c r="K7" s="12"/>
      <c r="L7" s="4"/>
      <c r="M7" s="2"/>
      <c r="N7" s="2"/>
    </row>
    <row r="8" spans="1:14" ht="13.5">
      <c r="A8" s="7" t="s">
        <v>11</v>
      </c>
      <c r="B8" s="8"/>
      <c r="C8" s="9">
        <v>0</v>
      </c>
      <c r="D8" s="9"/>
      <c r="E8" s="9">
        <v>0</v>
      </c>
      <c r="F8" s="10">
        <v>0</v>
      </c>
      <c r="G8" s="11"/>
      <c r="H8" s="8"/>
      <c r="I8" s="9">
        <v>0</v>
      </c>
      <c r="J8" s="10">
        <v>0</v>
      </c>
      <c r="K8" s="12"/>
      <c r="L8" s="4"/>
      <c r="M8" s="2"/>
      <c r="N8" s="2"/>
    </row>
    <row r="9" spans="1:14" ht="13.5">
      <c r="A9" s="7" t="s">
        <v>12</v>
      </c>
      <c r="B9" s="8"/>
      <c r="C9" s="9">
        <v>0</v>
      </c>
      <c r="D9" s="9"/>
      <c r="E9" s="9">
        <v>0</v>
      </c>
      <c r="F9" s="10">
        <v>0</v>
      </c>
      <c r="G9" s="11"/>
      <c r="H9" s="8"/>
      <c r="I9" s="9">
        <v>0</v>
      </c>
      <c r="J9" s="10">
        <v>0</v>
      </c>
      <c r="K9" s="12"/>
      <c r="L9" s="4"/>
      <c r="M9" s="2"/>
      <c r="N9" s="2"/>
    </row>
    <row r="10" spans="1:14" ht="13.5">
      <c r="A10" s="7" t="s">
        <v>13</v>
      </c>
      <c r="B10" s="8"/>
      <c r="C10" s="9">
        <v>0</v>
      </c>
      <c r="D10" s="9"/>
      <c r="E10" s="9">
        <v>0</v>
      </c>
      <c r="F10" s="10">
        <v>0</v>
      </c>
      <c r="G10" s="11"/>
      <c r="H10" s="8"/>
      <c r="I10" s="9">
        <v>0</v>
      </c>
      <c r="J10" s="10">
        <v>0</v>
      </c>
      <c r="K10" s="12"/>
      <c r="L10" s="4"/>
      <c r="M10" s="2"/>
      <c r="N10" s="2"/>
    </row>
    <row r="11" spans="1:14" ht="13.5">
      <c r="A11" s="7" t="s">
        <v>14</v>
      </c>
      <c r="B11" s="8"/>
      <c r="C11" s="9">
        <v>0</v>
      </c>
      <c r="D11" s="9"/>
      <c r="E11" s="9">
        <v>0</v>
      </c>
      <c r="F11" s="10">
        <v>0</v>
      </c>
      <c r="G11" s="11"/>
      <c r="H11" s="8"/>
      <c r="I11" s="9">
        <v>0</v>
      </c>
      <c r="J11" s="10">
        <v>0</v>
      </c>
      <c r="K11" s="12"/>
      <c r="L11" s="4"/>
      <c r="M11" s="2"/>
      <c r="N11" s="2"/>
    </row>
    <row r="12" spans="1:14" ht="13.5">
      <c r="A12" s="7" t="s">
        <v>15</v>
      </c>
      <c r="B12" s="8"/>
      <c r="C12" s="9">
        <v>0</v>
      </c>
      <c r="D12" s="9"/>
      <c r="E12" s="9">
        <v>0</v>
      </c>
      <c r="F12" s="10">
        <v>0</v>
      </c>
      <c r="G12" s="11"/>
      <c r="H12" s="8"/>
      <c r="I12" s="9">
        <v>0</v>
      </c>
      <c r="J12" s="10">
        <v>0</v>
      </c>
      <c r="K12" s="12"/>
      <c r="L12" s="4"/>
      <c r="M12" s="2"/>
      <c r="N12" s="2"/>
    </row>
    <row r="13" spans="1:14" ht="13.5">
      <c r="A13" s="7" t="s">
        <v>16</v>
      </c>
      <c r="B13" s="8"/>
      <c r="C13" s="9">
        <v>1</v>
      </c>
      <c r="D13" s="9"/>
      <c r="E13" s="9">
        <v>4</v>
      </c>
      <c r="F13" s="10">
        <v>125.6</v>
      </c>
      <c r="G13" s="11"/>
      <c r="H13" s="8"/>
      <c r="I13" s="9">
        <v>1</v>
      </c>
      <c r="J13" s="10">
        <v>2278.4</v>
      </c>
      <c r="K13" s="12"/>
      <c r="L13" s="4"/>
      <c r="M13" s="2"/>
      <c r="N13" s="2"/>
    </row>
    <row r="14" spans="1:14" ht="13.5">
      <c r="A14" s="7" t="s">
        <v>17</v>
      </c>
      <c r="B14" s="8"/>
      <c r="C14" s="9">
        <v>0</v>
      </c>
      <c r="D14" s="9"/>
      <c r="E14" s="9">
        <v>0</v>
      </c>
      <c r="F14" s="10">
        <v>0</v>
      </c>
      <c r="G14" s="11"/>
      <c r="H14" s="8"/>
      <c r="I14" s="9">
        <v>0</v>
      </c>
      <c r="J14" s="10">
        <v>0</v>
      </c>
      <c r="K14" s="12"/>
      <c r="L14" s="4"/>
      <c r="M14" s="2"/>
      <c r="N14" s="2"/>
    </row>
    <row r="15" spans="1:14" ht="13.5">
      <c r="A15" s="7" t="s">
        <v>18</v>
      </c>
      <c r="B15" s="8"/>
      <c r="C15" s="9">
        <v>0</v>
      </c>
      <c r="D15" s="9"/>
      <c r="E15" s="9">
        <v>0</v>
      </c>
      <c r="F15" s="10">
        <v>0</v>
      </c>
      <c r="G15" s="11"/>
      <c r="H15" s="8"/>
      <c r="I15" s="9">
        <v>0</v>
      </c>
      <c r="J15" s="10">
        <v>0</v>
      </c>
      <c r="K15" s="12"/>
      <c r="L15" s="4"/>
      <c r="M15" s="2"/>
      <c r="N15" s="2"/>
    </row>
    <row r="16" spans="1:14" ht="13.5">
      <c r="A16" s="7" t="s">
        <v>19</v>
      </c>
      <c r="B16" s="8"/>
      <c r="C16" s="9">
        <v>0</v>
      </c>
      <c r="D16" s="9"/>
      <c r="E16" s="9">
        <v>0</v>
      </c>
      <c r="F16" s="10">
        <v>0</v>
      </c>
      <c r="G16" s="11"/>
      <c r="H16" s="8"/>
      <c r="I16" s="9">
        <v>0</v>
      </c>
      <c r="J16" s="10">
        <v>0</v>
      </c>
      <c r="K16" s="12"/>
      <c r="L16" s="4"/>
      <c r="M16" s="2"/>
      <c r="N16" s="2"/>
    </row>
    <row r="17" spans="1:14" ht="13.5">
      <c r="A17" s="7" t="s">
        <v>20</v>
      </c>
      <c r="B17" s="8"/>
      <c r="C17" s="9">
        <v>0</v>
      </c>
      <c r="D17" s="9"/>
      <c r="E17" s="9">
        <v>0</v>
      </c>
      <c r="F17" s="10">
        <v>0</v>
      </c>
      <c r="G17" s="11"/>
      <c r="H17" s="8"/>
      <c r="I17" s="9">
        <v>0</v>
      </c>
      <c r="J17" s="10">
        <v>0</v>
      </c>
      <c r="K17" s="12"/>
      <c r="L17" s="4"/>
      <c r="M17" s="2"/>
      <c r="N17" s="2"/>
    </row>
    <row r="18" spans="1:14" s="21" customFormat="1" ht="13.5">
      <c r="A18" s="13"/>
      <c r="B18" s="14"/>
      <c r="C18" s="15"/>
      <c r="D18" s="16"/>
      <c r="E18" s="17"/>
      <c r="F18" s="18"/>
      <c r="G18" s="19"/>
      <c r="H18" s="16"/>
      <c r="I18" s="15"/>
      <c r="J18" s="18"/>
      <c r="K18" s="20"/>
      <c r="L18" s="2"/>
      <c r="M18" s="2"/>
      <c r="N18" s="2"/>
    </row>
    <row r="19" spans="1:14" s="21" customFormat="1" ht="13.5">
      <c r="A19" s="53" t="s">
        <v>26</v>
      </c>
      <c r="B19" s="54" t="s">
        <v>27</v>
      </c>
      <c r="C19" s="55">
        <v>1</v>
      </c>
      <c r="D19" s="56"/>
      <c r="E19" s="57">
        <v>4</v>
      </c>
      <c r="F19" s="58">
        <f>SUM(F21:F24)</f>
        <v>125.5999984741211</v>
      </c>
      <c r="G19" s="59"/>
      <c r="H19" s="56"/>
      <c r="I19" s="55">
        <v>1</v>
      </c>
      <c r="J19" s="58">
        <f>SUM(J21:J21)</f>
        <v>2278.39990234375</v>
      </c>
      <c r="K19" s="20"/>
      <c r="L19" s="2"/>
      <c r="M19" s="2"/>
      <c r="N19" s="2"/>
    </row>
    <row r="20" spans="1:14" s="21" customFormat="1" ht="13.5">
      <c r="A20" s="52"/>
      <c r="B20" s="22"/>
      <c r="C20" s="15"/>
      <c r="D20" s="16"/>
      <c r="E20" s="17"/>
      <c r="F20" s="23"/>
      <c r="G20" s="19"/>
      <c r="H20" s="16"/>
      <c r="I20" s="15"/>
      <c r="J20" s="23"/>
      <c r="K20" s="20"/>
      <c r="L20" s="2"/>
      <c r="M20" s="2"/>
      <c r="N20" s="2"/>
    </row>
    <row r="21" spans="1:14" s="21" customFormat="1" ht="13.5">
      <c r="A21" s="52" t="s">
        <v>28</v>
      </c>
      <c r="B21" s="22" t="s">
        <v>29</v>
      </c>
      <c r="C21" s="15">
        <v>1</v>
      </c>
      <c r="D21" s="16" t="s">
        <v>35</v>
      </c>
      <c r="E21" s="17">
        <v>1</v>
      </c>
      <c r="F21" s="23">
        <v>7.5</v>
      </c>
      <c r="G21" s="49" t="s">
        <v>33</v>
      </c>
      <c r="H21" s="16" t="s">
        <v>34</v>
      </c>
      <c r="I21" s="15">
        <v>1</v>
      </c>
      <c r="J21" s="23">
        <v>2278.39990234375</v>
      </c>
      <c r="K21" s="49" t="s">
        <v>33</v>
      </c>
      <c r="L21" s="2"/>
      <c r="M21" s="2"/>
      <c r="N21" s="2"/>
    </row>
    <row r="22" spans="1:14" s="21" customFormat="1" ht="13.5">
      <c r="A22" s="52"/>
      <c r="B22" s="22"/>
      <c r="C22" s="15"/>
      <c r="D22" s="16" t="s">
        <v>30</v>
      </c>
      <c r="E22" s="17">
        <v>1</v>
      </c>
      <c r="F22" s="23">
        <v>105.5999984741211</v>
      </c>
      <c r="G22" s="50" t="s">
        <v>36</v>
      </c>
      <c r="H22" s="16"/>
      <c r="I22" s="15"/>
      <c r="J22" s="18"/>
      <c r="K22" s="20"/>
      <c r="L22" s="2"/>
      <c r="M22" s="2"/>
      <c r="N22" s="2"/>
    </row>
    <row r="23" spans="1:14" ht="13.5">
      <c r="A23" s="52"/>
      <c r="B23" s="22"/>
      <c r="C23" s="36"/>
      <c r="D23" s="16" t="s">
        <v>31</v>
      </c>
      <c r="E23" s="17">
        <v>1</v>
      </c>
      <c r="F23" s="23">
        <v>7.5</v>
      </c>
      <c r="G23" s="50" t="s">
        <v>37</v>
      </c>
      <c r="H23" s="8"/>
      <c r="I23" s="36"/>
      <c r="J23" s="38"/>
      <c r="K23" s="12"/>
      <c r="L23" s="4"/>
      <c r="M23" s="2"/>
      <c r="N23" s="2"/>
    </row>
    <row r="24" spans="1:14" ht="13.5">
      <c r="A24" s="52"/>
      <c r="B24" s="22"/>
      <c r="C24" s="15"/>
      <c r="D24" s="16" t="s">
        <v>32</v>
      </c>
      <c r="E24" s="17">
        <v>1</v>
      </c>
      <c r="F24" s="23">
        <v>5</v>
      </c>
      <c r="G24" s="50" t="s">
        <v>38</v>
      </c>
      <c r="H24" s="16"/>
      <c r="I24" s="15"/>
      <c r="J24" s="18"/>
      <c r="K24" s="20"/>
      <c r="L24" s="2"/>
      <c r="M24" s="2"/>
      <c r="N24" s="2"/>
    </row>
    <row r="25" spans="1:12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2:12" ht="13.5">
      <c r="B26" s="39"/>
      <c r="C26" s="39"/>
      <c r="D26" s="39"/>
      <c r="E26" s="39"/>
      <c r="F26" s="40"/>
      <c r="G26" s="41"/>
      <c r="H26" s="39"/>
      <c r="I26" s="39"/>
      <c r="J26" s="40"/>
      <c r="K26" s="42"/>
      <c r="L26" s="4"/>
    </row>
    <row r="27" spans="2:12" ht="13.5">
      <c r="B27" s="39"/>
      <c r="C27" s="39"/>
      <c r="D27" s="39"/>
      <c r="E27" s="39"/>
      <c r="F27" s="40"/>
      <c r="G27" s="41"/>
      <c r="H27" s="39"/>
      <c r="I27" s="39"/>
      <c r="J27" s="40"/>
      <c r="K27" s="42"/>
      <c r="L27" s="4"/>
    </row>
    <row r="28" spans="2:12" ht="13.5">
      <c r="B28" s="39"/>
      <c r="C28" s="39"/>
      <c r="D28" s="39"/>
      <c r="E28" s="39"/>
      <c r="F28" s="40"/>
      <c r="G28" s="41"/>
      <c r="H28" s="39"/>
      <c r="I28" s="39"/>
      <c r="J28" s="40"/>
      <c r="K28" s="42"/>
      <c r="L28" s="4"/>
    </row>
    <row r="29" spans="2:12" ht="13.5">
      <c r="B29" s="39"/>
      <c r="C29" s="39"/>
      <c r="D29" s="39"/>
      <c r="E29" s="39"/>
      <c r="F29" s="43"/>
      <c r="G29" s="4"/>
      <c r="H29" s="39"/>
      <c r="I29" s="39"/>
      <c r="J29" s="43"/>
      <c r="K29" s="44"/>
      <c r="L29" s="4"/>
    </row>
    <row r="30" spans="2:12" ht="13.5">
      <c r="B30" s="39"/>
      <c r="C30" s="39"/>
      <c r="D30" s="39"/>
      <c r="E30" s="39"/>
      <c r="F30" s="43"/>
      <c r="G30" s="45"/>
      <c r="H30" s="39"/>
      <c r="I30" s="39"/>
      <c r="J30" s="43"/>
      <c r="K30" s="45"/>
      <c r="L30" s="4"/>
    </row>
    <row r="31" spans="2:12" ht="13.5">
      <c r="B31" s="39"/>
      <c r="C31" s="39"/>
      <c r="D31" s="39"/>
      <c r="E31" s="39"/>
      <c r="F31" s="43"/>
      <c r="G31" s="45"/>
      <c r="H31" s="39"/>
      <c r="I31" s="39"/>
      <c r="J31" s="43"/>
      <c r="K31" s="45"/>
      <c r="L31" s="4"/>
    </row>
    <row r="32" spans="2:12" ht="13.5">
      <c r="B32" s="39"/>
      <c r="C32" s="39"/>
      <c r="D32" s="39"/>
      <c r="E32" s="39"/>
      <c r="F32" s="43"/>
      <c r="G32" s="45"/>
      <c r="H32" s="39"/>
      <c r="I32" s="39"/>
      <c r="J32" s="43"/>
      <c r="K32" s="45"/>
      <c r="L32" s="4"/>
    </row>
    <row r="33" spans="1:12" ht="13.5">
      <c r="A33" s="5"/>
      <c r="B33" s="39"/>
      <c r="C33" s="39"/>
      <c r="D33" s="39"/>
      <c r="E33" s="39"/>
      <c r="F33" s="43"/>
      <c r="G33" s="45"/>
      <c r="H33" s="39"/>
      <c r="I33" s="39"/>
      <c r="J33" s="43"/>
      <c r="K33" s="45"/>
      <c r="L33" s="4"/>
    </row>
  </sheetData>
  <sheetProtection/>
  <mergeCells count="6">
    <mergeCell ref="L3:L4"/>
    <mergeCell ref="A3:A4"/>
    <mergeCell ref="B3:B4"/>
    <mergeCell ref="H3:K3"/>
    <mergeCell ref="D3:G3"/>
    <mergeCell ref="C3:C4"/>
  </mergeCells>
  <printOptions/>
  <pageMargins left="0.3937007874015748" right="0.3937007874015748" top="0.6692913385826772" bottom="0.7874015748031497" header="0.3937007874015748" footer="0.3937007874015748"/>
  <pageSetup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昌弘</dc:creator>
  <cp:keywords/>
  <dc:description/>
  <cp:lastModifiedBy>a-seisaku001</cp:lastModifiedBy>
  <cp:lastPrinted>2020-02-01T12:14:21Z</cp:lastPrinted>
  <dcterms:created xsi:type="dcterms:W3CDTF">1999-07-19T08:47:55Z</dcterms:created>
  <dcterms:modified xsi:type="dcterms:W3CDTF">2020-03-06T08:05:33Z</dcterms:modified>
  <cp:category/>
  <cp:version/>
  <cp:contentType/>
  <cp:contentStatus/>
</cp:coreProperties>
</file>