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4460" windowHeight="7710" activeTab="0"/>
  </bookViews>
  <sheets>
    <sheet name="Sheet1" sheetId="1" r:id="rId1"/>
  </sheets>
  <definedNames>
    <definedName name="_xlnm.Print_Area" localSheetId="0">'Sheet1'!$A$1:$U$154</definedName>
  </definedNames>
  <calcPr fullCalcOnLoad="1"/>
</workbook>
</file>

<file path=xl/sharedStrings.xml><?xml version="1.0" encoding="utf-8"?>
<sst xmlns="http://schemas.openxmlformats.org/spreadsheetml/2006/main" count="182" uniqueCount="90">
  <si>
    <t>計</t>
  </si>
  <si>
    <t>昭和25</t>
  </si>
  <si>
    <t>昭和25</t>
  </si>
  <si>
    <t>45(初)</t>
  </si>
  <si>
    <t>45(初)</t>
  </si>
  <si>
    <t>50(初）</t>
  </si>
  <si>
    <t>50(初）</t>
  </si>
  <si>
    <t>51(初）</t>
  </si>
  <si>
    <t>51(初）</t>
  </si>
  <si>
    <t>52(初）</t>
  </si>
  <si>
    <t>52(初）</t>
  </si>
  <si>
    <t>53(初）</t>
  </si>
  <si>
    <t>53(初）</t>
  </si>
  <si>
    <t>54(初）</t>
  </si>
  <si>
    <t>54(初）</t>
  </si>
  <si>
    <t>55(初）</t>
  </si>
  <si>
    <t>55(初）</t>
  </si>
  <si>
    <t>56(初）</t>
  </si>
  <si>
    <t>56(初）</t>
  </si>
  <si>
    <t>57(初）</t>
  </si>
  <si>
    <t>57(初）</t>
  </si>
  <si>
    <t>58(初）</t>
  </si>
  <si>
    <t>58(初）</t>
  </si>
  <si>
    <t>59(初）</t>
  </si>
  <si>
    <t>59(初）</t>
  </si>
  <si>
    <t>60(初）</t>
  </si>
  <si>
    <t>60(初）</t>
  </si>
  <si>
    <t>61(初）</t>
  </si>
  <si>
    <t>61(初）</t>
  </si>
  <si>
    <t>62(初）</t>
  </si>
  <si>
    <t>62(初）</t>
  </si>
  <si>
    <t>63(初）</t>
  </si>
  <si>
    <t>63(初）</t>
  </si>
  <si>
    <t>年</t>
  </si>
  <si>
    <t>度</t>
  </si>
  <si>
    <t>長　大　橋</t>
  </si>
  <si>
    <t>中　小　橋</t>
  </si>
  <si>
    <t>橋　　　　　　　　　数</t>
  </si>
  <si>
    <t>橋　　　　　　　　　長</t>
  </si>
  <si>
    <t>永　　　　　　　　久　　　　　　　　橋</t>
  </si>
  <si>
    <t>木　　　　　　　　　　　　　　　　　橋</t>
  </si>
  <si>
    <t>合　　　　　　　　　　　　　　　　　計</t>
  </si>
  <si>
    <t>橋　　 梁 　　現 　　況 　　の 　　推 　　移</t>
  </si>
  <si>
    <t>２(初）</t>
  </si>
  <si>
    <t>３(初）</t>
  </si>
  <si>
    <t>４(初）</t>
  </si>
  <si>
    <t>５(初）</t>
  </si>
  <si>
    <t>６(初）</t>
  </si>
  <si>
    <t>７(初）</t>
  </si>
  <si>
    <t>８(初）</t>
  </si>
  <si>
    <t>９(初）</t>
  </si>
  <si>
    <t>10(初）</t>
  </si>
  <si>
    <t>11(初）</t>
  </si>
  <si>
    <t>12(初）</t>
  </si>
  <si>
    <t>13(初）</t>
  </si>
  <si>
    <t>14(初）</t>
  </si>
  <si>
    <t>15(初）</t>
  </si>
  <si>
    <t>平成元(初）</t>
  </si>
  <si>
    <t xml:space="preserve"> </t>
  </si>
  <si>
    <t>表39－1</t>
  </si>
  <si>
    <t>　　　各々橋長15メートル以上の道路橋をいう。</t>
  </si>
  <si>
    <t>表39－2</t>
  </si>
  <si>
    <t>４．　数値は国道、都道府県道の橋数および延長である。</t>
  </si>
  <si>
    <t>５．　63(初)年度以降の(　)書は、高速自動車国道～市町村道までの橋数および延長である。</t>
  </si>
  <si>
    <t>３．　51(初)年度以後の「永久橋」は、鋼橋、ＲＣ橋、ＰＣ橋、石橋およびこれらの混合橋をいい、「木橋」は、木橋および前記永久橋以外のもので、</t>
  </si>
  <si>
    <t>（注）</t>
  </si>
  <si>
    <t>　　　「木橋」は、木橋および木橋との混合橋で、各々橋長２メートル以上の道路橋をいう。</t>
  </si>
  <si>
    <t>1.　年度区分で(初)とあるのは、年度当初の数値であり、(初)書のないのは、年度末の数値である。</t>
  </si>
  <si>
    <t>2.　50(初)年度以前の「永久橋」は、鋼橋、石橋、コンクリート橋およびこれらの混合橋、その他をいい、</t>
  </si>
  <si>
    <t>（単位：箇所，ｍ）</t>
  </si>
  <si>
    <t>16(初）</t>
  </si>
  <si>
    <t>17(初）</t>
  </si>
  <si>
    <t>18(初）</t>
  </si>
  <si>
    <t>19(初）</t>
  </si>
  <si>
    <t>19(初）</t>
  </si>
  <si>
    <t>20(初）</t>
  </si>
  <si>
    <t>21(初)</t>
  </si>
  <si>
    <t>22(初)</t>
  </si>
  <si>
    <t>23(初)</t>
  </si>
  <si>
    <t>40(初)</t>
  </si>
  <si>
    <t>38(初)</t>
  </si>
  <si>
    <t>24(初)</t>
  </si>
  <si>
    <t>25(初)</t>
  </si>
  <si>
    <t>26(初)</t>
  </si>
  <si>
    <t>27(初)</t>
  </si>
  <si>
    <t>28(初)</t>
  </si>
  <si>
    <t>29(初)</t>
  </si>
  <si>
    <t>６．　平成23年度から平成30年度においては、東日本大震災の影響により、市町村道の一部に最新データになっていない部分がある。</t>
  </si>
  <si>
    <t>６．　平成23年度から平成30年度においては、東日本大震災の影響により、市町村道の一部に最新データになっていない部分がある。</t>
  </si>
  <si>
    <t>30(初)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</si>
</sst>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#,##0\)"/>
    <numFmt numFmtId="177" formatCode="#,##0_ "/>
    <numFmt numFmtId="178" formatCode="#,##0.0_ ;[Red]\-#,##0.0\ "/>
    <numFmt numFmtId="179" formatCode="#,##0_ ;[Red]\-#,##0\ "/>
    <numFmt numFmtId="180" formatCode="#,##0_);[Red]\(#,##0\)"/>
    <numFmt numFmtId="181" formatCode="0_);[Red]\(0\)"/>
    <numFmt numFmtId="182" formatCode="#,##0_);\(#,##0\)"/>
  </numFmts>
  <fonts count="46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18"/>
      <name val="ＭＳ Ｐ明朝"/>
      <family val="1"/>
    </font>
    <font>
      <sz val="17"/>
      <name val="ＭＳ Ｐ明朝"/>
      <family val="1"/>
    </font>
    <font>
      <sz val="7.5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80" fontId="4" fillId="0" borderId="0" xfId="49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0" xfId="49" applyNumberFormat="1" applyFont="1" applyAlignment="1">
      <alignment/>
    </xf>
    <xf numFmtId="0" fontId="4" fillId="0" borderId="14" xfId="0" applyFont="1" applyBorder="1" applyAlignment="1">
      <alignment horizontal="center"/>
    </xf>
    <xf numFmtId="179" fontId="4" fillId="0" borderId="15" xfId="49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80" fontId="4" fillId="0" borderId="0" xfId="0" applyNumberFormat="1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4" fillId="0" borderId="0" xfId="49" applyNumberFormat="1" applyFont="1" applyFill="1" applyAlignment="1">
      <alignment/>
    </xf>
    <xf numFmtId="180" fontId="4" fillId="0" borderId="0" xfId="49" applyNumberFormat="1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7" fontId="4" fillId="0" borderId="0" xfId="49" applyNumberFormat="1" applyFont="1" applyFill="1" applyAlignment="1">
      <alignment/>
    </xf>
    <xf numFmtId="176" fontId="4" fillId="0" borderId="0" xfId="0" applyNumberFormat="1" applyFont="1" applyBorder="1" applyAlignment="1">
      <alignment/>
    </xf>
    <xf numFmtId="0" fontId="9" fillId="0" borderId="10" xfId="62" applyFont="1" applyBorder="1">
      <alignment/>
      <protection/>
    </xf>
    <xf numFmtId="177" fontId="4" fillId="0" borderId="0" xfId="62" applyNumberFormat="1" applyFont="1">
      <alignment/>
      <protection/>
    </xf>
    <xf numFmtId="176" fontId="4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4" fillId="0" borderId="10" xfId="0" applyFont="1" applyFill="1" applyBorder="1" applyAlignment="1">
      <alignment/>
    </xf>
    <xf numFmtId="182" fontId="4" fillId="0" borderId="0" xfId="62" applyNumberFormat="1" applyFont="1">
      <alignment/>
      <protection/>
    </xf>
    <xf numFmtId="182" fontId="4" fillId="0" borderId="10" xfId="62" applyNumberFormat="1" applyFont="1" applyBorder="1">
      <alignment/>
      <protection/>
    </xf>
    <xf numFmtId="0" fontId="4" fillId="0" borderId="10" xfId="62" applyFont="1" applyBorder="1">
      <alignment/>
      <protection/>
    </xf>
    <xf numFmtId="0" fontId="4" fillId="0" borderId="10" xfId="62" applyFont="1" applyBorder="1" applyAlignment="1">
      <alignment horizontal="right"/>
      <protection/>
    </xf>
    <xf numFmtId="0" fontId="4" fillId="0" borderId="0" xfId="62" applyFont="1" applyAlignment="1">
      <alignment horizontal="right"/>
      <protection/>
    </xf>
    <xf numFmtId="177" fontId="4" fillId="0" borderId="10" xfId="62" applyNumberFormat="1" applyFont="1" applyBorder="1">
      <alignment/>
      <protection/>
    </xf>
    <xf numFmtId="177" fontId="4" fillId="0" borderId="0" xfId="62" applyNumberFormat="1" applyFont="1" applyBorder="1">
      <alignment/>
      <protection/>
    </xf>
    <xf numFmtId="176" fontId="4" fillId="0" borderId="10" xfId="62" applyNumberFormat="1" applyFont="1" applyBorder="1">
      <alignment/>
      <protection/>
    </xf>
    <xf numFmtId="176" fontId="4" fillId="0" borderId="0" xfId="0" applyNumberFormat="1" applyFont="1" applyAlignment="1">
      <alignment/>
    </xf>
    <xf numFmtId="176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61" applyFont="1" applyBorder="1">
      <alignment/>
      <protection/>
    </xf>
    <xf numFmtId="177" fontId="4" fillId="0" borderId="0" xfId="61" applyNumberFormat="1" applyFont="1">
      <alignment/>
      <protection/>
    </xf>
    <xf numFmtId="0" fontId="4" fillId="0" borderId="0" xfId="61" applyFont="1">
      <alignment/>
      <protection/>
    </xf>
    <xf numFmtId="0" fontId="4" fillId="0" borderId="0" xfId="0" applyFont="1" applyBorder="1" applyAlignment="1">
      <alignment/>
    </xf>
    <xf numFmtId="0" fontId="4" fillId="0" borderId="10" xfId="61" applyFont="1" applyBorder="1" applyAlignment="1">
      <alignment horizontal="right"/>
      <protection/>
    </xf>
    <xf numFmtId="176" fontId="4" fillId="0" borderId="0" xfId="61" applyNumberFormat="1" applyFont="1">
      <alignment/>
      <protection/>
    </xf>
    <xf numFmtId="0" fontId="4" fillId="0" borderId="0" xfId="61" applyFont="1" applyAlignment="1">
      <alignment horizontal="right"/>
      <protection/>
    </xf>
    <xf numFmtId="177" fontId="4" fillId="0" borderId="10" xfId="61" applyNumberFormat="1" applyFont="1" applyBorder="1">
      <alignment/>
      <protection/>
    </xf>
    <xf numFmtId="176" fontId="4" fillId="0" borderId="10" xfId="61" applyNumberFormat="1" applyFont="1" applyBorder="1">
      <alignment/>
      <protection/>
    </xf>
    <xf numFmtId="0" fontId="11" fillId="0" borderId="0" xfId="61" applyFont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Border="1" applyAlignment="1">
      <alignment horizontal="right"/>
      <protection/>
    </xf>
    <xf numFmtId="180" fontId="4" fillId="0" borderId="0" xfId="61" applyNumberFormat="1" applyFont="1">
      <alignment/>
      <protection/>
    </xf>
    <xf numFmtId="0" fontId="4" fillId="0" borderId="0" xfId="61" applyFont="1" applyBorder="1" applyAlignment="1">
      <alignment horizontal="right"/>
      <protection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14" xfId="61" applyFont="1" applyBorder="1">
      <alignment/>
      <protection/>
    </xf>
    <xf numFmtId="0" fontId="11" fillId="0" borderId="15" xfId="61" applyFont="1" applyBorder="1">
      <alignment/>
      <protection/>
    </xf>
    <xf numFmtId="0" fontId="11" fillId="0" borderId="16" xfId="61" applyFont="1" applyBorder="1">
      <alignment/>
      <protection/>
    </xf>
    <xf numFmtId="182" fontId="4" fillId="0" borderId="15" xfId="61" applyNumberFormat="1" applyFont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変換定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tabSelected="1" view="pageBreakPreview" zoomScale="90" zoomScaleSheetLayoutView="90" zoomScalePageLayoutView="0" workbookViewId="0" topLeftCell="A1">
      <selection activeCell="A1" sqref="A1:U154"/>
    </sheetView>
  </sheetViews>
  <sheetFormatPr defaultColWidth="8.796875" defaultRowHeight="14.25"/>
  <cols>
    <col min="1" max="1" width="10.5" style="0" customWidth="1"/>
    <col min="2" max="19" width="13.8984375" style="0" customWidth="1"/>
    <col min="20" max="20" width="10.5" style="0" customWidth="1"/>
  </cols>
  <sheetData>
    <row r="1" spans="1:20" s="1" customFormat="1" ht="18.75" customHeight="1">
      <c r="A1" s="32"/>
      <c r="B1" s="32"/>
      <c r="C1" s="32"/>
      <c r="D1" s="32"/>
      <c r="E1" s="32"/>
      <c r="F1" s="32"/>
      <c r="G1" s="66" t="s">
        <v>42</v>
      </c>
      <c r="H1" s="66"/>
      <c r="I1" s="66"/>
      <c r="J1" s="66"/>
      <c r="K1" s="66"/>
      <c r="L1" s="66"/>
      <c r="M1" s="66"/>
      <c r="N1" s="66"/>
      <c r="O1" s="33"/>
      <c r="P1" s="33"/>
      <c r="Q1" s="32"/>
      <c r="R1" s="32"/>
      <c r="S1" s="32"/>
      <c r="T1" s="32"/>
    </row>
    <row r="2" spans="1:19" s="1" customFormat="1" ht="20.25" customHeight="1">
      <c r="A2" s="31" t="s">
        <v>59</v>
      </c>
      <c r="S2" s="2"/>
    </row>
    <row r="3" spans="1:20" s="1" customFormat="1" ht="14.25" customHeight="1" thickBot="1">
      <c r="A3" s="31"/>
      <c r="S3" s="2"/>
      <c r="T3" s="2" t="s">
        <v>69</v>
      </c>
    </row>
    <row r="4" spans="1:20" s="1" customFormat="1" ht="19.5" customHeight="1">
      <c r="A4" s="27" t="s">
        <v>33</v>
      </c>
      <c r="B4" s="71" t="s">
        <v>39</v>
      </c>
      <c r="C4" s="72"/>
      <c r="D4" s="72"/>
      <c r="E4" s="72"/>
      <c r="F4" s="72"/>
      <c r="G4" s="73"/>
      <c r="H4" s="71" t="s">
        <v>40</v>
      </c>
      <c r="I4" s="72"/>
      <c r="J4" s="72"/>
      <c r="K4" s="72"/>
      <c r="L4" s="72"/>
      <c r="M4" s="73"/>
      <c r="N4" s="71" t="s">
        <v>41</v>
      </c>
      <c r="O4" s="72"/>
      <c r="P4" s="72"/>
      <c r="Q4" s="72"/>
      <c r="R4" s="72"/>
      <c r="S4" s="73"/>
      <c r="T4" s="24" t="s">
        <v>33</v>
      </c>
    </row>
    <row r="5" spans="1:20" s="1" customFormat="1" ht="19.5" customHeight="1">
      <c r="A5" s="28"/>
      <c r="B5" s="68" t="s">
        <v>37</v>
      </c>
      <c r="C5" s="69"/>
      <c r="D5" s="70"/>
      <c r="E5" s="68" t="s">
        <v>38</v>
      </c>
      <c r="F5" s="69"/>
      <c r="G5" s="70"/>
      <c r="H5" s="68" t="s">
        <v>37</v>
      </c>
      <c r="I5" s="69"/>
      <c r="J5" s="70"/>
      <c r="K5" s="68" t="s">
        <v>38</v>
      </c>
      <c r="L5" s="69"/>
      <c r="M5" s="70"/>
      <c r="N5" s="68" t="s">
        <v>37</v>
      </c>
      <c r="O5" s="69"/>
      <c r="P5" s="70"/>
      <c r="Q5" s="68" t="s">
        <v>38</v>
      </c>
      <c r="R5" s="69"/>
      <c r="S5" s="70"/>
      <c r="T5" s="25"/>
    </row>
    <row r="6" spans="1:20" s="1" customFormat="1" ht="19.5" customHeight="1">
      <c r="A6" s="29" t="s">
        <v>34</v>
      </c>
      <c r="B6" s="23" t="s">
        <v>35</v>
      </c>
      <c r="C6" s="23" t="s">
        <v>36</v>
      </c>
      <c r="D6" s="23" t="s">
        <v>0</v>
      </c>
      <c r="E6" s="23" t="s">
        <v>35</v>
      </c>
      <c r="F6" s="23" t="s">
        <v>36</v>
      </c>
      <c r="G6" s="23" t="s">
        <v>0</v>
      </c>
      <c r="H6" s="23" t="s">
        <v>35</v>
      </c>
      <c r="I6" s="23" t="s">
        <v>36</v>
      </c>
      <c r="J6" s="23" t="s">
        <v>0</v>
      </c>
      <c r="K6" s="23" t="s">
        <v>35</v>
      </c>
      <c r="L6" s="23" t="s">
        <v>36</v>
      </c>
      <c r="M6" s="23" t="s">
        <v>0</v>
      </c>
      <c r="N6" s="23" t="s">
        <v>35</v>
      </c>
      <c r="O6" s="23" t="s">
        <v>36</v>
      </c>
      <c r="P6" s="23" t="s">
        <v>0</v>
      </c>
      <c r="Q6" s="23" t="s">
        <v>35</v>
      </c>
      <c r="R6" s="23" t="s">
        <v>36</v>
      </c>
      <c r="S6" s="23" t="s">
        <v>0</v>
      </c>
      <c r="T6" s="26" t="s">
        <v>34</v>
      </c>
    </row>
    <row r="7" spans="1:20" s="1" customFormat="1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</row>
    <row r="8" spans="1:20" s="1" customFormat="1" ht="13.5" customHeight="1">
      <c r="A8" s="8" t="s">
        <v>2</v>
      </c>
      <c r="B8" s="6">
        <v>1090</v>
      </c>
      <c r="C8" s="6">
        <v>57145</v>
      </c>
      <c r="D8" s="6">
        <f>B8+C8</f>
        <v>58235</v>
      </c>
      <c r="E8" s="6">
        <v>238457</v>
      </c>
      <c r="F8" s="6">
        <v>503827</v>
      </c>
      <c r="G8" s="6">
        <f>E8+F8</f>
        <v>742284</v>
      </c>
      <c r="H8" s="6">
        <v>811</v>
      </c>
      <c r="I8" s="6">
        <v>56476</v>
      </c>
      <c r="J8" s="6">
        <f>H8+I8</f>
        <v>57287</v>
      </c>
      <c r="K8" s="6">
        <v>153409</v>
      </c>
      <c r="L8" s="6">
        <v>585445</v>
      </c>
      <c r="M8" s="6">
        <f>K8+L8</f>
        <v>738854</v>
      </c>
      <c r="N8" s="6">
        <f>B8+H8</f>
        <v>1901</v>
      </c>
      <c r="O8" s="6">
        <f>C8+I8</f>
        <v>113621</v>
      </c>
      <c r="P8" s="6">
        <f>N8+O8</f>
        <v>115522</v>
      </c>
      <c r="Q8" s="6">
        <f>E8+K8</f>
        <v>391866</v>
      </c>
      <c r="R8" s="6">
        <f>F8+L8</f>
        <v>1089272</v>
      </c>
      <c r="S8" s="6">
        <f>Q8+R8</f>
        <v>1481138</v>
      </c>
      <c r="T8" s="9" t="s">
        <v>1</v>
      </c>
    </row>
    <row r="9" spans="1:20" s="1" customFormat="1" ht="13.5" customHeight="1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4"/>
    </row>
    <row r="10" spans="1:20" s="1" customFormat="1" ht="13.5" customHeight="1">
      <c r="A10" s="3">
        <v>30</v>
      </c>
      <c r="B10" s="6">
        <v>1419</v>
      </c>
      <c r="C10" s="6">
        <v>69972</v>
      </c>
      <c r="D10" s="6">
        <f>B10+C10</f>
        <v>71391</v>
      </c>
      <c r="E10" s="6">
        <v>305710</v>
      </c>
      <c r="F10" s="6">
        <v>629235</v>
      </c>
      <c r="G10" s="6">
        <f>E10+F10</f>
        <v>934945</v>
      </c>
      <c r="H10" s="6">
        <v>718</v>
      </c>
      <c r="I10" s="6">
        <v>53055</v>
      </c>
      <c r="J10" s="6">
        <f>H10+I10</f>
        <v>53773</v>
      </c>
      <c r="K10" s="6">
        <v>136090</v>
      </c>
      <c r="L10" s="6">
        <v>552368</v>
      </c>
      <c r="M10" s="6">
        <f>K10+L10</f>
        <v>688458</v>
      </c>
      <c r="N10" s="6">
        <f>B10+H10</f>
        <v>2137</v>
      </c>
      <c r="O10" s="6">
        <f>C10+I10</f>
        <v>123027</v>
      </c>
      <c r="P10" s="6">
        <f>N10+O10</f>
        <v>125164</v>
      </c>
      <c r="Q10" s="6">
        <f>E10+K10</f>
        <v>441800</v>
      </c>
      <c r="R10" s="6">
        <f>F10+L10</f>
        <v>1181603</v>
      </c>
      <c r="S10" s="6">
        <f>Q10+R10</f>
        <v>1623403</v>
      </c>
      <c r="T10" s="4">
        <v>30</v>
      </c>
    </row>
    <row r="11" spans="1:20" s="1" customFormat="1" ht="13.5" customHeight="1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4"/>
    </row>
    <row r="12" spans="1:20" s="1" customFormat="1" ht="13.5" customHeight="1">
      <c r="A12" s="3">
        <v>31</v>
      </c>
      <c r="B12" s="6">
        <v>1458</v>
      </c>
      <c r="C12" s="6">
        <v>72761</v>
      </c>
      <c r="D12" s="6">
        <f>B12+C12</f>
        <v>74219</v>
      </c>
      <c r="E12" s="6">
        <v>309506</v>
      </c>
      <c r="F12" s="6">
        <v>652348</v>
      </c>
      <c r="G12" s="6">
        <f>E12+F12</f>
        <v>961854</v>
      </c>
      <c r="H12" s="6">
        <v>776</v>
      </c>
      <c r="I12" s="6">
        <v>51712</v>
      </c>
      <c r="J12" s="6">
        <f>H12+I12</f>
        <v>52488</v>
      </c>
      <c r="K12" s="6">
        <v>145523</v>
      </c>
      <c r="L12" s="6">
        <v>543703</v>
      </c>
      <c r="M12" s="6">
        <f>K12+L12</f>
        <v>689226</v>
      </c>
      <c r="N12" s="6">
        <f>B12+H12</f>
        <v>2234</v>
      </c>
      <c r="O12" s="6">
        <f>C12+I12</f>
        <v>124473</v>
      </c>
      <c r="P12" s="6">
        <f>N12+O12</f>
        <v>126707</v>
      </c>
      <c r="Q12" s="6">
        <f>E12+K12</f>
        <v>455029</v>
      </c>
      <c r="R12" s="6">
        <f>F12+L12</f>
        <v>1196051</v>
      </c>
      <c r="S12" s="6">
        <f>Q12+R12</f>
        <v>1651080</v>
      </c>
      <c r="T12" s="4">
        <v>31</v>
      </c>
    </row>
    <row r="13" spans="1:20" s="1" customFormat="1" ht="13.5" customHeight="1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4"/>
    </row>
    <row r="14" spans="1:20" s="1" customFormat="1" ht="13.5" customHeight="1">
      <c r="A14" s="3">
        <v>32</v>
      </c>
      <c r="B14" s="6">
        <v>1524</v>
      </c>
      <c r="C14" s="6">
        <v>75272</v>
      </c>
      <c r="D14" s="6">
        <f>B14+C14</f>
        <v>76796</v>
      </c>
      <c r="E14" s="6">
        <v>323970</v>
      </c>
      <c r="F14" s="6">
        <v>681755</v>
      </c>
      <c r="G14" s="6">
        <f>E14+F14</f>
        <v>1005725</v>
      </c>
      <c r="H14" s="6">
        <v>733</v>
      </c>
      <c r="I14" s="6">
        <v>49251</v>
      </c>
      <c r="J14" s="6">
        <f>H14+I14</f>
        <v>49984</v>
      </c>
      <c r="K14" s="6">
        <v>136612</v>
      </c>
      <c r="L14" s="6">
        <v>517878</v>
      </c>
      <c r="M14" s="6">
        <f>K14+L14</f>
        <v>654490</v>
      </c>
      <c r="N14" s="6">
        <f>B14+H14</f>
        <v>2257</v>
      </c>
      <c r="O14" s="6">
        <f>C14+I14</f>
        <v>124523</v>
      </c>
      <c r="P14" s="6">
        <f>N14+O14</f>
        <v>126780</v>
      </c>
      <c r="Q14" s="6">
        <f>E14+K14</f>
        <v>460582</v>
      </c>
      <c r="R14" s="6">
        <f>F14+L14</f>
        <v>1199633</v>
      </c>
      <c r="S14" s="6">
        <f>Q14+R14</f>
        <v>1660215</v>
      </c>
      <c r="T14" s="4">
        <v>32</v>
      </c>
    </row>
    <row r="15" spans="1:20" s="1" customFormat="1" ht="13.5" customHeight="1">
      <c r="A15" s="3"/>
      <c r="B15" s="6"/>
      <c r="C15" s="6"/>
      <c r="D15" s="6"/>
      <c r="E15" s="6"/>
      <c r="F15" s="6"/>
      <c r="G15" s="6"/>
      <c r="H15" s="6" t="s">
        <v>58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4"/>
    </row>
    <row r="16" spans="1:20" s="1" customFormat="1" ht="13.5" customHeight="1">
      <c r="A16" s="3">
        <v>33</v>
      </c>
      <c r="B16" s="6">
        <v>1633</v>
      </c>
      <c r="C16" s="6">
        <v>78443</v>
      </c>
      <c r="D16" s="6">
        <f>B16+C16</f>
        <v>80076</v>
      </c>
      <c r="E16" s="6">
        <v>347404</v>
      </c>
      <c r="F16" s="6">
        <v>720303</v>
      </c>
      <c r="G16" s="6">
        <f>E16+F16</f>
        <v>1067707</v>
      </c>
      <c r="H16" s="6">
        <v>649</v>
      </c>
      <c r="I16" s="6">
        <v>45953</v>
      </c>
      <c r="J16" s="6">
        <f>H16+I16</f>
        <v>46602</v>
      </c>
      <c r="K16" s="6">
        <v>122182</v>
      </c>
      <c r="L16" s="6">
        <v>481432</v>
      </c>
      <c r="M16" s="6">
        <f>K16+L16</f>
        <v>603614</v>
      </c>
      <c r="N16" s="6">
        <f>B16+H16</f>
        <v>2282</v>
      </c>
      <c r="O16" s="6">
        <f>C16+I16</f>
        <v>124396</v>
      </c>
      <c r="P16" s="6">
        <f>N16+O16</f>
        <v>126678</v>
      </c>
      <c r="Q16" s="6">
        <f>E16+K16</f>
        <v>469586</v>
      </c>
      <c r="R16" s="6">
        <f>F16+L16</f>
        <v>1201735</v>
      </c>
      <c r="S16" s="6">
        <f>Q16+R16</f>
        <v>1671321</v>
      </c>
      <c r="T16" s="4">
        <v>33</v>
      </c>
    </row>
    <row r="17" spans="1:20" s="1" customFormat="1" ht="13.5" customHeight="1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"/>
    </row>
    <row r="18" spans="1:20" s="1" customFormat="1" ht="13.5" customHeight="1">
      <c r="A18" s="3">
        <v>34</v>
      </c>
      <c r="B18" s="6">
        <v>1719</v>
      </c>
      <c r="C18" s="6">
        <v>82283</v>
      </c>
      <c r="D18" s="6">
        <f>B18+C18</f>
        <v>84002</v>
      </c>
      <c r="E18" s="6">
        <v>361329</v>
      </c>
      <c r="F18" s="6">
        <v>857395</v>
      </c>
      <c r="G18" s="6">
        <f>E18+F18</f>
        <v>1218724</v>
      </c>
      <c r="H18" s="6">
        <v>631</v>
      </c>
      <c r="I18" s="6">
        <v>41670</v>
      </c>
      <c r="J18" s="6">
        <f>H18+I18</f>
        <v>42301</v>
      </c>
      <c r="K18" s="6">
        <v>117766</v>
      </c>
      <c r="L18" s="6">
        <v>349971</v>
      </c>
      <c r="M18" s="6">
        <f>K18+L18</f>
        <v>467737</v>
      </c>
      <c r="N18" s="6">
        <f>B18+H18</f>
        <v>2350</v>
      </c>
      <c r="O18" s="6">
        <f>C18+I18</f>
        <v>123953</v>
      </c>
      <c r="P18" s="6">
        <f>N18+O18</f>
        <v>126303</v>
      </c>
      <c r="Q18" s="6">
        <f>E18+K18</f>
        <v>479095</v>
      </c>
      <c r="R18" s="6">
        <f>F18+L18</f>
        <v>1207366</v>
      </c>
      <c r="S18" s="6">
        <f>Q18+R18</f>
        <v>1686461</v>
      </c>
      <c r="T18" s="4">
        <v>34</v>
      </c>
    </row>
    <row r="19" spans="1:20" s="1" customFormat="1" ht="13.5" customHeight="1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4"/>
    </row>
    <row r="20" spans="1:20" s="1" customFormat="1" ht="13.5" customHeight="1">
      <c r="A20" s="3">
        <v>35</v>
      </c>
      <c r="B20" s="6">
        <v>1822</v>
      </c>
      <c r="C20" s="6">
        <v>85159</v>
      </c>
      <c r="D20" s="6">
        <f>B20+C20</f>
        <v>86981</v>
      </c>
      <c r="E20" s="6">
        <v>385533</v>
      </c>
      <c r="F20" s="6">
        <v>818372</v>
      </c>
      <c r="G20" s="6">
        <f>E20+F20</f>
        <v>1203905</v>
      </c>
      <c r="H20" s="6">
        <v>575</v>
      </c>
      <c r="I20" s="6">
        <v>38129</v>
      </c>
      <c r="J20" s="6">
        <f>H20+I20</f>
        <v>38704</v>
      </c>
      <c r="K20" s="6">
        <v>108062</v>
      </c>
      <c r="L20" s="6">
        <v>395763</v>
      </c>
      <c r="M20" s="6">
        <f>K20+L20</f>
        <v>503825</v>
      </c>
      <c r="N20" s="6">
        <f>B20+H20</f>
        <v>2397</v>
      </c>
      <c r="O20" s="6">
        <f>C20+I20</f>
        <v>123288</v>
      </c>
      <c r="P20" s="6">
        <f>N20+O20</f>
        <v>125685</v>
      </c>
      <c r="Q20" s="6">
        <f>E20+K20</f>
        <v>493595</v>
      </c>
      <c r="R20" s="6">
        <f>F20+L20</f>
        <v>1214135</v>
      </c>
      <c r="S20" s="6">
        <f>Q20+R20</f>
        <v>1707730</v>
      </c>
      <c r="T20" s="4">
        <v>35</v>
      </c>
    </row>
    <row r="21" spans="1:20" s="1" customFormat="1" ht="13.5" customHeight="1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4"/>
    </row>
    <row r="22" spans="1:20" s="1" customFormat="1" ht="13.5" customHeight="1">
      <c r="A22" s="3">
        <v>36</v>
      </c>
      <c r="B22" s="6">
        <v>1916</v>
      </c>
      <c r="C22" s="6">
        <v>89212</v>
      </c>
      <c r="D22" s="6">
        <f>B22+C22</f>
        <v>91128</v>
      </c>
      <c r="E22" s="6">
        <v>403625</v>
      </c>
      <c r="F22" s="6">
        <v>849619</v>
      </c>
      <c r="G22" s="6">
        <f>E22+F22</f>
        <v>1253244</v>
      </c>
      <c r="H22" s="6">
        <v>520</v>
      </c>
      <c r="I22" s="6">
        <v>34161</v>
      </c>
      <c r="J22" s="6">
        <f>H22+I22</f>
        <v>34681</v>
      </c>
      <c r="K22" s="6">
        <v>97448</v>
      </c>
      <c r="L22" s="6">
        <v>369998</v>
      </c>
      <c r="M22" s="6">
        <f>K22+L22</f>
        <v>467446</v>
      </c>
      <c r="N22" s="6">
        <f>B22+H22</f>
        <v>2436</v>
      </c>
      <c r="O22" s="6">
        <f>C22+I22</f>
        <v>123373</v>
      </c>
      <c r="P22" s="6">
        <f>N22+O22</f>
        <v>125809</v>
      </c>
      <c r="Q22" s="6">
        <f>E22+K22</f>
        <v>501073</v>
      </c>
      <c r="R22" s="6">
        <f>F22+L22</f>
        <v>1219617</v>
      </c>
      <c r="S22" s="6">
        <f>Q22+R22</f>
        <v>1720690</v>
      </c>
      <c r="T22" s="4">
        <v>36</v>
      </c>
    </row>
    <row r="23" spans="1:20" s="1" customFormat="1" ht="13.5" customHeight="1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4"/>
    </row>
    <row r="24" spans="1:20" s="1" customFormat="1" ht="13.5" customHeight="1">
      <c r="A24" s="3" t="s">
        <v>80</v>
      </c>
      <c r="B24" s="6">
        <v>2088</v>
      </c>
      <c r="C24" s="6">
        <v>93231</v>
      </c>
      <c r="D24" s="6">
        <f>B24+C24</f>
        <v>95319</v>
      </c>
      <c r="E24" s="6">
        <v>440847</v>
      </c>
      <c r="F24" s="6">
        <v>904455</v>
      </c>
      <c r="G24" s="6">
        <f>E24+F24</f>
        <v>1345302</v>
      </c>
      <c r="H24" s="6">
        <v>461</v>
      </c>
      <c r="I24" s="6">
        <v>30616</v>
      </c>
      <c r="J24" s="6">
        <f>H24+I24</f>
        <v>31077</v>
      </c>
      <c r="K24" s="6">
        <v>86576</v>
      </c>
      <c r="L24" s="6">
        <v>329847</v>
      </c>
      <c r="M24" s="6">
        <f>K24+L24</f>
        <v>416423</v>
      </c>
      <c r="N24" s="6">
        <f>B24+H24</f>
        <v>2549</v>
      </c>
      <c r="O24" s="6">
        <f>C24+I24</f>
        <v>123847</v>
      </c>
      <c r="P24" s="6">
        <f>N24+O24</f>
        <v>126396</v>
      </c>
      <c r="Q24" s="6">
        <f>E24+K24</f>
        <v>527423</v>
      </c>
      <c r="R24" s="6">
        <f>F24+L24</f>
        <v>1234302</v>
      </c>
      <c r="S24" s="6">
        <f>Q24+R24</f>
        <v>1761725</v>
      </c>
      <c r="T24" s="4" t="s">
        <v>80</v>
      </c>
    </row>
    <row r="25" spans="1:20" s="1" customFormat="1" ht="13.5" customHeight="1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4"/>
    </row>
    <row r="26" spans="1:20" s="1" customFormat="1" ht="13.5" customHeight="1">
      <c r="A26" s="3">
        <v>38</v>
      </c>
      <c r="B26" s="6">
        <v>2194</v>
      </c>
      <c r="C26" s="6">
        <v>97329</v>
      </c>
      <c r="D26" s="6">
        <f>B26+C26</f>
        <v>99523</v>
      </c>
      <c r="E26" s="6">
        <v>464008</v>
      </c>
      <c r="F26" s="6">
        <v>960652</v>
      </c>
      <c r="G26" s="6">
        <f>E26+F26</f>
        <v>1424660</v>
      </c>
      <c r="H26" s="6">
        <v>405</v>
      </c>
      <c r="I26" s="6">
        <v>26642</v>
      </c>
      <c r="J26" s="6">
        <f>H26+I26</f>
        <v>27047</v>
      </c>
      <c r="K26" s="6">
        <v>76506</v>
      </c>
      <c r="L26" s="6">
        <v>291529</v>
      </c>
      <c r="M26" s="6">
        <f>K26+L26</f>
        <v>368035</v>
      </c>
      <c r="N26" s="6">
        <f>B26+H26</f>
        <v>2599</v>
      </c>
      <c r="O26" s="6">
        <f>C26+I26</f>
        <v>123971</v>
      </c>
      <c r="P26" s="6">
        <f>N26+O26</f>
        <v>126570</v>
      </c>
      <c r="Q26" s="6">
        <f>E26+K26</f>
        <v>540514</v>
      </c>
      <c r="R26" s="6">
        <f>F26+L26</f>
        <v>1252181</v>
      </c>
      <c r="S26" s="6">
        <f>Q26+R26</f>
        <v>1792695</v>
      </c>
      <c r="T26" s="4">
        <v>38</v>
      </c>
    </row>
    <row r="27" spans="1:20" s="1" customFormat="1" ht="13.5" customHeight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4"/>
    </row>
    <row r="28" spans="1:20" s="1" customFormat="1" ht="13.5" customHeight="1">
      <c r="A28" s="3" t="s">
        <v>79</v>
      </c>
      <c r="B28" s="6">
        <v>2338</v>
      </c>
      <c r="C28" s="6">
        <v>99854</v>
      </c>
      <c r="D28" s="6">
        <f>B28+C28</f>
        <v>102192</v>
      </c>
      <c r="E28" s="6">
        <v>487848</v>
      </c>
      <c r="F28" s="6">
        <v>998526</v>
      </c>
      <c r="G28" s="6">
        <f>E28+F28</f>
        <v>1486374</v>
      </c>
      <c r="H28" s="6">
        <v>363</v>
      </c>
      <c r="I28" s="6">
        <v>23546</v>
      </c>
      <c r="J28" s="6">
        <f>H28+I28</f>
        <v>23909</v>
      </c>
      <c r="K28" s="6">
        <v>69172</v>
      </c>
      <c r="L28" s="6">
        <v>257717</v>
      </c>
      <c r="M28" s="6">
        <f>K28+L28</f>
        <v>326889</v>
      </c>
      <c r="N28" s="6">
        <f>B28+H28</f>
        <v>2701</v>
      </c>
      <c r="O28" s="6">
        <f>C28+I28</f>
        <v>123400</v>
      </c>
      <c r="P28" s="6">
        <f>N28+O28</f>
        <v>126101</v>
      </c>
      <c r="Q28" s="6">
        <f>E28+K28</f>
        <v>557020</v>
      </c>
      <c r="R28" s="6">
        <f>F28+L28</f>
        <v>1256243</v>
      </c>
      <c r="S28" s="6">
        <f>Q28+R28</f>
        <v>1813263</v>
      </c>
      <c r="T28" s="4" t="s">
        <v>79</v>
      </c>
    </row>
    <row r="29" spans="1:20" s="1" customFormat="1" ht="13.5" customHeight="1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4"/>
    </row>
    <row r="30" spans="1:20" s="1" customFormat="1" ht="13.5" customHeight="1">
      <c r="A30" s="3">
        <v>40</v>
      </c>
      <c r="B30" s="6">
        <v>2483</v>
      </c>
      <c r="C30" s="6">
        <v>103685</v>
      </c>
      <c r="D30" s="6">
        <f>B30+C30</f>
        <v>106168</v>
      </c>
      <c r="E30" s="6">
        <v>518772</v>
      </c>
      <c r="F30" s="6">
        <v>1061526</v>
      </c>
      <c r="G30" s="6">
        <f>E30+F30</f>
        <v>1580298</v>
      </c>
      <c r="H30" s="6">
        <v>314</v>
      </c>
      <c r="I30" s="6">
        <v>20405</v>
      </c>
      <c r="J30" s="6">
        <f>H30+I30</f>
        <v>20719</v>
      </c>
      <c r="K30" s="6">
        <v>58668</v>
      </c>
      <c r="L30" s="6">
        <v>227123</v>
      </c>
      <c r="M30" s="6">
        <f>K30+L30</f>
        <v>285791</v>
      </c>
      <c r="N30" s="6">
        <f>B30+H30</f>
        <v>2797</v>
      </c>
      <c r="O30" s="6">
        <f>C30+I30</f>
        <v>124090</v>
      </c>
      <c r="P30" s="6">
        <f>N30+O30</f>
        <v>126887</v>
      </c>
      <c r="Q30" s="6">
        <f>E30+K30</f>
        <v>577440</v>
      </c>
      <c r="R30" s="6">
        <f>F30+L30</f>
        <v>1288649</v>
      </c>
      <c r="S30" s="6">
        <f>Q30+R30</f>
        <v>1866089</v>
      </c>
      <c r="T30" s="4">
        <v>40</v>
      </c>
    </row>
    <row r="31" spans="1:20" s="1" customFormat="1" ht="13.5" customHeight="1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"/>
    </row>
    <row r="32" spans="1:20" s="1" customFormat="1" ht="13.5" customHeight="1">
      <c r="A32" s="3">
        <v>41</v>
      </c>
      <c r="B32" s="6">
        <v>2597</v>
      </c>
      <c r="C32" s="6">
        <v>106353</v>
      </c>
      <c r="D32" s="6">
        <f>B32+C32</f>
        <v>108950</v>
      </c>
      <c r="E32" s="6">
        <v>438893</v>
      </c>
      <c r="F32" s="6">
        <v>1221524</v>
      </c>
      <c r="G32" s="6">
        <f>E32+F32</f>
        <v>1660417</v>
      </c>
      <c r="H32" s="6">
        <v>286</v>
      </c>
      <c r="I32" s="6">
        <v>17655</v>
      </c>
      <c r="J32" s="6">
        <f>H32+I32</f>
        <v>17941</v>
      </c>
      <c r="K32" s="6">
        <v>52575</v>
      </c>
      <c r="L32" s="6">
        <v>178577</v>
      </c>
      <c r="M32" s="6">
        <f>K32+L32</f>
        <v>231152</v>
      </c>
      <c r="N32" s="6">
        <f>B32+H32</f>
        <v>2883</v>
      </c>
      <c r="O32" s="6">
        <f>C32+I32</f>
        <v>124008</v>
      </c>
      <c r="P32" s="6">
        <f>N32+O32</f>
        <v>126891</v>
      </c>
      <c r="Q32" s="6">
        <f>E32+K32</f>
        <v>491468</v>
      </c>
      <c r="R32" s="6">
        <f>F32+L32</f>
        <v>1400101</v>
      </c>
      <c r="S32" s="6">
        <f>Q32+R32</f>
        <v>1891569</v>
      </c>
      <c r="T32" s="4">
        <v>41</v>
      </c>
    </row>
    <row r="33" spans="1:20" s="1" customFormat="1" ht="13.5" customHeight="1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"/>
    </row>
    <row r="34" spans="1:20" s="1" customFormat="1" ht="13.5" customHeight="1">
      <c r="A34" s="3">
        <v>42</v>
      </c>
      <c r="B34" s="6">
        <v>2736</v>
      </c>
      <c r="C34" s="6">
        <v>110263</v>
      </c>
      <c r="D34" s="6">
        <f>B34+C34</f>
        <v>112999</v>
      </c>
      <c r="E34" s="6">
        <v>584721</v>
      </c>
      <c r="F34" s="6">
        <v>1153824</v>
      </c>
      <c r="G34" s="6">
        <f>E34+F34</f>
        <v>1738545</v>
      </c>
      <c r="H34" s="6">
        <v>256</v>
      </c>
      <c r="I34" s="6">
        <v>15324</v>
      </c>
      <c r="J34" s="6">
        <f>H34+I34</f>
        <v>15580</v>
      </c>
      <c r="K34" s="6">
        <v>47815</v>
      </c>
      <c r="L34" s="6">
        <v>175742</v>
      </c>
      <c r="M34" s="6">
        <f>K34+L34</f>
        <v>223557</v>
      </c>
      <c r="N34" s="6">
        <f>B34+H34</f>
        <v>2992</v>
      </c>
      <c r="O34" s="6">
        <f>C34+I34</f>
        <v>125587</v>
      </c>
      <c r="P34" s="6">
        <f>N34+O34</f>
        <v>128579</v>
      </c>
      <c r="Q34" s="6">
        <f>E34+K34</f>
        <v>632536</v>
      </c>
      <c r="R34" s="6">
        <f>F34+L34</f>
        <v>1329566</v>
      </c>
      <c r="S34" s="6">
        <f>Q34+R34</f>
        <v>1962102</v>
      </c>
      <c r="T34" s="4">
        <v>42</v>
      </c>
    </row>
    <row r="35" spans="1:20" s="1" customFormat="1" ht="13.5" customHeight="1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4"/>
    </row>
    <row r="36" spans="1:20" s="1" customFormat="1" ht="13.5" customHeight="1">
      <c r="A36" s="3">
        <v>43</v>
      </c>
      <c r="B36" s="6">
        <v>2885</v>
      </c>
      <c r="C36" s="6">
        <v>112351</v>
      </c>
      <c r="D36" s="6">
        <f>B36+C36</f>
        <v>115236</v>
      </c>
      <c r="E36" s="6">
        <v>624540</v>
      </c>
      <c r="F36" s="6">
        <v>1195059</v>
      </c>
      <c r="G36" s="6">
        <f>E36+F36</f>
        <v>1819599</v>
      </c>
      <c r="H36" s="6">
        <v>231</v>
      </c>
      <c r="I36" s="6">
        <v>12375</v>
      </c>
      <c r="J36" s="6">
        <f>H36+I36</f>
        <v>12606</v>
      </c>
      <c r="K36" s="6">
        <v>42796</v>
      </c>
      <c r="L36" s="6">
        <v>143057</v>
      </c>
      <c r="M36" s="6">
        <f>K36+L36</f>
        <v>185853</v>
      </c>
      <c r="N36" s="6">
        <f>B36+H36</f>
        <v>3116</v>
      </c>
      <c r="O36" s="6">
        <f>C36+I36</f>
        <v>124726</v>
      </c>
      <c r="P36" s="6">
        <f>N36+O36</f>
        <v>127842</v>
      </c>
      <c r="Q36" s="6">
        <f>E36+K36</f>
        <v>667336</v>
      </c>
      <c r="R36" s="6">
        <f>F36+L36</f>
        <v>1338116</v>
      </c>
      <c r="S36" s="6">
        <f>Q36+R36</f>
        <v>2005452</v>
      </c>
      <c r="T36" s="4">
        <v>43</v>
      </c>
    </row>
    <row r="37" spans="1:20" s="1" customFormat="1" ht="13.5" customHeight="1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4"/>
    </row>
    <row r="38" spans="1:20" s="1" customFormat="1" ht="13.5" customHeight="1">
      <c r="A38" s="3" t="s">
        <v>4</v>
      </c>
      <c r="B38" s="6">
        <v>3146</v>
      </c>
      <c r="C38" s="6">
        <v>115903</v>
      </c>
      <c r="D38" s="6">
        <f>B38+C38</f>
        <v>119049</v>
      </c>
      <c r="E38" s="6">
        <v>778285</v>
      </c>
      <c r="F38" s="6">
        <v>1257526</v>
      </c>
      <c r="G38" s="6">
        <f>E38+F38</f>
        <v>2035811</v>
      </c>
      <c r="H38" s="6">
        <v>198</v>
      </c>
      <c r="I38" s="6">
        <v>10503</v>
      </c>
      <c r="J38" s="6">
        <f>H38+I38</f>
        <v>10701</v>
      </c>
      <c r="K38" s="6">
        <v>36735</v>
      </c>
      <c r="L38" s="6">
        <v>123832</v>
      </c>
      <c r="M38" s="6">
        <f>K38+L38</f>
        <v>160567</v>
      </c>
      <c r="N38" s="6">
        <f>B38+H38</f>
        <v>3344</v>
      </c>
      <c r="O38" s="6">
        <f>C38+I38</f>
        <v>126406</v>
      </c>
      <c r="P38" s="6">
        <f>N38+O38</f>
        <v>129750</v>
      </c>
      <c r="Q38" s="6">
        <f>E38+K38</f>
        <v>815020</v>
      </c>
      <c r="R38" s="6">
        <f>F38+L38</f>
        <v>1381358</v>
      </c>
      <c r="S38" s="6">
        <f>Q38+R38</f>
        <v>2196378</v>
      </c>
      <c r="T38" s="4" t="s">
        <v>3</v>
      </c>
    </row>
    <row r="39" spans="1:20" s="1" customFormat="1" ht="13.5" customHeight="1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4"/>
    </row>
    <row r="40" spans="1:20" s="1" customFormat="1" ht="13.5" customHeight="1">
      <c r="A40" s="3">
        <v>45</v>
      </c>
      <c r="B40" s="6">
        <v>3350</v>
      </c>
      <c r="C40" s="6">
        <v>118275</v>
      </c>
      <c r="D40" s="6">
        <f>B40+C40</f>
        <v>121625</v>
      </c>
      <c r="E40" s="6">
        <v>851937</v>
      </c>
      <c r="F40" s="6">
        <v>1342850</v>
      </c>
      <c r="G40" s="6">
        <f>E40+F40</f>
        <v>2194787</v>
      </c>
      <c r="H40" s="6">
        <v>170</v>
      </c>
      <c r="I40" s="6">
        <v>8402</v>
      </c>
      <c r="J40" s="6">
        <f>H40+I40</f>
        <v>8572</v>
      </c>
      <c r="K40" s="6">
        <v>31624</v>
      </c>
      <c r="L40" s="6">
        <v>99342</v>
      </c>
      <c r="M40" s="6">
        <f>K40+L40</f>
        <v>130966</v>
      </c>
      <c r="N40" s="6">
        <f>B40+H40</f>
        <v>3520</v>
      </c>
      <c r="O40" s="6">
        <f>C40+I40</f>
        <v>126677</v>
      </c>
      <c r="P40" s="6">
        <f>N40+O40</f>
        <v>130197</v>
      </c>
      <c r="Q40" s="6">
        <f>E40+K40</f>
        <v>883561</v>
      </c>
      <c r="R40" s="6">
        <f>F40+L40</f>
        <v>1442192</v>
      </c>
      <c r="S40" s="6">
        <f>Q40+R40</f>
        <v>2325753</v>
      </c>
      <c r="T40" s="4">
        <v>45</v>
      </c>
    </row>
    <row r="41" spans="1:20" s="1" customFormat="1" ht="13.5" customHeight="1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4"/>
    </row>
    <row r="42" spans="1:20" s="1" customFormat="1" ht="13.5" customHeight="1">
      <c r="A42" s="3">
        <v>46</v>
      </c>
      <c r="B42" s="6">
        <v>3579</v>
      </c>
      <c r="C42" s="6">
        <v>120857</v>
      </c>
      <c r="D42" s="6">
        <f>B42+C42</f>
        <v>124436</v>
      </c>
      <c r="E42" s="6">
        <v>957110</v>
      </c>
      <c r="F42" s="6">
        <v>1364170</v>
      </c>
      <c r="G42" s="6">
        <f>E42+F42</f>
        <v>2321280</v>
      </c>
      <c r="H42" s="6">
        <v>146</v>
      </c>
      <c r="I42" s="6">
        <v>6667</v>
      </c>
      <c r="J42" s="6">
        <f>H42+I42</f>
        <v>6813</v>
      </c>
      <c r="K42" s="6">
        <v>25737</v>
      </c>
      <c r="L42" s="6">
        <v>76623</v>
      </c>
      <c r="M42" s="6">
        <f>K42+L42</f>
        <v>102360</v>
      </c>
      <c r="N42" s="6">
        <f>B42+H42</f>
        <v>3725</v>
      </c>
      <c r="O42" s="6">
        <f>C42+I42</f>
        <v>127524</v>
      </c>
      <c r="P42" s="6">
        <f>N42+O42</f>
        <v>131249</v>
      </c>
      <c r="Q42" s="6">
        <f>E42+K42</f>
        <v>982847</v>
      </c>
      <c r="R42" s="6">
        <f>F42+L42</f>
        <v>1440793</v>
      </c>
      <c r="S42" s="6">
        <f>Q42+R42</f>
        <v>2423640</v>
      </c>
      <c r="T42" s="4">
        <v>46</v>
      </c>
    </row>
    <row r="43" spans="1:20" s="1" customFormat="1" ht="13.5" customHeight="1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4"/>
    </row>
    <row r="44" spans="1:20" s="1" customFormat="1" ht="13.5" customHeight="1">
      <c r="A44" s="3">
        <v>47</v>
      </c>
      <c r="B44" s="6">
        <v>3803</v>
      </c>
      <c r="C44" s="6">
        <v>123321</v>
      </c>
      <c r="D44" s="6">
        <f>B44+C44</f>
        <v>127124</v>
      </c>
      <c r="E44" s="6">
        <v>1015783</v>
      </c>
      <c r="F44" s="6">
        <v>1417272</v>
      </c>
      <c r="G44" s="6">
        <f>E44+F44</f>
        <v>2433055</v>
      </c>
      <c r="H44" s="6">
        <v>122</v>
      </c>
      <c r="I44" s="6">
        <v>5645</v>
      </c>
      <c r="J44" s="6">
        <f>H44+I44</f>
        <v>5767</v>
      </c>
      <c r="K44" s="6">
        <v>21895</v>
      </c>
      <c r="L44" s="6">
        <v>63620</v>
      </c>
      <c r="M44" s="6">
        <f>K44+L44</f>
        <v>85515</v>
      </c>
      <c r="N44" s="6">
        <f>B44+H44</f>
        <v>3925</v>
      </c>
      <c r="O44" s="6">
        <f>C44+I44</f>
        <v>128966</v>
      </c>
      <c r="P44" s="6">
        <f>N44+O44</f>
        <v>132891</v>
      </c>
      <c r="Q44" s="6">
        <f>E44+K44</f>
        <v>1037678</v>
      </c>
      <c r="R44" s="6">
        <f>F44+L44</f>
        <v>1480892</v>
      </c>
      <c r="S44" s="6">
        <f>Q44+R44</f>
        <v>2518570</v>
      </c>
      <c r="T44" s="4">
        <v>47</v>
      </c>
    </row>
    <row r="45" spans="1:20" s="1" customFormat="1" ht="13.5" customHeight="1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4"/>
    </row>
    <row r="46" spans="1:20" s="1" customFormat="1" ht="13.5" customHeight="1">
      <c r="A46" s="3">
        <v>48</v>
      </c>
      <c r="B46" s="6">
        <v>3995</v>
      </c>
      <c r="C46" s="6">
        <v>125174</v>
      </c>
      <c r="D46" s="6">
        <f>B46+C46</f>
        <v>129169</v>
      </c>
      <c r="E46" s="6">
        <v>1055086</v>
      </c>
      <c r="F46" s="6">
        <v>1468820</v>
      </c>
      <c r="G46" s="6">
        <f>E46+F46</f>
        <v>2523906</v>
      </c>
      <c r="H46" s="6">
        <v>112</v>
      </c>
      <c r="I46" s="6">
        <v>4882</v>
      </c>
      <c r="J46" s="6">
        <f>H46+I46</f>
        <v>4994</v>
      </c>
      <c r="K46" s="6">
        <v>20361</v>
      </c>
      <c r="L46" s="6">
        <v>53324</v>
      </c>
      <c r="M46" s="6">
        <f>K46+L46</f>
        <v>73685</v>
      </c>
      <c r="N46" s="6">
        <f>B46+H46</f>
        <v>4107</v>
      </c>
      <c r="O46" s="6">
        <f>C46+I46</f>
        <v>130056</v>
      </c>
      <c r="P46" s="6">
        <f>N46+O46</f>
        <v>134163</v>
      </c>
      <c r="Q46" s="6">
        <f>E46+K46</f>
        <v>1075447</v>
      </c>
      <c r="R46" s="6">
        <f>F46+L46</f>
        <v>1522144</v>
      </c>
      <c r="S46" s="6">
        <f>Q46+R46</f>
        <v>2597591</v>
      </c>
      <c r="T46" s="4">
        <v>48</v>
      </c>
    </row>
    <row r="47" spans="1:20" s="1" customFormat="1" ht="13.5" customHeight="1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4"/>
    </row>
    <row r="48" spans="1:20" s="1" customFormat="1" ht="13.5" customHeight="1">
      <c r="A48" s="3" t="s">
        <v>6</v>
      </c>
      <c r="B48" s="6">
        <v>4144</v>
      </c>
      <c r="C48" s="6">
        <v>126469</v>
      </c>
      <c r="D48" s="6">
        <f>B48+C48</f>
        <v>130613</v>
      </c>
      <c r="E48" s="6">
        <v>1104719</v>
      </c>
      <c r="F48" s="6">
        <v>1501460</v>
      </c>
      <c r="G48" s="6">
        <f>E48+F48</f>
        <v>2606179</v>
      </c>
      <c r="H48" s="6">
        <v>93</v>
      </c>
      <c r="I48" s="6">
        <v>4097</v>
      </c>
      <c r="J48" s="6">
        <f>H48+I48</f>
        <v>4190</v>
      </c>
      <c r="K48" s="6">
        <v>19117</v>
      </c>
      <c r="L48" s="6">
        <v>43942</v>
      </c>
      <c r="M48" s="6">
        <f>K48+L48</f>
        <v>63059</v>
      </c>
      <c r="N48" s="6">
        <f>B48+H48</f>
        <v>4237</v>
      </c>
      <c r="O48" s="6">
        <f>C48+I48</f>
        <v>130566</v>
      </c>
      <c r="P48" s="6">
        <f>N48+O48</f>
        <v>134803</v>
      </c>
      <c r="Q48" s="6">
        <f>E48+K48</f>
        <v>1123836</v>
      </c>
      <c r="R48" s="6">
        <f>F48+L48</f>
        <v>1545402</v>
      </c>
      <c r="S48" s="6">
        <f>Q48+R48</f>
        <v>2669238</v>
      </c>
      <c r="T48" s="4" t="s">
        <v>5</v>
      </c>
    </row>
    <row r="49" spans="1:20" s="1" customFormat="1" ht="13.5" customHeight="1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4"/>
    </row>
    <row r="50" spans="1:20" s="1" customFormat="1" ht="13.5" customHeight="1">
      <c r="A50" s="3" t="s">
        <v>8</v>
      </c>
      <c r="B50" s="6">
        <v>4434</v>
      </c>
      <c r="C50" s="6">
        <v>27271</v>
      </c>
      <c r="D50" s="6">
        <f>B50+C50</f>
        <v>31705</v>
      </c>
      <c r="E50" s="6">
        <v>1183673</v>
      </c>
      <c r="F50" s="6">
        <v>952266</v>
      </c>
      <c r="G50" s="6">
        <f>E50+F50</f>
        <v>2135939</v>
      </c>
      <c r="H50" s="6">
        <v>86</v>
      </c>
      <c r="I50" s="6">
        <v>874</v>
      </c>
      <c r="J50" s="6">
        <f>H50+I50</f>
        <v>960</v>
      </c>
      <c r="K50" s="6">
        <v>16456</v>
      </c>
      <c r="L50" s="6">
        <v>27001</v>
      </c>
      <c r="M50" s="6">
        <f>K50+L50</f>
        <v>43457</v>
      </c>
      <c r="N50" s="6">
        <f>B50+H50</f>
        <v>4520</v>
      </c>
      <c r="O50" s="6">
        <f>C50+I50</f>
        <v>28145</v>
      </c>
      <c r="P50" s="6">
        <f>N50+O50</f>
        <v>32665</v>
      </c>
      <c r="Q50" s="6">
        <f>E50+K50</f>
        <v>1200129</v>
      </c>
      <c r="R50" s="6">
        <f>F50+L50</f>
        <v>979267</v>
      </c>
      <c r="S50" s="6">
        <f>Q50+R50</f>
        <v>2179396</v>
      </c>
      <c r="T50" s="4" t="s">
        <v>7</v>
      </c>
    </row>
    <row r="51" spans="1:20" s="1" customFormat="1" ht="13.5" customHeight="1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4"/>
    </row>
    <row r="52" spans="1:20" s="1" customFormat="1" ht="13.5" customHeight="1">
      <c r="A52" s="3" t="s">
        <v>10</v>
      </c>
      <c r="B52" s="6">
        <v>4615</v>
      </c>
      <c r="C52" s="6">
        <v>28118</v>
      </c>
      <c r="D52" s="6">
        <f>B52+C52</f>
        <v>32733</v>
      </c>
      <c r="E52" s="6">
        <v>1227374</v>
      </c>
      <c r="F52" s="6">
        <v>982487</v>
      </c>
      <c r="G52" s="6">
        <f>E52+F52</f>
        <v>2209861</v>
      </c>
      <c r="H52" s="6">
        <v>76</v>
      </c>
      <c r="I52" s="6">
        <v>778</v>
      </c>
      <c r="J52" s="6">
        <f>H52+I52</f>
        <v>854</v>
      </c>
      <c r="K52" s="6">
        <v>14159</v>
      </c>
      <c r="L52" s="6">
        <v>24055</v>
      </c>
      <c r="M52" s="6">
        <f>K52+L52</f>
        <v>38214</v>
      </c>
      <c r="N52" s="6">
        <f>B52+H52</f>
        <v>4691</v>
      </c>
      <c r="O52" s="6">
        <f>C52+I52</f>
        <v>28896</v>
      </c>
      <c r="P52" s="6">
        <f>N52+O52</f>
        <v>33587</v>
      </c>
      <c r="Q52" s="6">
        <f>E52+K52</f>
        <v>1241533</v>
      </c>
      <c r="R52" s="6">
        <f>F52+L52</f>
        <v>1006542</v>
      </c>
      <c r="S52" s="6">
        <f>Q52+R52</f>
        <v>2248075</v>
      </c>
      <c r="T52" s="4" t="s">
        <v>9</v>
      </c>
    </row>
    <row r="53" spans="1:20" s="1" customFormat="1" ht="13.5" customHeight="1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4"/>
    </row>
    <row r="54" spans="1:20" s="1" customFormat="1" ht="13.5" customHeight="1">
      <c r="A54" s="3" t="s">
        <v>12</v>
      </c>
      <c r="B54" s="6">
        <v>4796</v>
      </c>
      <c r="C54" s="6">
        <v>29181</v>
      </c>
      <c r="D54" s="6">
        <f>B54+C54</f>
        <v>33977</v>
      </c>
      <c r="E54" s="6">
        <v>1286467</v>
      </c>
      <c r="F54" s="6">
        <v>1020141</v>
      </c>
      <c r="G54" s="6">
        <f>E54+F54</f>
        <v>2306608</v>
      </c>
      <c r="H54" s="6">
        <v>42</v>
      </c>
      <c r="I54" s="6">
        <v>395</v>
      </c>
      <c r="J54" s="6">
        <f>H54+I54</f>
        <v>437</v>
      </c>
      <c r="K54" s="6">
        <v>8589</v>
      </c>
      <c r="L54" s="6">
        <v>12107</v>
      </c>
      <c r="M54" s="6">
        <f>K54+L54</f>
        <v>20696</v>
      </c>
      <c r="N54" s="6">
        <f>B54+H54</f>
        <v>4838</v>
      </c>
      <c r="O54" s="6">
        <f>C54+I54</f>
        <v>29576</v>
      </c>
      <c r="P54" s="6">
        <f>N54+O54</f>
        <v>34414</v>
      </c>
      <c r="Q54" s="6">
        <f>E54+K54</f>
        <v>1295056</v>
      </c>
      <c r="R54" s="6">
        <f>F54+L54</f>
        <v>1032248</v>
      </c>
      <c r="S54" s="6">
        <f>Q54+R54</f>
        <v>2327304</v>
      </c>
      <c r="T54" s="4" t="s">
        <v>11</v>
      </c>
    </row>
    <row r="55" spans="1:20" s="1" customFormat="1" ht="13.5" customHeight="1">
      <c r="A55" s="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4"/>
    </row>
    <row r="56" spans="1:20" s="1" customFormat="1" ht="13.5" customHeight="1">
      <c r="A56" s="3" t="s">
        <v>14</v>
      </c>
      <c r="B56" s="6">
        <v>4992</v>
      </c>
      <c r="C56" s="6">
        <v>29952</v>
      </c>
      <c r="D56" s="6">
        <f>B56+C56</f>
        <v>34944</v>
      </c>
      <c r="E56" s="6">
        <v>1332958</v>
      </c>
      <c r="F56" s="6">
        <v>1049303</v>
      </c>
      <c r="G56" s="6">
        <f>E56+F56</f>
        <v>2382261</v>
      </c>
      <c r="H56" s="6">
        <v>40</v>
      </c>
      <c r="I56" s="6">
        <v>352</v>
      </c>
      <c r="J56" s="6">
        <f>H56+I56</f>
        <v>392</v>
      </c>
      <c r="K56" s="6">
        <v>8361</v>
      </c>
      <c r="L56" s="6">
        <v>10514</v>
      </c>
      <c r="M56" s="6">
        <f>K56+L56</f>
        <v>18875</v>
      </c>
      <c r="N56" s="6">
        <f>B56+H56</f>
        <v>5032</v>
      </c>
      <c r="O56" s="6">
        <f>C56+I56</f>
        <v>30304</v>
      </c>
      <c r="P56" s="6">
        <f>N56+O56</f>
        <v>35336</v>
      </c>
      <c r="Q56" s="6">
        <f>E56+K56</f>
        <v>1341319</v>
      </c>
      <c r="R56" s="6">
        <f>F56+L56</f>
        <v>1059817</v>
      </c>
      <c r="S56" s="6">
        <f>Q56+R56</f>
        <v>2401136</v>
      </c>
      <c r="T56" s="4" t="s">
        <v>13</v>
      </c>
    </row>
    <row r="57" spans="1:20" s="1" customFormat="1" ht="13.5" customHeight="1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4"/>
    </row>
    <row r="58" spans="1:20" s="1" customFormat="1" ht="13.5" customHeight="1">
      <c r="A58" s="3" t="s">
        <v>16</v>
      </c>
      <c r="B58" s="6">
        <v>5181</v>
      </c>
      <c r="C58" s="6">
        <v>30718</v>
      </c>
      <c r="D58" s="6">
        <f>B58+C58</f>
        <v>35899</v>
      </c>
      <c r="E58" s="6">
        <v>1389690</v>
      </c>
      <c r="F58" s="6">
        <v>1077114</v>
      </c>
      <c r="G58" s="6">
        <f>E58+F58</f>
        <v>2466804</v>
      </c>
      <c r="H58" s="6">
        <v>34</v>
      </c>
      <c r="I58" s="6">
        <v>290</v>
      </c>
      <c r="J58" s="6">
        <f>H58+I58</f>
        <v>324</v>
      </c>
      <c r="K58" s="6">
        <v>7196</v>
      </c>
      <c r="L58" s="6">
        <v>8751</v>
      </c>
      <c r="M58" s="6">
        <f>K58+L58</f>
        <v>15947</v>
      </c>
      <c r="N58" s="6">
        <f>B58+H58</f>
        <v>5215</v>
      </c>
      <c r="O58" s="6">
        <f>C58+I58</f>
        <v>31008</v>
      </c>
      <c r="P58" s="6">
        <f>N58+O58</f>
        <v>36223</v>
      </c>
      <c r="Q58" s="6">
        <f>E58+K58</f>
        <v>1396886</v>
      </c>
      <c r="R58" s="6">
        <f>F58+L58</f>
        <v>1085865</v>
      </c>
      <c r="S58" s="6">
        <f>Q58+R58</f>
        <v>2482751</v>
      </c>
      <c r="T58" s="4" t="s">
        <v>15</v>
      </c>
    </row>
    <row r="59" spans="1:20" s="1" customFormat="1" ht="13.5" customHeight="1">
      <c r="A59" s="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4"/>
    </row>
    <row r="60" spans="1:20" s="1" customFormat="1" ht="13.5" customHeight="1">
      <c r="A60" s="3" t="s">
        <v>18</v>
      </c>
      <c r="B60" s="6">
        <v>5377</v>
      </c>
      <c r="C60" s="6">
        <v>31442</v>
      </c>
      <c r="D60" s="6">
        <f>B60+C60</f>
        <v>36819</v>
      </c>
      <c r="E60" s="6">
        <v>1432306</v>
      </c>
      <c r="F60" s="6">
        <v>1105101</v>
      </c>
      <c r="G60" s="6">
        <f>E60+F60</f>
        <v>2537407</v>
      </c>
      <c r="H60" s="6">
        <v>31</v>
      </c>
      <c r="I60" s="6">
        <v>247</v>
      </c>
      <c r="J60" s="6">
        <f>H60+I60</f>
        <v>278</v>
      </c>
      <c r="K60" s="6">
        <v>6743</v>
      </c>
      <c r="L60" s="6">
        <v>7411</v>
      </c>
      <c r="M60" s="6">
        <f>K60+L60</f>
        <v>14154</v>
      </c>
      <c r="N60" s="6">
        <f>B60+H60</f>
        <v>5408</v>
      </c>
      <c r="O60" s="6">
        <f>C60+I60</f>
        <v>31689</v>
      </c>
      <c r="P60" s="6">
        <f>N60+O60</f>
        <v>37097</v>
      </c>
      <c r="Q60" s="6">
        <f>E60+K60</f>
        <v>1439049</v>
      </c>
      <c r="R60" s="6">
        <f>F60+L60</f>
        <v>1112512</v>
      </c>
      <c r="S60" s="6">
        <f>Q60+R60</f>
        <v>2551561</v>
      </c>
      <c r="T60" s="4" t="s">
        <v>17</v>
      </c>
    </row>
    <row r="61" spans="1:20" s="1" customFormat="1" ht="13.5" customHeight="1">
      <c r="A61" s="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4"/>
    </row>
    <row r="62" spans="1:20" s="1" customFormat="1" ht="13.5" customHeight="1">
      <c r="A62" s="3" t="s">
        <v>20</v>
      </c>
      <c r="B62" s="6">
        <v>5574</v>
      </c>
      <c r="C62" s="6">
        <v>32100</v>
      </c>
      <c r="D62" s="6">
        <f>B62+C62</f>
        <v>37674</v>
      </c>
      <c r="E62" s="6">
        <v>1500014</v>
      </c>
      <c r="F62" s="6">
        <v>1131292</v>
      </c>
      <c r="G62" s="6">
        <f>E62+F62</f>
        <v>2631306</v>
      </c>
      <c r="H62" s="6">
        <v>29</v>
      </c>
      <c r="I62" s="6">
        <v>207</v>
      </c>
      <c r="J62" s="6">
        <f>H62+I62</f>
        <v>236</v>
      </c>
      <c r="K62" s="6">
        <v>6362</v>
      </c>
      <c r="L62" s="6">
        <v>6352</v>
      </c>
      <c r="M62" s="6">
        <f>K62+L62</f>
        <v>12714</v>
      </c>
      <c r="N62" s="6">
        <f>B62+H62</f>
        <v>5603</v>
      </c>
      <c r="O62" s="6">
        <f>C62+I62</f>
        <v>32307</v>
      </c>
      <c r="P62" s="6">
        <f>N62+O62</f>
        <v>37910</v>
      </c>
      <c r="Q62" s="6">
        <f>E62+K62</f>
        <v>1506376</v>
      </c>
      <c r="R62" s="6">
        <f>F62+L62</f>
        <v>1137644</v>
      </c>
      <c r="S62" s="6">
        <f>Q62+R62</f>
        <v>2644020</v>
      </c>
      <c r="T62" s="4" t="s">
        <v>19</v>
      </c>
    </row>
    <row r="63" spans="1:20" s="1" customFormat="1" ht="13.5" customHeight="1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4"/>
    </row>
    <row r="64" spans="1:20" s="1" customFormat="1" ht="13.5" customHeight="1">
      <c r="A64" s="3" t="s">
        <v>22</v>
      </c>
      <c r="B64" s="6">
        <v>5838</v>
      </c>
      <c r="C64" s="6">
        <v>32935</v>
      </c>
      <c r="D64" s="6">
        <f>B64+C64</f>
        <v>38773</v>
      </c>
      <c r="E64" s="6">
        <v>1574651</v>
      </c>
      <c r="F64" s="6">
        <v>1163113</v>
      </c>
      <c r="G64" s="6">
        <f>E64+F64</f>
        <v>2737764</v>
      </c>
      <c r="H64" s="6">
        <v>25</v>
      </c>
      <c r="I64" s="6">
        <v>166</v>
      </c>
      <c r="J64" s="6">
        <f>H64+I64</f>
        <v>191</v>
      </c>
      <c r="K64" s="6">
        <v>5612</v>
      </c>
      <c r="L64" s="6">
        <v>4982</v>
      </c>
      <c r="M64" s="6">
        <f>K64+L64</f>
        <v>10594</v>
      </c>
      <c r="N64" s="6">
        <f>B64+H64</f>
        <v>5863</v>
      </c>
      <c r="O64" s="6">
        <f>C64+I64</f>
        <v>33101</v>
      </c>
      <c r="P64" s="6">
        <f>N64+O64</f>
        <v>38964</v>
      </c>
      <c r="Q64" s="6">
        <f>E64+K64</f>
        <v>1580263</v>
      </c>
      <c r="R64" s="6">
        <f>F64+L64</f>
        <v>1168095</v>
      </c>
      <c r="S64" s="6">
        <f>Q64+R64</f>
        <v>2748358</v>
      </c>
      <c r="T64" s="4" t="s">
        <v>21</v>
      </c>
    </row>
    <row r="65" spans="1:20" s="1" customFormat="1" ht="13.5" customHeight="1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"/>
    </row>
    <row r="66" spans="1:20" s="1" customFormat="1" ht="13.5" customHeight="1">
      <c r="A66" s="3" t="s">
        <v>24</v>
      </c>
      <c r="B66" s="6">
        <v>5995</v>
      </c>
      <c r="C66" s="6">
        <v>33576</v>
      </c>
      <c r="D66" s="6">
        <f>B66+C66</f>
        <v>39571</v>
      </c>
      <c r="E66" s="6">
        <v>1607703</v>
      </c>
      <c r="F66" s="6">
        <v>1189608</v>
      </c>
      <c r="G66" s="6">
        <f>E66+F66</f>
        <v>2797311</v>
      </c>
      <c r="H66" s="6">
        <v>23</v>
      </c>
      <c r="I66" s="6">
        <v>142</v>
      </c>
      <c r="J66" s="6">
        <f>H66+I66</f>
        <v>165</v>
      </c>
      <c r="K66" s="6">
        <v>5235</v>
      </c>
      <c r="L66" s="6">
        <v>4157</v>
      </c>
      <c r="M66" s="6">
        <f>K66+L66</f>
        <v>9392</v>
      </c>
      <c r="N66" s="6">
        <f>B66+H66</f>
        <v>6018</v>
      </c>
      <c r="O66" s="6">
        <f>C66+I66</f>
        <v>33718</v>
      </c>
      <c r="P66" s="6">
        <f>N66+O66</f>
        <v>39736</v>
      </c>
      <c r="Q66" s="6">
        <f>E66+K66</f>
        <v>1612938</v>
      </c>
      <c r="R66" s="6">
        <f>F66+L66</f>
        <v>1193765</v>
      </c>
      <c r="S66" s="6">
        <f>Q66+R66</f>
        <v>2806703</v>
      </c>
      <c r="T66" s="4" t="s">
        <v>23</v>
      </c>
    </row>
    <row r="67" spans="1:20" s="1" customFormat="1" ht="13.5" customHeight="1">
      <c r="A67" s="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4"/>
    </row>
    <row r="68" spans="1:20" s="1" customFormat="1" ht="13.5" customHeight="1">
      <c r="A68" s="3" t="s">
        <v>26</v>
      </c>
      <c r="B68" s="6">
        <v>6177</v>
      </c>
      <c r="C68" s="6">
        <v>34158</v>
      </c>
      <c r="D68" s="6">
        <f>B68+C68</f>
        <v>40335</v>
      </c>
      <c r="E68" s="6">
        <v>1664828</v>
      </c>
      <c r="F68" s="6">
        <v>1211396</v>
      </c>
      <c r="G68" s="6">
        <f>E68+F68</f>
        <v>2876224</v>
      </c>
      <c r="H68" s="6">
        <v>21</v>
      </c>
      <c r="I68" s="6">
        <v>125</v>
      </c>
      <c r="J68" s="6">
        <f>H68+I68</f>
        <v>146</v>
      </c>
      <c r="K68" s="6">
        <v>4713</v>
      </c>
      <c r="L68" s="6">
        <v>3678</v>
      </c>
      <c r="M68" s="6">
        <f>K68+L68</f>
        <v>8391</v>
      </c>
      <c r="N68" s="6">
        <f>B68+H68</f>
        <v>6198</v>
      </c>
      <c r="O68" s="6">
        <f>C68+I68</f>
        <v>34283</v>
      </c>
      <c r="P68" s="6">
        <f>N68+O68</f>
        <v>40481</v>
      </c>
      <c r="Q68" s="6">
        <f>E68+K68</f>
        <v>1669541</v>
      </c>
      <c r="R68" s="6">
        <f>F68+L68</f>
        <v>1215074</v>
      </c>
      <c r="S68" s="6">
        <f>Q68+R68</f>
        <v>2884615</v>
      </c>
      <c r="T68" s="4" t="s">
        <v>25</v>
      </c>
    </row>
    <row r="69" spans="1:20" s="1" customFormat="1" ht="13.5" customHeight="1">
      <c r="A69" s="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4"/>
    </row>
    <row r="70" spans="1:20" s="1" customFormat="1" ht="13.5" customHeight="1">
      <c r="A70" s="3" t="s">
        <v>28</v>
      </c>
      <c r="B70" s="6">
        <v>6342</v>
      </c>
      <c r="C70" s="6">
        <v>34785</v>
      </c>
      <c r="D70" s="6">
        <f>B70+C70</f>
        <v>41127</v>
      </c>
      <c r="E70" s="6">
        <v>1715838</v>
      </c>
      <c r="F70" s="6">
        <v>1235398</v>
      </c>
      <c r="G70" s="6">
        <f>E70+F70</f>
        <v>2951236</v>
      </c>
      <c r="H70" s="6">
        <v>19</v>
      </c>
      <c r="I70" s="6">
        <v>91</v>
      </c>
      <c r="J70" s="6">
        <f>H70+I70</f>
        <v>110</v>
      </c>
      <c r="K70" s="6">
        <v>4744</v>
      </c>
      <c r="L70" s="6">
        <v>2749</v>
      </c>
      <c r="M70" s="6">
        <f>K70+L70</f>
        <v>7493</v>
      </c>
      <c r="N70" s="6">
        <f>B70+H70</f>
        <v>6361</v>
      </c>
      <c r="O70" s="6">
        <f>C70+I70</f>
        <v>34876</v>
      </c>
      <c r="P70" s="6">
        <f>N70+O70</f>
        <v>41237</v>
      </c>
      <c r="Q70" s="6">
        <f>E70+K70</f>
        <v>1720582</v>
      </c>
      <c r="R70" s="6">
        <f>F70+L70</f>
        <v>1238147</v>
      </c>
      <c r="S70" s="6">
        <f>Q70+R70</f>
        <v>2958729</v>
      </c>
      <c r="T70" s="4" t="s">
        <v>27</v>
      </c>
    </row>
    <row r="71" spans="1:20" s="1" customFormat="1" ht="13.5" customHeight="1">
      <c r="A71" s="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4"/>
    </row>
    <row r="72" spans="1:20" s="1" customFormat="1" ht="13.5" customHeight="1">
      <c r="A72" s="3" t="s">
        <v>30</v>
      </c>
      <c r="B72" s="6">
        <v>6505</v>
      </c>
      <c r="C72" s="6">
        <v>35542</v>
      </c>
      <c r="D72" s="6">
        <f>B72+C72</f>
        <v>42047</v>
      </c>
      <c r="E72" s="6">
        <v>1761882</v>
      </c>
      <c r="F72" s="6">
        <v>1262800</v>
      </c>
      <c r="G72" s="6">
        <f>E72+F72</f>
        <v>3024682</v>
      </c>
      <c r="H72" s="6">
        <v>18</v>
      </c>
      <c r="I72" s="6">
        <v>74</v>
      </c>
      <c r="J72" s="6">
        <f>H72+I72</f>
        <v>92</v>
      </c>
      <c r="K72" s="6">
        <v>4657</v>
      </c>
      <c r="L72" s="6">
        <v>2238</v>
      </c>
      <c r="M72" s="6">
        <f>K72+L72</f>
        <v>6895</v>
      </c>
      <c r="N72" s="6">
        <f>B72+H72</f>
        <v>6523</v>
      </c>
      <c r="O72" s="6">
        <f>C72+I72</f>
        <v>35616</v>
      </c>
      <c r="P72" s="6">
        <f>N72+O72</f>
        <v>42139</v>
      </c>
      <c r="Q72" s="6">
        <f>E72+K72</f>
        <v>1766539</v>
      </c>
      <c r="R72" s="6">
        <f>F72+L72</f>
        <v>1265038</v>
      </c>
      <c r="S72" s="6">
        <f>Q72+R72</f>
        <v>3031577</v>
      </c>
      <c r="T72" s="4" t="s">
        <v>29</v>
      </c>
    </row>
    <row r="73" spans="1:20" s="1" customFormat="1" ht="13.5" customHeight="1">
      <c r="A73" s="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4"/>
    </row>
    <row r="74" spans="1:20" s="1" customFormat="1" ht="13.5" customHeight="1">
      <c r="A74" s="3" t="s">
        <v>32</v>
      </c>
      <c r="B74" s="6">
        <v>6697</v>
      </c>
      <c r="C74" s="6">
        <v>36151</v>
      </c>
      <c r="D74" s="6">
        <f>B74+C74</f>
        <v>42848</v>
      </c>
      <c r="E74" s="6">
        <v>1825844</v>
      </c>
      <c r="F74" s="6">
        <v>1287669</v>
      </c>
      <c r="G74" s="6">
        <f>E74+F74</f>
        <v>3113513</v>
      </c>
      <c r="H74" s="6">
        <v>17</v>
      </c>
      <c r="I74" s="6">
        <v>70</v>
      </c>
      <c r="J74" s="6">
        <f>H74+I74</f>
        <v>87</v>
      </c>
      <c r="K74" s="6">
        <v>4559</v>
      </c>
      <c r="L74" s="6">
        <v>2041</v>
      </c>
      <c r="M74" s="6">
        <f>K74+L74</f>
        <v>6600</v>
      </c>
      <c r="N74" s="6">
        <f>B74+H74</f>
        <v>6714</v>
      </c>
      <c r="O74" s="6">
        <f>C74+I74</f>
        <v>36221</v>
      </c>
      <c r="P74" s="6">
        <f>N74+O74</f>
        <v>42935</v>
      </c>
      <c r="Q74" s="6">
        <f>E74+K74</f>
        <v>1830403</v>
      </c>
      <c r="R74" s="6">
        <f>F74+L74</f>
        <v>1289710</v>
      </c>
      <c r="S74" s="6">
        <f>Q74+R74</f>
        <v>3120113</v>
      </c>
      <c r="T74" s="4" t="s">
        <v>31</v>
      </c>
    </row>
    <row r="75" spans="1:20" s="1" customFormat="1" ht="13.5" customHeight="1">
      <c r="A75" s="3"/>
      <c r="B75" s="10">
        <v>10956</v>
      </c>
      <c r="C75" s="10">
        <v>99761</v>
      </c>
      <c r="D75" s="10">
        <f>B75+C75</f>
        <v>110717</v>
      </c>
      <c r="E75" s="10">
        <v>2787443</v>
      </c>
      <c r="F75" s="10">
        <v>3236552</v>
      </c>
      <c r="G75" s="10">
        <f>E75+F75</f>
        <v>6023995</v>
      </c>
      <c r="H75" s="10">
        <v>81</v>
      </c>
      <c r="I75" s="10">
        <v>2712</v>
      </c>
      <c r="J75" s="10">
        <f>H75+I75</f>
        <v>2793</v>
      </c>
      <c r="K75" s="10">
        <v>13005</v>
      </c>
      <c r="L75" s="10">
        <v>80076</v>
      </c>
      <c r="M75" s="10">
        <f>K75+L75</f>
        <v>93081</v>
      </c>
      <c r="N75" s="10">
        <f>B75+H75</f>
        <v>11037</v>
      </c>
      <c r="O75" s="10">
        <f>C75+I75</f>
        <v>102473</v>
      </c>
      <c r="P75" s="10">
        <f>N75+O75</f>
        <v>113510</v>
      </c>
      <c r="Q75" s="10">
        <f>E75+K75</f>
        <v>2800448</v>
      </c>
      <c r="R75" s="10">
        <f>F75+L75</f>
        <v>3316628</v>
      </c>
      <c r="S75" s="10">
        <f>Q75+R75</f>
        <v>6117076</v>
      </c>
      <c r="T75" s="4"/>
    </row>
    <row r="76" spans="1:20" s="1" customFormat="1" ht="13.5" customHeight="1" thickBot="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3"/>
    </row>
    <row r="77" spans="1:12" s="17" customFormat="1" ht="15.75" customHeight="1">
      <c r="A77" s="30" t="s">
        <v>65</v>
      </c>
      <c r="B77" s="17" t="s">
        <v>67</v>
      </c>
      <c r="L77" s="17" t="s">
        <v>62</v>
      </c>
    </row>
    <row r="78" spans="2:12" s="17" customFormat="1" ht="15.75" customHeight="1">
      <c r="B78" s="17" t="s">
        <v>68</v>
      </c>
      <c r="L78" s="17" t="s">
        <v>63</v>
      </c>
    </row>
    <row r="79" spans="2:12" s="17" customFormat="1" ht="15.75" customHeight="1">
      <c r="B79" s="17" t="s">
        <v>66</v>
      </c>
      <c r="L79" s="17" t="s">
        <v>87</v>
      </c>
    </row>
    <row r="80" s="17" customFormat="1" ht="12">
      <c r="B80" s="17" t="s">
        <v>64</v>
      </c>
    </row>
    <row r="81" s="1" customFormat="1" ht="13.5">
      <c r="B81" s="17" t="s">
        <v>60</v>
      </c>
    </row>
    <row r="82" s="1" customFormat="1" ht="13.5"/>
    <row r="83" spans="1:20" s="1" customFormat="1" ht="18.75" customHeight="1">
      <c r="A83" s="32"/>
      <c r="B83" s="32"/>
      <c r="C83" s="32"/>
      <c r="D83" s="32"/>
      <c r="E83" s="32"/>
      <c r="F83" s="32"/>
      <c r="G83" s="67"/>
      <c r="H83" s="67"/>
      <c r="I83" s="67"/>
      <c r="J83" s="67"/>
      <c r="K83" s="67"/>
      <c r="L83" s="67"/>
      <c r="M83" s="67"/>
      <c r="N83" s="67"/>
      <c r="O83" s="33"/>
      <c r="P83" s="33"/>
      <c r="Q83" s="32"/>
      <c r="R83" s="32"/>
      <c r="S83" s="32"/>
      <c r="T83" s="32"/>
    </row>
    <row r="84" spans="1:19" s="1" customFormat="1" ht="20.25" customHeight="1">
      <c r="A84" s="31" t="s">
        <v>61</v>
      </c>
      <c r="S84" s="2"/>
    </row>
    <row r="85" spans="1:20" s="1" customFormat="1" ht="14.25" customHeight="1" thickBot="1">
      <c r="A85" s="31"/>
      <c r="S85" s="2"/>
      <c r="T85" s="2" t="s">
        <v>69</v>
      </c>
    </row>
    <row r="86" spans="1:20" s="1" customFormat="1" ht="19.5" customHeight="1">
      <c r="A86" s="27" t="s">
        <v>33</v>
      </c>
      <c r="B86" s="71" t="s">
        <v>39</v>
      </c>
      <c r="C86" s="72"/>
      <c r="D86" s="72"/>
      <c r="E86" s="72"/>
      <c r="F86" s="72"/>
      <c r="G86" s="73"/>
      <c r="H86" s="71" t="s">
        <v>40</v>
      </c>
      <c r="I86" s="72"/>
      <c r="J86" s="72"/>
      <c r="K86" s="72"/>
      <c r="L86" s="72"/>
      <c r="M86" s="73"/>
      <c r="N86" s="71" t="s">
        <v>41</v>
      </c>
      <c r="O86" s="72"/>
      <c r="P86" s="72"/>
      <c r="Q86" s="72"/>
      <c r="R86" s="72"/>
      <c r="S86" s="73"/>
      <c r="T86" s="24" t="s">
        <v>33</v>
      </c>
    </row>
    <row r="87" spans="1:20" s="1" customFormat="1" ht="19.5" customHeight="1">
      <c r="A87" s="28"/>
      <c r="B87" s="68" t="s">
        <v>37</v>
      </c>
      <c r="C87" s="69"/>
      <c r="D87" s="70"/>
      <c r="E87" s="68" t="s">
        <v>38</v>
      </c>
      <c r="F87" s="69"/>
      <c r="G87" s="70"/>
      <c r="H87" s="68" t="s">
        <v>37</v>
      </c>
      <c r="I87" s="69"/>
      <c r="J87" s="70"/>
      <c r="K87" s="68" t="s">
        <v>38</v>
      </c>
      <c r="L87" s="69"/>
      <c r="M87" s="70"/>
      <c r="N87" s="68" t="s">
        <v>37</v>
      </c>
      <c r="O87" s="69"/>
      <c r="P87" s="70"/>
      <c r="Q87" s="68" t="s">
        <v>38</v>
      </c>
      <c r="R87" s="69"/>
      <c r="S87" s="70"/>
      <c r="T87" s="25"/>
    </row>
    <row r="88" spans="1:20" s="1" customFormat="1" ht="19.5" customHeight="1">
      <c r="A88" s="29" t="s">
        <v>34</v>
      </c>
      <c r="B88" s="23" t="s">
        <v>35</v>
      </c>
      <c r="C88" s="23" t="s">
        <v>36</v>
      </c>
      <c r="D88" s="23" t="s">
        <v>0</v>
      </c>
      <c r="E88" s="23" t="s">
        <v>35</v>
      </c>
      <c r="F88" s="23" t="s">
        <v>36</v>
      </c>
      <c r="G88" s="23" t="s">
        <v>0</v>
      </c>
      <c r="H88" s="23" t="s">
        <v>35</v>
      </c>
      <c r="I88" s="23" t="s">
        <v>36</v>
      </c>
      <c r="J88" s="23" t="s">
        <v>0</v>
      </c>
      <c r="K88" s="23" t="s">
        <v>35</v>
      </c>
      <c r="L88" s="23" t="s">
        <v>36</v>
      </c>
      <c r="M88" s="23" t="s">
        <v>0</v>
      </c>
      <c r="N88" s="23" t="s">
        <v>35</v>
      </c>
      <c r="O88" s="23" t="s">
        <v>36</v>
      </c>
      <c r="P88" s="23" t="s">
        <v>0</v>
      </c>
      <c r="Q88" s="23" t="s">
        <v>35</v>
      </c>
      <c r="R88" s="23" t="s">
        <v>36</v>
      </c>
      <c r="S88" s="23" t="s">
        <v>0</v>
      </c>
      <c r="T88" s="26" t="s">
        <v>34</v>
      </c>
    </row>
    <row r="89" spans="1:20" s="1" customFormat="1" ht="13.5" customHeight="1">
      <c r="A89" s="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7"/>
    </row>
    <row r="90" spans="1:20" s="1" customFormat="1" ht="13.5" customHeight="1">
      <c r="A90" s="3" t="s">
        <v>57</v>
      </c>
      <c r="B90" s="6">
        <v>6928</v>
      </c>
      <c r="C90" s="6">
        <v>36696</v>
      </c>
      <c r="D90" s="6">
        <f aca="true" t="shared" si="0" ref="D90:D119">B90+C90</f>
        <v>43624</v>
      </c>
      <c r="E90" s="6">
        <v>1961836</v>
      </c>
      <c r="F90" s="6">
        <v>1310511</v>
      </c>
      <c r="G90" s="6">
        <f aca="true" t="shared" si="1" ref="G90:G119">E90+F90</f>
        <v>3272347</v>
      </c>
      <c r="H90" s="6">
        <v>14</v>
      </c>
      <c r="I90" s="6">
        <v>63</v>
      </c>
      <c r="J90" s="6">
        <f aca="true" t="shared" si="2" ref="J90:J119">H90+I90</f>
        <v>77</v>
      </c>
      <c r="K90" s="6">
        <v>3260</v>
      </c>
      <c r="L90" s="6">
        <v>1909</v>
      </c>
      <c r="M90" s="6">
        <f aca="true" t="shared" si="3" ref="M90:M119">K90+L90</f>
        <v>5169</v>
      </c>
      <c r="N90" s="6">
        <f aca="true" t="shared" si="4" ref="N90:N119">B90+H90</f>
        <v>6942</v>
      </c>
      <c r="O90" s="6">
        <f aca="true" t="shared" si="5" ref="O90:O119">C90+I90</f>
        <v>36759</v>
      </c>
      <c r="P90" s="6">
        <f aca="true" t="shared" si="6" ref="P90:P119">N90+O90</f>
        <v>43701</v>
      </c>
      <c r="Q90" s="6">
        <f aca="true" t="shared" si="7" ref="Q90:Q119">E90+K90</f>
        <v>1965096</v>
      </c>
      <c r="R90" s="6">
        <f aca="true" t="shared" si="8" ref="R90:R119">F90+L90</f>
        <v>1312420</v>
      </c>
      <c r="S90" s="6">
        <f aca="true" t="shared" si="9" ref="S90:S119">Q90+R90</f>
        <v>3277516</v>
      </c>
      <c r="T90" s="4" t="s">
        <v>57</v>
      </c>
    </row>
    <row r="91" spans="1:20" s="1" customFormat="1" ht="13.5" customHeight="1">
      <c r="A91" s="3"/>
      <c r="B91" s="10">
        <v>11322</v>
      </c>
      <c r="C91" s="10">
        <v>101835</v>
      </c>
      <c r="D91" s="10">
        <f t="shared" si="0"/>
        <v>113157</v>
      </c>
      <c r="E91" s="10">
        <v>2963228</v>
      </c>
      <c r="F91" s="10">
        <v>3304158</v>
      </c>
      <c r="G91" s="10">
        <f t="shared" si="1"/>
        <v>6267386</v>
      </c>
      <c r="H91" s="10">
        <v>74</v>
      </c>
      <c r="I91" s="10">
        <v>2560</v>
      </c>
      <c r="J91" s="10">
        <f t="shared" si="2"/>
        <v>2634</v>
      </c>
      <c r="K91" s="10">
        <v>10963</v>
      </c>
      <c r="L91" s="10">
        <v>75977</v>
      </c>
      <c r="M91" s="10">
        <f t="shared" si="3"/>
        <v>86940</v>
      </c>
      <c r="N91" s="10">
        <f t="shared" si="4"/>
        <v>11396</v>
      </c>
      <c r="O91" s="10">
        <f t="shared" si="5"/>
        <v>104395</v>
      </c>
      <c r="P91" s="10">
        <f t="shared" si="6"/>
        <v>115791</v>
      </c>
      <c r="Q91" s="10">
        <f t="shared" si="7"/>
        <v>2974191</v>
      </c>
      <c r="R91" s="10">
        <f t="shared" si="8"/>
        <v>3380135</v>
      </c>
      <c r="S91" s="10">
        <f t="shared" si="9"/>
        <v>6354326</v>
      </c>
      <c r="T91" s="4"/>
    </row>
    <row r="92" spans="1:20" s="1" customFormat="1" ht="13.5" customHeight="1">
      <c r="A92" s="15" t="s">
        <v>43</v>
      </c>
      <c r="B92" s="6">
        <v>7160</v>
      </c>
      <c r="C92" s="6">
        <v>37365</v>
      </c>
      <c r="D92" s="6">
        <f t="shared" si="0"/>
        <v>44525</v>
      </c>
      <c r="E92" s="6">
        <v>2025926</v>
      </c>
      <c r="F92" s="6">
        <v>1336690</v>
      </c>
      <c r="G92" s="6">
        <f t="shared" si="1"/>
        <v>3362616</v>
      </c>
      <c r="H92" s="6">
        <v>11</v>
      </c>
      <c r="I92" s="6">
        <v>60</v>
      </c>
      <c r="J92" s="6">
        <f t="shared" si="2"/>
        <v>71</v>
      </c>
      <c r="K92" s="6">
        <v>2602</v>
      </c>
      <c r="L92" s="6">
        <v>1791</v>
      </c>
      <c r="M92" s="6">
        <f t="shared" si="3"/>
        <v>4393</v>
      </c>
      <c r="N92" s="6">
        <f t="shared" si="4"/>
        <v>7171</v>
      </c>
      <c r="O92" s="6">
        <f t="shared" si="5"/>
        <v>37425</v>
      </c>
      <c r="P92" s="6">
        <f t="shared" si="6"/>
        <v>44596</v>
      </c>
      <c r="Q92" s="6">
        <f t="shared" si="7"/>
        <v>2028528</v>
      </c>
      <c r="R92" s="6">
        <f t="shared" si="8"/>
        <v>1338481</v>
      </c>
      <c r="S92" s="6">
        <f t="shared" si="9"/>
        <v>3367009</v>
      </c>
      <c r="T92" s="16" t="s">
        <v>43</v>
      </c>
    </row>
    <row r="93" spans="1:20" s="1" customFormat="1" ht="13.5" customHeight="1">
      <c r="A93" s="15"/>
      <c r="B93" s="10">
        <v>11807</v>
      </c>
      <c r="C93" s="10">
        <v>104081</v>
      </c>
      <c r="D93" s="10">
        <f t="shared" si="0"/>
        <v>115888</v>
      </c>
      <c r="E93" s="10">
        <v>3099709</v>
      </c>
      <c r="F93" s="10">
        <v>3382112</v>
      </c>
      <c r="G93" s="10">
        <f t="shared" si="1"/>
        <v>6481821</v>
      </c>
      <c r="H93" s="10">
        <v>67</v>
      </c>
      <c r="I93" s="10">
        <v>2415</v>
      </c>
      <c r="J93" s="10">
        <f t="shared" si="2"/>
        <v>2482</v>
      </c>
      <c r="K93" s="10">
        <v>9840</v>
      </c>
      <c r="L93" s="10">
        <v>71803</v>
      </c>
      <c r="M93" s="10">
        <f t="shared" si="3"/>
        <v>81643</v>
      </c>
      <c r="N93" s="10">
        <f t="shared" si="4"/>
        <v>11874</v>
      </c>
      <c r="O93" s="10">
        <f t="shared" si="5"/>
        <v>106496</v>
      </c>
      <c r="P93" s="10">
        <f t="shared" si="6"/>
        <v>118370</v>
      </c>
      <c r="Q93" s="10">
        <f t="shared" si="7"/>
        <v>3109549</v>
      </c>
      <c r="R93" s="10">
        <f t="shared" si="8"/>
        <v>3453915</v>
      </c>
      <c r="S93" s="10">
        <f t="shared" si="9"/>
        <v>6563464</v>
      </c>
      <c r="T93" s="16"/>
    </row>
    <row r="94" spans="1:20" s="1" customFormat="1" ht="13.5" customHeight="1">
      <c r="A94" s="15" t="s">
        <v>44</v>
      </c>
      <c r="B94" s="6">
        <v>7297</v>
      </c>
      <c r="C94" s="6">
        <v>37870</v>
      </c>
      <c r="D94" s="6">
        <f t="shared" si="0"/>
        <v>45167</v>
      </c>
      <c r="E94" s="6">
        <v>2061885</v>
      </c>
      <c r="F94" s="6">
        <v>1358635</v>
      </c>
      <c r="G94" s="6">
        <f t="shared" si="1"/>
        <v>3420520</v>
      </c>
      <c r="H94" s="6">
        <v>12</v>
      </c>
      <c r="I94" s="6">
        <v>49</v>
      </c>
      <c r="J94" s="6">
        <f t="shared" si="2"/>
        <v>61</v>
      </c>
      <c r="K94" s="6">
        <v>2553</v>
      </c>
      <c r="L94" s="6">
        <v>1365</v>
      </c>
      <c r="M94" s="6">
        <f t="shared" si="3"/>
        <v>3918</v>
      </c>
      <c r="N94" s="6">
        <f t="shared" si="4"/>
        <v>7309</v>
      </c>
      <c r="O94" s="6">
        <f t="shared" si="5"/>
        <v>37919</v>
      </c>
      <c r="P94" s="6">
        <f t="shared" si="6"/>
        <v>45228</v>
      </c>
      <c r="Q94" s="6">
        <f t="shared" si="7"/>
        <v>2064438</v>
      </c>
      <c r="R94" s="6">
        <f t="shared" si="8"/>
        <v>1360000</v>
      </c>
      <c r="S94" s="6">
        <f t="shared" si="9"/>
        <v>3424438</v>
      </c>
      <c r="T94" s="16" t="s">
        <v>44</v>
      </c>
    </row>
    <row r="95" spans="1:20" s="1" customFormat="1" ht="13.5" customHeight="1">
      <c r="A95" s="15"/>
      <c r="B95" s="10">
        <v>12138</v>
      </c>
      <c r="C95" s="10">
        <v>105800</v>
      </c>
      <c r="D95" s="10">
        <f t="shared" si="0"/>
        <v>117938</v>
      </c>
      <c r="E95" s="10">
        <v>3183724</v>
      </c>
      <c r="F95" s="10">
        <v>3444540</v>
      </c>
      <c r="G95" s="10">
        <f t="shared" si="1"/>
        <v>6628264</v>
      </c>
      <c r="H95" s="10">
        <v>61</v>
      </c>
      <c r="I95" s="10">
        <v>2272</v>
      </c>
      <c r="J95" s="10">
        <f t="shared" si="2"/>
        <v>2333</v>
      </c>
      <c r="K95" s="10">
        <v>9157</v>
      </c>
      <c r="L95" s="10">
        <v>67422</v>
      </c>
      <c r="M95" s="10">
        <f t="shared" si="3"/>
        <v>76579</v>
      </c>
      <c r="N95" s="10">
        <f t="shared" si="4"/>
        <v>12199</v>
      </c>
      <c r="O95" s="10">
        <f t="shared" si="5"/>
        <v>108072</v>
      </c>
      <c r="P95" s="10">
        <f t="shared" si="6"/>
        <v>120271</v>
      </c>
      <c r="Q95" s="10">
        <f t="shared" si="7"/>
        <v>3192881</v>
      </c>
      <c r="R95" s="10">
        <f t="shared" si="8"/>
        <v>3511962</v>
      </c>
      <c r="S95" s="10">
        <f t="shared" si="9"/>
        <v>6704843</v>
      </c>
      <c r="T95" s="16"/>
    </row>
    <row r="96" spans="1:20" s="1" customFormat="1" ht="13.5" customHeight="1">
      <c r="A96" s="15" t="s">
        <v>45</v>
      </c>
      <c r="B96" s="6">
        <v>7469</v>
      </c>
      <c r="C96" s="6">
        <v>38455</v>
      </c>
      <c r="D96" s="6">
        <f t="shared" si="0"/>
        <v>45924</v>
      </c>
      <c r="E96" s="6">
        <v>2052367</v>
      </c>
      <c r="F96" s="6">
        <v>1382022</v>
      </c>
      <c r="G96" s="6">
        <f t="shared" si="1"/>
        <v>3434389</v>
      </c>
      <c r="H96" s="6">
        <v>11</v>
      </c>
      <c r="I96" s="6">
        <v>45</v>
      </c>
      <c r="J96" s="6">
        <f t="shared" si="2"/>
        <v>56</v>
      </c>
      <c r="K96" s="6">
        <v>2421</v>
      </c>
      <c r="L96" s="6">
        <v>1248</v>
      </c>
      <c r="M96" s="6">
        <f t="shared" si="3"/>
        <v>3669</v>
      </c>
      <c r="N96" s="6">
        <f t="shared" si="4"/>
        <v>7480</v>
      </c>
      <c r="O96" s="6">
        <f t="shared" si="5"/>
        <v>38500</v>
      </c>
      <c r="P96" s="6">
        <f t="shared" si="6"/>
        <v>45980</v>
      </c>
      <c r="Q96" s="6">
        <f t="shared" si="7"/>
        <v>2054788</v>
      </c>
      <c r="R96" s="6">
        <f t="shared" si="8"/>
        <v>1383270</v>
      </c>
      <c r="S96" s="6">
        <f t="shared" si="9"/>
        <v>3438058</v>
      </c>
      <c r="T96" s="16" t="s">
        <v>45</v>
      </c>
    </row>
    <row r="97" spans="1:20" s="1" customFormat="1" ht="13.5" customHeight="1">
      <c r="A97" s="15"/>
      <c r="B97" s="10">
        <v>12539</v>
      </c>
      <c r="C97" s="10">
        <v>107798</v>
      </c>
      <c r="D97" s="10">
        <f t="shared" si="0"/>
        <v>120337</v>
      </c>
      <c r="E97" s="10">
        <v>3225974</v>
      </c>
      <c r="F97" s="10">
        <v>3514121</v>
      </c>
      <c r="G97" s="10">
        <f t="shared" si="1"/>
        <v>6740095</v>
      </c>
      <c r="H97" s="10">
        <v>59</v>
      </c>
      <c r="I97" s="10">
        <v>2116</v>
      </c>
      <c r="J97" s="10">
        <f t="shared" si="2"/>
        <v>2175</v>
      </c>
      <c r="K97" s="10">
        <v>8807</v>
      </c>
      <c r="L97" s="10">
        <v>62892</v>
      </c>
      <c r="M97" s="10">
        <f t="shared" si="3"/>
        <v>71699</v>
      </c>
      <c r="N97" s="10">
        <f t="shared" si="4"/>
        <v>12598</v>
      </c>
      <c r="O97" s="10">
        <f t="shared" si="5"/>
        <v>109914</v>
      </c>
      <c r="P97" s="10">
        <f t="shared" si="6"/>
        <v>122512</v>
      </c>
      <c r="Q97" s="10">
        <f t="shared" si="7"/>
        <v>3234781</v>
      </c>
      <c r="R97" s="10">
        <f t="shared" si="8"/>
        <v>3577013</v>
      </c>
      <c r="S97" s="10">
        <f t="shared" si="9"/>
        <v>6811794</v>
      </c>
      <c r="T97" s="16"/>
    </row>
    <row r="98" spans="1:20" s="1" customFormat="1" ht="13.5" customHeight="1">
      <c r="A98" s="15" t="s">
        <v>46</v>
      </c>
      <c r="B98" s="6">
        <v>7662</v>
      </c>
      <c r="C98" s="6">
        <v>38864</v>
      </c>
      <c r="D98" s="6">
        <f t="shared" si="0"/>
        <v>46526</v>
      </c>
      <c r="E98" s="6">
        <v>2094457</v>
      </c>
      <c r="F98" s="6">
        <v>1399735</v>
      </c>
      <c r="G98" s="6">
        <f t="shared" si="1"/>
        <v>3494192</v>
      </c>
      <c r="H98" s="6">
        <v>9</v>
      </c>
      <c r="I98" s="6">
        <v>41</v>
      </c>
      <c r="J98" s="6">
        <f t="shared" si="2"/>
        <v>50</v>
      </c>
      <c r="K98" s="6">
        <v>1974</v>
      </c>
      <c r="L98" s="6">
        <v>1181</v>
      </c>
      <c r="M98" s="6">
        <f t="shared" si="3"/>
        <v>3155</v>
      </c>
      <c r="N98" s="6">
        <f t="shared" si="4"/>
        <v>7671</v>
      </c>
      <c r="O98" s="6">
        <f t="shared" si="5"/>
        <v>38905</v>
      </c>
      <c r="P98" s="6">
        <f t="shared" si="6"/>
        <v>46576</v>
      </c>
      <c r="Q98" s="6">
        <f t="shared" si="7"/>
        <v>2096431</v>
      </c>
      <c r="R98" s="6">
        <f t="shared" si="8"/>
        <v>1400916</v>
      </c>
      <c r="S98" s="6">
        <f t="shared" si="9"/>
        <v>3497347</v>
      </c>
      <c r="T98" s="16" t="s">
        <v>46</v>
      </c>
    </row>
    <row r="99" spans="1:20" s="1" customFormat="1" ht="13.5" customHeight="1">
      <c r="A99" s="15"/>
      <c r="B99" s="10">
        <v>13049</v>
      </c>
      <c r="C99" s="10">
        <v>109473</v>
      </c>
      <c r="D99" s="10">
        <f t="shared" si="0"/>
        <v>122522</v>
      </c>
      <c r="E99" s="10">
        <v>3363734</v>
      </c>
      <c r="F99" s="10">
        <v>3576343</v>
      </c>
      <c r="G99" s="10">
        <f t="shared" si="1"/>
        <v>6940077</v>
      </c>
      <c r="H99" s="10">
        <v>54</v>
      </c>
      <c r="I99" s="10">
        <v>2028</v>
      </c>
      <c r="J99" s="10">
        <f t="shared" si="2"/>
        <v>2082</v>
      </c>
      <c r="K99" s="10">
        <v>8066</v>
      </c>
      <c r="L99" s="10">
        <v>60445</v>
      </c>
      <c r="M99" s="10">
        <f t="shared" si="3"/>
        <v>68511</v>
      </c>
      <c r="N99" s="10">
        <f t="shared" si="4"/>
        <v>13103</v>
      </c>
      <c r="O99" s="10">
        <f t="shared" si="5"/>
        <v>111501</v>
      </c>
      <c r="P99" s="10">
        <f t="shared" si="6"/>
        <v>124604</v>
      </c>
      <c r="Q99" s="10">
        <f t="shared" si="7"/>
        <v>3371800</v>
      </c>
      <c r="R99" s="10">
        <f t="shared" si="8"/>
        <v>3636788</v>
      </c>
      <c r="S99" s="10">
        <f t="shared" si="9"/>
        <v>7008588</v>
      </c>
      <c r="T99" s="16"/>
    </row>
    <row r="100" spans="1:20" s="1" customFormat="1" ht="13.5" customHeight="1">
      <c r="A100" s="15" t="s">
        <v>47</v>
      </c>
      <c r="B100" s="6">
        <v>7921</v>
      </c>
      <c r="C100" s="6">
        <v>39881</v>
      </c>
      <c r="D100" s="6">
        <f t="shared" si="0"/>
        <v>47802</v>
      </c>
      <c r="E100" s="6">
        <v>2165014</v>
      </c>
      <c r="F100" s="6">
        <v>1436792</v>
      </c>
      <c r="G100" s="6">
        <f t="shared" si="1"/>
        <v>3601806</v>
      </c>
      <c r="H100" s="6">
        <v>9</v>
      </c>
      <c r="I100" s="6">
        <v>44</v>
      </c>
      <c r="J100" s="6">
        <f t="shared" si="2"/>
        <v>53</v>
      </c>
      <c r="K100" s="6">
        <v>1974</v>
      </c>
      <c r="L100" s="6">
        <v>1275</v>
      </c>
      <c r="M100" s="6">
        <f t="shared" si="3"/>
        <v>3249</v>
      </c>
      <c r="N100" s="6">
        <f t="shared" si="4"/>
        <v>7930</v>
      </c>
      <c r="O100" s="6">
        <f t="shared" si="5"/>
        <v>39925</v>
      </c>
      <c r="P100" s="6">
        <f t="shared" si="6"/>
        <v>47855</v>
      </c>
      <c r="Q100" s="6">
        <f t="shared" si="7"/>
        <v>2166988</v>
      </c>
      <c r="R100" s="6">
        <f t="shared" si="8"/>
        <v>1438067</v>
      </c>
      <c r="S100" s="6">
        <f t="shared" si="9"/>
        <v>3605055</v>
      </c>
      <c r="T100" s="16" t="s">
        <v>47</v>
      </c>
    </row>
    <row r="101" spans="1:20" s="1" customFormat="1" ht="13.5" customHeight="1">
      <c r="A101" s="15"/>
      <c r="B101" s="10">
        <v>13489</v>
      </c>
      <c r="C101" s="10">
        <v>111679</v>
      </c>
      <c r="D101" s="10">
        <f t="shared" si="0"/>
        <v>125168</v>
      </c>
      <c r="E101" s="10">
        <v>3475595</v>
      </c>
      <c r="F101" s="10">
        <v>3653464</v>
      </c>
      <c r="G101" s="10">
        <f t="shared" si="1"/>
        <v>7129059</v>
      </c>
      <c r="H101" s="10">
        <v>54</v>
      </c>
      <c r="I101" s="10">
        <v>1954</v>
      </c>
      <c r="J101" s="10">
        <f t="shared" si="2"/>
        <v>2008</v>
      </c>
      <c r="K101" s="10">
        <v>8054</v>
      </c>
      <c r="L101" s="10">
        <v>57956</v>
      </c>
      <c r="M101" s="10">
        <f t="shared" si="3"/>
        <v>66010</v>
      </c>
      <c r="N101" s="10">
        <f t="shared" si="4"/>
        <v>13543</v>
      </c>
      <c r="O101" s="10">
        <f t="shared" si="5"/>
        <v>113633</v>
      </c>
      <c r="P101" s="10">
        <f t="shared" si="6"/>
        <v>127176</v>
      </c>
      <c r="Q101" s="10">
        <f t="shared" si="7"/>
        <v>3483649</v>
      </c>
      <c r="R101" s="10">
        <f t="shared" si="8"/>
        <v>3711420</v>
      </c>
      <c r="S101" s="10">
        <f t="shared" si="9"/>
        <v>7195069</v>
      </c>
      <c r="T101" s="16"/>
    </row>
    <row r="102" spans="1:20" s="1" customFormat="1" ht="13.5" customHeight="1">
      <c r="A102" s="15" t="s">
        <v>48</v>
      </c>
      <c r="B102" s="6">
        <v>8035</v>
      </c>
      <c r="C102" s="6">
        <v>39645</v>
      </c>
      <c r="D102" s="6">
        <f t="shared" si="0"/>
        <v>47680</v>
      </c>
      <c r="E102" s="6">
        <v>2229081</v>
      </c>
      <c r="F102" s="6">
        <v>1432116</v>
      </c>
      <c r="G102" s="6">
        <f t="shared" si="1"/>
        <v>3661197</v>
      </c>
      <c r="H102" s="6">
        <v>8</v>
      </c>
      <c r="I102" s="6">
        <v>41</v>
      </c>
      <c r="J102" s="6">
        <f t="shared" si="2"/>
        <v>49</v>
      </c>
      <c r="K102" s="6">
        <v>1814</v>
      </c>
      <c r="L102" s="6">
        <v>1145</v>
      </c>
      <c r="M102" s="6">
        <f t="shared" si="3"/>
        <v>2959</v>
      </c>
      <c r="N102" s="6">
        <f t="shared" si="4"/>
        <v>8043</v>
      </c>
      <c r="O102" s="6">
        <f t="shared" si="5"/>
        <v>39686</v>
      </c>
      <c r="P102" s="6">
        <f t="shared" si="6"/>
        <v>47729</v>
      </c>
      <c r="Q102" s="6">
        <f t="shared" si="7"/>
        <v>2230895</v>
      </c>
      <c r="R102" s="6">
        <f t="shared" si="8"/>
        <v>1433261</v>
      </c>
      <c r="S102" s="6">
        <f t="shared" si="9"/>
        <v>3664156</v>
      </c>
      <c r="T102" s="16" t="s">
        <v>48</v>
      </c>
    </row>
    <row r="103" spans="1:20" s="1" customFormat="1" ht="13.5" customHeight="1">
      <c r="A103" s="15"/>
      <c r="B103" s="10">
        <v>13558</v>
      </c>
      <c r="C103" s="10">
        <v>109695</v>
      </c>
      <c r="D103" s="10">
        <f t="shared" si="0"/>
        <v>123253</v>
      </c>
      <c r="E103" s="10">
        <v>3543171</v>
      </c>
      <c r="F103" s="10">
        <v>3595423</v>
      </c>
      <c r="G103" s="10">
        <f t="shared" si="1"/>
        <v>7138594</v>
      </c>
      <c r="H103" s="10">
        <v>48</v>
      </c>
      <c r="I103" s="10">
        <v>1790</v>
      </c>
      <c r="J103" s="10">
        <f t="shared" si="2"/>
        <v>1838</v>
      </c>
      <c r="K103" s="10">
        <v>7292</v>
      </c>
      <c r="L103" s="10">
        <v>53182</v>
      </c>
      <c r="M103" s="10">
        <f t="shared" si="3"/>
        <v>60474</v>
      </c>
      <c r="N103" s="10">
        <f t="shared" si="4"/>
        <v>13606</v>
      </c>
      <c r="O103" s="10">
        <f t="shared" si="5"/>
        <v>111485</v>
      </c>
      <c r="P103" s="10">
        <f t="shared" si="6"/>
        <v>125091</v>
      </c>
      <c r="Q103" s="10">
        <f t="shared" si="7"/>
        <v>3550463</v>
      </c>
      <c r="R103" s="10">
        <f t="shared" si="8"/>
        <v>3648605</v>
      </c>
      <c r="S103" s="10">
        <f t="shared" si="9"/>
        <v>7199068</v>
      </c>
      <c r="T103" s="16"/>
    </row>
    <row r="104" spans="1:20" s="1" customFormat="1" ht="13.5" customHeight="1">
      <c r="A104" s="15" t="s">
        <v>49</v>
      </c>
      <c r="B104" s="6">
        <v>8313</v>
      </c>
      <c r="C104" s="6">
        <v>40808</v>
      </c>
      <c r="D104" s="6">
        <f t="shared" si="0"/>
        <v>49121</v>
      </c>
      <c r="E104" s="6">
        <v>2299905</v>
      </c>
      <c r="F104" s="6">
        <v>1477364</v>
      </c>
      <c r="G104" s="6">
        <f t="shared" si="1"/>
        <v>3777269</v>
      </c>
      <c r="H104" s="6">
        <v>8</v>
      </c>
      <c r="I104" s="6">
        <v>41</v>
      </c>
      <c r="J104" s="6">
        <f t="shared" si="2"/>
        <v>49</v>
      </c>
      <c r="K104" s="6">
        <v>1814</v>
      </c>
      <c r="L104" s="6">
        <v>1147</v>
      </c>
      <c r="M104" s="6">
        <f t="shared" si="3"/>
        <v>2961</v>
      </c>
      <c r="N104" s="6">
        <f t="shared" si="4"/>
        <v>8321</v>
      </c>
      <c r="O104" s="6">
        <f t="shared" si="5"/>
        <v>40849</v>
      </c>
      <c r="P104" s="6">
        <f t="shared" si="6"/>
        <v>49170</v>
      </c>
      <c r="Q104" s="6">
        <f t="shared" si="7"/>
        <v>2301719</v>
      </c>
      <c r="R104" s="6">
        <f t="shared" si="8"/>
        <v>1478511</v>
      </c>
      <c r="S104" s="6">
        <f t="shared" si="9"/>
        <v>3780230</v>
      </c>
      <c r="T104" s="16" t="s">
        <v>49</v>
      </c>
    </row>
    <row r="105" spans="1:20" s="1" customFormat="1" ht="13.5" customHeight="1">
      <c r="A105" s="15"/>
      <c r="B105" s="10">
        <v>14077</v>
      </c>
      <c r="C105" s="10">
        <v>114273</v>
      </c>
      <c r="D105" s="10">
        <f t="shared" si="0"/>
        <v>128350</v>
      </c>
      <c r="E105" s="10">
        <v>3672014</v>
      </c>
      <c r="F105" s="10">
        <v>3748418</v>
      </c>
      <c r="G105" s="10">
        <f t="shared" si="1"/>
        <v>7420432</v>
      </c>
      <c r="H105" s="10">
        <v>49</v>
      </c>
      <c r="I105" s="10">
        <v>1793</v>
      </c>
      <c r="J105" s="10">
        <f t="shared" si="2"/>
        <v>1842</v>
      </c>
      <c r="K105" s="10">
        <v>7378</v>
      </c>
      <c r="L105" s="10">
        <v>53609</v>
      </c>
      <c r="M105" s="10">
        <f t="shared" si="3"/>
        <v>60987</v>
      </c>
      <c r="N105" s="10">
        <f t="shared" si="4"/>
        <v>14126</v>
      </c>
      <c r="O105" s="10">
        <f t="shared" si="5"/>
        <v>116066</v>
      </c>
      <c r="P105" s="10">
        <f t="shared" si="6"/>
        <v>130192</v>
      </c>
      <c r="Q105" s="10">
        <f t="shared" si="7"/>
        <v>3679392</v>
      </c>
      <c r="R105" s="10">
        <f t="shared" si="8"/>
        <v>3802027</v>
      </c>
      <c r="S105" s="10">
        <f t="shared" si="9"/>
        <v>7481419</v>
      </c>
      <c r="T105" s="16"/>
    </row>
    <row r="106" spans="1:20" s="1" customFormat="1" ht="13.5" customHeight="1">
      <c r="A106" s="15" t="s">
        <v>50</v>
      </c>
      <c r="B106" s="6">
        <v>8553</v>
      </c>
      <c r="C106" s="6">
        <v>41680</v>
      </c>
      <c r="D106" s="6">
        <f t="shared" si="0"/>
        <v>50233</v>
      </c>
      <c r="E106" s="6">
        <v>2362007</v>
      </c>
      <c r="F106" s="6">
        <v>1511457</v>
      </c>
      <c r="G106" s="6">
        <f t="shared" si="1"/>
        <v>3873464</v>
      </c>
      <c r="H106" s="6">
        <v>7</v>
      </c>
      <c r="I106" s="6">
        <v>36</v>
      </c>
      <c r="J106" s="6">
        <f t="shared" si="2"/>
        <v>43</v>
      </c>
      <c r="K106" s="6">
        <v>1484</v>
      </c>
      <c r="L106" s="6">
        <v>1036</v>
      </c>
      <c r="M106" s="6">
        <f t="shared" si="3"/>
        <v>2520</v>
      </c>
      <c r="N106" s="6">
        <f t="shared" si="4"/>
        <v>8560</v>
      </c>
      <c r="O106" s="6">
        <f t="shared" si="5"/>
        <v>41716</v>
      </c>
      <c r="P106" s="6">
        <f t="shared" si="6"/>
        <v>50276</v>
      </c>
      <c r="Q106" s="6">
        <f t="shared" si="7"/>
        <v>2363491</v>
      </c>
      <c r="R106" s="6">
        <f t="shared" si="8"/>
        <v>1512493</v>
      </c>
      <c r="S106" s="6">
        <f t="shared" si="9"/>
        <v>3875984</v>
      </c>
      <c r="T106" s="16" t="s">
        <v>50</v>
      </c>
    </row>
    <row r="107" spans="1:20" s="1" customFormat="1" ht="13.5" customHeight="1">
      <c r="A107" s="15"/>
      <c r="B107" s="10">
        <v>14517</v>
      </c>
      <c r="C107" s="10">
        <v>116316</v>
      </c>
      <c r="D107" s="10">
        <f t="shared" si="0"/>
        <v>130833</v>
      </c>
      <c r="E107" s="10">
        <v>3790744</v>
      </c>
      <c r="F107" s="10">
        <v>3820094</v>
      </c>
      <c r="G107" s="10">
        <f t="shared" si="1"/>
        <v>7610838</v>
      </c>
      <c r="H107" s="10">
        <v>49</v>
      </c>
      <c r="I107" s="10">
        <v>1720</v>
      </c>
      <c r="J107" s="10">
        <f t="shared" si="2"/>
        <v>1769</v>
      </c>
      <c r="K107" s="10">
        <v>7194</v>
      </c>
      <c r="L107" s="10">
        <v>51404</v>
      </c>
      <c r="M107" s="10">
        <f t="shared" si="3"/>
        <v>58598</v>
      </c>
      <c r="N107" s="10">
        <f t="shared" si="4"/>
        <v>14566</v>
      </c>
      <c r="O107" s="10">
        <f t="shared" si="5"/>
        <v>118036</v>
      </c>
      <c r="P107" s="10">
        <f t="shared" si="6"/>
        <v>132602</v>
      </c>
      <c r="Q107" s="10">
        <f t="shared" si="7"/>
        <v>3797938</v>
      </c>
      <c r="R107" s="10">
        <f t="shared" si="8"/>
        <v>3871498</v>
      </c>
      <c r="S107" s="10">
        <f t="shared" si="9"/>
        <v>7669436</v>
      </c>
      <c r="T107" s="16"/>
    </row>
    <row r="108" spans="1:20" s="1" customFormat="1" ht="13.5" customHeight="1">
      <c r="A108" s="15" t="s">
        <v>51</v>
      </c>
      <c r="B108" s="6">
        <v>8852</v>
      </c>
      <c r="C108" s="6">
        <v>42424</v>
      </c>
      <c r="D108" s="6">
        <f t="shared" si="0"/>
        <v>51276</v>
      </c>
      <c r="E108" s="6">
        <v>2443759</v>
      </c>
      <c r="F108" s="6">
        <v>1540837</v>
      </c>
      <c r="G108" s="6">
        <f t="shared" si="1"/>
        <v>3984596</v>
      </c>
      <c r="H108" s="6">
        <v>7</v>
      </c>
      <c r="I108" s="6">
        <v>29</v>
      </c>
      <c r="J108" s="6">
        <f t="shared" si="2"/>
        <v>36</v>
      </c>
      <c r="K108" s="6">
        <v>1484</v>
      </c>
      <c r="L108" s="6">
        <v>798</v>
      </c>
      <c r="M108" s="6">
        <f t="shared" si="3"/>
        <v>2282</v>
      </c>
      <c r="N108" s="6">
        <f t="shared" si="4"/>
        <v>8859</v>
      </c>
      <c r="O108" s="6">
        <f t="shared" si="5"/>
        <v>42453</v>
      </c>
      <c r="P108" s="6">
        <f t="shared" si="6"/>
        <v>51312</v>
      </c>
      <c r="Q108" s="6">
        <f t="shared" si="7"/>
        <v>2445243</v>
      </c>
      <c r="R108" s="6">
        <f t="shared" si="8"/>
        <v>1541635</v>
      </c>
      <c r="S108" s="6">
        <f t="shared" si="9"/>
        <v>3986878</v>
      </c>
      <c r="T108" s="16" t="s">
        <v>51</v>
      </c>
    </row>
    <row r="109" spans="1:20" s="1" customFormat="1" ht="13.5" customHeight="1">
      <c r="A109" s="15"/>
      <c r="B109" s="10">
        <v>15067</v>
      </c>
      <c r="C109" s="10">
        <v>118388</v>
      </c>
      <c r="D109" s="10">
        <f t="shared" si="0"/>
        <v>133455</v>
      </c>
      <c r="E109" s="10">
        <v>3929189</v>
      </c>
      <c r="F109" s="10">
        <v>3893614</v>
      </c>
      <c r="G109" s="10">
        <f t="shared" si="1"/>
        <v>7822803</v>
      </c>
      <c r="H109" s="10">
        <v>48</v>
      </c>
      <c r="I109" s="10">
        <v>1658</v>
      </c>
      <c r="J109" s="10">
        <f t="shared" si="2"/>
        <v>1706</v>
      </c>
      <c r="K109" s="10">
        <v>7095</v>
      </c>
      <c r="L109" s="10">
        <v>49382</v>
      </c>
      <c r="M109" s="10">
        <f t="shared" si="3"/>
        <v>56477</v>
      </c>
      <c r="N109" s="10">
        <f t="shared" si="4"/>
        <v>15115</v>
      </c>
      <c r="O109" s="10">
        <f t="shared" si="5"/>
        <v>120046</v>
      </c>
      <c r="P109" s="10">
        <f t="shared" si="6"/>
        <v>135161</v>
      </c>
      <c r="Q109" s="10">
        <f t="shared" si="7"/>
        <v>3936284</v>
      </c>
      <c r="R109" s="10">
        <f t="shared" si="8"/>
        <v>3942996</v>
      </c>
      <c r="S109" s="10">
        <f t="shared" si="9"/>
        <v>7879280</v>
      </c>
      <c r="T109" s="16"/>
    </row>
    <row r="110" spans="1:20" s="1" customFormat="1" ht="13.5" customHeight="1">
      <c r="A110" s="15" t="s">
        <v>52</v>
      </c>
      <c r="B110" s="6">
        <v>9031</v>
      </c>
      <c r="C110" s="6">
        <v>42891</v>
      </c>
      <c r="D110" s="6">
        <f t="shared" si="0"/>
        <v>51922</v>
      </c>
      <c r="E110" s="6">
        <v>2509217</v>
      </c>
      <c r="F110" s="6">
        <v>1561204</v>
      </c>
      <c r="G110" s="6">
        <f t="shared" si="1"/>
        <v>4070421</v>
      </c>
      <c r="H110" s="6">
        <v>7</v>
      </c>
      <c r="I110" s="6">
        <v>28</v>
      </c>
      <c r="J110" s="6">
        <f t="shared" si="2"/>
        <v>35</v>
      </c>
      <c r="K110" s="6">
        <v>1484</v>
      </c>
      <c r="L110" s="6">
        <v>775</v>
      </c>
      <c r="M110" s="6">
        <f t="shared" si="3"/>
        <v>2259</v>
      </c>
      <c r="N110" s="6">
        <f t="shared" si="4"/>
        <v>9038</v>
      </c>
      <c r="O110" s="6">
        <f t="shared" si="5"/>
        <v>42919</v>
      </c>
      <c r="P110" s="6">
        <f t="shared" si="6"/>
        <v>51957</v>
      </c>
      <c r="Q110" s="6">
        <f t="shared" si="7"/>
        <v>2510701</v>
      </c>
      <c r="R110" s="6">
        <f t="shared" si="8"/>
        <v>1561979</v>
      </c>
      <c r="S110" s="6">
        <f t="shared" si="9"/>
        <v>4072680</v>
      </c>
      <c r="T110" s="16" t="s">
        <v>52</v>
      </c>
    </row>
    <row r="111" spans="1:20" s="1" customFormat="1" ht="13.5" customHeight="1">
      <c r="A111" s="15"/>
      <c r="B111" s="10">
        <v>15372</v>
      </c>
      <c r="C111" s="10">
        <v>119858</v>
      </c>
      <c r="D111" s="10">
        <f t="shared" si="0"/>
        <v>135230</v>
      </c>
      <c r="E111" s="10">
        <v>4020916</v>
      </c>
      <c r="F111" s="10">
        <v>3947994</v>
      </c>
      <c r="G111" s="10">
        <f t="shared" si="1"/>
        <v>7968910</v>
      </c>
      <c r="H111" s="10">
        <v>47</v>
      </c>
      <c r="I111" s="10">
        <v>1588</v>
      </c>
      <c r="J111" s="10">
        <f t="shared" si="2"/>
        <v>1635</v>
      </c>
      <c r="K111" s="10">
        <v>7490</v>
      </c>
      <c r="L111" s="10">
        <v>47418</v>
      </c>
      <c r="M111" s="10">
        <f t="shared" si="3"/>
        <v>54908</v>
      </c>
      <c r="N111" s="10">
        <f t="shared" si="4"/>
        <v>15419</v>
      </c>
      <c r="O111" s="10">
        <f t="shared" si="5"/>
        <v>121446</v>
      </c>
      <c r="P111" s="10">
        <f t="shared" si="6"/>
        <v>136865</v>
      </c>
      <c r="Q111" s="10">
        <f t="shared" si="7"/>
        <v>4028406</v>
      </c>
      <c r="R111" s="10">
        <f t="shared" si="8"/>
        <v>3995412</v>
      </c>
      <c r="S111" s="10">
        <f t="shared" si="9"/>
        <v>8023818</v>
      </c>
      <c r="T111" s="16"/>
    </row>
    <row r="112" spans="1:20" s="1" customFormat="1" ht="13.5" customHeight="1">
      <c r="A112" s="15" t="s">
        <v>53</v>
      </c>
      <c r="B112" s="6">
        <v>9193</v>
      </c>
      <c r="C112" s="6">
        <v>43403</v>
      </c>
      <c r="D112" s="6">
        <f t="shared" si="0"/>
        <v>52596</v>
      </c>
      <c r="E112" s="6">
        <v>2566733</v>
      </c>
      <c r="F112" s="6">
        <v>1582160</v>
      </c>
      <c r="G112" s="6">
        <f t="shared" si="1"/>
        <v>4148893</v>
      </c>
      <c r="H112" s="6">
        <v>7</v>
      </c>
      <c r="I112" s="6">
        <v>27</v>
      </c>
      <c r="J112" s="6">
        <f t="shared" si="2"/>
        <v>34</v>
      </c>
      <c r="K112" s="6">
        <v>1484</v>
      </c>
      <c r="L112" s="6">
        <v>760</v>
      </c>
      <c r="M112" s="6">
        <f t="shared" si="3"/>
        <v>2244</v>
      </c>
      <c r="N112" s="6">
        <f t="shared" si="4"/>
        <v>9200</v>
      </c>
      <c r="O112" s="6">
        <f t="shared" si="5"/>
        <v>43430</v>
      </c>
      <c r="P112" s="6">
        <f t="shared" si="6"/>
        <v>52630</v>
      </c>
      <c r="Q112" s="6">
        <f t="shared" si="7"/>
        <v>2568217</v>
      </c>
      <c r="R112" s="6">
        <f t="shared" si="8"/>
        <v>1582920</v>
      </c>
      <c r="S112" s="6">
        <f t="shared" si="9"/>
        <v>4151137</v>
      </c>
      <c r="T112" s="16" t="s">
        <v>53</v>
      </c>
    </row>
    <row r="113" spans="1:20" s="1" customFormat="1" ht="13.5" customHeight="1">
      <c r="A113" s="15"/>
      <c r="B113" s="10">
        <v>15705</v>
      </c>
      <c r="C113" s="10">
        <v>121387</v>
      </c>
      <c r="D113" s="10">
        <f t="shared" si="0"/>
        <v>137092</v>
      </c>
      <c r="E113" s="10">
        <v>4122702</v>
      </c>
      <c r="F113" s="10">
        <v>4003635</v>
      </c>
      <c r="G113" s="10">
        <f t="shared" si="1"/>
        <v>8126337</v>
      </c>
      <c r="H113" s="10">
        <v>46</v>
      </c>
      <c r="I113" s="10">
        <v>1534</v>
      </c>
      <c r="J113" s="10">
        <f t="shared" si="2"/>
        <v>1580</v>
      </c>
      <c r="K113" s="10">
        <v>7346</v>
      </c>
      <c r="L113" s="10">
        <v>46161</v>
      </c>
      <c r="M113" s="10">
        <f t="shared" si="3"/>
        <v>53507</v>
      </c>
      <c r="N113" s="10">
        <f t="shared" si="4"/>
        <v>15751</v>
      </c>
      <c r="O113" s="10">
        <f t="shared" si="5"/>
        <v>122921</v>
      </c>
      <c r="P113" s="10">
        <f t="shared" si="6"/>
        <v>138672</v>
      </c>
      <c r="Q113" s="10">
        <f t="shared" si="7"/>
        <v>4130048</v>
      </c>
      <c r="R113" s="10">
        <f t="shared" si="8"/>
        <v>4049796</v>
      </c>
      <c r="S113" s="10">
        <f t="shared" si="9"/>
        <v>8179844</v>
      </c>
      <c r="T113" s="16"/>
    </row>
    <row r="114" spans="1:20" s="1" customFormat="1" ht="13.5" customHeight="1">
      <c r="A114" s="15" t="s">
        <v>54</v>
      </c>
      <c r="B114" s="6">
        <v>9370</v>
      </c>
      <c r="C114" s="6">
        <v>43974</v>
      </c>
      <c r="D114" s="6">
        <f t="shared" si="0"/>
        <v>53344</v>
      </c>
      <c r="E114" s="6">
        <v>2682237</v>
      </c>
      <c r="F114" s="6">
        <v>1605257</v>
      </c>
      <c r="G114" s="6">
        <f t="shared" si="1"/>
        <v>4287494</v>
      </c>
      <c r="H114" s="6">
        <v>6</v>
      </c>
      <c r="I114" s="6">
        <v>22</v>
      </c>
      <c r="J114" s="6">
        <f t="shared" si="2"/>
        <v>28</v>
      </c>
      <c r="K114" s="6">
        <v>1229</v>
      </c>
      <c r="L114" s="6">
        <v>605</v>
      </c>
      <c r="M114" s="6">
        <f t="shared" si="3"/>
        <v>1834</v>
      </c>
      <c r="N114" s="6">
        <f t="shared" si="4"/>
        <v>9376</v>
      </c>
      <c r="O114" s="6">
        <f t="shared" si="5"/>
        <v>43996</v>
      </c>
      <c r="P114" s="6">
        <f t="shared" si="6"/>
        <v>53372</v>
      </c>
      <c r="Q114" s="6">
        <f t="shared" si="7"/>
        <v>2683466</v>
      </c>
      <c r="R114" s="6">
        <f t="shared" si="8"/>
        <v>1605862</v>
      </c>
      <c r="S114" s="6">
        <f t="shared" si="9"/>
        <v>4289328</v>
      </c>
      <c r="T114" s="16" t="s">
        <v>54</v>
      </c>
    </row>
    <row r="115" spans="1:20" s="1" customFormat="1" ht="13.5" customHeight="1">
      <c r="A115" s="15"/>
      <c r="B115" s="10">
        <v>16108</v>
      </c>
      <c r="C115" s="10">
        <v>123077</v>
      </c>
      <c r="D115" s="10">
        <f t="shared" si="0"/>
        <v>139185</v>
      </c>
      <c r="E115" s="10">
        <v>4301403</v>
      </c>
      <c r="F115" s="10">
        <v>4064745</v>
      </c>
      <c r="G115" s="10">
        <f t="shared" si="1"/>
        <v>8366148</v>
      </c>
      <c r="H115" s="10">
        <v>43</v>
      </c>
      <c r="I115" s="10">
        <v>1473</v>
      </c>
      <c r="J115" s="10">
        <f t="shared" si="2"/>
        <v>1516</v>
      </c>
      <c r="K115" s="10">
        <v>6878</v>
      </c>
      <c r="L115" s="10">
        <v>44262</v>
      </c>
      <c r="M115" s="10">
        <f t="shared" si="3"/>
        <v>51140</v>
      </c>
      <c r="N115" s="10">
        <f t="shared" si="4"/>
        <v>16151</v>
      </c>
      <c r="O115" s="10">
        <f t="shared" si="5"/>
        <v>124550</v>
      </c>
      <c r="P115" s="10">
        <f t="shared" si="6"/>
        <v>140701</v>
      </c>
      <c r="Q115" s="10">
        <f t="shared" si="7"/>
        <v>4308281</v>
      </c>
      <c r="R115" s="10">
        <f t="shared" si="8"/>
        <v>4109007</v>
      </c>
      <c r="S115" s="10">
        <f t="shared" si="9"/>
        <v>8417288</v>
      </c>
      <c r="T115" s="16"/>
    </row>
    <row r="116" spans="1:20" s="1" customFormat="1" ht="13.5" customHeight="1">
      <c r="A116" s="15" t="s">
        <v>55</v>
      </c>
      <c r="B116" s="6">
        <v>9567</v>
      </c>
      <c r="C116" s="6">
        <v>44309</v>
      </c>
      <c r="D116" s="6">
        <f t="shared" si="0"/>
        <v>53876</v>
      </c>
      <c r="E116" s="6">
        <v>2709299</v>
      </c>
      <c r="F116" s="6">
        <v>1620209</v>
      </c>
      <c r="G116" s="6">
        <f t="shared" si="1"/>
        <v>4329508</v>
      </c>
      <c r="H116" s="6">
        <v>6</v>
      </c>
      <c r="I116" s="6">
        <v>21</v>
      </c>
      <c r="J116" s="6">
        <f t="shared" si="2"/>
        <v>27</v>
      </c>
      <c r="K116" s="6">
        <v>1229</v>
      </c>
      <c r="L116" s="6">
        <v>585</v>
      </c>
      <c r="M116" s="6">
        <f t="shared" si="3"/>
        <v>1814</v>
      </c>
      <c r="N116" s="6">
        <f t="shared" si="4"/>
        <v>9573</v>
      </c>
      <c r="O116" s="6">
        <f t="shared" si="5"/>
        <v>44330</v>
      </c>
      <c r="P116" s="6">
        <f t="shared" si="6"/>
        <v>53903</v>
      </c>
      <c r="Q116" s="6">
        <f t="shared" si="7"/>
        <v>2710528</v>
      </c>
      <c r="R116" s="6">
        <f t="shared" si="8"/>
        <v>1620794</v>
      </c>
      <c r="S116" s="6">
        <f t="shared" si="9"/>
        <v>4331322</v>
      </c>
      <c r="T116" s="16" t="s">
        <v>55</v>
      </c>
    </row>
    <row r="117" spans="1:20" s="1" customFormat="1" ht="13.5" customHeight="1">
      <c r="A117" s="15"/>
      <c r="B117" s="10">
        <v>16539</v>
      </c>
      <c r="C117" s="10">
        <v>124524</v>
      </c>
      <c r="D117" s="10">
        <f t="shared" si="0"/>
        <v>141063</v>
      </c>
      <c r="E117" s="10">
        <v>4427227</v>
      </c>
      <c r="F117" s="10">
        <v>4116970</v>
      </c>
      <c r="G117" s="10">
        <f t="shared" si="1"/>
        <v>8544197</v>
      </c>
      <c r="H117" s="10">
        <v>44</v>
      </c>
      <c r="I117" s="10">
        <v>1414</v>
      </c>
      <c r="J117" s="10">
        <f t="shared" si="2"/>
        <v>1458</v>
      </c>
      <c r="K117" s="10">
        <v>6996</v>
      </c>
      <c r="L117" s="10">
        <v>42496</v>
      </c>
      <c r="M117" s="10">
        <f t="shared" si="3"/>
        <v>49492</v>
      </c>
      <c r="N117" s="10">
        <f t="shared" si="4"/>
        <v>16583</v>
      </c>
      <c r="O117" s="10">
        <f t="shared" si="5"/>
        <v>125938</v>
      </c>
      <c r="P117" s="10">
        <f t="shared" si="6"/>
        <v>142521</v>
      </c>
      <c r="Q117" s="10">
        <f t="shared" si="7"/>
        <v>4434223</v>
      </c>
      <c r="R117" s="10">
        <f t="shared" si="8"/>
        <v>4159466</v>
      </c>
      <c r="S117" s="10">
        <f t="shared" si="9"/>
        <v>8593689</v>
      </c>
      <c r="T117" s="16"/>
    </row>
    <row r="118" spans="1:20" s="20" customFormat="1" ht="13.5" customHeight="1">
      <c r="A118" s="18" t="s">
        <v>56</v>
      </c>
      <c r="B118" s="22">
        <v>9693</v>
      </c>
      <c r="C118" s="22">
        <v>44697</v>
      </c>
      <c r="D118" s="22">
        <f t="shared" si="0"/>
        <v>54390</v>
      </c>
      <c r="E118" s="22">
        <v>2729504</v>
      </c>
      <c r="F118" s="22">
        <v>1636875</v>
      </c>
      <c r="G118" s="22">
        <f t="shared" si="1"/>
        <v>4366379</v>
      </c>
      <c r="H118" s="22">
        <v>6</v>
      </c>
      <c r="I118" s="22">
        <v>18</v>
      </c>
      <c r="J118" s="22">
        <f t="shared" si="2"/>
        <v>24</v>
      </c>
      <c r="K118" s="22">
        <v>1229</v>
      </c>
      <c r="L118" s="22">
        <v>462</v>
      </c>
      <c r="M118" s="22">
        <f t="shared" si="3"/>
        <v>1691</v>
      </c>
      <c r="N118" s="22">
        <f t="shared" si="4"/>
        <v>9699</v>
      </c>
      <c r="O118" s="22">
        <f t="shared" si="5"/>
        <v>44715</v>
      </c>
      <c r="P118" s="22">
        <f t="shared" si="6"/>
        <v>54414</v>
      </c>
      <c r="Q118" s="22">
        <f t="shared" si="7"/>
        <v>2730733</v>
      </c>
      <c r="R118" s="22">
        <f t="shared" si="8"/>
        <v>1637337</v>
      </c>
      <c r="S118" s="22">
        <f t="shared" si="9"/>
        <v>4368070</v>
      </c>
      <c r="T118" s="19" t="s">
        <v>56</v>
      </c>
    </row>
    <row r="119" spans="1:20" s="20" customFormat="1" ht="13.5" customHeight="1">
      <c r="A119" s="18"/>
      <c r="B119" s="21">
        <v>16706</v>
      </c>
      <c r="C119" s="21">
        <v>125701</v>
      </c>
      <c r="D119" s="21">
        <f t="shared" si="0"/>
        <v>142407</v>
      </c>
      <c r="E119" s="21">
        <v>4442011</v>
      </c>
      <c r="F119" s="21">
        <v>4157631</v>
      </c>
      <c r="G119" s="21">
        <f t="shared" si="1"/>
        <v>8599642</v>
      </c>
      <c r="H119" s="21">
        <v>45</v>
      </c>
      <c r="I119" s="21">
        <v>1340</v>
      </c>
      <c r="J119" s="21">
        <f t="shared" si="2"/>
        <v>1385</v>
      </c>
      <c r="K119" s="21">
        <v>7153</v>
      </c>
      <c r="L119" s="21">
        <v>40366</v>
      </c>
      <c r="M119" s="21">
        <f t="shared" si="3"/>
        <v>47519</v>
      </c>
      <c r="N119" s="21">
        <f t="shared" si="4"/>
        <v>16751</v>
      </c>
      <c r="O119" s="21">
        <f t="shared" si="5"/>
        <v>127041</v>
      </c>
      <c r="P119" s="21">
        <f t="shared" si="6"/>
        <v>143792</v>
      </c>
      <c r="Q119" s="21">
        <f t="shared" si="7"/>
        <v>4449164</v>
      </c>
      <c r="R119" s="21">
        <f t="shared" si="8"/>
        <v>4197997</v>
      </c>
      <c r="S119" s="21">
        <f t="shared" si="9"/>
        <v>8647161</v>
      </c>
      <c r="T119" s="19"/>
    </row>
    <row r="120" spans="1:20" s="20" customFormat="1" ht="13.5" customHeight="1">
      <c r="A120" s="18" t="s">
        <v>70</v>
      </c>
      <c r="B120" s="34">
        <v>10035</v>
      </c>
      <c r="C120" s="34">
        <v>45190</v>
      </c>
      <c r="D120" s="34">
        <v>55225</v>
      </c>
      <c r="E120" s="34">
        <v>2854983</v>
      </c>
      <c r="F120" s="34">
        <v>1659394</v>
      </c>
      <c r="G120" s="34">
        <v>4514377</v>
      </c>
      <c r="H120" s="34">
        <v>6</v>
      </c>
      <c r="I120" s="34">
        <v>18</v>
      </c>
      <c r="J120" s="34">
        <v>24</v>
      </c>
      <c r="K120" s="34">
        <v>1229</v>
      </c>
      <c r="L120" s="34">
        <v>506</v>
      </c>
      <c r="M120" s="34">
        <v>1735</v>
      </c>
      <c r="N120" s="34">
        <v>10041</v>
      </c>
      <c r="O120" s="34">
        <v>45208</v>
      </c>
      <c r="P120" s="34">
        <v>55249</v>
      </c>
      <c r="Q120" s="34">
        <v>2856212</v>
      </c>
      <c r="R120" s="34">
        <v>1659900</v>
      </c>
      <c r="S120" s="34">
        <v>4516112</v>
      </c>
      <c r="T120" s="19" t="s">
        <v>70</v>
      </c>
    </row>
    <row r="121" spans="1:20" s="20" customFormat="1" ht="13.5" customHeight="1">
      <c r="A121" s="18"/>
      <c r="B121" s="35">
        <v>17151</v>
      </c>
      <c r="C121" s="35">
        <v>127605</v>
      </c>
      <c r="D121" s="35">
        <v>144756</v>
      </c>
      <c r="E121" s="35">
        <v>4593659</v>
      </c>
      <c r="F121" s="35">
        <v>4227394</v>
      </c>
      <c r="G121" s="35">
        <v>8821053</v>
      </c>
      <c r="H121" s="35">
        <v>46</v>
      </c>
      <c r="I121" s="35">
        <v>1280</v>
      </c>
      <c r="J121" s="35">
        <v>1326</v>
      </c>
      <c r="K121" s="35">
        <v>7256</v>
      </c>
      <c r="L121" s="35">
        <v>38824</v>
      </c>
      <c r="M121" s="35">
        <v>46080</v>
      </c>
      <c r="N121" s="35">
        <v>17197</v>
      </c>
      <c r="O121" s="35">
        <v>128885</v>
      </c>
      <c r="P121" s="35">
        <v>146082</v>
      </c>
      <c r="Q121" s="35">
        <v>4600915</v>
      </c>
      <c r="R121" s="35">
        <v>4266218</v>
      </c>
      <c r="S121" s="35">
        <v>8867133</v>
      </c>
      <c r="T121" s="19"/>
    </row>
    <row r="122" spans="1:20" s="20" customFormat="1" ht="13.5" customHeight="1">
      <c r="A122" s="18" t="s">
        <v>71</v>
      </c>
      <c r="B122" s="37">
        <v>10348</v>
      </c>
      <c r="C122" s="37">
        <v>45720</v>
      </c>
      <c r="D122" s="37">
        <v>56068</v>
      </c>
      <c r="E122" s="37">
        <v>2945300</v>
      </c>
      <c r="F122" s="37">
        <v>1684184</v>
      </c>
      <c r="G122" s="37">
        <v>4629484</v>
      </c>
      <c r="H122" s="37">
        <v>4</v>
      </c>
      <c r="I122" s="37">
        <v>16</v>
      </c>
      <c r="J122" s="37">
        <v>20</v>
      </c>
      <c r="K122" s="37">
        <v>775</v>
      </c>
      <c r="L122" s="37">
        <v>463</v>
      </c>
      <c r="M122" s="37">
        <v>1238</v>
      </c>
      <c r="N122" s="37">
        <v>10352</v>
      </c>
      <c r="O122" s="37">
        <v>45736</v>
      </c>
      <c r="P122" s="37">
        <v>56088</v>
      </c>
      <c r="Q122" s="37">
        <v>2946075</v>
      </c>
      <c r="R122" s="37">
        <v>1684647</v>
      </c>
      <c r="S122" s="37">
        <v>4630722</v>
      </c>
      <c r="T122" s="19" t="s">
        <v>71</v>
      </c>
    </row>
    <row r="123" spans="1:20" s="20" customFormat="1" ht="13.5" customHeight="1">
      <c r="A123" s="40"/>
      <c r="B123" s="38">
        <v>17599</v>
      </c>
      <c r="C123" s="38">
        <v>129360</v>
      </c>
      <c r="D123" s="38">
        <v>146959</v>
      </c>
      <c r="E123" s="38">
        <v>4716240</v>
      </c>
      <c r="F123" s="38">
        <v>4292793</v>
      </c>
      <c r="G123" s="38">
        <v>9009033</v>
      </c>
      <c r="H123" s="38">
        <v>44</v>
      </c>
      <c r="I123" s="38">
        <v>1220</v>
      </c>
      <c r="J123" s="38">
        <v>1264</v>
      </c>
      <c r="K123" s="38">
        <v>6802</v>
      </c>
      <c r="L123" s="38">
        <v>37157</v>
      </c>
      <c r="M123" s="38">
        <v>43959</v>
      </c>
      <c r="N123" s="38">
        <v>17643</v>
      </c>
      <c r="O123" s="38">
        <v>130580</v>
      </c>
      <c r="P123" s="38">
        <v>148223</v>
      </c>
      <c r="Q123" s="38">
        <v>4723042</v>
      </c>
      <c r="R123" s="38">
        <v>4329950</v>
      </c>
      <c r="S123" s="38">
        <v>9052992</v>
      </c>
      <c r="T123" s="19"/>
    </row>
    <row r="124" spans="1:20" s="39" customFormat="1" ht="13.5" customHeight="1">
      <c r="A124" s="18" t="s">
        <v>72</v>
      </c>
      <c r="B124" s="37">
        <v>10576</v>
      </c>
      <c r="C124" s="37">
        <v>46218</v>
      </c>
      <c r="D124" s="37">
        <v>56794</v>
      </c>
      <c r="E124" s="37">
        <v>3011140</v>
      </c>
      <c r="F124" s="37">
        <v>1704130</v>
      </c>
      <c r="G124" s="37">
        <v>4715270</v>
      </c>
      <c r="H124" s="37">
        <v>4</v>
      </c>
      <c r="I124" s="37">
        <v>13</v>
      </c>
      <c r="J124" s="37">
        <v>17</v>
      </c>
      <c r="K124" s="37">
        <v>775</v>
      </c>
      <c r="L124" s="37">
        <v>402</v>
      </c>
      <c r="M124" s="37">
        <v>1177</v>
      </c>
      <c r="N124" s="37">
        <v>10580</v>
      </c>
      <c r="O124" s="37">
        <v>46231</v>
      </c>
      <c r="P124" s="37">
        <v>56811</v>
      </c>
      <c r="Q124" s="37">
        <v>3011915</v>
      </c>
      <c r="R124" s="37">
        <v>1704532</v>
      </c>
      <c r="S124" s="37">
        <v>4716447</v>
      </c>
      <c r="T124" s="19" t="s">
        <v>72</v>
      </c>
    </row>
    <row r="125" spans="1:20" s="41" customFormat="1" ht="13.5" customHeight="1">
      <c r="A125" s="18"/>
      <c r="B125" s="41">
        <v>-18002</v>
      </c>
      <c r="C125" s="41">
        <v>-131073</v>
      </c>
      <c r="D125" s="41">
        <v>-149075</v>
      </c>
      <c r="E125" s="41">
        <v>-4820658</v>
      </c>
      <c r="F125" s="41">
        <v>-4353762</v>
      </c>
      <c r="G125" s="41">
        <v>-9174420</v>
      </c>
      <c r="H125" s="41">
        <v>-43</v>
      </c>
      <c r="I125" s="41">
        <v>-1166</v>
      </c>
      <c r="J125" s="41">
        <v>-1209</v>
      </c>
      <c r="K125" s="41">
        <v>-6592</v>
      </c>
      <c r="L125" s="41">
        <v>-35704</v>
      </c>
      <c r="M125" s="41">
        <v>-42296</v>
      </c>
      <c r="N125" s="41">
        <v>-18045</v>
      </c>
      <c r="O125" s="41">
        <v>-132239</v>
      </c>
      <c r="P125" s="41">
        <v>-150284</v>
      </c>
      <c r="Q125" s="41">
        <v>-4827250</v>
      </c>
      <c r="R125" s="41">
        <v>-4389466</v>
      </c>
      <c r="S125" s="41">
        <v>-9216716</v>
      </c>
      <c r="T125" s="19"/>
    </row>
    <row r="126" spans="1:20" s="39" customFormat="1" ht="14.25" customHeight="1">
      <c r="A126" s="44" t="s">
        <v>74</v>
      </c>
      <c r="B126" s="37">
        <v>10841</v>
      </c>
      <c r="C126" s="37">
        <v>46389</v>
      </c>
      <c r="D126" s="37">
        <v>57230</v>
      </c>
      <c r="E126" s="37">
        <v>3083203</v>
      </c>
      <c r="F126" s="37">
        <v>1714689</v>
      </c>
      <c r="G126" s="37">
        <v>4797892</v>
      </c>
      <c r="H126" s="37">
        <v>4</v>
      </c>
      <c r="I126" s="37">
        <v>14</v>
      </c>
      <c r="J126" s="37">
        <v>18</v>
      </c>
      <c r="K126" s="37">
        <v>775</v>
      </c>
      <c r="L126" s="37">
        <v>434</v>
      </c>
      <c r="M126" s="37">
        <v>1209</v>
      </c>
      <c r="N126" s="37">
        <v>10845</v>
      </c>
      <c r="O126" s="37">
        <v>46403</v>
      </c>
      <c r="P126" s="37">
        <v>57248</v>
      </c>
      <c r="Q126" s="37">
        <v>3083978</v>
      </c>
      <c r="R126" s="37">
        <v>1715123</v>
      </c>
      <c r="S126" s="46">
        <v>4799101</v>
      </c>
      <c r="T126" s="45" t="s">
        <v>73</v>
      </c>
    </row>
    <row r="127" spans="1:19" s="39" customFormat="1" ht="14.25" customHeight="1">
      <c r="A127" s="43"/>
      <c r="B127" s="41">
        <v>-18369</v>
      </c>
      <c r="C127" s="41">
        <v>-132407</v>
      </c>
      <c r="D127" s="41">
        <v>-150776</v>
      </c>
      <c r="E127" s="41">
        <v>-4923707</v>
      </c>
      <c r="F127" s="41">
        <v>-4401755</v>
      </c>
      <c r="G127" s="41">
        <v>-9325462</v>
      </c>
      <c r="H127" s="41">
        <v>-43</v>
      </c>
      <c r="I127" s="41">
        <v>-1141</v>
      </c>
      <c r="J127" s="41">
        <v>-1184</v>
      </c>
      <c r="K127" s="41">
        <v>-6921</v>
      </c>
      <c r="L127" s="41">
        <v>-35084</v>
      </c>
      <c r="M127" s="41">
        <v>-42005</v>
      </c>
      <c r="N127" s="41">
        <v>-18412</v>
      </c>
      <c r="O127" s="41">
        <v>-133548</v>
      </c>
      <c r="P127" s="41">
        <v>-151960</v>
      </c>
      <c r="Q127" s="41">
        <v>-4930628</v>
      </c>
      <c r="R127" s="41">
        <v>-4436839</v>
      </c>
      <c r="S127" s="42">
        <v>-9367467</v>
      </c>
    </row>
    <row r="128" spans="1:20" s="39" customFormat="1" ht="14.25" customHeight="1">
      <c r="A128" s="44" t="s">
        <v>75</v>
      </c>
      <c r="B128" s="37">
        <v>11047</v>
      </c>
      <c r="C128" s="37">
        <v>47180</v>
      </c>
      <c r="D128" s="37">
        <v>58227</v>
      </c>
      <c r="E128" s="37">
        <v>3142224</v>
      </c>
      <c r="F128" s="37">
        <v>1742227</v>
      </c>
      <c r="G128" s="37">
        <v>4884451</v>
      </c>
      <c r="H128" s="37">
        <v>4</v>
      </c>
      <c r="I128" s="37">
        <v>30</v>
      </c>
      <c r="J128" s="37">
        <v>34</v>
      </c>
      <c r="K128" s="37">
        <v>802</v>
      </c>
      <c r="L128" s="37">
        <v>1248</v>
      </c>
      <c r="M128" s="37">
        <v>2050</v>
      </c>
      <c r="N128" s="37">
        <v>11051</v>
      </c>
      <c r="O128" s="37">
        <v>47210</v>
      </c>
      <c r="P128" s="37">
        <v>58261</v>
      </c>
      <c r="Q128" s="37">
        <v>3143026</v>
      </c>
      <c r="R128" s="37">
        <v>1743475</v>
      </c>
      <c r="S128" s="46">
        <v>4886501</v>
      </c>
      <c r="T128" s="45" t="s">
        <v>75</v>
      </c>
    </row>
    <row r="129" spans="1:19" s="39" customFormat="1" ht="14.25" customHeight="1">
      <c r="A129" s="43"/>
      <c r="B129" s="41">
        <v>-18679</v>
      </c>
      <c r="C129" s="41">
        <v>-133722</v>
      </c>
      <c r="D129" s="41">
        <v>-152401</v>
      </c>
      <c r="E129" s="41">
        <v>-5014795</v>
      </c>
      <c r="F129" s="41">
        <v>-4447018</v>
      </c>
      <c r="G129" s="41">
        <v>-9461813</v>
      </c>
      <c r="H129" s="41">
        <v>-44</v>
      </c>
      <c r="I129" s="41">
        <v>-1084</v>
      </c>
      <c r="J129" s="41">
        <v>-1128</v>
      </c>
      <c r="K129" s="41">
        <v>-7054</v>
      </c>
      <c r="L129" s="41">
        <v>-33705</v>
      </c>
      <c r="M129" s="41">
        <v>-40759</v>
      </c>
      <c r="N129" s="41">
        <v>-18723</v>
      </c>
      <c r="O129" s="41">
        <v>-134806</v>
      </c>
      <c r="P129" s="41">
        <v>-153529</v>
      </c>
      <c r="Q129" s="41">
        <v>-5021849</v>
      </c>
      <c r="R129" s="41">
        <v>-4480723</v>
      </c>
      <c r="S129" s="42">
        <v>-9502572</v>
      </c>
    </row>
    <row r="130" spans="1:20" s="1" customFormat="1" ht="14.25" customHeight="1">
      <c r="A130" s="44" t="s">
        <v>76</v>
      </c>
      <c r="B130" s="37">
        <v>11180</v>
      </c>
      <c r="C130" s="37">
        <v>47665</v>
      </c>
      <c r="D130" s="37">
        <v>58845</v>
      </c>
      <c r="E130" s="37">
        <v>3154271</v>
      </c>
      <c r="F130" s="37">
        <v>1763718</v>
      </c>
      <c r="G130" s="37">
        <v>4917989</v>
      </c>
      <c r="H130" s="37">
        <v>3</v>
      </c>
      <c r="I130" s="37">
        <v>11</v>
      </c>
      <c r="J130" s="37">
        <v>14</v>
      </c>
      <c r="K130" s="37">
        <v>675</v>
      </c>
      <c r="L130" s="37">
        <v>348</v>
      </c>
      <c r="M130" s="37">
        <v>1023</v>
      </c>
      <c r="N130" s="37">
        <v>11183</v>
      </c>
      <c r="O130" s="37">
        <v>47676</v>
      </c>
      <c r="P130" s="37">
        <v>58859</v>
      </c>
      <c r="Q130" s="37">
        <v>3154946</v>
      </c>
      <c r="R130" s="37">
        <v>1764066</v>
      </c>
      <c r="S130" s="47">
        <v>4919012</v>
      </c>
      <c r="T130" s="16" t="s">
        <v>76</v>
      </c>
    </row>
    <row r="131" spans="1:19" s="17" customFormat="1" ht="15.75" customHeight="1">
      <c r="A131" s="36"/>
      <c r="B131" s="10">
        <v>18958</v>
      </c>
      <c r="C131" s="38">
        <v>135121</v>
      </c>
      <c r="D131" s="38">
        <v>154079</v>
      </c>
      <c r="E131" s="38">
        <v>5060862</v>
      </c>
      <c r="F131" s="38">
        <v>4498742</v>
      </c>
      <c r="G131" s="38">
        <v>9559604</v>
      </c>
      <c r="H131" s="38">
        <v>42</v>
      </c>
      <c r="I131" s="38">
        <v>1038</v>
      </c>
      <c r="J131" s="38">
        <v>1080</v>
      </c>
      <c r="K131" s="38">
        <v>6527</v>
      </c>
      <c r="L131" s="38">
        <v>31987</v>
      </c>
      <c r="M131" s="38">
        <v>38514</v>
      </c>
      <c r="N131" s="38">
        <v>19000</v>
      </c>
      <c r="O131" s="38">
        <v>136159</v>
      </c>
      <c r="P131" s="38">
        <v>155159</v>
      </c>
      <c r="Q131" s="38">
        <v>5067389</v>
      </c>
      <c r="R131" s="38">
        <v>4530729</v>
      </c>
      <c r="S131" s="48">
        <v>9598118</v>
      </c>
    </row>
    <row r="132" spans="1:20" s="1" customFormat="1" ht="15.75" customHeight="1">
      <c r="A132" s="44" t="s">
        <v>77</v>
      </c>
      <c r="B132" s="37">
        <v>11505</v>
      </c>
      <c r="C132" s="37">
        <v>48176</v>
      </c>
      <c r="D132" s="37">
        <v>59681</v>
      </c>
      <c r="E132" s="37">
        <v>3264283</v>
      </c>
      <c r="F132" s="37">
        <v>1784325</v>
      </c>
      <c r="G132" s="37">
        <v>5048608</v>
      </c>
      <c r="H132" s="37">
        <v>3</v>
      </c>
      <c r="I132" s="37">
        <v>10</v>
      </c>
      <c r="J132" s="37">
        <v>13</v>
      </c>
      <c r="K132" s="37">
        <v>675</v>
      </c>
      <c r="L132" s="37">
        <v>330</v>
      </c>
      <c r="M132" s="37">
        <v>1005</v>
      </c>
      <c r="N132" s="37">
        <v>11508</v>
      </c>
      <c r="O132" s="37">
        <v>48186</v>
      </c>
      <c r="P132" s="37">
        <v>59694</v>
      </c>
      <c r="Q132" s="37">
        <v>3264958</v>
      </c>
      <c r="R132" s="37">
        <v>1784655</v>
      </c>
      <c r="S132" s="46">
        <v>5049613</v>
      </c>
      <c r="T132" s="51" t="s">
        <v>77</v>
      </c>
    </row>
    <row r="133" spans="1:20" s="49" customFormat="1" ht="15.75" customHeight="1">
      <c r="A133" s="48"/>
      <c r="B133" s="38">
        <v>19442</v>
      </c>
      <c r="C133" s="38">
        <v>136955</v>
      </c>
      <c r="D133" s="38">
        <v>156397</v>
      </c>
      <c r="E133" s="38">
        <v>5206445</v>
      </c>
      <c r="F133" s="38">
        <v>4561761</v>
      </c>
      <c r="G133" s="38">
        <v>9768206</v>
      </c>
      <c r="H133" s="38">
        <v>39</v>
      </c>
      <c r="I133" s="38">
        <v>1005</v>
      </c>
      <c r="J133" s="38">
        <v>1044</v>
      </c>
      <c r="K133" s="38">
        <v>5930</v>
      </c>
      <c r="L133" s="38">
        <v>31207</v>
      </c>
      <c r="M133" s="38">
        <v>37137</v>
      </c>
      <c r="N133" s="38">
        <v>19481</v>
      </c>
      <c r="O133" s="38">
        <v>137960</v>
      </c>
      <c r="P133" s="38">
        <v>157441</v>
      </c>
      <c r="Q133" s="38">
        <v>5212375</v>
      </c>
      <c r="R133" s="38">
        <v>4592968</v>
      </c>
      <c r="S133" s="48">
        <v>9805343</v>
      </c>
      <c r="T133" s="50"/>
    </row>
    <row r="134" spans="1:20" s="1" customFormat="1" ht="15.75" customHeight="1">
      <c r="A134" s="44" t="s">
        <v>78</v>
      </c>
      <c r="B134" s="47">
        <v>11659</v>
      </c>
      <c r="C134" s="47">
        <v>48586</v>
      </c>
      <c r="D134" s="47">
        <v>60245</v>
      </c>
      <c r="E134" s="47">
        <v>3313243</v>
      </c>
      <c r="F134" s="47">
        <v>1802520</v>
      </c>
      <c r="G134" s="47">
        <v>5115763</v>
      </c>
      <c r="H134" s="47">
        <v>3</v>
      </c>
      <c r="I134" s="47">
        <v>15</v>
      </c>
      <c r="J134" s="47">
        <v>18</v>
      </c>
      <c r="K134" s="47">
        <v>675</v>
      </c>
      <c r="L134" s="47">
        <v>608</v>
      </c>
      <c r="M134" s="47">
        <v>1283</v>
      </c>
      <c r="N134" s="47">
        <v>11662</v>
      </c>
      <c r="O134" s="47">
        <v>48601</v>
      </c>
      <c r="P134" s="47">
        <v>60263</v>
      </c>
      <c r="Q134" s="47">
        <v>3313918</v>
      </c>
      <c r="R134" s="47">
        <v>1803128</v>
      </c>
      <c r="S134" s="46">
        <v>5117046</v>
      </c>
      <c r="T134" s="51" t="s">
        <v>78</v>
      </c>
    </row>
    <row r="135" spans="1:20" s="49" customFormat="1" ht="15.75" customHeight="1">
      <c r="A135" s="48"/>
      <c r="B135" s="38">
        <v>19707</v>
      </c>
      <c r="C135" s="38">
        <v>138177</v>
      </c>
      <c r="D135" s="38">
        <v>157884</v>
      </c>
      <c r="E135" s="38">
        <v>5293530</v>
      </c>
      <c r="F135" s="38">
        <v>4606165</v>
      </c>
      <c r="G135" s="38">
        <v>9899695</v>
      </c>
      <c r="H135" s="38">
        <v>37</v>
      </c>
      <c r="I135" s="38">
        <v>976</v>
      </c>
      <c r="J135" s="38">
        <v>1013</v>
      </c>
      <c r="K135" s="38">
        <v>5701</v>
      </c>
      <c r="L135" s="38">
        <v>30770</v>
      </c>
      <c r="M135" s="38">
        <v>36471</v>
      </c>
      <c r="N135" s="38">
        <v>19744</v>
      </c>
      <c r="O135" s="38">
        <v>139153</v>
      </c>
      <c r="P135" s="38">
        <v>158897</v>
      </c>
      <c r="Q135" s="38">
        <v>5299231</v>
      </c>
      <c r="R135" s="38">
        <v>4636935</v>
      </c>
      <c r="S135" s="48">
        <v>9936166</v>
      </c>
      <c r="T135" s="50"/>
    </row>
    <row r="136" spans="1:20" s="54" customFormat="1" ht="15.75" customHeight="1">
      <c r="A136" s="56" t="s">
        <v>81</v>
      </c>
      <c r="B136" s="53">
        <v>11991</v>
      </c>
      <c r="C136" s="53">
        <v>48982</v>
      </c>
      <c r="D136" s="53">
        <v>60973</v>
      </c>
      <c r="E136" s="53">
        <v>3397145</v>
      </c>
      <c r="F136" s="53">
        <v>1821262</v>
      </c>
      <c r="G136" s="53">
        <v>5218407</v>
      </c>
      <c r="H136" s="53">
        <v>3</v>
      </c>
      <c r="I136" s="53">
        <v>16</v>
      </c>
      <c r="J136" s="53">
        <v>19</v>
      </c>
      <c r="K136" s="53">
        <v>675</v>
      </c>
      <c r="L136" s="53">
        <v>648</v>
      </c>
      <c r="M136" s="53">
        <v>1323</v>
      </c>
      <c r="N136" s="53">
        <v>11994</v>
      </c>
      <c r="O136" s="53">
        <v>48998</v>
      </c>
      <c r="P136" s="53">
        <v>60992</v>
      </c>
      <c r="Q136" s="53">
        <v>3397820</v>
      </c>
      <c r="R136" s="53">
        <v>1821910</v>
      </c>
      <c r="S136" s="59">
        <v>5219730</v>
      </c>
      <c r="T136" s="58" t="s">
        <v>81</v>
      </c>
    </row>
    <row r="137" spans="1:19" s="54" customFormat="1" ht="15.75" customHeight="1">
      <c r="A137" s="52"/>
      <c r="B137" s="57">
        <v>20308</v>
      </c>
      <c r="C137" s="57">
        <v>139599</v>
      </c>
      <c r="D137" s="57">
        <v>159907</v>
      </c>
      <c r="E137" s="57">
        <v>5464068</v>
      </c>
      <c r="F137" s="57">
        <v>4661485</v>
      </c>
      <c r="G137" s="57">
        <v>10125553</v>
      </c>
      <c r="H137" s="57">
        <v>37</v>
      </c>
      <c r="I137" s="57">
        <v>940</v>
      </c>
      <c r="J137" s="57">
        <v>977</v>
      </c>
      <c r="K137" s="57">
        <v>5701</v>
      </c>
      <c r="L137" s="57">
        <v>29549</v>
      </c>
      <c r="M137" s="57">
        <v>35250</v>
      </c>
      <c r="N137" s="57">
        <v>20345</v>
      </c>
      <c r="O137" s="57">
        <v>140539</v>
      </c>
      <c r="P137" s="57">
        <v>160884</v>
      </c>
      <c r="Q137" s="57">
        <v>5469769</v>
      </c>
      <c r="R137" s="57">
        <v>4691034</v>
      </c>
      <c r="S137" s="60">
        <v>10160803</v>
      </c>
    </row>
    <row r="138" spans="1:20" s="61" customFormat="1" ht="15.75" customHeight="1">
      <c r="A138" s="56" t="s">
        <v>82</v>
      </c>
      <c r="B138" s="53">
        <v>12566</v>
      </c>
      <c r="C138" s="53">
        <v>50226</v>
      </c>
      <c r="D138" s="53">
        <v>62792</v>
      </c>
      <c r="E138" s="53">
        <v>3559560</v>
      </c>
      <c r="F138" s="53">
        <v>1864407</v>
      </c>
      <c r="G138" s="53">
        <v>5423967</v>
      </c>
      <c r="H138" s="53">
        <v>3</v>
      </c>
      <c r="I138" s="53">
        <v>16</v>
      </c>
      <c r="J138" s="53">
        <v>19</v>
      </c>
      <c r="K138" s="53">
        <v>675</v>
      </c>
      <c r="L138" s="53">
        <v>648</v>
      </c>
      <c r="M138" s="53">
        <v>1323</v>
      </c>
      <c r="N138" s="53">
        <v>12569</v>
      </c>
      <c r="O138" s="53">
        <v>50242</v>
      </c>
      <c r="P138" s="53">
        <v>62811</v>
      </c>
      <c r="Q138" s="53">
        <v>3560235</v>
      </c>
      <c r="R138" s="53">
        <v>1865055</v>
      </c>
      <c r="S138" s="53">
        <v>5425290</v>
      </c>
      <c r="T138" s="63" t="s">
        <v>82</v>
      </c>
    </row>
    <row r="139" spans="1:20" s="61" customFormat="1" ht="15.75" customHeight="1">
      <c r="A139" s="52"/>
      <c r="B139" s="57">
        <v>21451</v>
      </c>
      <c r="C139" s="57">
        <v>142923</v>
      </c>
      <c r="D139" s="57">
        <v>164374</v>
      </c>
      <c r="E139" s="57">
        <v>5805035</v>
      </c>
      <c r="F139" s="57">
        <v>4772881</v>
      </c>
      <c r="G139" s="57">
        <v>10577916</v>
      </c>
      <c r="H139" s="57">
        <v>34</v>
      </c>
      <c r="I139" s="57">
        <v>914</v>
      </c>
      <c r="J139" s="57">
        <v>948</v>
      </c>
      <c r="K139" s="57">
        <v>5433</v>
      </c>
      <c r="L139" s="57">
        <v>29129</v>
      </c>
      <c r="M139" s="57">
        <v>34562</v>
      </c>
      <c r="N139" s="57">
        <v>21485</v>
      </c>
      <c r="O139" s="57">
        <v>143837</v>
      </c>
      <c r="P139" s="57">
        <v>165322</v>
      </c>
      <c r="Q139" s="57">
        <v>5810468</v>
      </c>
      <c r="R139" s="57">
        <v>4802010</v>
      </c>
      <c r="S139" s="57">
        <v>10612478</v>
      </c>
      <c r="T139" s="62"/>
    </row>
    <row r="140" spans="1:20" s="61" customFormat="1" ht="15.75" customHeight="1">
      <c r="A140" s="56" t="s">
        <v>83</v>
      </c>
      <c r="B140" s="64">
        <v>12841</v>
      </c>
      <c r="C140" s="64">
        <v>50665</v>
      </c>
      <c r="D140" s="64">
        <v>63506</v>
      </c>
      <c r="E140" s="64">
        <v>3606158</v>
      </c>
      <c r="F140" s="64">
        <v>1884113</v>
      </c>
      <c r="G140" s="64">
        <v>5490271</v>
      </c>
      <c r="H140" s="64">
        <v>3</v>
      </c>
      <c r="I140" s="64">
        <v>14</v>
      </c>
      <c r="J140" s="64">
        <v>17</v>
      </c>
      <c r="K140" s="64">
        <v>675</v>
      </c>
      <c r="L140" s="64">
        <v>613</v>
      </c>
      <c r="M140" s="64">
        <v>1288</v>
      </c>
      <c r="N140" s="64">
        <v>12844</v>
      </c>
      <c r="O140" s="64">
        <v>50679</v>
      </c>
      <c r="P140" s="64">
        <v>63523</v>
      </c>
      <c r="Q140" s="64">
        <v>3606833</v>
      </c>
      <c r="R140" s="64">
        <v>1884726</v>
      </c>
      <c r="S140" s="64">
        <v>5491559</v>
      </c>
      <c r="T140" s="63" t="s">
        <v>83</v>
      </c>
    </row>
    <row r="141" spans="1:20" s="61" customFormat="1" ht="15.75" customHeight="1">
      <c r="A141" s="52"/>
      <c r="B141" s="57">
        <v>21835</v>
      </c>
      <c r="C141" s="57">
        <v>144644</v>
      </c>
      <c r="D141" s="57">
        <v>166479</v>
      </c>
      <c r="E141" s="57">
        <v>5871563</v>
      </c>
      <c r="F141" s="57">
        <v>4829129</v>
      </c>
      <c r="G141" s="57">
        <v>10700692</v>
      </c>
      <c r="H141" s="57">
        <v>29</v>
      </c>
      <c r="I141" s="57">
        <v>877</v>
      </c>
      <c r="J141" s="57">
        <v>906</v>
      </c>
      <c r="K141" s="57">
        <v>4004</v>
      </c>
      <c r="L141" s="57">
        <v>27775</v>
      </c>
      <c r="M141" s="57">
        <v>31779</v>
      </c>
      <c r="N141" s="57">
        <v>21864</v>
      </c>
      <c r="O141" s="57">
        <v>145521</v>
      </c>
      <c r="P141" s="57">
        <v>167385</v>
      </c>
      <c r="Q141" s="57">
        <v>5875567</v>
      </c>
      <c r="R141" s="57">
        <v>4856904</v>
      </c>
      <c r="S141" s="57">
        <v>10732471</v>
      </c>
      <c r="T141" s="62"/>
    </row>
    <row r="142" spans="1:20" s="61" customFormat="1" ht="15.75" customHeight="1">
      <c r="A142" s="56" t="s">
        <v>84</v>
      </c>
      <c r="B142" s="64">
        <v>13098</v>
      </c>
      <c r="C142" s="64">
        <v>51131</v>
      </c>
      <c r="D142" s="64">
        <v>64229</v>
      </c>
      <c r="E142" s="64">
        <v>3689877</v>
      </c>
      <c r="F142" s="64">
        <v>1902226</v>
      </c>
      <c r="G142" s="64">
        <v>5592103</v>
      </c>
      <c r="H142" s="64">
        <v>3</v>
      </c>
      <c r="I142" s="64">
        <v>14</v>
      </c>
      <c r="J142" s="64">
        <v>17</v>
      </c>
      <c r="K142" s="64">
        <v>675</v>
      </c>
      <c r="L142" s="64">
        <v>535</v>
      </c>
      <c r="M142" s="64">
        <v>1210</v>
      </c>
      <c r="N142" s="64">
        <v>13101</v>
      </c>
      <c r="O142" s="64">
        <v>51145</v>
      </c>
      <c r="P142" s="64">
        <v>64246</v>
      </c>
      <c r="Q142" s="64">
        <v>3690552</v>
      </c>
      <c r="R142" s="64">
        <v>1902761</v>
      </c>
      <c r="S142" s="64">
        <v>5593313</v>
      </c>
      <c r="T142" s="63" t="s">
        <v>84</v>
      </c>
    </row>
    <row r="143" spans="1:20" s="61" customFormat="1" ht="15.75" customHeight="1">
      <c r="A143" s="52"/>
      <c r="B143" s="57">
        <v>22308</v>
      </c>
      <c r="C143" s="57">
        <v>145802</v>
      </c>
      <c r="D143" s="57">
        <v>168110</v>
      </c>
      <c r="E143" s="57">
        <v>5992592</v>
      </c>
      <c r="F143" s="57">
        <v>4872569</v>
      </c>
      <c r="G143" s="57">
        <v>10865161</v>
      </c>
      <c r="H143" s="57">
        <v>29</v>
      </c>
      <c r="I143" s="57">
        <v>849</v>
      </c>
      <c r="J143" s="57">
        <v>878</v>
      </c>
      <c r="K143" s="57">
        <v>4004</v>
      </c>
      <c r="L143" s="57">
        <v>26874</v>
      </c>
      <c r="M143" s="57">
        <v>30878</v>
      </c>
      <c r="N143" s="57">
        <v>22337</v>
      </c>
      <c r="O143" s="57">
        <v>146651</v>
      </c>
      <c r="P143" s="57">
        <v>168988</v>
      </c>
      <c r="Q143" s="57">
        <v>5996596</v>
      </c>
      <c r="R143" s="57">
        <v>4899443</v>
      </c>
      <c r="S143" s="57">
        <v>10896039</v>
      </c>
      <c r="T143" s="62"/>
    </row>
    <row r="144" spans="1:20" s="61" customFormat="1" ht="15.75" customHeight="1">
      <c r="A144" s="56" t="s">
        <v>85</v>
      </c>
      <c r="B144" s="64">
        <v>13236</v>
      </c>
      <c r="C144" s="64">
        <v>51298</v>
      </c>
      <c r="D144" s="64">
        <v>64534</v>
      </c>
      <c r="E144" s="64">
        <v>3730217</v>
      </c>
      <c r="F144" s="64">
        <v>1911190</v>
      </c>
      <c r="G144" s="64">
        <v>5641407</v>
      </c>
      <c r="H144" s="64">
        <v>3</v>
      </c>
      <c r="I144" s="64">
        <v>13</v>
      </c>
      <c r="J144" s="64">
        <v>16</v>
      </c>
      <c r="K144" s="64">
        <v>675</v>
      </c>
      <c r="L144" s="64">
        <v>476</v>
      </c>
      <c r="M144" s="64">
        <v>1151</v>
      </c>
      <c r="N144" s="64">
        <v>13239</v>
      </c>
      <c r="O144" s="64">
        <v>51311</v>
      </c>
      <c r="P144" s="64">
        <v>64550</v>
      </c>
      <c r="Q144" s="64">
        <v>3730892</v>
      </c>
      <c r="R144" s="64">
        <v>1911666</v>
      </c>
      <c r="S144" s="64">
        <v>5642558</v>
      </c>
      <c r="T144" s="63" t="s">
        <v>85</v>
      </c>
    </row>
    <row r="145" spans="1:20" s="61" customFormat="1" ht="15.75" customHeight="1">
      <c r="A145" s="65"/>
      <c r="B145" s="50">
        <v>22573</v>
      </c>
      <c r="C145" s="35">
        <v>146394</v>
      </c>
      <c r="D145" s="35">
        <v>168967</v>
      </c>
      <c r="E145" s="35">
        <v>6068804</v>
      </c>
      <c r="F145" s="35">
        <v>4896464</v>
      </c>
      <c r="G145" s="35">
        <v>10965268</v>
      </c>
      <c r="H145" s="35">
        <v>28</v>
      </c>
      <c r="I145" s="35">
        <v>814</v>
      </c>
      <c r="J145" s="35">
        <v>842</v>
      </c>
      <c r="K145" s="35">
        <v>3899</v>
      </c>
      <c r="L145" s="35">
        <v>25892</v>
      </c>
      <c r="M145" s="35">
        <v>29791</v>
      </c>
      <c r="N145" s="35">
        <v>22601</v>
      </c>
      <c r="O145" s="35">
        <v>147208</v>
      </c>
      <c r="P145" s="35">
        <v>169809</v>
      </c>
      <c r="Q145" s="35">
        <v>6072703</v>
      </c>
      <c r="R145" s="35">
        <v>4922356</v>
      </c>
      <c r="S145" s="35">
        <v>10995059</v>
      </c>
      <c r="T145" s="63"/>
    </row>
    <row r="146" spans="1:20" s="61" customFormat="1" ht="15.75" customHeight="1">
      <c r="A146" s="56" t="s">
        <v>86</v>
      </c>
      <c r="B146" s="64">
        <v>13426</v>
      </c>
      <c r="C146" s="64">
        <v>51691</v>
      </c>
      <c r="D146" s="64">
        <v>65117</v>
      </c>
      <c r="E146" s="64">
        <v>3786573</v>
      </c>
      <c r="F146" s="64">
        <v>1925070</v>
      </c>
      <c r="G146" s="64">
        <v>5711643</v>
      </c>
      <c r="H146" s="64">
        <v>4</v>
      </c>
      <c r="I146" s="64">
        <v>13</v>
      </c>
      <c r="J146" s="64">
        <v>17</v>
      </c>
      <c r="K146" s="64">
        <v>843</v>
      </c>
      <c r="L146" s="64">
        <v>476</v>
      </c>
      <c r="M146" s="64">
        <v>1319</v>
      </c>
      <c r="N146" s="64">
        <v>13430</v>
      </c>
      <c r="O146" s="64">
        <v>51704</v>
      </c>
      <c r="P146" s="64">
        <v>65134</v>
      </c>
      <c r="Q146" s="64">
        <v>3787416</v>
      </c>
      <c r="R146" s="64">
        <v>1925546</v>
      </c>
      <c r="S146" s="64">
        <v>5712962</v>
      </c>
      <c r="T146" s="63" t="s">
        <v>86</v>
      </c>
    </row>
    <row r="147" spans="1:20" s="55" customFormat="1" ht="15.75" customHeight="1">
      <c r="A147" s="15"/>
      <c r="B147" s="35">
        <v>22835</v>
      </c>
      <c r="C147" s="35">
        <v>147352</v>
      </c>
      <c r="D147" s="35">
        <v>170187</v>
      </c>
      <c r="E147" s="35">
        <v>6139140</v>
      </c>
      <c r="F147" s="35">
        <v>4929799</v>
      </c>
      <c r="G147" s="35">
        <v>11068939</v>
      </c>
      <c r="H147" s="35">
        <v>29</v>
      </c>
      <c r="I147" s="35">
        <v>784</v>
      </c>
      <c r="J147" s="35">
        <v>813</v>
      </c>
      <c r="K147" s="35">
        <v>4085</v>
      </c>
      <c r="L147" s="35">
        <v>25099</v>
      </c>
      <c r="M147" s="35">
        <v>29184</v>
      </c>
      <c r="N147" s="35">
        <v>22864</v>
      </c>
      <c r="O147" s="35">
        <v>148136</v>
      </c>
      <c r="P147" s="35">
        <v>171000</v>
      </c>
      <c r="Q147" s="35">
        <v>6143225</v>
      </c>
      <c r="R147" s="35">
        <v>4954898</v>
      </c>
      <c r="S147" s="35">
        <v>11098123</v>
      </c>
      <c r="T147" s="9"/>
    </row>
    <row r="148" spans="1:20" s="61" customFormat="1" ht="15.75" customHeight="1">
      <c r="A148" s="56" t="s">
        <v>89</v>
      </c>
      <c r="B148" s="53">
        <v>13569</v>
      </c>
      <c r="C148" s="53">
        <v>51786</v>
      </c>
      <c r="D148" s="53">
        <v>65355</v>
      </c>
      <c r="E148" s="53">
        <v>3806204</v>
      </c>
      <c r="F148" s="53">
        <v>1929769</v>
      </c>
      <c r="G148" s="53">
        <v>5735973</v>
      </c>
      <c r="H148" s="53">
        <v>5</v>
      </c>
      <c r="I148" s="53">
        <v>13</v>
      </c>
      <c r="J148" s="53">
        <v>18</v>
      </c>
      <c r="K148" s="53">
        <v>1038</v>
      </c>
      <c r="L148" s="53">
        <v>476</v>
      </c>
      <c r="M148" s="53">
        <v>1514</v>
      </c>
      <c r="N148" s="53">
        <v>13574</v>
      </c>
      <c r="O148" s="53">
        <v>51799</v>
      </c>
      <c r="P148" s="53">
        <v>65373</v>
      </c>
      <c r="Q148" s="53">
        <v>3807242</v>
      </c>
      <c r="R148" s="53">
        <v>1930245</v>
      </c>
      <c r="S148" s="53">
        <v>5737487</v>
      </c>
      <c r="T148" s="63" t="s">
        <v>89</v>
      </c>
    </row>
    <row r="149" spans="1:20" s="75" customFormat="1" ht="15.75" customHeight="1" thickBot="1">
      <c r="A149" s="74"/>
      <c r="B149" s="77">
        <v>-23126</v>
      </c>
      <c r="C149" s="77">
        <v>-147893</v>
      </c>
      <c r="D149" s="77">
        <v>-171019</v>
      </c>
      <c r="E149" s="77">
        <v>-6203199</v>
      </c>
      <c r="F149" s="77">
        <v>-4951568</v>
      </c>
      <c r="G149" s="77">
        <v>-11154767</v>
      </c>
      <c r="H149" s="77">
        <v>-30</v>
      </c>
      <c r="I149" s="77">
        <v>-756</v>
      </c>
      <c r="J149" s="77">
        <v>-786</v>
      </c>
      <c r="K149" s="77">
        <v>-4280</v>
      </c>
      <c r="L149" s="77">
        <v>-24304</v>
      </c>
      <c r="M149" s="77">
        <v>-28584</v>
      </c>
      <c r="N149" s="77">
        <v>-23156</v>
      </c>
      <c r="O149" s="77">
        <v>-148649</v>
      </c>
      <c r="P149" s="77">
        <v>-171805</v>
      </c>
      <c r="Q149" s="77">
        <v>-6207479</v>
      </c>
      <c r="R149" s="77">
        <v>-4975872</v>
      </c>
      <c r="S149" s="77">
        <v>-11183351</v>
      </c>
      <c r="T149" s="76"/>
    </row>
    <row r="150" spans="1:20" s="1" customFormat="1" ht="13.5">
      <c r="A150" s="30" t="s">
        <v>65</v>
      </c>
      <c r="B150" s="17" t="s">
        <v>67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 t="s">
        <v>62</v>
      </c>
      <c r="M150" s="17"/>
      <c r="N150" s="17"/>
      <c r="O150" s="17"/>
      <c r="P150" s="17"/>
      <c r="Q150" s="17"/>
      <c r="R150" s="17"/>
      <c r="S150" s="17"/>
      <c r="T150" s="55"/>
    </row>
    <row r="151" spans="1:19" ht="13.5">
      <c r="A151" s="17"/>
      <c r="B151" s="17" t="s">
        <v>68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 t="s">
        <v>63</v>
      </c>
      <c r="M151" s="17"/>
      <c r="N151" s="17"/>
      <c r="O151" s="17"/>
      <c r="P151" s="17"/>
      <c r="Q151" s="17"/>
      <c r="R151" s="17"/>
      <c r="S151" s="17"/>
    </row>
    <row r="152" spans="1:19" ht="13.5">
      <c r="A152" s="17"/>
      <c r="B152" s="17" t="s">
        <v>66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 t="s">
        <v>88</v>
      </c>
      <c r="M152" s="17"/>
      <c r="N152" s="17"/>
      <c r="O152" s="17"/>
      <c r="P152" s="17"/>
      <c r="Q152" s="17"/>
      <c r="R152" s="17"/>
      <c r="S152" s="17"/>
    </row>
    <row r="153" spans="1:19" ht="13.5">
      <c r="A153" s="17"/>
      <c r="B153" s="17" t="s">
        <v>64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ht="13.5">
      <c r="A154" s="1"/>
      <c r="B154" s="17" t="s">
        <v>60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</sheetData>
  <sheetProtection/>
  <mergeCells count="20">
    <mergeCell ref="Q87:S87"/>
    <mergeCell ref="N5:P5"/>
    <mergeCell ref="Q5:S5"/>
    <mergeCell ref="B86:G86"/>
    <mergeCell ref="H86:M86"/>
    <mergeCell ref="N86:S86"/>
    <mergeCell ref="B87:D87"/>
    <mergeCell ref="E87:G87"/>
    <mergeCell ref="B5:D5"/>
    <mergeCell ref="E5:G5"/>
    <mergeCell ref="G1:N1"/>
    <mergeCell ref="G83:N83"/>
    <mergeCell ref="H87:J87"/>
    <mergeCell ref="K87:M87"/>
    <mergeCell ref="N87:P87"/>
    <mergeCell ref="N4:S4"/>
    <mergeCell ref="B4:G4"/>
    <mergeCell ref="H4:M4"/>
    <mergeCell ref="H5:J5"/>
    <mergeCell ref="K5:M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8" scale="68" r:id="rId1"/>
  <rowBreaks count="1" manualBreakCount="1">
    <brk id="8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2019-12-23T07:36:32Z</cp:lastPrinted>
  <dcterms:created xsi:type="dcterms:W3CDTF">2004-03-04T00:44:50Z</dcterms:created>
  <dcterms:modified xsi:type="dcterms:W3CDTF">2019-12-23T07:36:34Z</dcterms:modified>
  <cp:category/>
  <cp:version/>
  <cp:contentType/>
  <cp:contentStatus/>
</cp:coreProperties>
</file>