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競争に付することが不利と認められるもの!$B$4:$L$111</definedName>
    <definedName name="_xlnm._FilterDatabase" localSheetId="0" hidden="1">競争性のない随意契約によらざるを得ないもの!$A$4:$XBV$166</definedName>
    <definedName name="_xlnm._FilterDatabase" localSheetId="1" hidden="1">緊急の必要により競争に付することができないもの!$B$4:$L$7</definedName>
    <definedName name="_xlnm.Print_Area" localSheetId="2">競争に付することが不利と認められるもの!$B$1:$L$42</definedName>
    <definedName name="_xlnm.Print_Area" localSheetId="0">競争性のない随意契約によらざるを得ないもの!$B$1:$M$166</definedName>
    <definedName name="_xlnm.Print_Area" localSheetId="1">緊急の必要により競争に付することができないもの!$B$1:$L$10</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I5" i="2"/>
</calcChain>
</file>

<file path=xl/sharedStrings.xml><?xml version="1.0" encoding="utf-8"?>
<sst xmlns="http://schemas.openxmlformats.org/spreadsheetml/2006/main" count="1253" uniqueCount="484">
  <si>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</si>
  <si>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</si>
  <si>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</si>
  <si>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</si>
  <si>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</si>
  <si>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</si>
  <si>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ニ（ロ）</t>
  </si>
  <si>
    <t>ロ</t>
  </si>
  <si>
    <t>第一管区海上保安本部</t>
    <rPh sb="0" eb="1">
      <t>ダイ</t>
    </rPh>
    <rPh sb="1" eb="2">
      <t>イチ</t>
    </rPh>
    <rPh sb="2" eb="4">
      <t>カンク</t>
    </rPh>
    <rPh sb="4" eb="6">
      <t>カイジョウ</t>
    </rPh>
    <rPh sb="6" eb="8">
      <t>ホアン</t>
    </rPh>
    <rPh sb="8" eb="10">
      <t>ホンブ</t>
    </rPh>
    <phoneticPr fontId="20"/>
  </si>
  <si>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</si>
  <si>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</si>
  <si>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</si>
  <si>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</si>
  <si>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</si>
  <si>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</si>
  <si>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</si>
  <si>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</si>
  <si>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第四管区海上保安本部</t>
    <rPh sb="0" eb="1">
      <t>ダイ</t>
    </rPh>
    <rPh sb="1" eb="2">
      <t>4</t>
    </rPh>
    <rPh sb="2" eb="4">
      <t>カンク</t>
    </rPh>
    <rPh sb="4" eb="6">
      <t>カイジョウ</t>
    </rPh>
    <rPh sb="6" eb="8">
      <t>ホアン</t>
    </rPh>
    <rPh sb="8" eb="10">
      <t>ホンブ</t>
    </rPh>
    <phoneticPr fontId="20"/>
  </si>
  <si>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</si>
  <si>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0"/>
  </si>
  <si>
    <t>海上保安学校</t>
    <rPh sb="0" eb="2">
      <t>カイジョウ</t>
    </rPh>
    <rPh sb="2" eb="4">
      <t>ホアン</t>
    </rPh>
    <rPh sb="4" eb="6">
      <t>ガッコウ</t>
    </rPh>
    <phoneticPr fontId="20"/>
  </si>
  <si>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</si>
  <si>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</si>
  <si>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</si>
  <si>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</si>
  <si>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</si>
  <si>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</si>
  <si>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</si>
  <si>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</si>
  <si>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</si>
  <si>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</si>
  <si>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</si>
  <si>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</si>
  <si>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</si>
  <si>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</si>
  <si>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</si>
  <si>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</si>
  <si>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</si>
  <si>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</si>
  <si>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</si>
  <si>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</si>
  <si>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</si>
  <si>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</si>
  <si>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</si>
  <si>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</si>
  <si>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</si>
  <si>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</si>
  <si>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</si>
  <si>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</si>
  <si>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</si>
  <si>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ー</t>
    <phoneticPr fontId="6"/>
  </si>
  <si>
    <t>運輸安全委員会</t>
    <rPh sb="0" eb="2">
      <t>ウンユ</t>
    </rPh>
    <rPh sb="2" eb="4">
      <t>アンゼン</t>
    </rPh>
    <rPh sb="4" eb="7">
      <t>イインカイ</t>
    </rPh>
    <phoneticPr fontId="3"/>
  </si>
  <si>
    <t>令和５年度清掃業務委託</t>
    <phoneticPr fontId="6"/>
  </si>
  <si>
    <t>支出負担行為担当官
運輸安全委員会事務局長
柏木　隆久
東京都新宿区四谷1-6-1</t>
    <rPh sb="0" eb="2">
      <t>シシュツ</t>
    </rPh>
    <rPh sb="2" eb="4">
      <t>フタン</t>
    </rPh>
    <rPh sb="4" eb="6">
      <t>コウイ</t>
    </rPh>
    <rPh sb="6" eb="9">
      <t>タントウカン</t>
    </rPh>
    <rPh sb="10" eb="14">
      <t>ウンユアンゼン</t>
    </rPh>
    <rPh sb="14" eb="17">
      <t>イインカイ</t>
    </rPh>
    <rPh sb="17" eb="20">
      <t>ジムキョク</t>
    </rPh>
    <rPh sb="20" eb="21">
      <t>チョウ</t>
    </rPh>
    <rPh sb="22" eb="27">
      <t>カシワギ</t>
    </rPh>
    <rPh sb="28" eb="31">
      <t>トウキョウト</t>
    </rPh>
    <rPh sb="31" eb="33">
      <t>シンジュク</t>
    </rPh>
    <rPh sb="33" eb="34">
      <t>ク</t>
    </rPh>
    <rPh sb="34" eb="36">
      <t>ヨツヤ</t>
    </rPh>
    <phoneticPr fontId="21"/>
  </si>
  <si>
    <t>三菱地所プロパティマネジメント（株）
東京都千代田区丸の内２－５－１</t>
  </si>
  <si>
    <t>会計法第２９条の３第４項、予決令第１０２条の４第３号</t>
    <phoneticPr fontId="6"/>
  </si>
  <si>
    <t>本業務は、当委員会が入居する建物において実施する清掃業務であるが、その建物の施設使用細則により清掃業務を含めた維持管理業務は三菱地所プロパティマネジメント（株）を委託先と指定されているため。</t>
    <rPh sb="62" eb="64">
      <t>ミツビシ</t>
    </rPh>
    <rPh sb="64" eb="66">
      <t>ジショ</t>
    </rPh>
    <rPh sb="77" eb="80">
      <t>カブ</t>
    </rPh>
    <phoneticPr fontId="6"/>
  </si>
  <si>
    <t>令和４年東北新幹線列車脱線事故に係る地震動による台車の挙動に関する調査の請負（その２）</t>
  </si>
  <si>
    <t>公益財団法人鉄道総合技術研究所          東京都国分寺市光町２－８－３８</t>
    <rPh sb="0" eb="2">
      <t>コウエキ</t>
    </rPh>
    <rPh sb="2" eb="6">
      <t>ザイダンホウジン</t>
    </rPh>
    <rPh sb="6" eb="8">
      <t>テツドウ</t>
    </rPh>
    <rPh sb="8" eb="10">
      <t>ソウゴウ</t>
    </rPh>
    <rPh sb="10" eb="12">
      <t>ギジュツ</t>
    </rPh>
    <rPh sb="12" eb="15">
      <t>ケンキュウショ</t>
    </rPh>
    <phoneticPr fontId="26"/>
  </si>
  <si>
    <t>会計法第２９条の３第４項、予決令第１０２条の４第３号</t>
  </si>
  <si>
    <t>　本件は、令和４年３月１６日、２３時３６分頃、東北新幹線福島駅～白石蔵王駅間にて発生した列車脱線事故に関して、当事故とほぼ同時刻に発生した地震による振動が鉄道車両の台車の挙動に与えた影響について分析を行うための作業である。
　左記指定業者は、震度７クラスの地震動の模擬が可能な試験装置（以下大型振動試験装置）を有しており、構造物模型のみならず実台車の加振を考慮した仕様の大型振動試験装置を有する事業者は国内には存在しない。
　　また、本請負事業を遂行するにあたっては、運転、車両等の鉄道技術に関する専門性や経験に加え、地震動による車両挙動、列車脱線のシミュレーションモデルの構築等に関する総合的かつ実践的な知見が求められるが、左記指定業者は過去の大規模地震による列車脱線事故においても、同試験装置を用い同様の実験を実施した実績があり、地震動による鉄道車両の台車の挙動分析に関して技術的に対応可能で、かつその評価を行うことが可能な唯一の機関であるため。</t>
    <rPh sb="113" eb="115">
      <t>サキ</t>
    </rPh>
    <rPh sb="313" eb="315">
      <t>サキ</t>
    </rPh>
    <phoneticPr fontId="21"/>
  </si>
  <si>
    <t>L3 HARRIS社製新型CVR用解析ツール一式の購入</t>
  </si>
  <si>
    <t>日本エアロスペース株式会社
東京都港区南青山１丁目１番１号</t>
  </si>
  <si>
    <t xml:space="preserve">本契約は、L3 HARRIS社製新型CVRの解析に必要となるツールを購入するものであるが、当該ツールの納品を行うためには、当該ツールの製造者であるL3 HARRIS社が指定する代理店であることが必要である。
左記指定業者の日本エアロスペース株式会社はL3 HARRIS社が指定する国内唯一の代理店で、この条件を満たす者は、他に存在しないため。
</t>
    <rPh sb="104" eb="106">
      <t>サキ</t>
    </rPh>
    <rPh sb="106" eb="110">
      <t>シテイギョウシャ</t>
    </rPh>
    <phoneticPr fontId="21"/>
  </si>
  <si>
    <t>UniversalAvionics社製Kapture Data Retrieval Unit一式の購入</t>
  </si>
  <si>
    <t>マイナミ貿易株式会社
東京都港区元赤坂１丁目７番８号</t>
  </si>
  <si>
    <t xml:space="preserve">本契約は、損傷したUniversalAvionics社製新型CVRの解析に必要となるツールを購入するものであるが、当該ツールの納品を行うためには、当該ソフトウェアの製造者であるUniversalAvionics社が指定する代理店であることが必要である。
左記指定業者のマイナミ貿易株式会社はUniversalAvionics社が指定する国内唯一の代理店で、この条件を満たす者は、他に存在しないため。
</t>
    <rPh sb="66" eb="67">
      <t>オコナ</t>
    </rPh>
    <rPh sb="127" eb="129">
      <t>サキ</t>
    </rPh>
    <rPh sb="129" eb="131">
      <t>シテイ</t>
    </rPh>
    <rPh sb="131" eb="133">
      <t>ギョウシャ</t>
    </rPh>
    <phoneticPr fontId="21"/>
  </si>
  <si>
    <t>海上保安庁本庁</t>
    <rPh sb="0" eb="2">
      <t>カイジョウ</t>
    </rPh>
    <rPh sb="2" eb="5">
      <t>ホアンチョウ</t>
    </rPh>
    <rPh sb="5" eb="7">
      <t>ホンチョウ</t>
    </rPh>
    <phoneticPr fontId="35"/>
  </si>
  <si>
    <t>係留施設借上げ（平洋・光洋　令和5年4月～令和6年3月分）</t>
    <phoneticPr fontId="32"/>
  </si>
  <si>
    <t>支出負担行為担当官
海上保安庁総務部長　勝山　潔
東京都千代田区霞が関２－１－３</t>
    <rPh sb="20" eb="22">
      <t>カツヤマ</t>
    </rPh>
    <rPh sb="23" eb="24">
      <t>キヨシ</t>
    </rPh>
    <phoneticPr fontId="32"/>
  </si>
  <si>
    <t>京葉ユーティリティ株式会社
千葉県船橋市高瀬町１１番</t>
    <phoneticPr fontId="32"/>
  </si>
  <si>
    <t>会計法第２９条の３第４項</t>
    <phoneticPr fontId="32"/>
  </si>
  <si>
    <t xml:space="preserve">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ことから、測量船が係留可能な岸壁を調査したところ請負業者が管理する岸壁のみであったため随意契約を締結したものである。
</t>
  </si>
  <si>
    <t>海上保安庁衛星映像伝送システムに係る衛星通信回線利用契約（単価契約）</t>
    <phoneticPr fontId="32"/>
  </si>
  <si>
    <t>スカパ－ＪＳＡＴ株式会社
東京都港区赤坂１丁目８番１号</t>
    <phoneticPr fontId="32"/>
  </si>
  <si>
    <t>本件は、当庁で使用している衛星を利用した映像伝送システム用の通信回線の利用契約であるが、電波法に基づく無線局免許を有しているのは請負業者のみであり、契約の性質若しくは目的が競争を許さないことから随意契約を締結したものである。</t>
    <phoneticPr fontId="32"/>
  </si>
  <si>
    <t>災害・危機管理対応統合運用システム（D-NET）対応機器借上（単価契約）</t>
    <phoneticPr fontId="32"/>
  </si>
  <si>
    <t>株式会社ウェザーニューズ
千葉県千葉市美浜区中瀬１丁目３番地</t>
    <phoneticPr fontId="32"/>
  </si>
  <si>
    <t>本件は、災害時に捜索・救助等にあたる各府省所属の航空機に共通した情報が受信できる指定された機器を装備することが取り決められたことから、契約の性質若しくは目的が競争を許さないことから随意契約を締結したものである。</t>
    <phoneticPr fontId="32"/>
  </si>
  <si>
    <t>広域対応型衛星通信回線利用等契約（単価契約）</t>
    <phoneticPr fontId="32"/>
  </si>
  <si>
    <t>株式会社日本デジコム
東京都中央区入船２丁目３－７</t>
    <phoneticPr fontId="32"/>
  </si>
  <si>
    <t>本件は、当庁で使用している衛星を利用した広域対応通信回線の利用契約であるが、広域対応型の通信機器は通信回線とともに請負業者が設置したものであり、契約の性質若しくは目的が競争を許さないことから随意契約を締結したものである。</t>
    <phoneticPr fontId="32"/>
  </si>
  <si>
    <t>進学情報サイトへの学校情報掲載業務</t>
  </si>
  <si>
    <t>株式会社マイナビ
東京都千代田区一ツ橋１丁目１番１号</t>
  </si>
  <si>
    <t>本件は、職員募集活動の一環として就職情報サイトに広告を掲載するのであるが、就職情報サイトの利用状況を調査したところ当該業者が最も高い宣伝効果が見込め、契約の性質若しくは目的が競争を許さないことから随意契約を締結したものである。</t>
    <phoneticPr fontId="32"/>
  </si>
  <si>
    <t>就職情報サイトへの学校情報掲載業務</t>
    <rPh sb="0" eb="2">
      <t>シュウショク</t>
    </rPh>
    <phoneticPr fontId="32"/>
  </si>
  <si>
    <t>就職情報サイトへの採用情報掲載業務</t>
  </si>
  <si>
    <t>株式会社リクルート
東京都中央区銀座８丁目４番１７号</t>
  </si>
  <si>
    <t>進学情報サイトへの学校情報掲載業務</t>
    <rPh sb="0" eb="2">
      <t>シンガク</t>
    </rPh>
    <rPh sb="9" eb="11">
      <t>ガッコウ</t>
    </rPh>
    <phoneticPr fontId="32"/>
  </si>
  <si>
    <t>本件は、職員募集活動の一環として進学情報サイトに広告を掲載するのであるが、進学情報サイトの利用状況を調査したところ当該業者が最も高い宣伝効果が見込め、契約の性質若しくは目的が競争を許さないことから随意契約を締結したものである。</t>
    <rPh sb="16" eb="18">
      <t>シンガク</t>
    </rPh>
    <rPh sb="37" eb="39">
      <t>シンガク</t>
    </rPh>
    <phoneticPr fontId="32"/>
  </si>
  <si>
    <t>護衛艦衛星携帯電話専用外部アンテナ等整備</t>
    <phoneticPr fontId="32"/>
  </si>
  <si>
    <t>ジャパンマリンユナイテッド株式会
神奈川県横浜市みなとみらい四丁目４番２号</t>
    <phoneticPr fontId="32"/>
  </si>
  <si>
    <t>本件は、防衛省所属護衛艦の整備中に当庁の衛星携帯電話専用外部アンテナ等を整備するものであるが、同護衛艦の整備を防衛省において請負業者と契約締結が行われ、契約の性質若しくは目的が競争を許さないことから随意契約を締結したものである。</t>
    <phoneticPr fontId="32"/>
  </si>
  <si>
    <t>情報技術解析研修</t>
    <phoneticPr fontId="32"/>
  </si>
  <si>
    <t>支出負担行為担当官
海上保安庁総務部長　髙杉　典弘
東京都千代田区霞が関２－１－３</t>
    <rPh sb="20" eb="21">
      <t>タカ</t>
    </rPh>
    <rPh sb="21" eb="22">
      <t>スギ</t>
    </rPh>
    <rPh sb="23" eb="25">
      <t>ノリヒロ</t>
    </rPh>
    <phoneticPr fontId="32"/>
  </si>
  <si>
    <t>クオリティネット株式会社
東京都千代田区東神田２丁目４番６号</t>
    <phoneticPr fontId="32"/>
  </si>
  <si>
    <t>本件は、当庁が使用する電子情報解析ソフトウェアに関する研修業務であるが、同ソフトウェアの製造メーカーが研修講師として認定している者は請負業者所属職員のみであるため、契約の性質若しくは目的が競争を許さないことから随意契約を締結したものである。</t>
    <phoneticPr fontId="32"/>
  </si>
  <si>
    <t>身分証明書（ＩＣカード身分証）3，００５枚買入</t>
    <phoneticPr fontId="32"/>
  </si>
  <si>
    <t>支出負担行為担当官
海上保安庁総務部長　髙杉　典弘
東京都千代田区霞が関２－１－３</t>
    <phoneticPr fontId="32"/>
  </si>
  <si>
    <t>富士通Ｊａｐａｎ株式会社
東京都港区東新橋１丁目５番２号</t>
    <phoneticPr fontId="32"/>
  </si>
  <si>
    <t>本件は、身分証明書（ICカード身分証）を買入するものであるが、身分証明書に情報を登録するにはICカード発行管理システムとの互換性を有するものでなければならず、同システムに対応した情報会社に限定しているため、契約の性質若しくは目的が競争を許さないものであることから随意契約を締結したものである。</t>
    <phoneticPr fontId="32"/>
  </si>
  <si>
    <t>ベル505ＦＴＤ保守（宮校　単契）</t>
    <rPh sb="8" eb="10">
      <t>ホシュ</t>
    </rPh>
    <rPh sb="11" eb="12">
      <t>ミヤ</t>
    </rPh>
    <rPh sb="12" eb="13">
      <t>コウ</t>
    </rPh>
    <rPh sb="14" eb="16">
      <t>タンケイ</t>
    </rPh>
    <phoneticPr fontId="6"/>
  </si>
  <si>
    <t>支出負担行為担当官
海上保安学校長
京都府舞鶴市字浜2001番地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</si>
  <si>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（株）インタークラフト
東京都渋谷区千駄ヶ谷１－９－３</t>
    <rPh sb="1" eb="2">
      <t>カブ</t>
    </rPh>
    <rPh sb="12" eb="15">
      <t>トウキョウト</t>
    </rPh>
    <rPh sb="15" eb="18">
      <t>シブヤク</t>
    </rPh>
    <rPh sb="18" eb="22">
      <t>センダガヤ</t>
    </rPh>
    <phoneticPr fontId="6"/>
  </si>
  <si>
    <t>ベル505ＦＴＤの保守については、同品の開発メーカーであるエントロール社が（株）インタークラフトをメンテナンス委託事業者に指定していることから、本件調達が履行可能な唯一の業者である。</t>
    <rPh sb="9" eb="11">
      <t>ホシュ</t>
    </rPh>
    <rPh sb="17" eb="19">
      <t>ドウヒン</t>
    </rPh>
    <rPh sb="20" eb="22">
      <t>カイハツ</t>
    </rPh>
    <rPh sb="35" eb="36">
      <t>シャ</t>
    </rPh>
    <rPh sb="38" eb="39">
      <t>カブ</t>
    </rPh>
    <rPh sb="55" eb="57">
      <t>イタク</t>
    </rPh>
    <rPh sb="57" eb="60">
      <t>ジギョウシャ</t>
    </rPh>
    <rPh sb="61" eb="63">
      <t>シテイ</t>
    </rPh>
    <rPh sb="72" eb="74">
      <t>ホンケン</t>
    </rPh>
    <rPh sb="74" eb="76">
      <t>チョウタツ</t>
    </rPh>
    <rPh sb="77" eb="81">
      <t>リコウカノウ</t>
    </rPh>
    <rPh sb="82" eb="84">
      <t>ユイイツ</t>
    </rPh>
    <rPh sb="85" eb="87">
      <t>ギョウシャ</t>
    </rPh>
    <phoneticPr fontId="6"/>
  </si>
  <si>
    <t>宿泊施設提供（宮校　単契）</t>
    <phoneticPr fontId="6"/>
  </si>
  <si>
    <t>（株）スーパーホテル
大阪府大阪市西区江戸堀３－６－３５</t>
    <rPh sb="11" eb="14">
      <t>オオサカフ</t>
    </rPh>
    <rPh sb="14" eb="17">
      <t>オオサカシ</t>
    </rPh>
    <rPh sb="17" eb="19">
      <t>ニシク</t>
    </rPh>
    <rPh sb="19" eb="22">
      <t>エドボリ</t>
    </rPh>
    <phoneticPr fontId="3"/>
  </si>
  <si>
    <t>海上保安学校宮城分校へ交通機関による登校が可能な立地にあり、かつ、宿泊予定日数・室数等の条件を満たすことのできる唯一の業者である。</t>
    <phoneticPr fontId="6"/>
  </si>
  <si>
    <t>宿泊施設借上(北九　単契)</t>
    <phoneticPr fontId="6"/>
  </si>
  <si>
    <t>（株）東横イン北九州空港
福岡県北九州市小倉南区空港北町２－４</t>
    <rPh sb="0" eb="3">
      <t>カブ</t>
    </rPh>
    <rPh sb="3" eb="5">
      <t>トウヨコ</t>
    </rPh>
    <rPh sb="7" eb="10">
      <t>キタキュウシュウ</t>
    </rPh>
    <rPh sb="10" eb="12">
      <t>クウコウ</t>
    </rPh>
    <rPh sb="13" eb="16">
      <t>フクオカケン</t>
    </rPh>
    <rPh sb="16" eb="20">
      <t>キタキュウシュウシ</t>
    </rPh>
    <rPh sb="20" eb="22">
      <t>コクラ</t>
    </rPh>
    <rPh sb="22" eb="24">
      <t>ミナミク</t>
    </rPh>
    <rPh sb="24" eb="26">
      <t>クウコウ</t>
    </rPh>
    <rPh sb="26" eb="28">
      <t>キタマチ</t>
    </rPh>
    <phoneticPr fontId="6"/>
  </si>
  <si>
    <t>北九州空港内で実施する研修にあたり同空港内に所在する宿泊所を借り上げる必要があり、条件を満たす唯一の業者である。</t>
    <rPh sb="0" eb="6">
      <t>キタキュウシュウクウコウナイ</t>
    </rPh>
    <rPh sb="7" eb="9">
      <t>ジッシ</t>
    </rPh>
    <rPh sb="11" eb="13">
      <t>ケンシュウ</t>
    </rPh>
    <rPh sb="17" eb="21">
      <t>ドウクウコウナイ</t>
    </rPh>
    <rPh sb="22" eb="24">
      <t>ショザイ</t>
    </rPh>
    <rPh sb="26" eb="29">
      <t>シュクハクショ</t>
    </rPh>
    <rPh sb="30" eb="31">
      <t>カ</t>
    </rPh>
    <rPh sb="32" eb="33">
      <t>ア</t>
    </rPh>
    <rPh sb="35" eb="37">
      <t>ヒツヨウ</t>
    </rPh>
    <rPh sb="41" eb="43">
      <t>ジョウケン</t>
    </rPh>
    <rPh sb="44" eb="45">
      <t>ミ</t>
    </rPh>
    <rPh sb="47" eb="49">
      <t>ユイイツ</t>
    </rPh>
    <rPh sb="50" eb="52">
      <t>ギョウシャ</t>
    </rPh>
    <phoneticPr fontId="6"/>
  </si>
  <si>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1"/>
  </si>
  <si>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</si>
  <si>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北斗市
北海道北斗市中央１－３－１０</t>
    <rPh sb="0" eb="3">
      <t>ホクトシ</t>
    </rPh>
    <rPh sb="4" eb="7">
      <t>ホッカイドウ</t>
    </rPh>
    <rPh sb="7" eb="10">
      <t>ホクトシ</t>
    </rPh>
    <rPh sb="10" eb="12">
      <t>チュウオウ</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</si>
  <si>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</si>
  <si>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1"/>
  </si>
  <si>
    <t>船体保管場所土地借上</t>
    <rPh sb="0" eb="2">
      <t>センタイ</t>
    </rPh>
    <rPh sb="2" eb="4">
      <t>ホカン</t>
    </rPh>
    <rPh sb="4" eb="6">
      <t>バショ</t>
    </rPh>
    <rPh sb="6" eb="8">
      <t>トチ</t>
    </rPh>
    <rPh sb="8" eb="9">
      <t>カ</t>
    </rPh>
    <rPh sb="9" eb="10">
      <t>ア</t>
    </rPh>
    <phoneticPr fontId="6"/>
  </si>
  <si>
    <t>カンエイ実業
北海道網走市港町
４ー８９</t>
    <rPh sb="4" eb="6">
      <t>ジツギョウ</t>
    </rPh>
    <rPh sb="7" eb="10">
      <t>ホッカイドウ</t>
    </rPh>
    <rPh sb="10" eb="13">
      <t>アバシリシ</t>
    </rPh>
    <rPh sb="13" eb="15">
      <t>ミナトマチ</t>
    </rPh>
    <phoneticPr fontId="6"/>
  </si>
  <si>
    <t>第三管区海上保安本部</t>
    <rPh sb="0" eb="10">
      <t>ダイサンカンクカイジョウホアンホンブ</t>
    </rPh>
    <phoneticPr fontId="6"/>
  </si>
  <si>
    <t>軽油（免税）買入（小笠原・単価契約）</t>
    <phoneticPr fontId="6"/>
  </si>
  <si>
    <t>支出負担行為担当官
第三管区海上保安本部長　羽山　登志哉
神奈川県横浜市中区北仲通５－５７</t>
    <phoneticPr fontId="6"/>
  </si>
  <si>
    <t>小笠原島漁業協同組合
東京都小笠原村父島字奥村</t>
    <phoneticPr fontId="6"/>
  </si>
  <si>
    <t>小笠原二見港において、海上保安庁の巡視船の燃料を購入するものであるが、同港は、東京都から約1,000Km離れた離島であり、同島内で給油可能なう唯一の業者である。</t>
    <phoneticPr fontId="6"/>
  </si>
  <si>
    <t>湘南保安署庁舎敷地借上</t>
    <phoneticPr fontId="32"/>
  </si>
  <si>
    <t>神奈川県藤沢土木事務所
神奈川県茅ヶ崎市汐見台１－７</t>
    <phoneticPr fontId="32"/>
  </si>
  <si>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32"/>
  </si>
  <si>
    <t>下田運輸総合庁舎敷地ほか借上</t>
    <phoneticPr fontId="32"/>
  </si>
  <si>
    <t>下田市会計管理者
静岡県下田市東本郷１－５－１８下田市役所税務課</t>
    <phoneticPr fontId="32"/>
  </si>
  <si>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32"/>
  </si>
  <si>
    <t>日立分室庁舎借上</t>
    <phoneticPr fontId="32"/>
  </si>
  <si>
    <t>日立埠頭（株）
茨城県日立市久慈町１－３－１０</t>
    <phoneticPr fontId="32"/>
  </si>
  <si>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32"/>
  </si>
  <si>
    <t>伊東ＭＰＳ係留施設借上</t>
    <phoneticPr fontId="32"/>
  </si>
  <si>
    <t>伊東マリンタウン（株）
静岡県伊東市湯川５７１－１９</t>
    <phoneticPr fontId="32"/>
  </si>
  <si>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32"/>
  </si>
  <si>
    <t>伊東ＭＰＳ事務室及び駐車場借上</t>
    <phoneticPr fontId="32"/>
  </si>
  <si>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32"/>
  </si>
  <si>
    <t>住宅借上（伊東地区その１）</t>
    <phoneticPr fontId="32"/>
  </si>
  <si>
    <t>（有）尾崎住宅販売
静岡県伊東市川奈１２１４－５３</t>
    <phoneticPr fontId="32"/>
  </si>
  <si>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32"/>
  </si>
  <si>
    <t>住宅借上（伊東地区その２）</t>
    <phoneticPr fontId="32"/>
  </si>
  <si>
    <t>（有）オレンジハウジング
静岡県伊東市南町１－２－２６</t>
    <rPh sb="19" eb="21">
      <t>ミナミチョウ</t>
    </rPh>
    <phoneticPr fontId="32"/>
  </si>
  <si>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32"/>
  </si>
  <si>
    <t>住宅借上（勝浦地区その１）</t>
    <phoneticPr fontId="32"/>
  </si>
  <si>
    <t>個人
（個人保護法により非開示）</t>
    <phoneticPr fontId="32"/>
  </si>
  <si>
    <t>個人との間で締結している　住宅借上げ（勝浦地区その１）は、当該物件等でなければ行政事務等を行うことが不可能であることから場所が限定され、競争を許さないため。（会計法第29条の3第4項）</t>
    <phoneticPr fontId="32"/>
  </si>
  <si>
    <t>住宅借上（勝浦地区その３）</t>
    <phoneticPr fontId="32"/>
  </si>
  <si>
    <t>個人との間で締結している　住宅借上げ（勝浦地区その３）は、当該物件等でなければ行政事務等を行うことが不可能であることから場所が限定され、競争を許さないため。（会計法第29条の3第4項）</t>
    <phoneticPr fontId="32"/>
  </si>
  <si>
    <t>住宅借上（東京、千葉、横須賀）</t>
    <phoneticPr fontId="32"/>
  </si>
  <si>
    <t>（独）都市再生機構
神奈川県横浜市中区本庁６－５０－１</t>
    <rPh sb="10" eb="14">
      <t>カナガワケン</t>
    </rPh>
    <rPh sb="14" eb="17">
      <t>ヨコハマシ</t>
    </rPh>
    <rPh sb="17" eb="19">
      <t>ナカク</t>
    </rPh>
    <rPh sb="19" eb="21">
      <t>ホンチョウ</t>
    </rPh>
    <phoneticPr fontId="32"/>
  </si>
  <si>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32"/>
  </si>
  <si>
    <t>住宅借上（清水地区）</t>
    <phoneticPr fontId="32"/>
  </si>
  <si>
    <t>（株）アイワ不動産清水支店
静岡県静岡市葵区常磐町１丁目８番地の６</t>
    <phoneticPr fontId="32"/>
  </si>
  <si>
    <t>（株）アイワ不動産との間で締結している　住宅借上げ（清水地区）は、当該物件等でなければ行政事務等を行うことが不可能であることから場所が限定され、競争を許さないため。（会計法第29条の3第4項）</t>
    <phoneticPr fontId="32"/>
  </si>
  <si>
    <t>住宅借上（茨城地区）</t>
    <phoneticPr fontId="32"/>
  </si>
  <si>
    <t>東建コーポレーション（株）
茨城県水戸市元吉田町１３１５－１サンクエトワール</t>
    <phoneticPr fontId="32"/>
  </si>
  <si>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32"/>
  </si>
  <si>
    <t>本牧信号所敷地借上</t>
    <phoneticPr fontId="32"/>
  </si>
  <si>
    <t>横浜市長
神奈川県横浜市中区港町１－１</t>
    <phoneticPr fontId="32"/>
  </si>
  <si>
    <t>横浜市長との間で締結している本牧レーダ局局舎敷地借上は、当該物件等でなければ行政事務等を行うことが不可能であることから場所が限定され、競争を許さないため。（会計法第29条の3第4項）</t>
    <phoneticPr fontId="32"/>
  </si>
  <si>
    <t>田辺信号所ほか１箇所敷地借上</t>
    <phoneticPr fontId="32"/>
  </si>
  <si>
    <t>ＪＦＥスチール（株）東日本製鉄所
神奈川県川崎市川崎区扇島1-1</t>
    <rPh sb="7" eb="10">
      <t>カブ</t>
    </rPh>
    <rPh sb="17" eb="21">
      <t>カナガワケン</t>
    </rPh>
    <rPh sb="21" eb="24">
      <t>カワサキシ</t>
    </rPh>
    <rPh sb="24" eb="27">
      <t>カワサキク</t>
    </rPh>
    <rPh sb="27" eb="29">
      <t>オオギシマ</t>
    </rPh>
    <phoneticPr fontId="32"/>
  </si>
  <si>
    <t>JFEスチール（株）東日本製鉄所との間で締結している田辺信号所ほか１箇所の敷地借上は、当該物件等でなければ行政事務等を行うことが不可能であることから場所が限定され、競争を許さないため。（会計法第29条の3第4項）</t>
    <rPh sb="7" eb="10">
      <t>カブ</t>
    </rPh>
    <rPh sb="10" eb="11">
      <t>ヒガシ</t>
    </rPh>
    <rPh sb="11" eb="13">
      <t>ニホン</t>
    </rPh>
    <rPh sb="13" eb="16">
      <t>セイテツショ</t>
    </rPh>
    <rPh sb="26" eb="28">
      <t>タナベ</t>
    </rPh>
    <rPh sb="28" eb="30">
      <t>シンゴウ</t>
    </rPh>
    <rPh sb="30" eb="31">
      <t>ショ</t>
    </rPh>
    <rPh sb="34" eb="36">
      <t>カショ</t>
    </rPh>
    <phoneticPr fontId="32"/>
  </si>
  <si>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</si>
  <si>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</si>
  <si>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</si>
  <si>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</si>
  <si>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</si>
  <si>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</si>
  <si>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</si>
  <si>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</si>
  <si>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</si>
  <si>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</si>
  <si>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</si>
  <si>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</si>
  <si>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</si>
  <si>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</si>
  <si>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</si>
  <si>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</si>
  <si>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</si>
  <si>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</si>
  <si>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</si>
  <si>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</si>
  <si>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</si>
  <si>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</si>
  <si>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</si>
  <si>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</si>
  <si>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</si>
  <si>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</si>
  <si>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</si>
  <si>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</si>
  <si>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</si>
  <si>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</si>
  <si>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</si>
  <si>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</si>
  <si>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</si>
  <si>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</si>
  <si>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</si>
  <si>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</si>
  <si>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</si>
  <si>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</si>
  <si>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</si>
  <si>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</si>
  <si>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</si>
  <si>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</si>
  <si>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</si>
  <si>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</si>
  <si>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</si>
  <si>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</si>
  <si>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</si>
  <si>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</si>
  <si>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</si>
  <si>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</si>
  <si>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</si>
  <si>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</si>
  <si>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</si>
  <si>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</si>
  <si>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</si>
  <si>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</si>
  <si>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</si>
  <si>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</si>
  <si>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</si>
  <si>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</si>
  <si>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</si>
  <si>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</si>
  <si>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</si>
  <si>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</si>
  <si>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</si>
  <si>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</si>
  <si>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</si>
  <si>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</si>
  <si>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</si>
  <si>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</si>
  <si>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</si>
  <si>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</si>
  <si>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</si>
  <si>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</si>
  <si>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</si>
  <si>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</si>
  <si>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</si>
  <si>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</si>
  <si>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</si>
  <si>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</si>
  <si>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</si>
  <si>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</si>
  <si>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</si>
  <si>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</si>
  <si>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</si>
  <si>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</si>
  <si>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</si>
  <si>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</si>
  <si>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</si>
  <si>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</si>
  <si>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</si>
  <si>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</si>
  <si>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32"/>
  </si>
  <si>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</si>
  <si>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</si>
  <si>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</si>
  <si>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</si>
  <si>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</si>
  <si>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</si>
  <si>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</si>
  <si>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</si>
  <si>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</si>
  <si>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</si>
  <si>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</si>
  <si>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</si>
  <si>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</si>
  <si>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</si>
  <si>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</si>
  <si>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</si>
  <si>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</si>
  <si>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4"/>
  </si>
  <si>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</si>
  <si>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</si>
  <si>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4"/>
  </si>
  <si>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</si>
  <si>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</si>
  <si>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7"/>
  </si>
  <si>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7"/>
  </si>
  <si>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7"/>
  </si>
  <si>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7"/>
  </si>
  <si>
    <t>金沢海上保安部仮設倉庫賃貸借及び撤去</t>
    <phoneticPr fontId="27"/>
  </si>
  <si>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7"/>
  </si>
  <si>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7"/>
  </si>
  <si>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7"/>
  </si>
  <si>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7"/>
  </si>
  <si>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7"/>
  </si>
  <si>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</si>
  <si>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</si>
  <si>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</si>
  <si>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</si>
  <si>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</si>
  <si>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</si>
  <si>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</si>
  <si>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</si>
  <si>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</si>
  <si>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</si>
  <si>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</si>
  <si>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</si>
  <si>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</si>
  <si>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</si>
  <si>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</si>
  <si>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</si>
  <si>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</si>
  <si>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</si>
  <si>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</si>
  <si>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</si>
  <si>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</si>
  <si>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</si>
  <si>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</si>
  <si>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</si>
  <si>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</si>
  <si>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</si>
  <si>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</si>
  <si>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</si>
  <si>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</si>
  <si>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</si>
  <si>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</si>
  <si>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</si>
  <si>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</si>
  <si>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</si>
  <si>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</si>
  <si>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</si>
  <si>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</si>
  <si>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</si>
  <si>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</si>
  <si>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</si>
  <si>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</si>
  <si>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</si>
  <si>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</si>
  <si>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</si>
  <si>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</si>
  <si>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</si>
  <si>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</si>
  <si>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</si>
  <si>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</si>
  <si>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</si>
  <si>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</si>
  <si>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</si>
  <si>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</si>
  <si>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</si>
  <si>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</si>
  <si>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</si>
  <si>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</si>
  <si>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</si>
  <si>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</si>
  <si>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</si>
  <si>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</si>
  <si>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</si>
  <si>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</si>
  <si>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</si>
  <si>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</si>
  <si>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</si>
  <si>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</si>
  <si>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</si>
  <si>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</si>
  <si>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</si>
  <si>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</si>
  <si>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</si>
  <si>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</si>
  <si>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</si>
  <si>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</si>
  <si>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</si>
  <si>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</si>
  <si>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</si>
  <si>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</si>
  <si>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</si>
  <si>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</si>
  <si>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</si>
  <si>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</si>
  <si>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</si>
  <si>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</si>
  <si>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</si>
  <si>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</si>
  <si>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</si>
  <si>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</si>
  <si>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</si>
  <si>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</si>
  <si>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</si>
  <si>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</si>
  <si>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</si>
  <si>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</si>
  <si>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</si>
  <si>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赤外分光光度計７式借入保守</t>
    <phoneticPr fontId="32"/>
  </si>
  <si>
    <t>支出負担行為担当官
海上保安庁総務部長　勝山　潔
東京都千代田区霞が関２－１－３</t>
    <phoneticPr fontId="32"/>
  </si>
  <si>
    <t>三菱ＨＣキャピタル株式会社
東京都千代田区丸の内１丁目５番１号</t>
    <phoneticPr fontId="32"/>
  </si>
  <si>
    <t>本件は、海上に排出された油類の鑑定に使用する装置を借入保守するものであるが、借入期間満了にあたり、同装置の継続使用を決め、時価に比べ著しく有利な価格をもって契約されることから随意契約を締結したものである。</t>
    <phoneticPr fontId="32"/>
  </si>
  <si>
    <t>工事材料品保管（単価契約）</t>
    <phoneticPr fontId="32"/>
  </si>
  <si>
    <t>支出負担行為担当官
海上保安庁総務部長　勝山　潔
東京都千代田区霞が関２－１－３</t>
  </si>
  <si>
    <t>株式会社ＩＭＣ
東京都港区芝浦４丁目１３番２３号</t>
    <phoneticPr fontId="32"/>
  </si>
  <si>
    <t>本件は、巡視船艇及び測量船用の工事材料品を保管するものであるが、前年度の保管契約期間満了にあたり修理で使用する工事材料品の継続保管を決め、現に履行中の契約者以外の者に履行させることが不利であることから随意契約を締結したものである。</t>
    <phoneticPr fontId="32"/>
  </si>
  <si>
    <t>ソフトウェア（SKYSEA Client View(GL)Professional Edition)144式ほか2点借入</t>
    <phoneticPr fontId="32"/>
  </si>
  <si>
    <t>ＮＥＣネクサソリューションズ株式会社
東京都港区三田１丁目４番２８号</t>
    <phoneticPr fontId="32"/>
  </si>
  <si>
    <t>本件は、当庁で使用するテレワーク端末（1448式）に導入するソフトウェア借入するものであるが、借入期間満了にあたり、海上保安業務システムが更新するまで継続使用を決め、時価に比べ著しく有利な価格をもって契約されることから随意契約を締結したものである。</t>
    <phoneticPr fontId="32"/>
  </si>
  <si>
    <t>験潮データ転送装置5式ほか2点借入保守</t>
    <phoneticPr fontId="32"/>
  </si>
  <si>
    <t>シャープファイナンス株式会社
東京都千代田区麹町５丁目１番地１</t>
    <phoneticPr fontId="32"/>
  </si>
  <si>
    <t>本件は、当庁所管験潮所のリアルタイム験潮データの収録・転送・監視装置を借入保守するものであるが、借入期間満了にあたり、同装置の継続使用を決め、時価に比べ著しく有利な価格をもって契約されることから随意契約を締結したものである。</t>
    <phoneticPr fontId="32"/>
  </si>
  <si>
    <t>全紙読取スキャナ１式借入保守</t>
    <phoneticPr fontId="32"/>
  </si>
  <si>
    <t>日通リース＆ファイナンス株式会社
東京都港区海岸１丁目１４番２２号</t>
    <phoneticPr fontId="32"/>
  </si>
  <si>
    <t xml:space="preserve">本件は、外国版海図をデジタル化する全紙読取スキャナ１式借入保守するものであるが、借入期間満了にあたり、同装置等の継続使用を決め、時価に比べ著しく有利な価格をもって契約されることから随意契約を締結したものである。
</t>
    <phoneticPr fontId="32"/>
  </si>
  <si>
    <t>海洋情報部電子計算機システム借入保守</t>
    <phoneticPr fontId="32"/>
  </si>
  <si>
    <t>日本電気株式会社
東京都港区芝５丁目７番１号</t>
    <phoneticPr fontId="32"/>
  </si>
  <si>
    <t>本件は、海洋における諸現象の調査研究実施等海洋情報部の基幹システムを借入保守するものであるが、借入期間満了にあたり、同システムの継続使用を決め、時価に比べ著しく有利な価格をもって契約されることから随意契約を締結したものである。</t>
    <phoneticPr fontId="32"/>
  </si>
  <si>
    <t>海上保安庁行政情報システム端末機賃貸借及び保守</t>
    <phoneticPr fontId="32"/>
  </si>
  <si>
    <t>リコージャパン株式会社
東京都大田区中馬込１丁目３番６号</t>
    <phoneticPr fontId="32"/>
  </si>
  <si>
    <t>本件は、府省共通業務システムの一部である海上保安庁行政情報システム端末機を借入保守するものであるが、借入期間満了にあたり、同装置の継続使用を決め、時価に比べ著しく有利な価格をもって契約されることから随意契約を締結したものである。</t>
    <phoneticPr fontId="32"/>
  </si>
  <si>
    <t>巡視船衛星高速データ伝送装置(VSAT)用衛星通信回線接続業務</t>
    <phoneticPr fontId="32"/>
  </si>
  <si>
    <t>本件は、携帯圏外における船上通信手段による高速大容量衛星通信回線の利用契約であるが、提供期間満了にあたり回線接続業務の継続を決め、現に履行中の契約者以外の者に履行させることが不利であることから随意契約を締結したものである。</t>
    <phoneticPr fontId="32"/>
  </si>
  <si>
    <t>海上保安における船舶動静情報活用業務・システム（SIPサーバ等）の賃貸借・保守</t>
    <phoneticPr fontId="32"/>
  </si>
  <si>
    <t>沖電気工業株式会社
東京都港区虎ノ門１丁目７番１２号</t>
    <phoneticPr fontId="32"/>
  </si>
  <si>
    <t xml:space="preserve">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t>
    <phoneticPr fontId="32"/>
  </si>
  <si>
    <t>MAIN　GEAR　BOX（シコルスキー７６D用）２個整備</t>
    <phoneticPr fontId="32"/>
  </si>
  <si>
    <t>三菱商事株式会社
東京都千代田区丸の内２丁目３番１号</t>
    <phoneticPr fontId="32"/>
  </si>
  <si>
    <t>本件は、航空機用部品の分解検査の結果発見された残りの腐食整備を行うものであるが、当該国の航空法令に基づき整備の能力認定を受けた事業場で実施する必要があり、その事業場では当局の認可を受けた事業規程に従い品質管理を行う必要がある。また、点検整備完了後の品質を証明する書類を発注者に交付するためには、点検整備の計画、作業、検査、確認及び記録の作成に至る工程を一連の整備として品質管理を行わなければならないことから、現に履行中の契約者以外の者に履行させることが不利であることから随意契約を締結したものである。</t>
    <phoneticPr fontId="32"/>
  </si>
  <si>
    <t>通信回線接続業務改修作業（御前崎海上保安署回収等）</t>
    <phoneticPr fontId="32"/>
  </si>
  <si>
    <t>エヌ・ティ・ティ・コミュニケーションズ株式会社
東京都千代田区大手町２丁目３番１号</t>
    <phoneticPr fontId="32"/>
  </si>
  <si>
    <t>本件は、当庁で使用する海上保安業務システムの基幹ネットワーク改修及び設定並びに試験を行うものであるが、同システム回線業務の提供を上記業者が契約中であり、時価に比べ著しく有利な価格をもって契約されることから随意契約を締結したものである。</t>
    <phoneticPr fontId="32"/>
  </si>
  <si>
    <t>大阪湾海上交通センター通信回線接続業務機器設定作業</t>
    <phoneticPr fontId="32"/>
  </si>
  <si>
    <t>本件は、当庁で使用する海上保安業務システムの基幹ネットワーク改修、設定及び試験作業であるが、同ネットワーク回線の提供を請負業者がおこなっており、時価に比べ著しく有利な価格をもって契約されることから随意契約を締結したものである。</t>
    <phoneticPr fontId="32"/>
  </si>
  <si>
    <t>海上保安庁行政情報システム（機能強化）改修作業</t>
    <phoneticPr fontId="32"/>
  </si>
  <si>
    <t>エヌ・ティ・ティ・コミュニケーションズ株式会社
東京都千代田区大手町２丁目３番１号</t>
  </si>
  <si>
    <t>本件は、当庁で使用する行政情報システム（詳細機能）の改修作業であるが、同システムの保守を上記業者が契約中であり、本改修を履行中の契約者以外の者に履行させることが不利であることから随意契約を締結したものである。</t>
    <phoneticPr fontId="32"/>
  </si>
  <si>
    <t>ディーゼルエンジン（１６V２０FX型）海上運転確認業務等しぎら</t>
    <phoneticPr fontId="32"/>
  </si>
  <si>
    <t>（株）ＩＨＩ原動機
群馬県太田市西新町１２５－１</t>
    <phoneticPr fontId="32"/>
  </si>
  <si>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rPh sb="124" eb="128">
      <t>ズイイケイヤク</t>
    </rPh>
    <phoneticPr fontId="32"/>
  </si>
  <si>
    <t>ディーゼルエンジン（１６V２０FX型）海上運転確認業務等みなべ</t>
    <phoneticPr fontId="32"/>
  </si>
  <si>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phoneticPr fontId="32"/>
  </si>
  <si>
    <t>ディーゼルエンジン（１６V２０FX型）海上運転確認業務等はてるま</t>
    <phoneticPr fontId="32"/>
  </si>
  <si>
    <t>ディーゼルエンジン（１６V２０FX型）海上運転確認業務等あぶくま</t>
    <phoneticPr fontId="32"/>
  </si>
  <si>
    <t>ディーゼルエンジン（１６V２０FX型）海上運転確認業務等そらち</t>
    <phoneticPr fontId="32"/>
  </si>
  <si>
    <t>ディーゼルエンジン（１６V２０FX型）海上運転確認業務等くにがみ</t>
    <phoneticPr fontId="32"/>
  </si>
  <si>
    <t>ディーゼルエンジン（１６V２０FX型）海上運転確認業務等くりこま</t>
    <phoneticPr fontId="32"/>
  </si>
  <si>
    <t>ディーゼルエンジン（１６V２０FX型）海上運転確認業務等しもじ</t>
    <phoneticPr fontId="32"/>
  </si>
  <si>
    <t>ディーゼルエンジン（１６V２０FX型）海上運転確認業務等かの</t>
    <phoneticPr fontId="32"/>
  </si>
  <si>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</si>
  <si>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</si>
  <si>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</si>
  <si>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</si>
  <si>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</si>
  <si>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</si>
  <si>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</si>
  <si>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</si>
  <si>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</si>
  <si>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</si>
  <si>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</si>
  <si>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</si>
  <si>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</si>
  <si>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</si>
  <si>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</si>
  <si>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</si>
  <si>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</si>
  <si>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</si>
  <si>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</si>
  <si>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</si>
  <si>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</si>
  <si>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</si>
  <si>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</si>
  <si>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</si>
  <si>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</si>
  <si>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巡視船みうら船舶燃料移送作業</t>
    <rPh sb="0" eb="3">
      <t>ジュンシセン</t>
    </rPh>
    <rPh sb="6" eb="14">
      <t>センパクネンリョウイソウサギョウ</t>
    </rPh>
    <phoneticPr fontId="6"/>
  </si>
  <si>
    <t>支出負担行為担当官
海上保安学校長
京都府舞鶴市字浜２００１番地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</si>
  <si>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（株）ケイアイ工業
長崎県佐世保市木風6番3号</t>
    <rPh sb="1" eb="2">
      <t>カブ</t>
    </rPh>
    <rPh sb="7" eb="9">
      <t>コウギョウ</t>
    </rPh>
    <rPh sb="10" eb="13">
      <t>ナガサキケン</t>
    </rPh>
    <rPh sb="13" eb="17">
      <t>サセボシ</t>
    </rPh>
    <rPh sb="17" eb="19">
      <t>キカゼ</t>
    </rPh>
    <rPh sb="20" eb="21">
      <t>バン</t>
    </rPh>
    <rPh sb="22" eb="23">
      <t>ゴウ</t>
    </rPh>
    <phoneticPr fontId="6"/>
  </si>
  <si>
    <t>巡視船みうら燃料（A重油）を抜取ることを目的とするものであり、燃料を抜き取らなければ本船定検修理を工期内に完工できないことから、緊急に履行可能な業者が当該業者に限られたため。</t>
    <rPh sb="0" eb="3">
      <t>ジュンシセン</t>
    </rPh>
    <rPh sb="6" eb="8">
      <t>ネンリョウ</t>
    </rPh>
    <rPh sb="10" eb="12">
      <t>ジュウユ</t>
    </rPh>
    <rPh sb="14" eb="16">
      <t>ヌキト</t>
    </rPh>
    <rPh sb="20" eb="22">
      <t>モクテキ</t>
    </rPh>
    <rPh sb="31" eb="33">
      <t>ネンリョウ</t>
    </rPh>
    <rPh sb="34" eb="35">
      <t>ヌ</t>
    </rPh>
    <rPh sb="36" eb="37">
      <t>ト</t>
    </rPh>
    <rPh sb="42" eb="44">
      <t>ホンセン</t>
    </rPh>
    <rPh sb="44" eb="46">
      <t>テイケン</t>
    </rPh>
    <rPh sb="46" eb="48">
      <t>シュウリ</t>
    </rPh>
    <rPh sb="49" eb="51">
      <t>コウキ</t>
    </rPh>
    <rPh sb="51" eb="52">
      <t>ナイ</t>
    </rPh>
    <rPh sb="53" eb="55">
      <t>カンコウ</t>
    </rPh>
    <rPh sb="64" eb="66">
      <t>キンキュウ</t>
    </rPh>
    <rPh sb="67" eb="69">
      <t>リコウ</t>
    </rPh>
    <rPh sb="69" eb="71">
      <t>カノウ</t>
    </rPh>
    <rPh sb="72" eb="74">
      <t>ギョウシャ</t>
    </rPh>
    <rPh sb="75" eb="77">
      <t>トウガイ</t>
    </rPh>
    <rPh sb="77" eb="79">
      <t>ギョウシャ</t>
    </rPh>
    <rPh sb="80" eb="81">
      <t>カギ</t>
    </rPh>
    <phoneticPr fontId="6"/>
  </si>
  <si>
    <t>巡視船みうら船舶燃料移送作業（A重油）運搬、保管及び搭載作業</t>
    <rPh sb="0" eb="3">
      <t>ジュンシセン</t>
    </rPh>
    <rPh sb="6" eb="10">
      <t>センパクネンリョウ</t>
    </rPh>
    <rPh sb="16" eb="18">
      <t>ジュウユ</t>
    </rPh>
    <rPh sb="19" eb="21">
      <t>ウンパン</t>
    </rPh>
    <rPh sb="22" eb="24">
      <t>ホカン</t>
    </rPh>
    <rPh sb="24" eb="25">
      <t>オヨ</t>
    </rPh>
    <rPh sb="26" eb="28">
      <t>トウサイ</t>
    </rPh>
    <rPh sb="28" eb="30">
      <t>サギョウ</t>
    </rPh>
    <phoneticPr fontId="6"/>
  </si>
  <si>
    <t>京都府漁業協同組合
京都府舞鶴市字下安久１０１３－１</t>
    <rPh sb="0" eb="3">
      <t>キョウトフ</t>
    </rPh>
    <rPh sb="3" eb="9">
      <t>ギョギョウキョウドウクミアイ</t>
    </rPh>
    <rPh sb="10" eb="13">
      <t>キョウトフ</t>
    </rPh>
    <rPh sb="13" eb="16">
      <t>マイヅルシ</t>
    </rPh>
    <rPh sb="16" eb="17">
      <t>アザ</t>
    </rPh>
    <rPh sb="17" eb="20">
      <t>シモアグ</t>
    </rPh>
    <phoneticPr fontId="6"/>
  </si>
  <si>
    <t>緊急に巡視船みうらから抜きとった燃料を運搬、保管及び搭載する必要があるが、履行可能な業者が当該業者に限られたため。</t>
    <rPh sb="0" eb="2">
      <t>キンキュウ</t>
    </rPh>
    <rPh sb="3" eb="6">
      <t>ジュンシセン</t>
    </rPh>
    <rPh sb="11" eb="12">
      <t>ヌ</t>
    </rPh>
    <rPh sb="16" eb="18">
      <t>ネンリョウ</t>
    </rPh>
    <rPh sb="19" eb="21">
      <t>ウンパン</t>
    </rPh>
    <rPh sb="22" eb="24">
      <t>ホカン</t>
    </rPh>
    <rPh sb="24" eb="25">
      <t>オヨ</t>
    </rPh>
    <rPh sb="26" eb="28">
      <t>トウサイ</t>
    </rPh>
    <rPh sb="30" eb="32">
      <t>ヒツヨウ</t>
    </rPh>
    <rPh sb="37" eb="39">
      <t>リコウ</t>
    </rPh>
    <rPh sb="39" eb="41">
      <t>カノウ</t>
    </rPh>
    <rPh sb="42" eb="44">
      <t>ギョウシャ</t>
    </rPh>
    <rPh sb="45" eb="49">
      <t>トウガイギョウシャ</t>
    </rPh>
    <rPh sb="50" eb="51">
      <t>カギ</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</si>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</sst>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39"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9"/>
      <color theme="1"/>
      <name val="ＭＳ Ｐゴシック"/>
      <family val="2"/>
      <scheme val="minor"/>
    </font>
    <font>
      <sz val="12"/>
      <name val="MS UI Gothic"/>
      <family val="3"/>
      <charset val="128"/>
    </font>
    <font>
      <sz val="11"/>
      <name val="MS UI Gothic"/>
      <family val="3"/>
      <charset val="128"/>
    </font>
    <font>
      <sz val="12"/>
      <color theme="1"/>
      <name val="Meiryo UI"/>
      <family val="3"/>
      <charset val="128"/>
    </font>
    <font>
      <sz val="12"/>
      <name val="Meiryo UI"/>
      <family val="3"/>
    </font>
    <font>
      <sz val="20"/>
      <color theme="1"/>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6"/>
      <name val="ＭＳ Ｐゴシック"/>
      <family val="3"/>
      <charset val="128"/>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3" fillId="0" borderId="0" applyFont="0" applyFill="0" applyBorder="0" applyAlignment="0" applyProtection="0">
      <alignment vertical="center"/>
    </xf>
    <xf numFmtId="0" fontId="36" fillId="0" borderId="0">
      <alignment vertical="center"/>
    </xf>
  </cellStyleXfs>
  <cellXfs count="140">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5"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5" fillId="0" borderId="3"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vertical="top" wrapText="1"/>
      <protection locked="0"/>
    </xf>
    <xf numFmtId="0" fontId="28"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top"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top" wrapText="1"/>
      <protection locked="0"/>
    </xf>
    <xf numFmtId="0" fontId="9" fillId="0" borderId="0" xfId="0" applyFont="1" applyFill="1" applyProtection="1">
      <alignment vertical="center"/>
    </xf>
    <xf numFmtId="0" fontId="9" fillId="0" borderId="9"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5" fillId="0" borderId="2" xfId="12" applyFont="1" applyFill="1" applyBorder="1" applyAlignment="1" applyProtection="1">
      <alignment horizontal="right" vertical="center" shrinkToFit="1"/>
      <protection locked="0"/>
    </xf>
    <xf numFmtId="0" fontId="25" fillId="0" borderId="2" xfId="0" applyFont="1" applyFill="1" applyBorder="1" applyAlignment="1" applyProtection="1">
      <alignment horizontal="center" vertical="center"/>
      <protection locked="0"/>
    </xf>
    <xf numFmtId="0" fontId="25" fillId="0" borderId="7" xfId="0" applyFont="1" applyFill="1" applyBorder="1" applyAlignment="1" applyProtection="1">
      <alignment horizontal="left" vertical="top" wrapText="1"/>
      <protection locked="0"/>
    </xf>
    <xf numFmtId="0" fontId="28"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9" fillId="0" borderId="7" xfId="12" applyFont="1" applyFill="1" applyBorder="1" applyAlignment="1" applyProtection="1">
      <alignment horizontal="right" vertical="center" shrinkToFit="1"/>
      <protection locked="0"/>
    </xf>
    <xf numFmtId="179" fontId="28" fillId="0" borderId="2" xfId="0" applyNumberFormat="1" applyFont="1" applyFill="1" applyBorder="1" applyAlignment="1" applyProtection="1">
      <alignment horizontal="center" vertical="center" shrinkToFit="1"/>
      <protection locked="0"/>
    </xf>
    <xf numFmtId="38" fontId="28" fillId="0" borderId="2" xfId="12" applyFont="1" applyFill="1" applyBorder="1" applyAlignment="1" applyProtection="1">
      <alignment horizontal="right" vertical="center" shrinkToFit="1"/>
      <protection locked="0"/>
    </xf>
    <xf numFmtId="10" fontId="28" fillId="0" borderId="2" xfId="13" applyNumberFormat="1" applyFont="1" applyFill="1" applyBorder="1" applyAlignment="1" applyProtection="1">
      <alignment horizontal="center" vertical="center" shrinkToFit="1"/>
      <protection locked="0"/>
    </xf>
    <xf numFmtId="0" fontId="28" fillId="0" borderId="2" xfId="0" applyFont="1" applyFill="1" applyBorder="1" applyAlignment="1" applyProtection="1">
      <alignment horizontal="center" vertical="center"/>
      <protection locked="0"/>
    </xf>
    <xf numFmtId="38" fontId="28" fillId="0" borderId="7" xfId="12" applyFont="1" applyFill="1" applyBorder="1" applyAlignment="1" applyProtection="1">
      <alignment horizontal="right" vertical="center" shrinkToFit="1"/>
      <protection locked="0"/>
    </xf>
    <xf numFmtId="0" fontId="28" fillId="0" borderId="7"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protection locked="0"/>
    </xf>
    <xf numFmtId="38" fontId="24" fillId="0" borderId="2" xfId="12" applyFont="1" applyFill="1" applyBorder="1" applyAlignment="1" applyProtection="1">
      <alignment horizontal="right"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9" fillId="0" borderId="2" xfId="0" applyFont="1" applyBorder="1" applyAlignment="1" applyProtection="1">
      <alignment horizontal="left" vertical="top" wrapText="1"/>
      <protection locked="0"/>
    </xf>
    <xf numFmtId="179" fontId="24" fillId="0" borderId="2" xfId="0" applyNumberFormat="1" applyFont="1" applyFill="1" applyBorder="1" applyAlignment="1" applyProtection="1">
      <alignment horizontal="center" vertical="center" shrinkToFit="1"/>
      <protection locked="0"/>
    </xf>
    <xf numFmtId="38" fontId="9" fillId="0" borderId="1" xfId="12" applyFont="1" applyFill="1" applyBorder="1" applyAlignment="1" applyProtection="1">
      <alignment horizontal="right" vertical="center" shrinkToFit="1"/>
      <protection locked="0"/>
    </xf>
    <xf numFmtId="0" fontId="24" fillId="0" borderId="1" xfId="0" applyFont="1" applyFill="1" applyBorder="1" applyAlignment="1" applyProtection="1">
      <alignment horizontal="left" vertical="top" wrapText="1"/>
      <protection locked="0"/>
    </xf>
    <xf numFmtId="38" fontId="24"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29"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center" wrapText="1"/>
      <protection locked="0"/>
    </xf>
    <xf numFmtId="0" fontId="25" fillId="0" borderId="2" xfId="6" applyFont="1" applyFill="1" applyBorder="1" applyAlignment="1" applyProtection="1">
      <alignment horizontal="center" vertical="center" wrapText="1"/>
      <protection locked="0"/>
    </xf>
    <xf numFmtId="0" fontId="28" fillId="0" borderId="2" xfId="6" applyFont="1" applyFill="1" applyBorder="1" applyAlignment="1" applyProtection="1">
      <alignment horizontal="left" vertical="top" wrapText="1"/>
      <protection locked="0"/>
    </xf>
    <xf numFmtId="179" fontId="28" fillId="0" borderId="2" xfId="6" applyNumberFormat="1" applyFont="1" applyFill="1" applyBorder="1" applyAlignment="1" applyProtection="1">
      <alignment horizontal="center" vertical="center" shrinkToFit="1"/>
      <protection locked="0"/>
    </xf>
    <xf numFmtId="38" fontId="28" fillId="0" borderId="2" xfId="4" applyFont="1" applyFill="1" applyBorder="1" applyAlignment="1" applyProtection="1">
      <alignment horizontal="right" vertical="center" shrinkToFit="1"/>
      <protection locked="0"/>
    </xf>
    <xf numFmtId="10" fontId="28"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8" fillId="0" borderId="2" xfId="16" applyNumberFormat="1" applyFont="1" applyFill="1" applyBorder="1" applyAlignment="1">
      <alignment vertical="center" wrapText="1"/>
    </xf>
    <xf numFmtId="179" fontId="28" fillId="0" borderId="2" xfId="16" applyNumberFormat="1" applyFont="1" applyFill="1" applyBorder="1" applyAlignment="1">
      <alignment horizontal="center" vertical="center" wrapText="1"/>
    </xf>
    <xf numFmtId="0" fontId="28" fillId="0" borderId="2" xfId="0" applyFont="1" applyFill="1" applyBorder="1" applyAlignment="1">
      <alignment vertical="center" wrapText="1"/>
    </xf>
    <xf numFmtId="0" fontId="24" fillId="0" borderId="0" xfId="0" applyFont="1" applyFill="1" applyProtection="1">
      <alignment vertical="center"/>
    </xf>
    <xf numFmtId="0" fontId="24" fillId="0" borderId="11" xfId="0" applyFont="1" applyFill="1" applyBorder="1" applyAlignment="1" applyProtection="1">
      <alignment horizontal="center" vertical="center" wrapText="1"/>
      <protection locked="0"/>
    </xf>
    <xf numFmtId="0" fontId="28" fillId="0" borderId="10" xfId="0" applyFont="1" applyBorder="1" applyAlignment="1">
      <alignment vertical="center" wrapText="1"/>
    </xf>
    <xf numFmtId="0" fontId="24" fillId="0" borderId="10" xfId="0" applyFont="1" applyFill="1" applyBorder="1" applyAlignment="1" applyProtection="1">
      <alignment horizontal="left" vertical="top" wrapText="1"/>
      <protection locked="0"/>
    </xf>
    <xf numFmtId="0" fontId="28" fillId="0" borderId="10" xfId="0" applyFont="1" applyFill="1" applyBorder="1" applyAlignment="1" applyProtection="1">
      <alignment horizontal="left" vertical="center" wrapText="1"/>
      <protection locked="0"/>
    </xf>
    <xf numFmtId="38" fontId="28" fillId="0" borderId="10" xfId="12" applyFont="1" applyBorder="1">
      <alignment vertical="center"/>
    </xf>
    <xf numFmtId="10" fontId="24" fillId="0" borderId="10" xfId="13" applyNumberFormat="1" applyFont="1" applyFill="1" applyBorder="1" applyAlignment="1" applyProtection="1">
      <alignment horizontal="center" vertical="center" shrinkToFit="1"/>
      <protection locked="0"/>
    </xf>
    <xf numFmtId="0" fontId="28" fillId="0" borderId="10" xfId="0" applyFont="1" applyFill="1" applyBorder="1" applyAlignment="1" applyProtection="1">
      <alignment horizontal="left" vertical="top" wrapText="1"/>
      <protection locked="0"/>
    </xf>
    <xf numFmtId="0" fontId="9" fillId="0" borderId="10" xfId="0" applyFont="1" applyFill="1" applyBorder="1" applyAlignment="1" applyProtection="1">
      <alignment horizontal="center" vertical="center"/>
      <protection locked="0"/>
    </xf>
    <xf numFmtId="179" fontId="28" fillId="0" borderId="10" xfId="0" applyNumberFormat="1" applyFont="1" applyBorder="1">
      <alignment vertical="center"/>
    </xf>
    <xf numFmtId="0" fontId="24" fillId="0" borderId="12" xfId="0" applyFont="1" applyFill="1" applyBorder="1" applyAlignment="1" applyProtection="1">
      <alignment horizontal="center" vertical="center" wrapText="1"/>
      <protection locked="0"/>
    </xf>
    <xf numFmtId="0" fontId="28" fillId="0" borderId="13" xfId="0" applyFont="1" applyBorder="1" applyAlignment="1">
      <alignment vertical="center" wrapText="1"/>
    </xf>
    <xf numFmtId="0" fontId="24" fillId="0" borderId="13" xfId="0" applyFont="1" applyFill="1" applyBorder="1" applyAlignment="1" applyProtection="1">
      <alignment horizontal="left" vertical="top" wrapText="1"/>
      <protection locked="0"/>
    </xf>
    <xf numFmtId="179" fontId="28" fillId="0" borderId="13" xfId="0" applyNumberFormat="1" applyFont="1" applyBorder="1">
      <alignment vertical="center"/>
    </xf>
    <xf numFmtId="0" fontId="28" fillId="0" borderId="13" xfId="0" applyFont="1" applyFill="1" applyBorder="1" applyAlignment="1" applyProtection="1">
      <alignment horizontal="left" vertical="center" wrapText="1"/>
      <protection locked="0"/>
    </xf>
    <xf numFmtId="38" fontId="28" fillId="0" borderId="13" xfId="12" applyFont="1" applyBorder="1">
      <alignment vertical="center"/>
    </xf>
    <xf numFmtId="10" fontId="24" fillId="0" borderId="13" xfId="13" applyNumberFormat="1" applyFont="1" applyFill="1" applyBorder="1" applyAlignment="1" applyProtection="1">
      <alignment horizontal="center" vertical="center" shrinkToFit="1"/>
      <protection locked="0"/>
    </xf>
    <xf numFmtId="0" fontId="28" fillId="0" borderId="13" xfId="0" applyFont="1" applyFill="1" applyBorder="1" applyAlignment="1" applyProtection="1">
      <alignment horizontal="left" vertical="top" wrapText="1"/>
      <protection locked="0"/>
    </xf>
    <xf numFmtId="0" fontId="9"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9" xfId="0" applyFont="1" applyFill="1" applyBorder="1" applyAlignment="1" applyProtection="1">
      <alignment horizontal="left" vertical="center" wrapText="1"/>
      <protection locked="0"/>
    </xf>
    <xf numFmtId="38" fontId="28" fillId="0" borderId="2" xfId="12" applyFont="1" applyFill="1" applyBorder="1">
      <alignment vertical="center"/>
    </xf>
    <xf numFmtId="0" fontId="28" fillId="0" borderId="2" xfId="16" applyFont="1" applyFill="1" applyBorder="1" applyAlignment="1">
      <alignment horizontal="left" vertical="center" wrapText="1"/>
    </xf>
    <xf numFmtId="179" fontId="25" fillId="0" borderId="2" xfId="0" applyNumberFormat="1" applyFont="1" applyFill="1" applyBorder="1" applyAlignment="1" applyProtection="1">
      <alignment horizontal="center"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protection locked="0"/>
    </xf>
    <xf numFmtId="38" fontId="25" fillId="0" borderId="7" xfId="12" applyFont="1" applyFill="1" applyBorder="1" applyAlignment="1" applyProtection="1">
      <alignment horizontal="right" vertical="center" shrinkToFit="1"/>
      <protection locked="0"/>
    </xf>
    <xf numFmtId="0" fontId="25" fillId="0" borderId="3" xfId="0" applyFont="1" applyFill="1" applyBorder="1" applyAlignment="1" applyProtection="1">
      <alignment horizontal="left" vertical="top" wrapText="1"/>
      <protection locked="0"/>
    </xf>
    <xf numFmtId="179" fontId="25" fillId="0" borderId="3" xfId="0" applyNumberFormat="1" applyFont="1" applyFill="1" applyBorder="1" applyAlignment="1" applyProtection="1">
      <alignment horizontal="center" vertical="center" shrinkToFit="1"/>
      <protection locked="0"/>
    </xf>
    <xf numFmtId="38" fontId="25" fillId="0" borderId="3" xfId="12" applyFont="1" applyFill="1" applyBorder="1" applyAlignment="1" applyProtection="1">
      <alignment horizontal="right" vertical="center" shrinkToFit="1"/>
      <protection locked="0"/>
    </xf>
    <xf numFmtId="10" fontId="25" fillId="0" borderId="3" xfId="13" applyNumberFormat="1"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protection locked="0"/>
    </xf>
    <xf numFmtId="38" fontId="25" fillId="0" borderId="1" xfId="12" applyFont="1" applyFill="1" applyBorder="1" applyAlignment="1" applyProtection="1">
      <alignment horizontal="right" vertical="center" shrinkToFit="1"/>
      <protection locked="0"/>
    </xf>
    <xf numFmtId="0" fontId="28" fillId="0" borderId="3" xfId="0" applyFont="1" applyFill="1" applyBorder="1" applyAlignment="1" applyProtection="1">
      <alignment horizontal="left" vertical="top" wrapText="1"/>
      <protection locked="0"/>
    </xf>
    <xf numFmtId="179" fontId="28" fillId="0" borderId="3" xfId="0" applyNumberFormat="1" applyFont="1" applyFill="1" applyBorder="1" applyAlignment="1" applyProtection="1">
      <alignment horizontal="center" vertical="center" shrinkToFit="1"/>
      <protection locked="0"/>
    </xf>
    <xf numFmtId="38" fontId="28" fillId="0" borderId="3" xfId="12" applyFont="1" applyFill="1" applyBorder="1" applyAlignment="1" applyProtection="1">
      <alignment horizontal="right" vertical="center" shrinkToFit="1"/>
      <protection locked="0"/>
    </xf>
    <xf numFmtId="10" fontId="28" fillId="0" borderId="3" xfId="13" applyNumberFormat="1" applyFont="1" applyFill="1" applyBorder="1" applyAlignment="1" applyProtection="1">
      <alignment horizontal="center" vertical="center" shrinkToFit="1"/>
      <protection locked="0"/>
    </xf>
    <xf numFmtId="0" fontId="28"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38" fontId="28" fillId="0" borderId="2" xfId="4" applyFont="1" applyFill="1" applyBorder="1" applyAlignment="1" applyProtection="1">
      <alignment horizontal="right" vertical="center"/>
      <protection locked="0"/>
    </xf>
    <xf numFmtId="0" fontId="28" fillId="0" borderId="2" xfId="6" applyFont="1" applyFill="1" applyBorder="1" applyAlignment="1" applyProtection="1">
      <alignment horizontal="center" vertical="center"/>
      <protection locked="0"/>
    </xf>
    <xf numFmtId="38" fontId="25" fillId="0" borderId="2" xfId="12" quotePrefix="1" applyFont="1" applyFill="1" applyBorder="1" applyAlignment="1" applyProtection="1">
      <alignment horizontal="center" vertical="center" shrinkToFit="1"/>
      <protection locked="0"/>
    </xf>
    <xf numFmtId="10" fontId="25" fillId="0" borderId="2" xfId="13" quotePrefix="1" applyNumberFormat="1"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left" vertical="top" wrapText="1"/>
      <protection locked="0"/>
    </xf>
    <xf numFmtId="0" fontId="31" fillId="0" borderId="2" xfId="0" applyFont="1" applyFill="1" applyBorder="1" applyAlignment="1">
      <alignment vertical="center" wrapText="1"/>
    </xf>
    <xf numFmtId="58" fontId="31" fillId="0" borderId="2" xfId="0" applyNumberFormat="1" applyFont="1" applyFill="1" applyBorder="1" applyAlignment="1">
      <alignment horizontal="center" vertical="center" wrapText="1"/>
    </xf>
    <xf numFmtId="180" fontId="28" fillId="0" borderId="2" xfId="0" applyNumberFormat="1" applyFont="1" applyFill="1" applyBorder="1" applyAlignment="1">
      <alignment vertical="center" wrapText="1"/>
    </xf>
    <xf numFmtId="0" fontId="38" fillId="0" borderId="2" xfId="0" applyFont="1" applyFill="1" applyBorder="1" applyAlignment="1" applyProtection="1">
      <alignment horizontal="left" vertical="top" wrapText="1"/>
      <protection locked="0"/>
    </xf>
    <xf numFmtId="0" fontId="25" fillId="0" borderId="2" xfId="6" applyFont="1" applyFill="1" applyBorder="1" applyAlignment="1" applyProtection="1">
      <alignment horizontal="left" vertical="top" wrapText="1"/>
      <protection locked="0"/>
    </xf>
    <xf numFmtId="0" fontId="25" fillId="0" borderId="7" xfId="6" applyFont="1" applyFill="1" applyBorder="1" applyAlignment="1" applyProtection="1">
      <alignment horizontal="left" vertical="top" wrapText="1"/>
      <protection locked="0"/>
    </xf>
    <xf numFmtId="0" fontId="25"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14"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178" fontId="22" fillId="0" borderId="15" xfId="0" applyNumberFormat="1" applyFont="1" applyFill="1" applyBorder="1" applyAlignment="1" applyProtection="1">
      <alignment horizontal="center" vertical="center" wrapText="1"/>
    </xf>
    <xf numFmtId="177" fontId="22" fillId="0" borderId="15" xfId="0" applyNumberFormat="1"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1801</xdr:row>
      <xdr:rowOff>139700</xdr:rowOff>
    </xdr:from>
    <xdr:to>
      <xdr:col>13</xdr:col>
      <xdr:colOff>0</xdr:colOff>
      <xdr:row>1821</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8</xdr:row>
      <xdr:rowOff>1081157</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9</xdr:row>
      <xdr:rowOff>23364</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00"/>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E7" sqref="E7"/>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138" t="s">
        <v>11</v>
      </c>
      <c r="C1" s="138"/>
      <c r="D1" s="138"/>
      <c r="E1" s="138"/>
      <c r="F1" s="138"/>
      <c r="G1" s="139"/>
      <c r="H1" s="139"/>
      <c r="I1" s="138"/>
      <c r="J1" s="138"/>
      <c r="K1" s="138"/>
      <c r="L1" s="138"/>
      <c r="M1" s="138"/>
    </row>
    <row r="2" spans="1:13" x14ac:dyDescent="0.15">
      <c r="C2" s="10"/>
      <c r="H2" s="16"/>
      <c r="I2" s="10"/>
    </row>
    <row r="3" spans="1:13" ht="30" customHeight="1" thickBot="1" x14ac:dyDescent="0.2">
      <c r="B3" s="9"/>
      <c r="C3" s="10"/>
      <c r="D3" s="11"/>
      <c r="G3" s="12"/>
      <c r="H3" s="12"/>
      <c r="I3" s="10"/>
      <c r="M3" s="17" t="s">
        <v>31</v>
      </c>
    </row>
    <row r="4" spans="1:13" ht="57" x14ac:dyDescent="0.15">
      <c r="B4" s="133" t="s">
        <v>48</v>
      </c>
      <c r="C4" s="134" t="s">
        <v>10</v>
      </c>
      <c r="D4" s="135" t="s">
        <v>30</v>
      </c>
      <c r="E4" s="134" t="s">
        <v>32</v>
      </c>
      <c r="F4" s="134" t="s">
        <v>12</v>
      </c>
      <c r="G4" s="136" t="s">
        <v>27</v>
      </c>
      <c r="H4" s="136" t="s">
        <v>21</v>
      </c>
      <c r="I4" s="134" t="s">
        <v>26</v>
      </c>
      <c r="J4" s="134" t="s">
        <v>38</v>
      </c>
      <c r="K4" s="134" t="s">
        <v>39</v>
      </c>
      <c r="L4" s="134" t="s">
        <v>33</v>
      </c>
      <c r="M4" s="137" t="s">
        <v>34</v>
      </c>
    </row>
    <row r="5" spans="1:13" s="24" customFormat="1" ht="80.099999999999994" customHeight="1" x14ac:dyDescent="0.15">
      <c r="A5" s="23" t="s">
        <v>51</v>
      </c>
      <c r="B5" s="59" t="s">
        <v>52</v>
      </c>
      <c r="C5" s="59" t="s">
        <v>53</v>
      </c>
      <c r="D5" s="101">
        <v>45017</v>
      </c>
      <c r="E5" s="59" t="s">
        <v>54</v>
      </c>
      <c r="F5" s="59" t="s">
        <v>55</v>
      </c>
      <c r="G5" s="37">
        <v>6366360</v>
      </c>
      <c r="H5" s="37">
        <v>6366360</v>
      </c>
      <c r="I5" s="102">
        <v>1</v>
      </c>
      <c r="J5" s="59" t="s">
        <v>56</v>
      </c>
      <c r="K5" s="38" t="s">
        <v>0</v>
      </c>
      <c r="L5" s="38"/>
      <c r="M5" s="59"/>
    </row>
    <row r="6" spans="1:13" s="24" customFormat="1" ht="105" customHeight="1" x14ac:dyDescent="0.15">
      <c r="A6" s="23" t="s">
        <v>51</v>
      </c>
      <c r="B6" s="39" t="s">
        <v>57</v>
      </c>
      <c r="C6" s="59" t="s">
        <v>53</v>
      </c>
      <c r="D6" s="101">
        <v>45030</v>
      </c>
      <c r="E6" s="39" t="s">
        <v>58</v>
      </c>
      <c r="F6" s="39" t="s">
        <v>59</v>
      </c>
      <c r="G6" s="104">
        <v>16054959</v>
      </c>
      <c r="H6" s="104">
        <v>15950000</v>
      </c>
      <c r="I6" s="102">
        <v>0.99346251834090638</v>
      </c>
      <c r="J6" s="39" t="s">
        <v>60</v>
      </c>
      <c r="K6" s="38" t="s">
        <v>0</v>
      </c>
      <c r="L6" s="38"/>
      <c r="M6" s="39"/>
    </row>
    <row r="7" spans="1:13" s="24" customFormat="1" ht="80.099999999999994" customHeight="1" x14ac:dyDescent="0.15">
      <c r="A7" s="23" t="s">
        <v>51</v>
      </c>
      <c r="B7" s="39" t="s">
        <v>61</v>
      </c>
      <c r="C7" s="59" t="s">
        <v>53</v>
      </c>
      <c r="D7" s="101">
        <v>45097</v>
      </c>
      <c r="E7" s="39" t="s">
        <v>62</v>
      </c>
      <c r="F7" s="39" t="s">
        <v>59</v>
      </c>
      <c r="G7" s="104">
        <v>10114339</v>
      </c>
      <c r="H7" s="104">
        <v>10068850</v>
      </c>
      <c r="I7" s="102">
        <v>0.99550252369433134</v>
      </c>
      <c r="J7" s="39" t="s">
        <v>63</v>
      </c>
      <c r="K7" s="38" t="s">
        <v>0</v>
      </c>
      <c r="L7" s="38"/>
      <c r="M7" s="39"/>
    </row>
    <row r="8" spans="1:13" s="24" customFormat="1" ht="80.099999999999994" customHeight="1" x14ac:dyDescent="0.15">
      <c r="A8" s="23" t="s">
        <v>51</v>
      </c>
      <c r="B8" s="39" t="s">
        <v>64</v>
      </c>
      <c r="C8" s="59" t="s">
        <v>53</v>
      </c>
      <c r="D8" s="101">
        <v>45121</v>
      </c>
      <c r="E8" s="39" t="s">
        <v>65</v>
      </c>
      <c r="F8" s="39" t="s">
        <v>59</v>
      </c>
      <c r="G8" s="104">
        <v>5276218</v>
      </c>
      <c r="H8" s="104">
        <v>5276218</v>
      </c>
      <c r="I8" s="102">
        <v>1</v>
      </c>
      <c r="J8" s="39" t="s">
        <v>66</v>
      </c>
      <c r="K8" s="38" t="s">
        <v>0</v>
      </c>
      <c r="L8" s="38"/>
      <c r="M8" s="39"/>
    </row>
    <row r="9" spans="1:13" s="63" customFormat="1" ht="89.25" customHeight="1" x14ac:dyDescent="0.15">
      <c r="A9" s="28" t="s">
        <v>67</v>
      </c>
      <c r="B9" s="35" t="s">
        <v>68</v>
      </c>
      <c r="C9" s="35" t="s">
        <v>69</v>
      </c>
      <c r="D9" s="43">
        <v>45019</v>
      </c>
      <c r="E9" s="35" t="s">
        <v>70</v>
      </c>
      <c r="F9" s="35" t="s">
        <v>71</v>
      </c>
      <c r="G9" s="44">
        <v>35573887</v>
      </c>
      <c r="H9" s="44">
        <v>35573880</v>
      </c>
      <c r="I9" s="45">
        <v>0.99999980322645088</v>
      </c>
      <c r="J9" s="35" t="s">
        <v>72</v>
      </c>
      <c r="K9" s="46" t="s">
        <v>7</v>
      </c>
      <c r="L9" s="46"/>
      <c r="M9" s="35"/>
    </row>
    <row r="10" spans="1:13" s="63" customFormat="1" ht="89.25" customHeight="1" x14ac:dyDescent="0.15">
      <c r="A10" s="28" t="s">
        <v>67</v>
      </c>
      <c r="B10" s="40" t="s">
        <v>73</v>
      </c>
      <c r="C10" s="40" t="s">
        <v>69</v>
      </c>
      <c r="D10" s="43">
        <v>45019</v>
      </c>
      <c r="E10" s="40" t="s">
        <v>74</v>
      </c>
      <c r="F10" s="40" t="s">
        <v>29</v>
      </c>
      <c r="G10" s="47">
        <v>176352000</v>
      </c>
      <c r="H10" s="47">
        <v>176352000</v>
      </c>
      <c r="I10" s="45">
        <v>1</v>
      </c>
      <c r="J10" s="40" t="s">
        <v>75</v>
      </c>
      <c r="K10" s="46" t="s">
        <v>7</v>
      </c>
      <c r="L10" s="46"/>
      <c r="M10" s="40"/>
    </row>
    <row r="11" spans="1:13" s="63" customFormat="1" ht="89.25" customHeight="1" x14ac:dyDescent="0.15">
      <c r="A11" s="28" t="s">
        <v>67</v>
      </c>
      <c r="B11" s="40" t="s">
        <v>76</v>
      </c>
      <c r="C11" s="40" t="s">
        <v>69</v>
      </c>
      <c r="D11" s="43">
        <v>45019</v>
      </c>
      <c r="E11" s="40" t="s">
        <v>77</v>
      </c>
      <c r="F11" s="40" t="s">
        <v>29</v>
      </c>
      <c r="G11" s="47">
        <v>26130000</v>
      </c>
      <c r="H11" s="47">
        <v>25740000</v>
      </c>
      <c r="I11" s="45">
        <v>0.9850746268656716</v>
      </c>
      <c r="J11" s="40" t="s">
        <v>78</v>
      </c>
      <c r="K11" s="48" t="s">
        <v>7</v>
      </c>
      <c r="L11" s="46"/>
      <c r="M11" s="40"/>
    </row>
    <row r="12" spans="1:13" s="63" customFormat="1" ht="89.25" customHeight="1" x14ac:dyDescent="0.15">
      <c r="A12" s="28" t="s">
        <v>67</v>
      </c>
      <c r="B12" s="40" t="s">
        <v>79</v>
      </c>
      <c r="C12" s="40" t="s">
        <v>69</v>
      </c>
      <c r="D12" s="43">
        <v>45019</v>
      </c>
      <c r="E12" s="40" t="s">
        <v>80</v>
      </c>
      <c r="F12" s="40" t="s">
        <v>29</v>
      </c>
      <c r="G12" s="47">
        <v>188396743</v>
      </c>
      <c r="H12" s="47">
        <v>188396743</v>
      </c>
      <c r="I12" s="45">
        <v>1</v>
      </c>
      <c r="J12" s="40" t="s">
        <v>81</v>
      </c>
      <c r="K12" s="48" t="s">
        <v>7</v>
      </c>
      <c r="L12" s="46"/>
      <c r="M12" s="40"/>
    </row>
    <row r="13" spans="1:13" s="63" customFormat="1" ht="89.25" customHeight="1" x14ac:dyDescent="0.15">
      <c r="A13" s="28" t="s">
        <v>67</v>
      </c>
      <c r="B13" s="40" t="s">
        <v>82</v>
      </c>
      <c r="C13" s="40" t="s">
        <v>69</v>
      </c>
      <c r="D13" s="43">
        <v>45019</v>
      </c>
      <c r="E13" s="40" t="s">
        <v>83</v>
      </c>
      <c r="F13" s="40" t="s">
        <v>29</v>
      </c>
      <c r="G13" s="47">
        <v>4463000</v>
      </c>
      <c r="H13" s="47">
        <v>4004000</v>
      </c>
      <c r="I13" s="45">
        <v>0.89715438046157292</v>
      </c>
      <c r="J13" s="40" t="s">
        <v>84</v>
      </c>
      <c r="K13" s="48" t="s">
        <v>7</v>
      </c>
      <c r="L13" s="46"/>
      <c r="M13" s="40"/>
    </row>
    <row r="14" spans="1:13" s="63" customFormat="1" ht="89.25" customHeight="1" x14ac:dyDescent="0.15">
      <c r="A14" s="28" t="s">
        <v>67</v>
      </c>
      <c r="B14" s="40" t="s">
        <v>85</v>
      </c>
      <c r="C14" s="40" t="s">
        <v>69</v>
      </c>
      <c r="D14" s="43">
        <v>45019</v>
      </c>
      <c r="E14" s="40" t="s">
        <v>83</v>
      </c>
      <c r="F14" s="40" t="s">
        <v>71</v>
      </c>
      <c r="G14" s="47">
        <v>2200000</v>
      </c>
      <c r="H14" s="47">
        <v>1999800</v>
      </c>
      <c r="I14" s="45">
        <v>0.90900000000000003</v>
      </c>
      <c r="J14" s="40" t="s">
        <v>84</v>
      </c>
      <c r="K14" s="48" t="s">
        <v>7</v>
      </c>
      <c r="L14" s="46"/>
      <c r="M14" s="40"/>
    </row>
    <row r="15" spans="1:13" s="63" customFormat="1" ht="89.25" customHeight="1" x14ac:dyDescent="0.15">
      <c r="A15" s="28" t="s">
        <v>67</v>
      </c>
      <c r="B15" s="111" t="s">
        <v>86</v>
      </c>
      <c r="C15" s="111" t="s">
        <v>69</v>
      </c>
      <c r="D15" s="112">
        <v>45019</v>
      </c>
      <c r="E15" s="111" t="s">
        <v>87</v>
      </c>
      <c r="F15" s="111" t="s">
        <v>29</v>
      </c>
      <c r="G15" s="113">
        <v>1320000</v>
      </c>
      <c r="H15" s="113">
        <v>1210000</v>
      </c>
      <c r="I15" s="114">
        <v>0.91666666666666663</v>
      </c>
      <c r="J15" s="111" t="s">
        <v>84</v>
      </c>
      <c r="K15" s="115" t="s">
        <v>7</v>
      </c>
      <c r="L15" s="115"/>
      <c r="M15" s="111"/>
    </row>
    <row r="16" spans="1:13" s="63" customFormat="1" ht="89.25" customHeight="1" x14ac:dyDescent="0.15">
      <c r="A16" s="28" t="s">
        <v>67</v>
      </c>
      <c r="B16" s="35" t="s">
        <v>88</v>
      </c>
      <c r="C16" s="35" t="s">
        <v>69</v>
      </c>
      <c r="D16" s="43">
        <v>45019</v>
      </c>
      <c r="E16" s="111" t="s">
        <v>87</v>
      </c>
      <c r="F16" s="35" t="s">
        <v>29</v>
      </c>
      <c r="G16" s="44">
        <v>3960000</v>
      </c>
      <c r="H16" s="44">
        <v>3685000</v>
      </c>
      <c r="I16" s="45">
        <v>0.93055555555555558</v>
      </c>
      <c r="J16" s="35" t="s">
        <v>89</v>
      </c>
      <c r="K16" s="46" t="s">
        <v>7</v>
      </c>
      <c r="L16" s="46"/>
      <c r="M16" s="35"/>
    </row>
    <row r="17" spans="1:13" s="63" customFormat="1" ht="89.25" customHeight="1" x14ac:dyDescent="0.15">
      <c r="A17" s="28" t="s">
        <v>67</v>
      </c>
      <c r="B17" s="40" t="s">
        <v>90</v>
      </c>
      <c r="C17" s="40" t="s">
        <v>69</v>
      </c>
      <c r="D17" s="43">
        <v>45070</v>
      </c>
      <c r="E17" s="40" t="s">
        <v>91</v>
      </c>
      <c r="F17" s="40" t="s">
        <v>29</v>
      </c>
      <c r="G17" s="47">
        <v>2732000</v>
      </c>
      <c r="H17" s="47">
        <v>2475000</v>
      </c>
      <c r="I17" s="45">
        <v>0.90592972181551978</v>
      </c>
      <c r="J17" s="40" t="s">
        <v>92</v>
      </c>
      <c r="K17" s="48" t="s">
        <v>7</v>
      </c>
      <c r="L17" s="46"/>
      <c r="M17" s="40"/>
    </row>
    <row r="18" spans="1:13" s="63" customFormat="1" ht="89.25" customHeight="1" x14ac:dyDescent="0.15">
      <c r="A18" s="28" t="s">
        <v>67</v>
      </c>
      <c r="B18" s="40" t="s">
        <v>93</v>
      </c>
      <c r="C18" s="40" t="s">
        <v>94</v>
      </c>
      <c r="D18" s="43">
        <v>45146</v>
      </c>
      <c r="E18" s="40" t="s">
        <v>95</v>
      </c>
      <c r="F18" s="40" t="s">
        <v>29</v>
      </c>
      <c r="G18" s="47">
        <v>3960000</v>
      </c>
      <c r="H18" s="47">
        <v>3960000</v>
      </c>
      <c r="I18" s="45">
        <v>1</v>
      </c>
      <c r="J18" s="40" t="s">
        <v>96</v>
      </c>
      <c r="K18" s="48" t="s">
        <v>7</v>
      </c>
      <c r="L18" s="46"/>
      <c r="M18" s="40"/>
    </row>
    <row r="19" spans="1:13" s="63" customFormat="1" ht="89.25" customHeight="1" x14ac:dyDescent="0.15">
      <c r="A19" s="28" t="s">
        <v>67</v>
      </c>
      <c r="B19" s="40" t="s">
        <v>97</v>
      </c>
      <c r="C19" s="40" t="s">
        <v>98</v>
      </c>
      <c r="D19" s="43">
        <v>45180</v>
      </c>
      <c r="E19" s="40" t="s">
        <v>99</v>
      </c>
      <c r="F19" s="40" t="s">
        <v>29</v>
      </c>
      <c r="G19" s="47">
        <v>9155850</v>
      </c>
      <c r="H19" s="47">
        <v>9155850</v>
      </c>
      <c r="I19" s="45">
        <v>1</v>
      </c>
      <c r="J19" s="40" t="s">
        <v>100</v>
      </c>
      <c r="K19" s="48" t="s">
        <v>7</v>
      </c>
      <c r="L19" s="46"/>
      <c r="M19" s="40"/>
    </row>
    <row r="20" spans="1:13" s="24" customFormat="1" ht="80.099999999999994" customHeight="1" x14ac:dyDescent="0.15">
      <c r="A20" s="23" t="s">
        <v>20</v>
      </c>
      <c r="B20" s="59" t="s">
        <v>101</v>
      </c>
      <c r="C20" s="59" t="s">
        <v>102</v>
      </c>
      <c r="D20" s="101">
        <v>45019</v>
      </c>
      <c r="E20" s="59" t="s">
        <v>103</v>
      </c>
      <c r="F20" s="59" t="s">
        <v>49</v>
      </c>
      <c r="G20" s="37">
        <v>1083500</v>
      </c>
      <c r="H20" s="37">
        <v>1083500</v>
      </c>
      <c r="I20" s="102">
        <v>1</v>
      </c>
      <c r="J20" s="59" t="s">
        <v>104</v>
      </c>
      <c r="K20" s="38" t="s">
        <v>0</v>
      </c>
      <c r="L20" s="38"/>
      <c r="M20" s="59"/>
    </row>
    <row r="21" spans="1:13" s="24" customFormat="1" ht="80.099999999999994" customHeight="1" x14ac:dyDescent="0.15">
      <c r="A21" s="23" t="s">
        <v>20</v>
      </c>
      <c r="B21" s="59" t="s">
        <v>105</v>
      </c>
      <c r="C21" s="59" t="s">
        <v>102</v>
      </c>
      <c r="D21" s="101">
        <v>45019</v>
      </c>
      <c r="E21" s="59" t="s">
        <v>106</v>
      </c>
      <c r="F21" s="59" t="s">
        <v>49</v>
      </c>
      <c r="G21" s="37">
        <v>6936000</v>
      </c>
      <c r="H21" s="37">
        <v>6936000</v>
      </c>
      <c r="I21" s="102">
        <v>1</v>
      </c>
      <c r="J21" s="59" t="s">
        <v>107</v>
      </c>
      <c r="K21" s="38" t="s">
        <v>7</v>
      </c>
      <c r="L21" s="38"/>
      <c r="M21" s="39"/>
    </row>
    <row r="22" spans="1:13" s="24" customFormat="1" ht="80.099999999999994" customHeight="1" x14ac:dyDescent="0.15">
      <c r="A22" s="23" t="s">
        <v>20</v>
      </c>
      <c r="B22" s="39" t="s">
        <v>108</v>
      </c>
      <c r="C22" s="59" t="s">
        <v>102</v>
      </c>
      <c r="D22" s="101">
        <v>45019</v>
      </c>
      <c r="E22" s="39" t="s">
        <v>109</v>
      </c>
      <c r="F22" s="59" t="s">
        <v>49</v>
      </c>
      <c r="G22" s="104">
        <v>13507800</v>
      </c>
      <c r="H22" s="104">
        <v>13507800</v>
      </c>
      <c r="I22" s="102">
        <v>1</v>
      </c>
      <c r="J22" s="39" t="s">
        <v>110</v>
      </c>
      <c r="K22" s="103" t="s">
        <v>7</v>
      </c>
      <c r="L22" s="38"/>
      <c r="M22" s="39"/>
    </row>
    <row r="23" spans="1:13" s="24" customFormat="1" ht="80.099999999999994" customHeight="1" x14ac:dyDescent="0.15">
      <c r="A23" s="23" t="s">
        <v>20</v>
      </c>
      <c r="B23" s="59" t="s">
        <v>105</v>
      </c>
      <c r="C23" s="59" t="s">
        <v>102</v>
      </c>
      <c r="D23" s="101">
        <v>45163</v>
      </c>
      <c r="E23" s="59" t="s">
        <v>106</v>
      </c>
      <c r="F23" s="59" t="s">
        <v>49</v>
      </c>
      <c r="G23" s="37">
        <v>6948000</v>
      </c>
      <c r="H23" s="37">
        <v>6948000</v>
      </c>
      <c r="I23" s="102">
        <v>1</v>
      </c>
      <c r="J23" s="59" t="s">
        <v>107</v>
      </c>
      <c r="K23" s="38" t="s">
        <v>7</v>
      </c>
      <c r="L23" s="38"/>
      <c r="M23" s="39"/>
    </row>
    <row r="24" spans="1:13" s="24" customFormat="1" ht="80.099999999999994" customHeight="1" x14ac:dyDescent="0.15">
      <c r="A24" s="23" t="s">
        <v>8</v>
      </c>
      <c r="B24" s="67" t="s">
        <v>111</v>
      </c>
      <c r="C24" s="67" t="s">
        <v>112</v>
      </c>
      <c r="D24" s="68">
        <v>45017</v>
      </c>
      <c r="E24" s="67" t="s">
        <v>113</v>
      </c>
      <c r="F24" s="67" t="s">
        <v>114</v>
      </c>
      <c r="G24" s="118">
        <v>1440000</v>
      </c>
      <c r="H24" s="118">
        <v>1440000</v>
      </c>
      <c r="I24" s="102">
        <v>1</v>
      </c>
      <c r="J24" s="67" t="s">
        <v>115</v>
      </c>
      <c r="K24" s="119" t="s">
        <v>7</v>
      </c>
      <c r="L24" s="38" t="s">
        <v>23</v>
      </c>
      <c r="M24" s="59"/>
    </row>
    <row r="25" spans="1:13" s="24" customFormat="1" ht="80.099999999999994" customHeight="1" x14ac:dyDescent="0.15">
      <c r="A25" s="23" t="s">
        <v>8</v>
      </c>
      <c r="B25" s="39" t="s">
        <v>116</v>
      </c>
      <c r="C25" s="67" t="s">
        <v>112</v>
      </c>
      <c r="D25" s="68">
        <v>45019</v>
      </c>
      <c r="E25" s="39" t="s">
        <v>117</v>
      </c>
      <c r="F25" s="67" t="s">
        <v>114</v>
      </c>
      <c r="G25" s="104">
        <v>1200000</v>
      </c>
      <c r="H25" s="104">
        <v>1200000</v>
      </c>
      <c r="I25" s="102">
        <v>1</v>
      </c>
      <c r="J25" s="67" t="s">
        <v>115</v>
      </c>
      <c r="K25" s="119" t="s">
        <v>7</v>
      </c>
      <c r="L25" s="38" t="s">
        <v>23</v>
      </c>
      <c r="M25" s="39"/>
    </row>
    <row r="26" spans="1:13" s="24" customFormat="1" ht="80.099999999999994" customHeight="1" x14ac:dyDescent="0.15">
      <c r="A26" s="23" t="s">
        <v>118</v>
      </c>
      <c r="B26" s="35" t="s">
        <v>119</v>
      </c>
      <c r="C26" s="59" t="s">
        <v>120</v>
      </c>
      <c r="D26" s="101">
        <v>45019</v>
      </c>
      <c r="E26" s="35" t="s">
        <v>121</v>
      </c>
      <c r="F26" s="59" t="s">
        <v>49</v>
      </c>
      <c r="G26" s="120" t="s">
        <v>50</v>
      </c>
      <c r="H26" s="37">
        <v>76220000</v>
      </c>
      <c r="I26" s="121" t="s">
        <v>50</v>
      </c>
      <c r="J26" s="59" t="s">
        <v>122</v>
      </c>
      <c r="K26" s="38" t="s">
        <v>7</v>
      </c>
      <c r="L26" s="38"/>
      <c r="M26" s="59"/>
    </row>
    <row r="27" spans="1:13" s="24" customFormat="1" ht="80.099999999999994" customHeight="1" x14ac:dyDescent="0.15">
      <c r="A27" s="23" t="s">
        <v>118</v>
      </c>
      <c r="B27" s="75" t="s">
        <v>123</v>
      </c>
      <c r="C27" s="59" t="s">
        <v>120</v>
      </c>
      <c r="D27" s="101">
        <v>45019</v>
      </c>
      <c r="E27" s="75" t="s">
        <v>124</v>
      </c>
      <c r="F27" s="59" t="s">
        <v>49</v>
      </c>
      <c r="G27" s="99">
        <v>2088270</v>
      </c>
      <c r="H27" s="99">
        <v>2088270</v>
      </c>
      <c r="I27" s="102">
        <v>1</v>
      </c>
      <c r="J27" s="35" t="s">
        <v>125</v>
      </c>
      <c r="K27" s="38" t="s">
        <v>7</v>
      </c>
      <c r="L27" s="38"/>
      <c r="M27" s="59"/>
    </row>
    <row r="28" spans="1:13" s="24" customFormat="1" ht="80.099999999999994" customHeight="1" x14ac:dyDescent="0.15">
      <c r="A28" s="23" t="s">
        <v>118</v>
      </c>
      <c r="B28" s="75" t="s">
        <v>126</v>
      </c>
      <c r="C28" s="59" t="s">
        <v>120</v>
      </c>
      <c r="D28" s="101">
        <v>45019</v>
      </c>
      <c r="E28" s="75" t="s">
        <v>127</v>
      </c>
      <c r="F28" s="59" t="s">
        <v>49</v>
      </c>
      <c r="G28" s="99">
        <v>927021</v>
      </c>
      <c r="H28" s="99">
        <v>927021</v>
      </c>
      <c r="I28" s="102">
        <v>1</v>
      </c>
      <c r="J28" s="35" t="s">
        <v>128</v>
      </c>
      <c r="K28" s="38" t="s">
        <v>7</v>
      </c>
      <c r="L28" s="38"/>
      <c r="M28" s="59"/>
    </row>
    <row r="29" spans="1:13" s="24" customFormat="1" ht="80.099999999999994" customHeight="1" x14ac:dyDescent="0.15">
      <c r="A29" s="23" t="s">
        <v>118</v>
      </c>
      <c r="B29" s="75" t="s">
        <v>129</v>
      </c>
      <c r="C29" s="59" t="s">
        <v>120</v>
      </c>
      <c r="D29" s="101">
        <v>45019</v>
      </c>
      <c r="E29" s="75" t="s">
        <v>130</v>
      </c>
      <c r="F29" s="59" t="s">
        <v>49</v>
      </c>
      <c r="G29" s="99">
        <v>1120548</v>
      </c>
      <c r="H29" s="99">
        <v>1120548</v>
      </c>
      <c r="I29" s="102">
        <v>1</v>
      </c>
      <c r="J29" s="35" t="s">
        <v>131</v>
      </c>
      <c r="K29" s="38" t="s">
        <v>7</v>
      </c>
      <c r="L29" s="38"/>
      <c r="M29" s="59"/>
    </row>
    <row r="30" spans="1:13" s="24" customFormat="1" ht="80.099999999999994" customHeight="1" x14ac:dyDescent="0.15">
      <c r="A30" s="23" t="s">
        <v>118</v>
      </c>
      <c r="B30" s="75" t="s">
        <v>132</v>
      </c>
      <c r="C30" s="59" t="s">
        <v>120</v>
      </c>
      <c r="D30" s="101">
        <v>45019</v>
      </c>
      <c r="E30" s="75" t="s">
        <v>133</v>
      </c>
      <c r="F30" s="59" t="s">
        <v>49</v>
      </c>
      <c r="G30" s="99">
        <v>949300</v>
      </c>
      <c r="H30" s="99">
        <v>949300</v>
      </c>
      <c r="I30" s="102">
        <v>1</v>
      </c>
      <c r="J30" s="35" t="s">
        <v>134</v>
      </c>
      <c r="K30" s="38" t="s">
        <v>7</v>
      </c>
      <c r="L30" s="38"/>
      <c r="M30" s="59"/>
    </row>
    <row r="31" spans="1:13" s="24" customFormat="1" ht="80.099999999999994" customHeight="1" x14ac:dyDescent="0.15">
      <c r="A31" s="23" t="s">
        <v>118</v>
      </c>
      <c r="B31" s="75" t="s">
        <v>135</v>
      </c>
      <c r="C31" s="59" t="s">
        <v>120</v>
      </c>
      <c r="D31" s="101">
        <v>45019</v>
      </c>
      <c r="E31" s="75" t="s">
        <v>133</v>
      </c>
      <c r="F31" s="59" t="s">
        <v>49</v>
      </c>
      <c r="G31" s="99">
        <v>4597309</v>
      </c>
      <c r="H31" s="99">
        <v>4597309</v>
      </c>
      <c r="I31" s="102">
        <v>1</v>
      </c>
      <c r="J31" s="35" t="s">
        <v>136</v>
      </c>
      <c r="K31" s="38" t="s">
        <v>7</v>
      </c>
      <c r="L31" s="38"/>
      <c r="M31" s="59"/>
    </row>
    <row r="32" spans="1:13" s="24" customFormat="1" ht="80.099999999999994" customHeight="1" x14ac:dyDescent="0.15">
      <c r="A32" s="23" t="s">
        <v>118</v>
      </c>
      <c r="B32" s="75" t="s">
        <v>137</v>
      </c>
      <c r="C32" s="59" t="s">
        <v>120</v>
      </c>
      <c r="D32" s="101">
        <v>45019</v>
      </c>
      <c r="E32" s="65" t="s">
        <v>138</v>
      </c>
      <c r="F32" s="59" t="s">
        <v>49</v>
      </c>
      <c r="G32" s="99">
        <v>802800</v>
      </c>
      <c r="H32" s="99">
        <v>802800</v>
      </c>
      <c r="I32" s="102">
        <v>1</v>
      </c>
      <c r="J32" s="35" t="s">
        <v>139</v>
      </c>
      <c r="K32" s="38" t="s">
        <v>7</v>
      </c>
      <c r="L32" s="38"/>
      <c r="M32" s="59"/>
    </row>
    <row r="33" spans="1:13" s="24" customFormat="1" ht="80.099999999999994" customHeight="1" x14ac:dyDescent="0.15">
      <c r="A33" s="23" t="s">
        <v>118</v>
      </c>
      <c r="B33" s="75" t="s">
        <v>140</v>
      </c>
      <c r="C33" s="59" t="s">
        <v>120</v>
      </c>
      <c r="D33" s="101">
        <v>45019</v>
      </c>
      <c r="E33" s="65" t="s">
        <v>141</v>
      </c>
      <c r="F33" s="59" t="s">
        <v>49</v>
      </c>
      <c r="G33" s="99">
        <v>1680000</v>
      </c>
      <c r="H33" s="99">
        <v>1680000</v>
      </c>
      <c r="I33" s="102">
        <v>1</v>
      </c>
      <c r="J33" s="35" t="s">
        <v>142</v>
      </c>
      <c r="K33" s="38" t="s">
        <v>7</v>
      </c>
      <c r="L33" s="38"/>
      <c r="M33" s="59"/>
    </row>
    <row r="34" spans="1:13" s="24" customFormat="1" ht="80.099999999999994" customHeight="1" x14ac:dyDescent="0.15">
      <c r="A34" s="23" t="s">
        <v>118</v>
      </c>
      <c r="B34" s="75" t="s">
        <v>143</v>
      </c>
      <c r="C34" s="59" t="s">
        <v>120</v>
      </c>
      <c r="D34" s="101">
        <v>45019</v>
      </c>
      <c r="E34" s="65" t="s">
        <v>144</v>
      </c>
      <c r="F34" s="59" t="s">
        <v>49</v>
      </c>
      <c r="G34" s="99">
        <v>804000</v>
      </c>
      <c r="H34" s="99">
        <v>804000</v>
      </c>
      <c r="I34" s="102">
        <v>1</v>
      </c>
      <c r="J34" s="35" t="s">
        <v>145</v>
      </c>
      <c r="K34" s="38" t="s">
        <v>7</v>
      </c>
      <c r="L34" s="38"/>
      <c r="M34" s="59"/>
    </row>
    <row r="35" spans="1:13" s="24" customFormat="1" ht="80.099999999999994" customHeight="1" x14ac:dyDescent="0.15">
      <c r="A35" s="23" t="s">
        <v>118</v>
      </c>
      <c r="B35" s="75" t="s">
        <v>146</v>
      </c>
      <c r="C35" s="59" t="s">
        <v>120</v>
      </c>
      <c r="D35" s="101">
        <v>45019</v>
      </c>
      <c r="E35" s="65" t="s">
        <v>144</v>
      </c>
      <c r="F35" s="59" t="s">
        <v>49</v>
      </c>
      <c r="G35" s="99">
        <v>904800</v>
      </c>
      <c r="H35" s="99">
        <v>904800</v>
      </c>
      <c r="I35" s="102">
        <v>1</v>
      </c>
      <c r="J35" s="35" t="s">
        <v>147</v>
      </c>
      <c r="K35" s="38" t="s">
        <v>7</v>
      </c>
      <c r="L35" s="38"/>
      <c r="M35" s="59"/>
    </row>
    <row r="36" spans="1:13" s="24" customFormat="1" ht="80.099999999999994" customHeight="1" x14ac:dyDescent="0.15">
      <c r="A36" s="23" t="s">
        <v>118</v>
      </c>
      <c r="B36" s="75" t="s">
        <v>148</v>
      </c>
      <c r="C36" s="59" t="s">
        <v>120</v>
      </c>
      <c r="D36" s="101">
        <v>45019</v>
      </c>
      <c r="E36" s="65" t="s">
        <v>149</v>
      </c>
      <c r="F36" s="59" t="s">
        <v>49</v>
      </c>
      <c r="G36" s="99">
        <v>5239200</v>
      </c>
      <c r="H36" s="99">
        <v>5239200</v>
      </c>
      <c r="I36" s="102">
        <v>1</v>
      </c>
      <c r="J36" s="35" t="s">
        <v>150</v>
      </c>
      <c r="K36" s="38" t="s">
        <v>7</v>
      </c>
      <c r="L36" s="38"/>
      <c r="M36" s="59"/>
    </row>
    <row r="37" spans="1:13" s="24" customFormat="1" ht="80.099999999999994" customHeight="1" x14ac:dyDescent="0.15">
      <c r="A37" s="23" t="s">
        <v>118</v>
      </c>
      <c r="B37" s="75" t="s">
        <v>151</v>
      </c>
      <c r="C37" s="59" t="s">
        <v>120</v>
      </c>
      <c r="D37" s="101">
        <v>45019</v>
      </c>
      <c r="E37" s="65" t="s">
        <v>152</v>
      </c>
      <c r="F37" s="59" t="s">
        <v>49</v>
      </c>
      <c r="G37" s="99">
        <v>1158000</v>
      </c>
      <c r="H37" s="99">
        <v>1158000</v>
      </c>
      <c r="I37" s="102">
        <v>1</v>
      </c>
      <c r="J37" s="35" t="s">
        <v>153</v>
      </c>
      <c r="K37" s="38" t="s">
        <v>7</v>
      </c>
      <c r="L37" s="38"/>
      <c r="M37" s="59"/>
    </row>
    <row r="38" spans="1:13" s="24" customFormat="1" ht="80.099999999999994" customHeight="1" x14ac:dyDescent="0.15">
      <c r="A38" s="23" t="s">
        <v>118</v>
      </c>
      <c r="B38" s="75" t="s">
        <v>154</v>
      </c>
      <c r="C38" s="59" t="s">
        <v>120</v>
      </c>
      <c r="D38" s="101">
        <v>45019</v>
      </c>
      <c r="E38" s="65" t="s">
        <v>155</v>
      </c>
      <c r="F38" s="59" t="s">
        <v>49</v>
      </c>
      <c r="G38" s="99">
        <v>5112000</v>
      </c>
      <c r="H38" s="99">
        <v>5112000</v>
      </c>
      <c r="I38" s="102">
        <v>1</v>
      </c>
      <c r="J38" s="35" t="s">
        <v>156</v>
      </c>
      <c r="K38" s="38" t="s">
        <v>7</v>
      </c>
      <c r="L38" s="38"/>
      <c r="M38" s="59"/>
    </row>
    <row r="39" spans="1:13" s="24" customFormat="1" ht="80.099999999999994" customHeight="1" x14ac:dyDescent="0.15">
      <c r="A39" s="23" t="s">
        <v>118</v>
      </c>
      <c r="B39" s="75" t="s">
        <v>157</v>
      </c>
      <c r="C39" s="59" t="s">
        <v>120</v>
      </c>
      <c r="D39" s="101">
        <v>45019</v>
      </c>
      <c r="E39" s="65" t="s">
        <v>158</v>
      </c>
      <c r="F39" s="59" t="s">
        <v>49</v>
      </c>
      <c r="G39" s="99">
        <v>1777944</v>
      </c>
      <c r="H39" s="99">
        <v>1777944</v>
      </c>
      <c r="I39" s="102">
        <v>1</v>
      </c>
      <c r="J39" s="35" t="s">
        <v>159</v>
      </c>
      <c r="K39" s="38" t="s">
        <v>7</v>
      </c>
      <c r="L39" s="38"/>
      <c r="M39" s="59"/>
    </row>
    <row r="40" spans="1:13" s="24" customFormat="1" ht="80.099999999999994" customHeight="1" x14ac:dyDescent="0.15">
      <c r="A40" s="23" t="s">
        <v>118</v>
      </c>
      <c r="B40" s="75" t="s">
        <v>160</v>
      </c>
      <c r="C40" s="59" t="s">
        <v>120</v>
      </c>
      <c r="D40" s="101">
        <v>45019</v>
      </c>
      <c r="E40" s="75" t="s">
        <v>161</v>
      </c>
      <c r="F40" s="59" t="s">
        <v>49</v>
      </c>
      <c r="G40" s="99">
        <v>906936</v>
      </c>
      <c r="H40" s="99">
        <v>906936</v>
      </c>
      <c r="I40" s="102">
        <v>1</v>
      </c>
      <c r="J40" s="35" t="s">
        <v>162</v>
      </c>
      <c r="K40" s="38" t="s">
        <v>7</v>
      </c>
      <c r="L40" s="38"/>
      <c r="M40" s="59"/>
    </row>
    <row r="41" spans="1:13" s="24" customFormat="1" ht="80.099999999999994" customHeight="1" x14ac:dyDescent="0.15">
      <c r="A41" s="23" t="s">
        <v>17</v>
      </c>
      <c r="B41" s="59" t="s">
        <v>163</v>
      </c>
      <c r="C41" s="59" t="s">
        <v>164</v>
      </c>
      <c r="D41" s="101">
        <v>45019</v>
      </c>
      <c r="E41" s="59" t="s">
        <v>165</v>
      </c>
      <c r="F41" s="59" t="s">
        <v>29</v>
      </c>
      <c r="G41" s="37">
        <v>4558400</v>
      </c>
      <c r="H41" s="37">
        <v>4558400</v>
      </c>
      <c r="I41" s="102">
        <v>1</v>
      </c>
      <c r="J41" s="59" t="s">
        <v>166</v>
      </c>
      <c r="K41" s="38" t="s">
        <v>6</v>
      </c>
      <c r="L41" s="38" t="s">
        <v>23</v>
      </c>
      <c r="M41" s="59"/>
    </row>
    <row r="42" spans="1:13" s="24" customFormat="1" ht="80.099999999999994" customHeight="1" x14ac:dyDescent="0.15">
      <c r="A42" s="23" t="s">
        <v>17</v>
      </c>
      <c r="B42" s="39" t="s">
        <v>167</v>
      </c>
      <c r="C42" s="39" t="s">
        <v>164</v>
      </c>
      <c r="D42" s="101">
        <v>45019</v>
      </c>
      <c r="E42" s="39" t="s">
        <v>168</v>
      </c>
      <c r="F42" s="39" t="s">
        <v>29</v>
      </c>
      <c r="G42" s="104">
        <v>7699800</v>
      </c>
      <c r="H42" s="104">
        <v>7699800</v>
      </c>
      <c r="I42" s="102">
        <v>1</v>
      </c>
      <c r="J42" s="39" t="s">
        <v>169</v>
      </c>
      <c r="K42" s="103" t="s">
        <v>7</v>
      </c>
      <c r="L42" s="38" t="s">
        <v>23</v>
      </c>
      <c r="M42" s="39"/>
    </row>
    <row r="43" spans="1:13" s="24" customFormat="1" ht="80.099999999999994" customHeight="1" x14ac:dyDescent="0.15">
      <c r="A43" s="23" t="s">
        <v>17</v>
      </c>
      <c r="B43" s="39" t="s">
        <v>170</v>
      </c>
      <c r="C43" s="39" t="s">
        <v>164</v>
      </c>
      <c r="D43" s="101">
        <v>45019</v>
      </c>
      <c r="E43" s="39" t="s">
        <v>171</v>
      </c>
      <c r="F43" s="39" t="s">
        <v>29</v>
      </c>
      <c r="G43" s="104">
        <v>919200</v>
      </c>
      <c r="H43" s="104">
        <v>919200</v>
      </c>
      <c r="I43" s="102">
        <v>1</v>
      </c>
      <c r="J43" s="39" t="s">
        <v>172</v>
      </c>
      <c r="K43" s="103" t="s">
        <v>7</v>
      </c>
      <c r="L43" s="38" t="s">
        <v>23</v>
      </c>
      <c r="M43" s="39"/>
    </row>
    <row r="44" spans="1:13" s="24" customFormat="1" ht="80.099999999999994" customHeight="1" x14ac:dyDescent="0.15">
      <c r="A44" s="23" t="s">
        <v>17</v>
      </c>
      <c r="B44" s="39" t="s">
        <v>173</v>
      </c>
      <c r="C44" s="39" t="s">
        <v>164</v>
      </c>
      <c r="D44" s="101">
        <v>45019</v>
      </c>
      <c r="E44" s="39" t="s">
        <v>174</v>
      </c>
      <c r="F44" s="39" t="s">
        <v>29</v>
      </c>
      <c r="G44" s="104">
        <v>5040000</v>
      </c>
      <c r="H44" s="104">
        <v>5040000</v>
      </c>
      <c r="I44" s="102">
        <v>1</v>
      </c>
      <c r="J44" s="39" t="s">
        <v>169</v>
      </c>
      <c r="K44" s="103" t="s">
        <v>7</v>
      </c>
      <c r="L44" s="38" t="s">
        <v>23</v>
      </c>
      <c r="M44" s="39"/>
    </row>
    <row r="45" spans="1:13" s="24" customFormat="1" ht="80.099999999999994" customHeight="1" x14ac:dyDescent="0.15">
      <c r="A45" s="23" t="s">
        <v>17</v>
      </c>
      <c r="B45" s="39" t="s">
        <v>175</v>
      </c>
      <c r="C45" s="39" t="s">
        <v>164</v>
      </c>
      <c r="D45" s="101">
        <v>45019</v>
      </c>
      <c r="E45" s="39" t="s">
        <v>176</v>
      </c>
      <c r="F45" s="39" t="s">
        <v>29</v>
      </c>
      <c r="G45" s="104">
        <v>2807200</v>
      </c>
      <c r="H45" s="104">
        <v>2807200</v>
      </c>
      <c r="I45" s="102">
        <v>1</v>
      </c>
      <c r="J45" s="39" t="s">
        <v>177</v>
      </c>
      <c r="K45" s="103" t="s">
        <v>7</v>
      </c>
      <c r="L45" s="38" t="s">
        <v>23</v>
      </c>
      <c r="M45" s="39"/>
    </row>
    <row r="46" spans="1:13" s="24" customFormat="1" ht="80.099999999999994" customHeight="1" x14ac:dyDescent="0.15">
      <c r="A46" s="23" t="s">
        <v>17</v>
      </c>
      <c r="B46" s="39" t="s">
        <v>178</v>
      </c>
      <c r="C46" s="39" t="s">
        <v>164</v>
      </c>
      <c r="D46" s="101">
        <v>45019</v>
      </c>
      <c r="E46" s="39" t="s">
        <v>176</v>
      </c>
      <c r="F46" s="39" t="s">
        <v>29</v>
      </c>
      <c r="G46" s="104">
        <v>3057450</v>
      </c>
      <c r="H46" s="104">
        <v>3057450</v>
      </c>
      <c r="I46" s="102">
        <v>1</v>
      </c>
      <c r="J46" s="39" t="s">
        <v>179</v>
      </c>
      <c r="K46" s="103" t="s">
        <v>7</v>
      </c>
      <c r="L46" s="38" t="s">
        <v>23</v>
      </c>
      <c r="M46" s="39"/>
    </row>
    <row r="47" spans="1:13" s="24" customFormat="1" ht="80.099999999999994" customHeight="1" x14ac:dyDescent="0.15">
      <c r="A47" s="23" t="s">
        <v>17</v>
      </c>
      <c r="B47" s="39" t="s">
        <v>180</v>
      </c>
      <c r="C47" s="39" t="s">
        <v>164</v>
      </c>
      <c r="D47" s="101">
        <v>45019</v>
      </c>
      <c r="E47" s="39" t="s">
        <v>181</v>
      </c>
      <c r="F47" s="39" t="s">
        <v>29</v>
      </c>
      <c r="G47" s="104">
        <v>6254760</v>
      </c>
      <c r="H47" s="104">
        <v>6254760</v>
      </c>
      <c r="I47" s="102">
        <v>1</v>
      </c>
      <c r="J47" s="39" t="s">
        <v>182</v>
      </c>
      <c r="K47" s="103" t="s">
        <v>7</v>
      </c>
      <c r="L47" s="38" t="s">
        <v>23</v>
      </c>
      <c r="M47" s="39"/>
    </row>
    <row r="48" spans="1:13" s="24" customFormat="1" ht="80.099999999999994" customHeight="1" x14ac:dyDescent="0.15">
      <c r="A48" s="23" t="s">
        <v>17</v>
      </c>
      <c r="B48" s="39" t="s">
        <v>183</v>
      </c>
      <c r="C48" s="39" t="s">
        <v>164</v>
      </c>
      <c r="D48" s="101">
        <v>45019</v>
      </c>
      <c r="E48" s="39" t="s">
        <v>181</v>
      </c>
      <c r="F48" s="39" t="s">
        <v>29</v>
      </c>
      <c r="G48" s="104">
        <v>27786762</v>
      </c>
      <c r="H48" s="104">
        <v>27786762</v>
      </c>
      <c r="I48" s="102">
        <v>1</v>
      </c>
      <c r="J48" s="39" t="s">
        <v>182</v>
      </c>
      <c r="K48" s="103" t="s">
        <v>7</v>
      </c>
      <c r="L48" s="38" t="s">
        <v>23</v>
      </c>
      <c r="M48" s="39"/>
    </row>
    <row r="49" spans="1:13" s="24" customFormat="1" ht="80.099999999999994" customHeight="1" x14ac:dyDescent="0.15">
      <c r="A49" s="23" t="s">
        <v>17</v>
      </c>
      <c r="B49" s="39" t="s">
        <v>184</v>
      </c>
      <c r="C49" s="39" t="s">
        <v>164</v>
      </c>
      <c r="D49" s="101">
        <v>45019</v>
      </c>
      <c r="E49" s="39" t="s">
        <v>176</v>
      </c>
      <c r="F49" s="39" t="s">
        <v>29</v>
      </c>
      <c r="G49" s="104">
        <v>17375733</v>
      </c>
      <c r="H49" s="104">
        <v>17375733</v>
      </c>
      <c r="I49" s="102">
        <v>1</v>
      </c>
      <c r="J49" s="39" t="s">
        <v>185</v>
      </c>
      <c r="K49" s="103" t="s">
        <v>7</v>
      </c>
      <c r="L49" s="38" t="s">
        <v>23</v>
      </c>
      <c r="M49" s="39"/>
    </row>
    <row r="50" spans="1:13" s="24" customFormat="1" ht="80.099999999999994" customHeight="1" x14ac:dyDescent="0.15">
      <c r="A50" s="23" t="s">
        <v>17</v>
      </c>
      <c r="B50" s="39" t="s">
        <v>186</v>
      </c>
      <c r="C50" s="39" t="s">
        <v>164</v>
      </c>
      <c r="D50" s="101">
        <v>45071</v>
      </c>
      <c r="E50" s="39" t="s">
        <v>187</v>
      </c>
      <c r="F50" s="39" t="s">
        <v>29</v>
      </c>
      <c r="G50" s="104">
        <v>1500000</v>
      </c>
      <c r="H50" s="104">
        <v>1500000</v>
      </c>
      <c r="I50" s="102">
        <v>1</v>
      </c>
      <c r="J50" s="39" t="s">
        <v>188</v>
      </c>
      <c r="K50" s="103" t="s">
        <v>7</v>
      </c>
      <c r="L50" s="38" t="s">
        <v>23</v>
      </c>
      <c r="M50" s="39"/>
    </row>
    <row r="51" spans="1:13" s="24" customFormat="1" ht="80.099999999999994" customHeight="1" x14ac:dyDescent="0.15">
      <c r="A51" s="23" t="s">
        <v>17</v>
      </c>
      <c r="B51" s="39" t="s">
        <v>189</v>
      </c>
      <c r="C51" s="39" t="s">
        <v>164</v>
      </c>
      <c r="D51" s="101">
        <v>45071</v>
      </c>
      <c r="E51" s="39" t="s">
        <v>190</v>
      </c>
      <c r="F51" s="39" t="s">
        <v>29</v>
      </c>
      <c r="G51" s="104">
        <v>2811050</v>
      </c>
      <c r="H51" s="104">
        <v>2811050</v>
      </c>
      <c r="I51" s="102">
        <v>1</v>
      </c>
      <c r="J51" s="39" t="s">
        <v>191</v>
      </c>
      <c r="K51" s="103" t="s">
        <v>7</v>
      </c>
      <c r="L51" s="38" t="s">
        <v>23</v>
      </c>
      <c r="M51" s="39"/>
    </row>
    <row r="52" spans="1:13" s="24" customFormat="1" ht="80.099999999999994" customHeight="1" x14ac:dyDescent="0.15">
      <c r="A52" s="23" t="s">
        <v>17</v>
      </c>
      <c r="B52" s="39" t="s">
        <v>192</v>
      </c>
      <c r="C52" s="39" t="s">
        <v>164</v>
      </c>
      <c r="D52" s="101">
        <v>45075</v>
      </c>
      <c r="E52" s="39" t="s">
        <v>193</v>
      </c>
      <c r="F52" s="39" t="s">
        <v>29</v>
      </c>
      <c r="G52" s="104">
        <v>5020025</v>
      </c>
      <c r="H52" s="104">
        <v>5020025</v>
      </c>
      <c r="I52" s="102">
        <v>1</v>
      </c>
      <c r="J52" s="39" t="s">
        <v>194</v>
      </c>
      <c r="K52" s="103" t="s">
        <v>7</v>
      </c>
      <c r="L52" s="38" t="s">
        <v>23</v>
      </c>
      <c r="M52" s="39"/>
    </row>
    <row r="53" spans="1:13" s="24" customFormat="1" ht="80.099999999999994" customHeight="1" x14ac:dyDescent="0.15">
      <c r="A53" s="23" t="s">
        <v>17</v>
      </c>
      <c r="B53" s="39" t="s">
        <v>195</v>
      </c>
      <c r="C53" s="39" t="s">
        <v>164</v>
      </c>
      <c r="D53" s="101">
        <v>45076</v>
      </c>
      <c r="E53" s="39" t="s">
        <v>196</v>
      </c>
      <c r="F53" s="39" t="s">
        <v>29</v>
      </c>
      <c r="G53" s="104">
        <v>4000000</v>
      </c>
      <c r="H53" s="104">
        <v>4000000</v>
      </c>
      <c r="I53" s="102">
        <v>1</v>
      </c>
      <c r="J53" s="39" t="s">
        <v>197</v>
      </c>
      <c r="K53" s="103" t="s">
        <v>7</v>
      </c>
      <c r="L53" s="38" t="s">
        <v>23</v>
      </c>
      <c r="M53" s="39"/>
    </row>
    <row r="54" spans="1:13" s="24" customFormat="1" ht="80.099999999999994" customHeight="1" x14ac:dyDescent="0.15">
      <c r="A54" s="25" t="s">
        <v>17</v>
      </c>
      <c r="B54" s="105" t="s">
        <v>198</v>
      </c>
      <c r="C54" s="105" t="s">
        <v>164</v>
      </c>
      <c r="D54" s="106">
        <v>45078</v>
      </c>
      <c r="E54" s="105" t="s">
        <v>199</v>
      </c>
      <c r="F54" s="105" t="s">
        <v>29</v>
      </c>
      <c r="G54" s="107">
        <v>840600</v>
      </c>
      <c r="H54" s="107">
        <v>840600</v>
      </c>
      <c r="I54" s="108">
        <v>1</v>
      </c>
      <c r="J54" s="105" t="s">
        <v>200</v>
      </c>
      <c r="K54" s="109" t="s">
        <v>7</v>
      </c>
      <c r="L54" s="38" t="s">
        <v>23</v>
      </c>
      <c r="M54" s="105"/>
    </row>
    <row r="55" spans="1:13" s="24" customFormat="1" ht="80.099999999999994" customHeight="1" x14ac:dyDescent="0.15">
      <c r="A55" s="66" t="s">
        <v>5</v>
      </c>
      <c r="B55" s="67" t="s">
        <v>201</v>
      </c>
      <c r="C55" s="67" t="s">
        <v>202</v>
      </c>
      <c r="D55" s="68">
        <v>45019</v>
      </c>
      <c r="E55" s="67" t="s">
        <v>203</v>
      </c>
      <c r="F55" s="67" t="s">
        <v>49</v>
      </c>
      <c r="G55" s="69">
        <v>936000</v>
      </c>
      <c r="H55" s="69">
        <v>936000</v>
      </c>
      <c r="I55" s="70">
        <v>1</v>
      </c>
      <c r="J55" s="67" t="s">
        <v>204</v>
      </c>
      <c r="K55" s="38" t="s">
        <v>7</v>
      </c>
      <c r="L55" s="38"/>
      <c r="M55" s="59"/>
    </row>
    <row r="56" spans="1:13" s="24" customFormat="1" ht="80.099999999999994" customHeight="1" x14ac:dyDescent="0.15">
      <c r="A56" s="66" t="s">
        <v>5</v>
      </c>
      <c r="B56" s="67" t="s">
        <v>205</v>
      </c>
      <c r="C56" s="67" t="s">
        <v>206</v>
      </c>
      <c r="D56" s="68">
        <v>45019</v>
      </c>
      <c r="E56" s="67" t="s">
        <v>207</v>
      </c>
      <c r="F56" s="67" t="s">
        <v>29</v>
      </c>
      <c r="G56" s="69">
        <v>1128000</v>
      </c>
      <c r="H56" s="69">
        <v>1128000</v>
      </c>
      <c r="I56" s="70">
        <v>1</v>
      </c>
      <c r="J56" s="67" t="s">
        <v>204</v>
      </c>
      <c r="K56" s="38" t="s">
        <v>7</v>
      </c>
      <c r="L56" s="38"/>
      <c r="M56" s="59"/>
    </row>
    <row r="57" spans="1:13" s="24" customFormat="1" ht="80.099999999999994" customHeight="1" x14ac:dyDescent="0.15">
      <c r="A57" s="66" t="s">
        <v>5</v>
      </c>
      <c r="B57" s="67" t="s">
        <v>208</v>
      </c>
      <c r="C57" s="67" t="s">
        <v>209</v>
      </c>
      <c r="D57" s="68">
        <v>45019</v>
      </c>
      <c r="E57" s="67" t="s">
        <v>210</v>
      </c>
      <c r="F57" s="67" t="s">
        <v>29</v>
      </c>
      <c r="G57" s="69">
        <v>114612742</v>
      </c>
      <c r="H57" s="69">
        <v>114612742</v>
      </c>
      <c r="I57" s="70">
        <v>1</v>
      </c>
      <c r="J57" s="67" t="s">
        <v>204</v>
      </c>
      <c r="K57" s="38" t="s">
        <v>7</v>
      </c>
      <c r="L57" s="38"/>
      <c r="M57" s="59"/>
    </row>
    <row r="58" spans="1:13" s="24" customFormat="1" ht="80.099999999999994" customHeight="1" x14ac:dyDescent="0.15">
      <c r="A58" s="66" t="s">
        <v>5</v>
      </c>
      <c r="B58" s="67" t="s">
        <v>211</v>
      </c>
      <c r="C58" s="67" t="s">
        <v>212</v>
      </c>
      <c r="D58" s="68">
        <v>45019</v>
      </c>
      <c r="E58" s="67" t="s">
        <v>210</v>
      </c>
      <c r="F58" s="67" t="s">
        <v>29</v>
      </c>
      <c r="G58" s="69">
        <v>14309786</v>
      </c>
      <c r="H58" s="69">
        <v>14309786</v>
      </c>
      <c r="I58" s="70">
        <v>1</v>
      </c>
      <c r="J58" s="67" t="s">
        <v>204</v>
      </c>
      <c r="K58" s="38" t="s">
        <v>7</v>
      </c>
      <c r="L58" s="38"/>
      <c r="M58" s="59"/>
    </row>
    <row r="59" spans="1:13" s="24" customFormat="1" ht="80.099999999999994" customHeight="1" x14ac:dyDescent="0.15">
      <c r="A59" s="66" t="s">
        <v>5</v>
      </c>
      <c r="B59" s="67" t="s">
        <v>213</v>
      </c>
      <c r="C59" s="67" t="s">
        <v>214</v>
      </c>
      <c r="D59" s="68">
        <v>45019</v>
      </c>
      <c r="E59" s="67" t="s">
        <v>215</v>
      </c>
      <c r="F59" s="67" t="s">
        <v>29</v>
      </c>
      <c r="G59" s="69">
        <v>8479904</v>
      </c>
      <c r="H59" s="69">
        <v>8479904</v>
      </c>
      <c r="I59" s="70">
        <v>1</v>
      </c>
      <c r="J59" s="67" t="s">
        <v>204</v>
      </c>
      <c r="K59" s="38" t="s">
        <v>7</v>
      </c>
      <c r="L59" s="38"/>
      <c r="M59" s="59"/>
    </row>
    <row r="60" spans="1:13" s="24" customFormat="1" ht="80.099999999999994" customHeight="1" x14ac:dyDescent="0.15">
      <c r="A60" s="66" t="s">
        <v>5</v>
      </c>
      <c r="B60" s="67" t="s">
        <v>216</v>
      </c>
      <c r="C60" s="67" t="s">
        <v>217</v>
      </c>
      <c r="D60" s="68">
        <v>45019</v>
      </c>
      <c r="E60" s="67" t="s">
        <v>215</v>
      </c>
      <c r="F60" s="67" t="s">
        <v>29</v>
      </c>
      <c r="G60" s="69">
        <v>5371519</v>
      </c>
      <c r="H60" s="69">
        <v>5371519</v>
      </c>
      <c r="I60" s="70">
        <v>1</v>
      </c>
      <c r="J60" s="67" t="s">
        <v>204</v>
      </c>
      <c r="K60" s="38" t="s">
        <v>7</v>
      </c>
      <c r="L60" s="38"/>
      <c r="M60" s="59"/>
    </row>
    <row r="61" spans="1:13" s="24" customFormat="1" ht="79.5" customHeight="1" x14ac:dyDescent="0.15">
      <c r="A61" s="66" t="s">
        <v>5</v>
      </c>
      <c r="B61" s="67" t="s">
        <v>218</v>
      </c>
      <c r="C61" s="67" t="s">
        <v>219</v>
      </c>
      <c r="D61" s="68">
        <v>45019</v>
      </c>
      <c r="E61" s="67" t="s">
        <v>220</v>
      </c>
      <c r="F61" s="67" t="s">
        <v>29</v>
      </c>
      <c r="G61" s="69">
        <v>21637396</v>
      </c>
      <c r="H61" s="69">
        <v>21637396</v>
      </c>
      <c r="I61" s="70">
        <v>1</v>
      </c>
      <c r="J61" s="67" t="s">
        <v>204</v>
      </c>
      <c r="K61" s="38" t="s">
        <v>7</v>
      </c>
      <c r="L61" s="38"/>
      <c r="M61" s="59"/>
    </row>
    <row r="62" spans="1:13" s="71" customFormat="1" ht="60" customHeight="1" x14ac:dyDescent="0.15">
      <c r="A62" s="66" t="s">
        <v>5</v>
      </c>
      <c r="B62" s="67" t="s">
        <v>221</v>
      </c>
      <c r="C62" s="67" t="s">
        <v>222</v>
      </c>
      <c r="D62" s="68">
        <v>45019</v>
      </c>
      <c r="E62" s="67" t="s">
        <v>220</v>
      </c>
      <c r="F62" s="67" t="s">
        <v>29</v>
      </c>
      <c r="G62" s="69">
        <v>1302720</v>
      </c>
      <c r="H62" s="69">
        <v>1302720</v>
      </c>
      <c r="I62" s="70">
        <v>1</v>
      </c>
      <c r="J62" s="67" t="s">
        <v>204</v>
      </c>
      <c r="K62" s="38" t="s">
        <v>7</v>
      </c>
      <c r="L62" s="38"/>
      <c r="M62" s="59"/>
    </row>
    <row r="63" spans="1:13" s="71" customFormat="1" ht="60" customHeight="1" x14ac:dyDescent="0.15">
      <c r="A63" s="66" t="s">
        <v>5</v>
      </c>
      <c r="B63" s="67" t="s">
        <v>223</v>
      </c>
      <c r="C63" s="67" t="s">
        <v>224</v>
      </c>
      <c r="D63" s="68">
        <v>45019</v>
      </c>
      <c r="E63" s="67" t="s">
        <v>225</v>
      </c>
      <c r="F63" s="67" t="s">
        <v>29</v>
      </c>
      <c r="G63" s="69">
        <v>815120</v>
      </c>
      <c r="H63" s="69">
        <v>815120</v>
      </c>
      <c r="I63" s="70">
        <v>1</v>
      </c>
      <c r="J63" s="67" t="s">
        <v>204</v>
      </c>
      <c r="K63" s="38" t="s">
        <v>7</v>
      </c>
      <c r="L63" s="38"/>
      <c r="M63" s="59"/>
    </row>
    <row r="64" spans="1:13" s="71" customFormat="1" ht="60" customHeight="1" x14ac:dyDescent="0.15">
      <c r="A64" s="66" t="s">
        <v>5</v>
      </c>
      <c r="B64" s="67" t="s">
        <v>226</v>
      </c>
      <c r="C64" s="67" t="s">
        <v>227</v>
      </c>
      <c r="D64" s="68">
        <v>45019</v>
      </c>
      <c r="E64" s="67" t="s">
        <v>228</v>
      </c>
      <c r="F64" s="67" t="s">
        <v>29</v>
      </c>
      <c r="G64" s="69">
        <v>8731176</v>
      </c>
      <c r="H64" s="69">
        <v>8731176</v>
      </c>
      <c r="I64" s="70">
        <v>1</v>
      </c>
      <c r="J64" s="67" t="s">
        <v>204</v>
      </c>
      <c r="K64" s="38" t="s">
        <v>7</v>
      </c>
      <c r="L64" s="38"/>
      <c r="M64" s="59"/>
    </row>
    <row r="65" spans="1:13" s="71" customFormat="1" ht="60" customHeight="1" x14ac:dyDescent="0.15">
      <c r="A65" s="66" t="s">
        <v>5</v>
      </c>
      <c r="B65" s="67" t="s">
        <v>229</v>
      </c>
      <c r="C65" s="67" t="s">
        <v>230</v>
      </c>
      <c r="D65" s="68">
        <v>45019</v>
      </c>
      <c r="E65" s="67" t="s">
        <v>231</v>
      </c>
      <c r="F65" s="67" t="s">
        <v>29</v>
      </c>
      <c r="G65" s="69">
        <v>916536</v>
      </c>
      <c r="H65" s="69">
        <v>916536</v>
      </c>
      <c r="I65" s="70">
        <v>1</v>
      </c>
      <c r="J65" s="67" t="s">
        <v>204</v>
      </c>
      <c r="K65" s="38" t="s">
        <v>7</v>
      </c>
      <c r="L65" s="38"/>
      <c r="M65" s="59"/>
    </row>
    <row r="66" spans="1:13" s="71" customFormat="1" ht="93.75" customHeight="1" x14ac:dyDescent="0.15">
      <c r="A66" s="66" t="s">
        <v>5</v>
      </c>
      <c r="B66" s="35" t="s">
        <v>232</v>
      </c>
      <c r="C66" s="67" t="s">
        <v>233</v>
      </c>
      <c r="D66" s="68">
        <v>45019</v>
      </c>
      <c r="E66" s="35" t="s">
        <v>210</v>
      </c>
      <c r="F66" s="67" t="s">
        <v>29</v>
      </c>
      <c r="G66" s="44">
        <v>1873872</v>
      </c>
      <c r="H66" s="44">
        <v>1873872</v>
      </c>
      <c r="I66" s="45">
        <v>1</v>
      </c>
      <c r="J66" s="67" t="s">
        <v>204</v>
      </c>
      <c r="K66" s="38" t="s">
        <v>7</v>
      </c>
      <c r="L66" s="38"/>
      <c r="M66" s="59"/>
    </row>
    <row r="67" spans="1:13" s="24" customFormat="1" ht="80.099999999999994" customHeight="1" x14ac:dyDescent="0.15">
      <c r="A67" s="23" t="s">
        <v>16</v>
      </c>
      <c r="B67" s="59" t="s">
        <v>234</v>
      </c>
      <c r="C67" s="122" t="s">
        <v>235</v>
      </c>
      <c r="D67" s="101">
        <v>45017</v>
      </c>
      <c r="E67" s="59" t="s">
        <v>236</v>
      </c>
      <c r="F67" s="59" t="s">
        <v>29</v>
      </c>
      <c r="G67" s="37">
        <v>2049750</v>
      </c>
      <c r="H67" s="37">
        <v>2049750</v>
      </c>
      <c r="I67" s="102">
        <v>1</v>
      </c>
      <c r="J67" s="59" t="s">
        <v>237</v>
      </c>
      <c r="K67" s="38" t="s">
        <v>7</v>
      </c>
      <c r="L67" s="38"/>
      <c r="M67" s="59"/>
    </row>
    <row r="68" spans="1:13" s="24" customFormat="1" ht="80.099999999999994" customHeight="1" x14ac:dyDescent="0.15">
      <c r="A68" s="23" t="s">
        <v>16</v>
      </c>
      <c r="B68" s="59" t="s">
        <v>238</v>
      </c>
      <c r="C68" s="122" t="s">
        <v>235</v>
      </c>
      <c r="D68" s="101">
        <v>45017</v>
      </c>
      <c r="E68" s="39" t="s">
        <v>239</v>
      </c>
      <c r="F68" s="39" t="s">
        <v>29</v>
      </c>
      <c r="G68" s="104">
        <v>890796</v>
      </c>
      <c r="H68" s="104">
        <v>890796</v>
      </c>
      <c r="I68" s="102">
        <v>1</v>
      </c>
      <c r="J68" s="59" t="s">
        <v>237</v>
      </c>
      <c r="K68" s="38" t="s">
        <v>7</v>
      </c>
      <c r="L68" s="38"/>
      <c r="M68" s="39"/>
    </row>
    <row r="69" spans="1:13" s="24" customFormat="1" ht="80.099999999999994" customHeight="1" x14ac:dyDescent="0.15">
      <c r="A69" s="23" t="s">
        <v>16</v>
      </c>
      <c r="B69" s="39" t="s">
        <v>240</v>
      </c>
      <c r="C69" s="122" t="s">
        <v>235</v>
      </c>
      <c r="D69" s="101">
        <v>45017</v>
      </c>
      <c r="E69" s="39" t="s">
        <v>241</v>
      </c>
      <c r="F69" s="39" t="s">
        <v>29</v>
      </c>
      <c r="G69" s="104">
        <v>1008000</v>
      </c>
      <c r="H69" s="104">
        <v>1008000</v>
      </c>
      <c r="I69" s="102">
        <v>1</v>
      </c>
      <c r="J69" s="59" t="s">
        <v>237</v>
      </c>
      <c r="K69" s="38" t="s">
        <v>7</v>
      </c>
      <c r="L69" s="38"/>
      <c r="M69" s="39"/>
    </row>
    <row r="70" spans="1:13" s="24" customFormat="1" ht="80.099999999999994" customHeight="1" x14ac:dyDescent="0.15">
      <c r="A70" s="23" t="s">
        <v>16</v>
      </c>
      <c r="B70" s="39" t="s">
        <v>242</v>
      </c>
      <c r="C70" s="122" t="s">
        <v>235</v>
      </c>
      <c r="D70" s="101">
        <v>45017</v>
      </c>
      <c r="E70" s="39" t="s">
        <v>243</v>
      </c>
      <c r="F70" s="39" t="s">
        <v>29</v>
      </c>
      <c r="G70" s="104">
        <v>1788000</v>
      </c>
      <c r="H70" s="104">
        <v>1788000</v>
      </c>
      <c r="I70" s="102">
        <v>1</v>
      </c>
      <c r="J70" s="59" t="s">
        <v>237</v>
      </c>
      <c r="K70" s="38" t="s">
        <v>7</v>
      </c>
      <c r="L70" s="38"/>
      <c r="M70" s="39"/>
    </row>
    <row r="71" spans="1:13" s="24" customFormat="1" ht="80.099999999999994" customHeight="1" x14ac:dyDescent="0.15">
      <c r="A71" s="23" t="s">
        <v>16</v>
      </c>
      <c r="B71" s="39" t="s">
        <v>244</v>
      </c>
      <c r="C71" s="122" t="s">
        <v>235</v>
      </c>
      <c r="D71" s="101">
        <v>45017</v>
      </c>
      <c r="E71" s="39" t="s">
        <v>245</v>
      </c>
      <c r="F71" s="39" t="s">
        <v>29</v>
      </c>
      <c r="G71" s="104">
        <v>1116000</v>
      </c>
      <c r="H71" s="104">
        <v>1116000</v>
      </c>
      <c r="I71" s="102">
        <v>1</v>
      </c>
      <c r="J71" s="59" t="s">
        <v>237</v>
      </c>
      <c r="K71" s="38" t="s">
        <v>7</v>
      </c>
      <c r="L71" s="38"/>
      <c r="M71" s="39"/>
    </row>
    <row r="72" spans="1:13" s="72" customFormat="1" ht="125.25" customHeight="1" x14ac:dyDescent="0.15">
      <c r="A72" s="23" t="s">
        <v>4</v>
      </c>
      <c r="B72" s="116" t="s">
        <v>246</v>
      </c>
      <c r="C72" s="117" t="s">
        <v>247</v>
      </c>
      <c r="D72" s="101">
        <v>45017</v>
      </c>
      <c r="E72" s="116" t="s">
        <v>248</v>
      </c>
      <c r="F72" s="116" t="s">
        <v>29</v>
      </c>
      <c r="G72" s="37">
        <v>236354448</v>
      </c>
      <c r="H72" s="37">
        <v>236354448</v>
      </c>
      <c r="I72" s="102">
        <v>1</v>
      </c>
      <c r="J72" s="116" t="s">
        <v>249</v>
      </c>
      <c r="K72" s="38" t="s">
        <v>7</v>
      </c>
      <c r="L72" s="38" t="s">
        <v>23</v>
      </c>
      <c r="M72" s="116"/>
    </row>
    <row r="73" spans="1:13" s="72" customFormat="1" ht="125.25" customHeight="1" x14ac:dyDescent="0.15">
      <c r="A73" s="23" t="s">
        <v>4</v>
      </c>
      <c r="B73" s="117" t="s">
        <v>250</v>
      </c>
      <c r="C73" s="117" t="s">
        <v>247</v>
      </c>
      <c r="D73" s="101">
        <v>45017</v>
      </c>
      <c r="E73" s="117" t="s">
        <v>251</v>
      </c>
      <c r="F73" s="117" t="s">
        <v>29</v>
      </c>
      <c r="G73" s="104">
        <v>5555880</v>
      </c>
      <c r="H73" s="104">
        <v>5555880</v>
      </c>
      <c r="I73" s="102">
        <v>1</v>
      </c>
      <c r="J73" s="117" t="s">
        <v>252</v>
      </c>
      <c r="K73" s="103" t="s">
        <v>9</v>
      </c>
      <c r="L73" s="38" t="s">
        <v>23</v>
      </c>
      <c r="M73" s="117"/>
    </row>
    <row r="74" spans="1:13" s="24" customFormat="1" ht="125.25" customHeight="1" x14ac:dyDescent="0.15">
      <c r="A74" s="23" t="s">
        <v>4</v>
      </c>
      <c r="B74" s="100" t="s">
        <v>253</v>
      </c>
      <c r="C74" s="73" t="s">
        <v>247</v>
      </c>
      <c r="D74" s="74">
        <v>45061</v>
      </c>
      <c r="E74" s="75" t="s">
        <v>254</v>
      </c>
      <c r="F74" s="116" t="s">
        <v>29</v>
      </c>
      <c r="G74" s="44">
        <v>1305600</v>
      </c>
      <c r="H74" s="44">
        <v>1305600</v>
      </c>
      <c r="I74" s="102">
        <v>1</v>
      </c>
      <c r="J74" s="75" t="s">
        <v>255</v>
      </c>
      <c r="K74" s="103" t="s">
        <v>0</v>
      </c>
      <c r="L74" s="38" t="s">
        <v>23</v>
      </c>
      <c r="M74" s="39"/>
    </row>
    <row r="75" spans="1:13" s="24" customFormat="1" ht="125.25" customHeight="1" x14ac:dyDescent="0.15">
      <c r="A75" s="23" t="s">
        <v>4</v>
      </c>
      <c r="B75" s="116" t="s">
        <v>256</v>
      </c>
      <c r="C75" s="116" t="s">
        <v>247</v>
      </c>
      <c r="D75" s="101">
        <v>45156</v>
      </c>
      <c r="E75" s="116" t="s">
        <v>257</v>
      </c>
      <c r="F75" s="116" t="s">
        <v>29</v>
      </c>
      <c r="G75" s="37">
        <v>1841000</v>
      </c>
      <c r="H75" s="37">
        <v>1841000</v>
      </c>
      <c r="I75" s="102">
        <v>1</v>
      </c>
      <c r="J75" s="116" t="s">
        <v>258</v>
      </c>
      <c r="K75" s="103" t="s">
        <v>0</v>
      </c>
      <c r="L75" s="38" t="s">
        <v>23</v>
      </c>
      <c r="M75" s="39"/>
    </row>
    <row r="76" spans="1:13" s="24" customFormat="1" ht="80.099999999999994" customHeight="1" x14ac:dyDescent="0.15">
      <c r="A76" s="23" t="s">
        <v>259</v>
      </c>
      <c r="B76" s="39" t="s">
        <v>260</v>
      </c>
      <c r="C76" s="59" t="s">
        <v>261</v>
      </c>
      <c r="D76" s="101">
        <v>45019</v>
      </c>
      <c r="E76" s="39" t="s">
        <v>262</v>
      </c>
      <c r="F76" s="39" t="s">
        <v>29</v>
      </c>
      <c r="G76" s="104">
        <v>1450800</v>
      </c>
      <c r="H76" s="104">
        <v>1450800</v>
      </c>
      <c r="I76" s="102">
        <v>1</v>
      </c>
      <c r="J76" s="39" t="s">
        <v>263</v>
      </c>
      <c r="K76" s="38" t="s">
        <v>7</v>
      </c>
      <c r="L76" s="38"/>
      <c r="M76" s="59"/>
    </row>
    <row r="77" spans="1:13" s="24" customFormat="1" ht="80.099999999999994" customHeight="1" x14ac:dyDescent="0.15">
      <c r="A77" s="23" t="s">
        <v>259</v>
      </c>
      <c r="B77" s="39" t="s">
        <v>264</v>
      </c>
      <c r="C77" s="59" t="s">
        <v>261</v>
      </c>
      <c r="D77" s="101">
        <v>45019</v>
      </c>
      <c r="E77" s="39" t="s">
        <v>265</v>
      </c>
      <c r="F77" s="39" t="s">
        <v>29</v>
      </c>
      <c r="G77" s="104">
        <v>969600</v>
      </c>
      <c r="H77" s="104">
        <v>969600</v>
      </c>
      <c r="I77" s="102">
        <v>1</v>
      </c>
      <c r="J77" s="39" t="s">
        <v>263</v>
      </c>
      <c r="K77" s="38" t="s">
        <v>7</v>
      </c>
      <c r="L77" s="38"/>
      <c r="M77" s="39"/>
    </row>
    <row r="78" spans="1:13" s="24" customFormat="1" ht="80.099999999999994" customHeight="1" x14ac:dyDescent="0.15">
      <c r="A78" s="23" t="s">
        <v>259</v>
      </c>
      <c r="B78" s="39" t="s">
        <v>266</v>
      </c>
      <c r="C78" s="59" t="s">
        <v>261</v>
      </c>
      <c r="D78" s="101">
        <v>45019</v>
      </c>
      <c r="E78" s="39" t="s">
        <v>267</v>
      </c>
      <c r="F78" s="39" t="s">
        <v>29</v>
      </c>
      <c r="G78" s="104">
        <v>12216540</v>
      </c>
      <c r="H78" s="104">
        <v>12216540</v>
      </c>
      <c r="I78" s="102">
        <v>1</v>
      </c>
      <c r="J78" s="39" t="s">
        <v>263</v>
      </c>
      <c r="K78" s="38" t="s">
        <v>7</v>
      </c>
      <c r="L78" s="38"/>
      <c r="M78" s="39"/>
    </row>
    <row r="79" spans="1:13" s="24" customFormat="1" ht="80.099999999999994" customHeight="1" x14ac:dyDescent="0.15">
      <c r="A79" s="23" t="s">
        <v>259</v>
      </c>
      <c r="B79" s="39" t="s">
        <v>268</v>
      </c>
      <c r="C79" s="59" t="s">
        <v>261</v>
      </c>
      <c r="D79" s="101">
        <v>45019</v>
      </c>
      <c r="E79" s="39" t="s">
        <v>269</v>
      </c>
      <c r="F79" s="39" t="s">
        <v>29</v>
      </c>
      <c r="G79" s="104">
        <v>1748230</v>
      </c>
      <c r="H79" s="104">
        <v>1748230</v>
      </c>
      <c r="I79" s="102">
        <v>1</v>
      </c>
      <c r="J79" s="39" t="s">
        <v>270</v>
      </c>
      <c r="K79" s="38" t="s">
        <v>7</v>
      </c>
      <c r="L79" s="38"/>
      <c r="M79" s="39"/>
    </row>
    <row r="80" spans="1:13" s="24" customFormat="1" ht="80.099999999999994" customHeight="1" x14ac:dyDescent="0.15">
      <c r="A80" s="23" t="s">
        <v>259</v>
      </c>
      <c r="B80" s="60" t="s">
        <v>271</v>
      </c>
      <c r="C80" s="59" t="s">
        <v>261</v>
      </c>
      <c r="D80" s="101">
        <v>45019</v>
      </c>
      <c r="E80" s="60" t="s">
        <v>272</v>
      </c>
      <c r="F80" s="39" t="s">
        <v>29</v>
      </c>
      <c r="G80" s="110">
        <v>1100000</v>
      </c>
      <c r="H80" s="110">
        <v>1100000</v>
      </c>
      <c r="I80" s="102">
        <v>1</v>
      </c>
      <c r="J80" s="39" t="s">
        <v>263</v>
      </c>
      <c r="K80" s="38" t="s">
        <v>7</v>
      </c>
      <c r="L80" s="38"/>
      <c r="M80" s="39"/>
    </row>
    <row r="81" spans="1:13" s="24" customFormat="1" ht="80.099999999999994" customHeight="1" x14ac:dyDescent="0.15">
      <c r="A81" s="23" t="s">
        <v>15</v>
      </c>
      <c r="B81" s="59" t="s">
        <v>273</v>
      </c>
      <c r="C81" s="59" t="s">
        <v>261</v>
      </c>
      <c r="D81" s="101">
        <v>45019</v>
      </c>
      <c r="E81" s="59" t="s">
        <v>274</v>
      </c>
      <c r="F81" s="59" t="s">
        <v>49</v>
      </c>
      <c r="G81" s="37">
        <v>2304000</v>
      </c>
      <c r="H81" s="37">
        <v>2304000</v>
      </c>
      <c r="I81" s="102">
        <v>1</v>
      </c>
      <c r="J81" s="59" t="s">
        <v>275</v>
      </c>
      <c r="K81" s="38" t="s">
        <v>7</v>
      </c>
      <c r="L81" s="38"/>
      <c r="M81" s="39"/>
    </row>
    <row r="82" spans="1:13" s="24" customFormat="1" ht="80.099999999999994" customHeight="1" x14ac:dyDescent="0.15">
      <c r="A82" s="23" t="s">
        <v>15</v>
      </c>
      <c r="B82" s="39" t="s">
        <v>276</v>
      </c>
      <c r="C82" s="59" t="s">
        <v>261</v>
      </c>
      <c r="D82" s="101">
        <v>45019</v>
      </c>
      <c r="E82" s="39" t="s">
        <v>277</v>
      </c>
      <c r="F82" s="39" t="s">
        <v>29</v>
      </c>
      <c r="G82" s="104">
        <v>845400</v>
      </c>
      <c r="H82" s="104">
        <v>845400</v>
      </c>
      <c r="I82" s="102">
        <v>1</v>
      </c>
      <c r="J82" s="39" t="s">
        <v>278</v>
      </c>
      <c r="K82" s="38" t="s">
        <v>7</v>
      </c>
      <c r="L82" s="109"/>
      <c r="M82" s="105"/>
    </row>
    <row r="83" spans="1:13" s="63" customFormat="1" ht="80.099999999999994" customHeight="1" x14ac:dyDescent="0.15">
      <c r="A83" s="28" t="s">
        <v>3</v>
      </c>
      <c r="B83" s="123" t="s">
        <v>279</v>
      </c>
      <c r="C83" s="123" t="s">
        <v>280</v>
      </c>
      <c r="D83" s="124">
        <v>45019</v>
      </c>
      <c r="E83" s="123" t="s">
        <v>281</v>
      </c>
      <c r="F83" s="35" t="s">
        <v>29</v>
      </c>
      <c r="G83" s="125">
        <v>4284000</v>
      </c>
      <c r="H83" s="125">
        <v>4284000</v>
      </c>
      <c r="I83" s="45">
        <v>1</v>
      </c>
      <c r="J83" s="123" t="s">
        <v>282</v>
      </c>
      <c r="K83" s="46" t="s">
        <v>7</v>
      </c>
      <c r="L83" s="46"/>
      <c r="M83" s="35"/>
    </row>
    <row r="84" spans="1:13" s="63" customFormat="1" ht="91.5" customHeight="1" x14ac:dyDescent="0.15">
      <c r="A84" s="28" t="s">
        <v>3</v>
      </c>
      <c r="B84" s="123" t="s">
        <v>283</v>
      </c>
      <c r="C84" s="123" t="s">
        <v>280</v>
      </c>
      <c r="D84" s="124">
        <v>45019</v>
      </c>
      <c r="E84" s="123" t="s">
        <v>284</v>
      </c>
      <c r="F84" s="35" t="s">
        <v>29</v>
      </c>
      <c r="G84" s="125">
        <v>3398000</v>
      </c>
      <c r="H84" s="125">
        <v>3398000</v>
      </c>
      <c r="I84" s="45">
        <v>1</v>
      </c>
      <c r="J84" s="123" t="s">
        <v>285</v>
      </c>
      <c r="K84" s="48" t="s">
        <v>7</v>
      </c>
      <c r="L84" s="46"/>
      <c r="M84" s="40"/>
    </row>
    <row r="85" spans="1:13" s="63" customFormat="1" ht="99.75" customHeight="1" x14ac:dyDescent="0.15">
      <c r="A85" s="28" t="s">
        <v>3</v>
      </c>
      <c r="B85" s="123" t="s">
        <v>286</v>
      </c>
      <c r="C85" s="123" t="s">
        <v>280</v>
      </c>
      <c r="D85" s="124">
        <v>45166</v>
      </c>
      <c r="E85" s="123" t="s">
        <v>287</v>
      </c>
      <c r="F85" s="35" t="s">
        <v>29</v>
      </c>
      <c r="G85" s="125">
        <v>4288680</v>
      </c>
      <c r="H85" s="125">
        <v>4288680</v>
      </c>
      <c r="I85" s="45">
        <v>1</v>
      </c>
      <c r="J85" s="123" t="s">
        <v>288</v>
      </c>
      <c r="K85" s="48" t="s">
        <v>9</v>
      </c>
      <c r="L85" s="46"/>
      <c r="M85" s="40"/>
    </row>
    <row r="86" spans="1:13" s="24" customFormat="1" ht="80.099999999999994" customHeight="1" x14ac:dyDescent="0.15">
      <c r="A86" s="23" t="s">
        <v>14</v>
      </c>
      <c r="B86" s="59" t="s">
        <v>289</v>
      </c>
      <c r="C86" s="59" t="s">
        <v>290</v>
      </c>
      <c r="D86" s="101">
        <v>45019</v>
      </c>
      <c r="E86" s="59" t="s">
        <v>291</v>
      </c>
      <c r="F86" s="59" t="s">
        <v>49</v>
      </c>
      <c r="G86" s="37">
        <v>93866960</v>
      </c>
      <c r="H86" s="37">
        <v>93866960</v>
      </c>
      <c r="I86" s="102">
        <v>1</v>
      </c>
      <c r="J86" s="59" t="s">
        <v>292</v>
      </c>
      <c r="K86" s="38" t="s">
        <v>7</v>
      </c>
      <c r="L86" s="38" t="s">
        <v>23</v>
      </c>
      <c r="M86" s="59"/>
    </row>
    <row r="87" spans="1:13" s="24" customFormat="1" ht="80.099999999999994" customHeight="1" x14ac:dyDescent="0.15">
      <c r="A87" s="23" t="s">
        <v>14</v>
      </c>
      <c r="B87" s="39" t="s">
        <v>293</v>
      </c>
      <c r="C87" s="59" t="s">
        <v>290</v>
      </c>
      <c r="D87" s="101">
        <v>45019</v>
      </c>
      <c r="E87" s="39" t="s">
        <v>294</v>
      </c>
      <c r="F87" s="39" t="s">
        <v>49</v>
      </c>
      <c r="G87" s="104">
        <v>58451000</v>
      </c>
      <c r="H87" s="104">
        <v>58451000</v>
      </c>
      <c r="I87" s="102">
        <v>1</v>
      </c>
      <c r="J87" s="39" t="s">
        <v>292</v>
      </c>
      <c r="K87" s="103" t="s">
        <v>7</v>
      </c>
      <c r="L87" s="38" t="s">
        <v>23</v>
      </c>
      <c r="M87" s="39"/>
    </row>
    <row r="88" spans="1:13" s="24" customFormat="1" ht="80.099999999999994" customHeight="1" x14ac:dyDescent="0.15">
      <c r="A88" s="23" t="s">
        <v>14</v>
      </c>
      <c r="B88" s="39" t="s">
        <v>295</v>
      </c>
      <c r="C88" s="59" t="s">
        <v>290</v>
      </c>
      <c r="D88" s="101">
        <v>45019</v>
      </c>
      <c r="E88" s="39" t="s">
        <v>296</v>
      </c>
      <c r="F88" s="39" t="s">
        <v>49</v>
      </c>
      <c r="G88" s="104">
        <v>1841360</v>
      </c>
      <c r="H88" s="104">
        <v>1841360</v>
      </c>
      <c r="I88" s="102">
        <v>1</v>
      </c>
      <c r="J88" s="39" t="s">
        <v>297</v>
      </c>
      <c r="K88" s="103" t="s">
        <v>0</v>
      </c>
      <c r="L88" s="38" t="s">
        <v>23</v>
      </c>
      <c r="M88" s="39"/>
    </row>
    <row r="89" spans="1:13" s="24" customFormat="1" ht="80.099999999999994" customHeight="1" x14ac:dyDescent="0.15">
      <c r="A89" s="23" t="s">
        <v>14</v>
      </c>
      <c r="B89" s="39" t="s">
        <v>298</v>
      </c>
      <c r="C89" s="59" t="s">
        <v>290</v>
      </c>
      <c r="D89" s="101">
        <v>45019</v>
      </c>
      <c r="E89" s="39" t="s">
        <v>299</v>
      </c>
      <c r="F89" s="39" t="s">
        <v>49</v>
      </c>
      <c r="G89" s="104">
        <v>2669670</v>
      </c>
      <c r="H89" s="104">
        <v>2669670</v>
      </c>
      <c r="I89" s="102">
        <v>1</v>
      </c>
      <c r="J89" s="39" t="s">
        <v>300</v>
      </c>
      <c r="K89" s="103" t="s">
        <v>0</v>
      </c>
      <c r="L89" s="38" t="s">
        <v>23</v>
      </c>
      <c r="M89" s="39"/>
    </row>
    <row r="90" spans="1:13" s="24" customFormat="1" ht="80.099999999999994" customHeight="1" x14ac:dyDescent="0.15">
      <c r="A90" s="23" t="s">
        <v>14</v>
      </c>
      <c r="B90" s="39" t="s">
        <v>301</v>
      </c>
      <c r="C90" s="59" t="s">
        <v>290</v>
      </c>
      <c r="D90" s="101">
        <v>45019</v>
      </c>
      <c r="E90" s="39" t="s">
        <v>302</v>
      </c>
      <c r="F90" s="39" t="s">
        <v>49</v>
      </c>
      <c r="G90" s="104">
        <v>3360000</v>
      </c>
      <c r="H90" s="104">
        <v>3360000</v>
      </c>
      <c r="I90" s="102">
        <v>1</v>
      </c>
      <c r="J90" s="39" t="s">
        <v>303</v>
      </c>
      <c r="K90" s="103" t="s">
        <v>7</v>
      </c>
      <c r="L90" s="38" t="s">
        <v>23</v>
      </c>
      <c r="M90" s="39"/>
    </row>
    <row r="91" spans="1:13" s="24" customFormat="1" ht="80.099999999999994" customHeight="1" x14ac:dyDescent="0.15">
      <c r="A91" s="23" t="s">
        <v>14</v>
      </c>
      <c r="B91" s="39" t="s">
        <v>304</v>
      </c>
      <c r="C91" s="59" t="s">
        <v>290</v>
      </c>
      <c r="D91" s="101">
        <v>45019</v>
      </c>
      <c r="E91" s="39" t="s">
        <v>302</v>
      </c>
      <c r="F91" s="39" t="s">
        <v>49</v>
      </c>
      <c r="G91" s="104">
        <v>1068000</v>
      </c>
      <c r="H91" s="104">
        <v>1068000</v>
      </c>
      <c r="I91" s="102">
        <v>1</v>
      </c>
      <c r="J91" s="39" t="s">
        <v>303</v>
      </c>
      <c r="K91" s="103" t="s">
        <v>7</v>
      </c>
      <c r="L91" s="38" t="s">
        <v>23</v>
      </c>
      <c r="M91" s="39"/>
    </row>
    <row r="92" spans="1:13" s="24" customFormat="1" ht="80.099999999999994" customHeight="1" x14ac:dyDescent="0.15">
      <c r="A92" s="23" t="s">
        <v>14</v>
      </c>
      <c r="B92" s="39" t="s">
        <v>304</v>
      </c>
      <c r="C92" s="59" t="s">
        <v>290</v>
      </c>
      <c r="D92" s="101">
        <v>45019</v>
      </c>
      <c r="E92" s="39" t="s">
        <v>302</v>
      </c>
      <c r="F92" s="39" t="s">
        <v>49</v>
      </c>
      <c r="G92" s="104">
        <v>1152000</v>
      </c>
      <c r="H92" s="104">
        <v>1152000</v>
      </c>
      <c r="I92" s="102">
        <v>1</v>
      </c>
      <c r="J92" s="39" t="s">
        <v>303</v>
      </c>
      <c r="K92" s="103" t="s">
        <v>7</v>
      </c>
      <c r="L92" s="38" t="s">
        <v>23</v>
      </c>
      <c r="M92" s="39"/>
    </row>
    <row r="93" spans="1:13" s="24" customFormat="1" ht="80.099999999999994" customHeight="1" x14ac:dyDescent="0.15">
      <c r="A93" s="23" t="s">
        <v>14</v>
      </c>
      <c r="B93" s="105" t="s">
        <v>304</v>
      </c>
      <c r="C93" s="59" t="s">
        <v>290</v>
      </c>
      <c r="D93" s="106">
        <v>45019</v>
      </c>
      <c r="E93" s="39" t="s">
        <v>302</v>
      </c>
      <c r="F93" s="105" t="s">
        <v>49</v>
      </c>
      <c r="G93" s="107">
        <v>2016000</v>
      </c>
      <c r="H93" s="107">
        <v>2016000</v>
      </c>
      <c r="I93" s="108">
        <v>1</v>
      </c>
      <c r="J93" s="105" t="s">
        <v>303</v>
      </c>
      <c r="K93" s="109" t="s">
        <v>7</v>
      </c>
      <c r="L93" s="38" t="s">
        <v>23</v>
      </c>
      <c r="M93" s="105"/>
    </row>
    <row r="94" spans="1:13" s="24" customFormat="1" ht="80.099999999999994" customHeight="1" x14ac:dyDescent="0.15">
      <c r="A94" s="23" t="s">
        <v>14</v>
      </c>
      <c r="B94" s="105" t="s">
        <v>304</v>
      </c>
      <c r="C94" s="59" t="s">
        <v>290</v>
      </c>
      <c r="D94" s="106">
        <v>45019</v>
      </c>
      <c r="E94" s="39" t="s">
        <v>302</v>
      </c>
      <c r="F94" s="105" t="s">
        <v>49</v>
      </c>
      <c r="G94" s="107">
        <v>2160000</v>
      </c>
      <c r="H94" s="107">
        <v>2160000</v>
      </c>
      <c r="I94" s="108">
        <v>1</v>
      </c>
      <c r="J94" s="105" t="s">
        <v>303</v>
      </c>
      <c r="K94" s="109" t="s">
        <v>7</v>
      </c>
      <c r="L94" s="38" t="s">
        <v>23</v>
      </c>
      <c r="M94" s="105"/>
    </row>
    <row r="95" spans="1:13" s="24" customFormat="1" ht="80.099999999999994" customHeight="1" x14ac:dyDescent="0.15">
      <c r="A95" s="23" t="s">
        <v>14</v>
      </c>
      <c r="B95" s="105" t="s">
        <v>305</v>
      </c>
      <c r="C95" s="59" t="s">
        <v>290</v>
      </c>
      <c r="D95" s="106">
        <v>45019</v>
      </c>
      <c r="E95" s="39" t="s">
        <v>302</v>
      </c>
      <c r="F95" s="105" t="s">
        <v>49</v>
      </c>
      <c r="G95" s="107">
        <v>2882000</v>
      </c>
      <c r="H95" s="107">
        <v>2882000</v>
      </c>
      <c r="I95" s="108">
        <v>1</v>
      </c>
      <c r="J95" s="105" t="s">
        <v>306</v>
      </c>
      <c r="K95" s="109" t="s">
        <v>7</v>
      </c>
      <c r="L95" s="38" t="s">
        <v>23</v>
      </c>
      <c r="M95" s="105"/>
    </row>
    <row r="96" spans="1:13" s="24" customFormat="1" ht="80.099999999999994" customHeight="1" x14ac:dyDescent="0.15">
      <c r="A96" s="23" t="s">
        <v>14</v>
      </c>
      <c r="B96" s="105" t="s">
        <v>305</v>
      </c>
      <c r="C96" s="59" t="s">
        <v>290</v>
      </c>
      <c r="D96" s="106">
        <v>45019</v>
      </c>
      <c r="E96" s="39" t="s">
        <v>302</v>
      </c>
      <c r="F96" s="105" t="s">
        <v>49</v>
      </c>
      <c r="G96" s="107">
        <v>947000</v>
      </c>
      <c r="H96" s="107">
        <v>947000</v>
      </c>
      <c r="I96" s="108">
        <v>1</v>
      </c>
      <c r="J96" s="105" t="s">
        <v>306</v>
      </c>
      <c r="K96" s="109" t="s">
        <v>7</v>
      </c>
      <c r="L96" s="38" t="s">
        <v>23</v>
      </c>
      <c r="M96" s="105"/>
    </row>
    <row r="97" spans="1:13" s="24" customFormat="1" ht="80.099999999999994" customHeight="1" x14ac:dyDescent="0.15">
      <c r="A97" s="23" t="s">
        <v>14</v>
      </c>
      <c r="B97" s="105" t="s">
        <v>305</v>
      </c>
      <c r="C97" s="59" t="s">
        <v>290</v>
      </c>
      <c r="D97" s="106">
        <v>45019</v>
      </c>
      <c r="E97" s="39" t="s">
        <v>302</v>
      </c>
      <c r="F97" s="105" t="s">
        <v>49</v>
      </c>
      <c r="G97" s="107">
        <v>992400</v>
      </c>
      <c r="H97" s="107">
        <v>992400</v>
      </c>
      <c r="I97" s="108">
        <v>1</v>
      </c>
      <c r="J97" s="105" t="s">
        <v>306</v>
      </c>
      <c r="K97" s="109" t="s">
        <v>7</v>
      </c>
      <c r="L97" s="38" t="s">
        <v>23</v>
      </c>
      <c r="M97" s="105"/>
    </row>
    <row r="98" spans="1:13" s="24" customFormat="1" ht="80.099999999999994" customHeight="1" x14ac:dyDescent="0.15">
      <c r="A98" s="23" t="s">
        <v>14</v>
      </c>
      <c r="B98" s="105" t="s">
        <v>305</v>
      </c>
      <c r="C98" s="59" t="s">
        <v>290</v>
      </c>
      <c r="D98" s="106">
        <v>45019</v>
      </c>
      <c r="E98" s="39" t="s">
        <v>302</v>
      </c>
      <c r="F98" s="105" t="s">
        <v>49</v>
      </c>
      <c r="G98" s="107">
        <v>875000</v>
      </c>
      <c r="H98" s="107">
        <v>875000</v>
      </c>
      <c r="I98" s="108">
        <v>1</v>
      </c>
      <c r="J98" s="105" t="s">
        <v>306</v>
      </c>
      <c r="K98" s="109" t="s">
        <v>7</v>
      </c>
      <c r="L98" s="38" t="s">
        <v>23</v>
      </c>
      <c r="M98" s="105"/>
    </row>
    <row r="99" spans="1:13" s="24" customFormat="1" ht="80.099999999999994" customHeight="1" x14ac:dyDescent="0.15">
      <c r="A99" s="23" t="s">
        <v>14</v>
      </c>
      <c r="B99" s="105" t="s">
        <v>305</v>
      </c>
      <c r="C99" s="59" t="s">
        <v>290</v>
      </c>
      <c r="D99" s="106">
        <v>45019</v>
      </c>
      <c r="E99" s="39" t="s">
        <v>302</v>
      </c>
      <c r="F99" s="105" t="s">
        <v>49</v>
      </c>
      <c r="G99" s="107">
        <v>904100</v>
      </c>
      <c r="H99" s="107">
        <v>904100</v>
      </c>
      <c r="I99" s="108">
        <v>1</v>
      </c>
      <c r="J99" s="105" t="s">
        <v>306</v>
      </c>
      <c r="K99" s="109" t="s">
        <v>7</v>
      </c>
      <c r="L99" s="38" t="s">
        <v>23</v>
      </c>
      <c r="M99" s="105"/>
    </row>
    <row r="100" spans="1:13" s="24" customFormat="1" ht="80.099999999999994" customHeight="1" x14ac:dyDescent="0.15">
      <c r="A100" s="23" t="s">
        <v>14</v>
      </c>
      <c r="B100" s="105" t="s">
        <v>305</v>
      </c>
      <c r="C100" s="59" t="s">
        <v>290</v>
      </c>
      <c r="D100" s="106">
        <v>45019</v>
      </c>
      <c r="E100" s="39" t="s">
        <v>302</v>
      </c>
      <c r="F100" s="105" t="s">
        <v>49</v>
      </c>
      <c r="G100" s="107">
        <v>1036800</v>
      </c>
      <c r="H100" s="107">
        <v>1036800</v>
      </c>
      <c r="I100" s="108">
        <v>1</v>
      </c>
      <c r="J100" s="105" t="s">
        <v>306</v>
      </c>
      <c r="K100" s="109" t="s">
        <v>7</v>
      </c>
      <c r="L100" s="38" t="s">
        <v>23</v>
      </c>
      <c r="M100" s="105"/>
    </row>
    <row r="101" spans="1:13" s="24" customFormat="1" ht="80.099999999999994" customHeight="1" x14ac:dyDescent="0.15">
      <c r="A101" s="23" t="s">
        <v>14</v>
      </c>
      <c r="B101" s="105" t="s">
        <v>307</v>
      </c>
      <c r="C101" s="59" t="s">
        <v>290</v>
      </c>
      <c r="D101" s="106">
        <v>45107</v>
      </c>
      <c r="E101" s="105" t="s">
        <v>308</v>
      </c>
      <c r="F101" s="105" t="s">
        <v>49</v>
      </c>
      <c r="G101" s="107">
        <v>1691769</v>
      </c>
      <c r="H101" s="107">
        <v>1691769</v>
      </c>
      <c r="I101" s="108">
        <v>1</v>
      </c>
      <c r="J101" s="105" t="s">
        <v>292</v>
      </c>
      <c r="K101" s="109" t="s">
        <v>7</v>
      </c>
      <c r="L101" s="109" t="s">
        <v>23</v>
      </c>
      <c r="M101" s="105"/>
    </row>
    <row r="102" spans="1:13" s="24" customFormat="1" ht="80.099999999999994" customHeight="1" x14ac:dyDescent="0.15">
      <c r="A102" s="23" t="s">
        <v>13</v>
      </c>
      <c r="B102" s="59" t="s">
        <v>309</v>
      </c>
      <c r="C102" s="126" t="s">
        <v>310</v>
      </c>
      <c r="D102" s="101">
        <v>45017</v>
      </c>
      <c r="E102" s="59" t="s">
        <v>311</v>
      </c>
      <c r="F102" s="127" t="s">
        <v>29</v>
      </c>
      <c r="G102" s="37">
        <v>15840000</v>
      </c>
      <c r="H102" s="37">
        <v>15840000</v>
      </c>
      <c r="I102" s="102">
        <v>1</v>
      </c>
      <c r="J102" s="59" t="s">
        <v>312</v>
      </c>
      <c r="K102" s="38" t="s">
        <v>7</v>
      </c>
      <c r="L102" s="38"/>
      <c r="M102" s="59"/>
    </row>
    <row r="103" spans="1:13" s="24" customFormat="1" ht="80.099999999999994" customHeight="1" x14ac:dyDescent="0.15">
      <c r="A103" s="23" t="s">
        <v>13</v>
      </c>
      <c r="B103" s="39" t="s">
        <v>313</v>
      </c>
      <c r="C103" s="126" t="s">
        <v>310</v>
      </c>
      <c r="D103" s="101">
        <v>45017</v>
      </c>
      <c r="E103" s="59" t="s">
        <v>314</v>
      </c>
      <c r="F103" s="127" t="s">
        <v>29</v>
      </c>
      <c r="G103" s="104">
        <v>2719200</v>
      </c>
      <c r="H103" s="104">
        <v>2719200</v>
      </c>
      <c r="I103" s="102">
        <v>1</v>
      </c>
      <c r="J103" s="39" t="s">
        <v>315</v>
      </c>
      <c r="K103" s="103" t="s">
        <v>7</v>
      </c>
      <c r="L103" s="38"/>
      <c r="M103" s="39"/>
    </row>
    <row r="104" spans="1:13" s="24" customFormat="1" ht="80.099999999999994" customHeight="1" x14ac:dyDescent="0.15">
      <c r="A104" s="23" t="s">
        <v>13</v>
      </c>
      <c r="B104" s="39" t="s">
        <v>316</v>
      </c>
      <c r="C104" s="126" t="s">
        <v>310</v>
      </c>
      <c r="D104" s="101">
        <v>45017</v>
      </c>
      <c r="E104" s="59" t="s">
        <v>317</v>
      </c>
      <c r="F104" s="127" t="s">
        <v>29</v>
      </c>
      <c r="G104" s="104">
        <v>3463680</v>
      </c>
      <c r="H104" s="104">
        <v>3463680</v>
      </c>
      <c r="I104" s="102">
        <v>1</v>
      </c>
      <c r="J104" s="39" t="s">
        <v>315</v>
      </c>
      <c r="K104" s="103" t="s">
        <v>7</v>
      </c>
      <c r="L104" s="38"/>
      <c r="M104" s="39"/>
    </row>
    <row r="105" spans="1:13" s="24" customFormat="1" ht="80.099999999999994" customHeight="1" x14ac:dyDescent="0.15">
      <c r="A105" s="23" t="s">
        <v>13</v>
      </c>
      <c r="B105" s="39" t="s">
        <v>318</v>
      </c>
      <c r="C105" s="126" t="s">
        <v>310</v>
      </c>
      <c r="D105" s="101">
        <v>45017</v>
      </c>
      <c r="E105" s="59" t="s">
        <v>319</v>
      </c>
      <c r="F105" s="127" t="s">
        <v>320</v>
      </c>
      <c r="G105" s="104">
        <v>1175000</v>
      </c>
      <c r="H105" s="104">
        <v>1175000</v>
      </c>
      <c r="I105" s="102">
        <v>1</v>
      </c>
      <c r="J105" s="39" t="s">
        <v>321</v>
      </c>
      <c r="K105" s="103" t="s">
        <v>7</v>
      </c>
      <c r="L105" s="38"/>
      <c r="M105" s="39"/>
    </row>
    <row r="106" spans="1:13" s="24" customFormat="1" ht="80.099999999999994" customHeight="1" x14ac:dyDescent="0.15">
      <c r="A106" s="23" t="s">
        <v>13</v>
      </c>
      <c r="B106" s="39" t="s">
        <v>322</v>
      </c>
      <c r="C106" s="126" t="s">
        <v>310</v>
      </c>
      <c r="D106" s="101">
        <v>45017</v>
      </c>
      <c r="E106" s="128" t="s">
        <v>323</v>
      </c>
      <c r="F106" s="127" t="s">
        <v>29</v>
      </c>
      <c r="G106" s="104">
        <v>1292016</v>
      </c>
      <c r="H106" s="104">
        <v>1292016</v>
      </c>
      <c r="I106" s="102">
        <v>1</v>
      </c>
      <c r="J106" s="39" t="s">
        <v>324</v>
      </c>
      <c r="K106" s="103" t="s">
        <v>7</v>
      </c>
      <c r="L106" s="38"/>
      <c r="M106" s="39"/>
    </row>
    <row r="107" spans="1:13" s="24" customFormat="1" ht="80.099999999999994" customHeight="1" x14ac:dyDescent="0.15">
      <c r="A107" s="23" t="s">
        <v>13</v>
      </c>
      <c r="B107" s="39" t="s">
        <v>325</v>
      </c>
      <c r="C107" s="126" t="s">
        <v>310</v>
      </c>
      <c r="D107" s="101">
        <v>45017</v>
      </c>
      <c r="E107" s="128" t="s">
        <v>326</v>
      </c>
      <c r="F107" s="127" t="s">
        <v>29</v>
      </c>
      <c r="G107" s="104">
        <v>1908000</v>
      </c>
      <c r="H107" s="104">
        <v>1908000</v>
      </c>
      <c r="I107" s="102">
        <v>1</v>
      </c>
      <c r="J107" s="39" t="s">
        <v>324</v>
      </c>
      <c r="K107" s="103" t="s">
        <v>7</v>
      </c>
      <c r="L107" s="38"/>
      <c r="M107" s="39"/>
    </row>
    <row r="108" spans="1:13" s="24" customFormat="1" ht="80.099999999999994" customHeight="1" x14ac:dyDescent="0.15">
      <c r="A108" s="23" t="s">
        <v>13</v>
      </c>
      <c r="B108" s="39" t="s">
        <v>327</v>
      </c>
      <c r="C108" s="126" t="s">
        <v>310</v>
      </c>
      <c r="D108" s="101">
        <v>45017</v>
      </c>
      <c r="E108" s="127" t="s">
        <v>328</v>
      </c>
      <c r="F108" s="127" t="s">
        <v>29</v>
      </c>
      <c r="G108" s="104">
        <v>53831400</v>
      </c>
      <c r="H108" s="104">
        <v>53831400</v>
      </c>
      <c r="I108" s="102">
        <v>1</v>
      </c>
      <c r="J108" s="39" t="s">
        <v>324</v>
      </c>
      <c r="K108" s="103" t="s">
        <v>7</v>
      </c>
      <c r="L108" s="38"/>
      <c r="M108" s="39"/>
    </row>
    <row r="109" spans="1:13" s="24" customFormat="1" ht="80.099999999999994" customHeight="1" x14ac:dyDescent="0.15">
      <c r="A109" s="23" t="s">
        <v>13</v>
      </c>
      <c r="B109" s="39" t="s">
        <v>329</v>
      </c>
      <c r="C109" s="126" t="s">
        <v>310</v>
      </c>
      <c r="D109" s="101">
        <v>45017</v>
      </c>
      <c r="E109" s="59" t="s">
        <v>330</v>
      </c>
      <c r="F109" s="127" t="s">
        <v>29</v>
      </c>
      <c r="G109" s="104">
        <v>2304000</v>
      </c>
      <c r="H109" s="104">
        <v>2304000</v>
      </c>
      <c r="I109" s="102">
        <v>1</v>
      </c>
      <c r="J109" s="39" t="s">
        <v>324</v>
      </c>
      <c r="K109" s="103" t="s">
        <v>7</v>
      </c>
      <c r="L109" s="38"/>
      <c r="M109" s="39"/>
    </row>
    <row r="110" spans="1:13" s="24" customFormat="1" ht="80.099999999999994" customHeight="1" x14ac:dyDescent="0.15">
      <c r="A110" s="23" t="s">
        <v>13</v>
      </c>
      <c r="B110" s="39" t="s">
        <v>331</v>
      </c>
      <c r="C110" s="126" t="s">
        <v>310</v>
      </c>
      <c r="D110" s="101">
        <v>45017</v>
      </c>
      <c r="E110" s="127" t="s">
        <v>332</v>
      </c>
      <c r="F110" s="127" t="s">
        <v>29</v>
      </c>
      <c r="G110" s="104">
        <v>4812000</v>
      </c>
      <c r="H110" s="104">
        <v>4812000</v>
      </c>
      <c r="I110" s="102">
        <v>1</v>
      </c>
      <c r="J110" s="39" t="s">
        <v>324</v>
      </c>
      <c r="K110" s="103" t="s">
        <v>7</v>
      </c>
      <c r="L110" s="38"/>
      <c r="M110" s="39"/>
    </row>
    <row r="111" spans="1:13" s="24" customFormat="1" ht="80.099999999999994" customHeight="1" x14ac:dyDescent="0.15">
      <c r="A111" s="23" t="s">
        <v>13</v>
      </c>
      <c r="B111" s="39" t="s">
        <v>333</v>
      </c>
      <c r="C111" s="126" t="s">
        <v>310</v>
      </c>
      <c r="D111" s="101">
        <v>45017</v>
      </c>
      <c r="E111" s="127" t="s">
        <v>334</v>
      </c>
      <c r="F111" s="127" t="s">
        <v>29</v>
      </c>
      <c r="G111" s="104">
        <v>7373232</v>
      </c>
      <c r="H111" s="104">
        <v>7373232</v>
      </c>
      <c r="I111" s="102">
        <v>1</v>
      </c>
      <c r="J111" s="39" t="s">
        <v>324</v>
      </c>
      <c r="K111" s="103" t="s">
        <v>7</v>
      </c>
      <c r="L111" s="38"/>
      <c r="M111" s="39"/>
    </row>
    <row r="112" spans="1:13" s="24" customFormat="1" ht="80.099999999999994" customHeight="1" x14ac:dyDescent="0.15">
      <c r="A112" s="23" t="s">
        <v>13</v>
      </c>
      <c r="B112" s="39" t="s">
        <v>335</v>
      </c>
      <c r="C112" s="126" t="s">
        <v>310</v>
      </c>
      <c r="D112" s="101">
        <v>45017</v>
      </c>
      <c r="E112" s="59" t="s">
        <v>336</v>
      </c>
      <c r="F112" s="127" t="s">
        <v>29</v>
      </c>
      <c r="G112" s="104">
        <v>1392000</v>
      </c>
      <c r="H112" s="104">
        <v>1392000</v>
      </c>
      <c r="I112" s="102">
        <v>1</v>
      </c>
      <c r="J112" s="39" t="s">
        <v>324</v>
      </c>
      <c r="K112" s="103" t="s">
        <v>7</v>
      </c>
      <c r="L112" s="38"/>
      <c r="M112" s="39"/>
    </row>
    <row r="113" spans="1:13" s="24" customFormat="1" ht="80.099999999999994" customHeight="1" x14ac:dyDescent="0.15">
      <c r="A113" s="23" t="s">
        <v>13</v>
      </c>
      <c r="B113" s="39" t="s">
        <v>337</v>
      </c>
      <c r="C113" s="126" t="s">
        <v>310</v>
      </c>
      <c r="D113" s="101">
        <v>45017</v>
      </c>
      <c r="E113" s="127" t="s">
        <v>328</v>
      </c>
      <c r="F113" s="127" t="s">
        <v>29</v>
      </c>
      <c r="G113" s="104">
        <v>1454760</v>
      </c>
      <c r="H113" s="104">
        <v>1454760</v>
      </c>
      <c r="I113" s="102">
        <v>1</v>
      </c>
      <c r="J113" s="39" t="s">
        <v>324</v>
      </c>
      <c r="K113" s="103" t="s">
        <v>7</v>
      </c>
      <c r="L113" s="38"/>
      <c r="M113" s="39"/>
    </row>
    <row r="114" spans="1:13" s="24" customFormat="1" ht="80.099999999999994" customHeight="1" x14ac:dyDescent="0.15">
      <c r="A114" s="23" t="s">
        <v>13</v>
      </c>
      <c r="B114" s="39" t="s">
        <v>338</v>
      </c>
      <c r="C114" s="126" t="s">
        <v>310</v>
      </c>
      <c r="D114" s="101">
        <v>45017</v>
      </c>
      <c r="E114" s="39" t="s">
        <v>339</v>
      </c>
      <c r="F114" s="127" t="s">
        <v>29</v>
      </c>
      <c r="G114" s="104">
        <v>3434600</v>
      </c>
      <c r="H114" s="104">
        <v>3434600</v>
      </c>
      <c r="I114" s="102">
        <v>1</v>
      </c>
      <c r="J114" s="39" t="s">
        <v>324</v>
      </c>
      <c r="K114" s="103" t="s">
        <v>7</v>
      </c>
      <c r="L114" s="38"/>
      <c r="M114" s="39"/>
    </row>
    <row r="115" spans="1:13" s="24" customFormat="1" ht="80.099999999999994" customHeight="1" x14ac:dyDescent="0.15">
      <c r="A115" s="23" t="s">
        <v>13</v>
      </c>
      <c r="B115" s="39" t="s">
        <v>340</v>
      </c>
      <c r="C115" s="126" t="s">
        <v>310</v>
      </c>
      <c r="D115" s="101">
        <v>45017</v>
      </c>
      <c r="E115" s="39" t="s">
        <v>341</v>
      </c>
      <c r="F115" s="127" t="s">
        <v>29</v>
      </c>
      <c r="G115" s="104">
        <v>2004000</v>
      </c>
      <c r="H115" s="104">
        <v>2004000</v>
      </c>
      <c r="I115" s="102">
        <v>1</v>
      </c>
      <c r="J115" s="39" t="s">
        <v>324</v>
      </c>
      <c r="K115" s="103" t="s">
        <v>7</v>
      </c>
      <c r="L115" s="38"/>
      <c r="M115" s="39"/>
    </row>
    <row r="116" spans="1:13" s="24" customFormat="1" ht="80.099999999999994" customHeight="1" x14ac:dyDescent="0.15">
      <c r="A116" s="23" t="s">
        <v>13</v>
      </c>
      <c r="B116" s="39" t="s">
        <v>342</v>
      </c>
      <c r="C116" s="126" t="s">
        <v>310</v>
      </c>
      <c r="D116" s="101">
        <v>45017</v>
      </c>
      <c r="E116" s="39" t="s">
        <v>343</v>
      </c>
      <c r="F116" s="127" t="s">
        <v>29</v>
      </c>
      <c r="G116" s="104">
        <v>3372000</v>
      </c>
      <c r="H116" s="104">
        <v>3372000</v>
      </c>
      <c r="I116" s="102">
        <v>1</v>
      </c>
      <c r="J116" s="39" t="s">
        <v>324</v>
      </c>
      <c r="K116" s="103" t="s">
        <v>7</v>
      </c>
      <c r="L116" s="38"/>
      <c r="M116" s="39"/>
    </row>
    <row r="117" spans="1:13" s="24" customFormat="1" ht="80.099999999999994" customHeight="1" x14ac:dyDescent="0.15">
      <c r="A117" s="23" t="s">
        <v>13</v>
      </c>
      <c r="B117" s="39" t="s">
        <v>344</v>
      </c>
      <c r="C117" s="126" t="s">
        <v>310</v>
      </c>
      <c r="D117" s="101">
        <v>45017</v>
      </c>
      <c r="E117" s="39" t="s">
        <v>345</v>
      </c>
      <c r="F117" s="127" t="s">
        <v>29</v>
      </c>
      <c r="G117" s="104">
        <v>31704000</v>
      </c>
      <c r="H117" s="104">
        <v>31704000</v>
      </c>
      <c r="I117" s="102">
        <v>1</v>
      </c>
      <c r="J117" s="39" t="s">
        <v>324</v>
      </c>
      <c r="K117" s="103" t="s">
        <v>7</v>
      </c>
      <c r="L117" s="38"/>
      <c r="M117" s="39"/>
    </row>
    <row r="118" spans="1:13" s="24" customFormat="1" ht="80.099999999999994" customHeight="1" x14ac:dyDescent="0.15">
      <c r="A118" s="23" t="s">
        <v>13</v>
      </c>
      <c r="B118" s="39" t="s">
        <v>346</v>
      </c>
      <c r="C118" s="126" t="s">
        <v>310</v>
      </c>
      <c r="D118" s="101">
        <v>45017</v>
      </c>
      <c r="E118" s="39" t="s">
        <v>347</v>
      </c>
      <c r="F118" s="127" t="s">
        <v>29</v>
      </c>
      <c r="G118" s="104">
        <v>1488000</v>
      </c>
      <c r="H118" s="104">
        <v>1488000</v>
      </c>
      <c r="I118" s="102">
        <v>1</v>
      </c>
      <c r="J118" s="39" t="s">
        <v>324</v>
      </c>
      <c r="K118" s="103" t="s">
        <v>7</v>
      </c>
      <c r="L118" s="38"/>
      <c r="M118" s="39"/>
    </row>
    <row r="119" spans="1:13" s="24" customFormat="1" ht="80.099999999999994" customHeight="1" x14ac:dyDescent="0.15">
      <c r="A119" s="23" t="s">
        <v>13</v>
      </c>
      <c r="B119" s="39" t="s">
        <v>348</v>
      </c>
      <c r="C119" s="126" t="s">
        <v>310</v>
      </c>
      <c r="D119" s="101">
        <v>45017</v>
      </c>
      <c r="E119" s="39" t="s">
        <v>349</v>
      </c>
      <c r="F119" s="127" t="s">
        <v>29</v>
      </c>
      <c r="G119" s="104">
        <v>8880000</v>
      </c>
      <c r="H119" s="104">
        <v>8880000</v>
      </c>
      <c r="I119" s="102">
        <v>1</v>
      </c>
      <c r="J119" s="39" t="s">
        <v>324</v>
      </c>
      <c r="K119" s="103" t="s">
        <v>7</v>
      </c>
      <c r="L119" s="38"/>
      <c r="M119" s="39"/>
    </row>
    <row r="120" spans="1:13" s="24" customFormat="1" ht="80.099999999999994" customHeight="1" x14ac:dyDescent="0.15">
      <c r="A120" s="23" t="s">
        <v>13</v>
      </c>
      <c r="B120" s="39" t="s">
        <v>350</v>
      </c>
      <c r="C120" s="126" t="s">
        <v>310</v>
      </c>
      <c r="D120" s="101">
        <v>45017</v>
      </c>
      <c r="E120" s="39" t="s">
        <v>351</v>
      </c>
      <c r="F120" s="127" t="s">
        <v>29</v>
      </c>
      <c r="G120" s="104">
        <v>1404000</v>
      </c>
      <c r="H120" s="104">
        <v>1404000</v>
      </c>
      <c r="I120" s="102">
        <v>1</v>
      </c>
      <c r="J120" s="39" t="s">
        <v>324</v>
      </c>
      <c r="K120" s="103" t="s">
        <v>7</v>
      </c>
      <c r="L120" s="38"/>
      <c r="M120" s="39"/>
    </row>
    <row r="121" spans="1:13" s="24" customFormat="1" ht="80.099999999999994" customHeight="1" x14ac:dyDescent="0.15">
      <c r="A121" s="23" t="s">
        <v>13</v>
      </c>
      <c r="B121" s="39" t="s">
        <v>352</v>
      </c>
      <c r="C121" s="126" t="s">
        <v>310</v>
      </c>
      <c r="D121" s="101">
        <v>45017</v>
      </c>
      <c r="E121" s="127" t="s">
        <v>353</v>
      </c>
      <c r="F121" s="127" t="s">
        <v>29</v>
      </c>
      <c r="G121" s="104">
        <v>1320000</v>
      </c>
      <c r="H121" s="104">
        <v>1320000</v>
      </c>
      <c r="I121" s="102">
        <v>1</v>
      </c>
      <c r="J121" s="39" t="s">
        <v>324</v>
      </c>
      <c r="K121" s="103" t="s">
        <v>7</v>
      </c>
      <c r="L121" s="38"/>
      <c r="M121" s="39"/>
    </row>
    <row r="122" spans="1:13" s="24" customFormat="1" ht="80.099999999999994" customHeight="1" x14ac:dyDescent="0.15">
      <c r="A122" s="23" t="s">
        <v>13</v>
      </c>
      <c r="B122" s="39" t="s">
        <v>354</v>
      </c>
      <c r="C122" s="126" t="s">
        <v>310</v>
      </c>
      <c r="D122" s="101">
        <v>45017</v>
      </c>
      <c r="E122" s="128" t="s">
        <v>355</v>
      </c>
      <c r="F122" s="127" t="s">
        <v>29</v>
      </c>
      <c r="G122" s="104">
        <v>8220000</v>
      </c>
      <c r="H122" s="104">
        <v>8220000</v>
      </c>
      <c r="I122" s="102">
        <v>1</v>
      </c>
      <c r="J122" s="39" t="s">
        <v>324</v>
      </c>
      <c r="K122" s="103" t="s">
        <v>7</v>
      </c>
      <c r="L122" s="38"/>
      <c r="M122" s="39"/>
    </row>
    <row r="123" spans="1:13" s="24" customFormat="1" ht="80.099999999999994" customHeight="1" x14ac:dyDescent="0.15">
      <c r="A123" s="23" t="s">
        <v>13</v>
      </c>
      <c r="B123" s="39" t="s">
        <v>356</v>
      </c>
      <c r="C123" s="126" t="s">
        <v>310</v>
      </c>
      <c r="D123" s="101">
        <v>45017</v>
      </c>
      <c r="E123" s="39" t="s">
        <v>357</v>
      </c>
      <c r="F123" s="127" t="s">
        <v>29</v>
      </c>
      <c r="G123" s="104">
        <v>2508000</v>
      </c>
      <c r="H123" s="104">
        <v>2508000</v>
      </c>
      <c r="I123" s="102">
        <v>1</v>
      </c>
      <c r="J123" s="39" t="s">
        <v>324</v>
      </c>
      <c r="K123" s="103" t="s">
        <v>7</v>
      </c>
      <c r="L123" s="38"/>
      <c r="M123" s="39"/>
    </row>
    <row r="124" spans="1:13" s="24" customFormat="1" ht="80.099999999999994" customHeight="1" x14ac:dyDescent="0.15">
      <c r="A124" s="23" t="s">
        <v>13</v>
      </c>
      <c r="B124" s="39" t="s">
        <v>358</v>
      </c>
      <c r="C124" s="126" t="s">
        <v>310</v>
      </c>
      <c r="D124" s="101">
        <v>45017</v>
      </c>
      <c r="E124" s="128" t="s">
        <v>359</v>
      </c>
      <c r="F124" s="127" t="s">
        <v>29</v>
      </c>
      <c r="G124" s="104">
        <v>1116000</v>
      </c>
      <c r="H124" s="104">
        <v>1116000</v>
      </c>
      <c r="I124" s="102">
        <v>1</v>
      </c>
      <c r="J124" s="39" t="s">
        <v>324</v>
      </c>
      <c r="K124" s="103" t="s">
        <v>7</v>
      </c>
      <c r="L124" s="38"/>
      <c r="M124" s="39"/>
    </row>
    <row r="125" spans="1:13" s="24" customFormat="1" ht="80.099999999999994" customHeight="1" x14ac:dyDescent="0.15">
      <c r="A125" s="23" t="s">
        <v>13</v>
      </c>
      <c r="B125" s="39" t="s">
        <v>360</v>
      </c>
      <c r="C125" s="126" t="s">
        <v>310</v>
      </c>
      <c r="D125" s="101">
        <v>45017</v>
      </c>
      <c r="E125" s="128" t="s">
        <v>361</v>
      </c>
      <c r="F125" s="127" t="s">
        <v>29</v>
      </c>
      <c r="G125" s="104">
        <v>8640000</v>
      </c>
      <c r="H125" s="104">
        <v>8640000</v>
      </c>
      <c r="I125" s="102">
        <v>1</v>
      </c>
      <c r="J125" s="39" t="s">
        <v>324</v>
      </c>
      <c r="K125" s="103" t="s">
        <v>7</v>
      </c>
      <c r="L125" s="38"/>
      <c r="M125" s="39"/>
    </row>
    <row r="126" spans="1:13" s="24" customFormat="1" ht="80.099999999999994" customHeight="1" x14ac:dyDescent="0.15">
      <c r="A126" s="23" t="s">
        <v>13</v>
      </c>
      <c r="B126" s="39" t="s">
        <v>362</v>
      </c>
      <c r="C126" s="126" t="s">
        <v>310</v>
      </c>
      <c r="D126" s="101">
        <v>45017</v>
      </c>
      <c r="E126" s="127" t="s">
        <v>363</v>
      </c>
      <c r="F126" s="127" t="s">
        <v>29</v>
      </c>
      <c r="G126" s="104">
        <v>4152000</v>
      </c>
      <c r="H126" s="104">
        <v>4152000</v>
      </c>
      <c r="I126" s="102">
        <v>1</v>
      </c>
      <c r="J126" s="39" t="s">
        <v>324</v>
      </c>
      <c r="K126" s="103" t="s">
        <v>7</v>
      </c>
      <c r="L126" s="38"/>
      <c r="M126" s="39"/>
    </row>
    <row r="127" spans="1:13" s="24" customFormat="1" ht="80.099999999999994" customHeight="1" x14ac:dyDescent="0.15">
      <c r="A127" s="23" t="s">
        <v>13</v>
      </c>
      <c r="B127" s="39" t="s">
        <v>364</v>
      </c>
      <c r="C127" s="126" t="s">
        <v>310</v>
      </c>
      <c r="D127" s="101">
        <v>45017</v>
      </c>
      <c r="E127" s="128" t="s">
        <v>365</v>
      </c>
      <c r="F127" s="127" t="s">
        <v>29</v>
      </c>
      <c r="G127" s="104">
        <v>1608000</v>
      </c>
      <c r="H127" s="104">
        <v>1608000</v>
      </c>
      <c r="I127" s="102">
        <v>1</v>
      </c>
      <c r="J127" s="39" t="s">
        <v>324</v>
      </c>
      <c r="K127" s="103" t="s">
        <v>7</v>
      </c>
      <c r="L127" s="38"/>
      <c r="M127" s="39"/>
    </row>
    <row r="128" spans="1:13" s="24" customFormat="1" ht="80.099999999999994" customHeight="1" x14ac:dyDescent="0.15">
      <c r="A128" s="23" t="s">
        <v>13</v>
      </c>
      <c r="B128" s="39" t="s">
        <v>366</v>
      </c>
      <c r="C128" s="126" t="s">
        <v>310</v>
      </c>
      <c r="D128" s="101">
        <v>45017</v>
      </c>
      <c r="E128" s="129" t="s">
        <v>367</v>
      </c>
      <c r="F128" s="127" t="s">
        <v>29</v>
      </c>
      <c r="G128" s="104">
        <v>3816000</v>
      </c>
      <c r="H128" s="104">
        <v>3816000</v>
      </c>
      <c r="I128" s="102">
        <v>1</v>
      </c>
      <c r="J128" s="39" t="s">
        <v>324</v>
      </c>
      <c r="K128" s="103" t="s">
        <v>7</v>
      </c>
      <c r="L128" s="38"/>
      <c r="M128" s="39"/>
    </row>
    <row r="129" spans="1:13" s="24" customFormat="1" ht="80.099999999999994" customHeight="1" x14ac:dyDescent="0.15">
      <c r="A129" s="23" t="s">
        <v>13</v>
      </c>
      <c r="B129" s="39" t="s">
        <v>368</v>
      </c>
      <c r="C129" s="126" t="s">
        <v>310</v>
      </c>
      <c r="D129" s="101">
        <v>45017</v>
      </c>
      <c r="E129" s="128" t="s">
        <v>369</v>
      </c>
      <c r="F129" s="127" t="s">
        <v>29</v>
      </c>
      <c r="G129" s="104">
        <v>1608000</v>
      </c>
      <c r="H129" s="104">
        <v>1608000</v>
      </c>
      <c r="I129" s="102">
        <v>1</v>
      </c>
      <c r="J129" s="39" t="s">
        <v>324</v>
      </c>
      <c r="K129" s="103" t="s">
        <v>7</v>
      </c>
      <c r="L129" s="38"/>
      <c r="M129" s="39"/>
    </row>
    <row r="130" spans="1:13" s="24" customFormat="1" ht="80.099999999999994" customHeight="1" x14ac:dyDescent="0.15">
      <c r="A130" s="23" t="s">
        <v>13</v>
      </c>
      <c r="B130" s="39" t="s">
        <v>370</v>
      </c>
      <c r="C130" s="126" t="s">
        <v>310</v>
      </c>
      <c r="D130" s="101">
        <v>45017</v>
      </c>
      <c r="E130" s="128" t="s">
        <v>371</v>
      </c>
      <c r="F130" s="127" t="s">
        <v>29</v>
      </c>
      <c r="G130" s="104">
        <v>18360000</v>
      </c>
      <c r="H130" s="104">
        <v>18360000</v>
      </c>
      <c r="I130" s="102">
        <v>1</v>
      </c>
      <c r="J130" s="39" t="s">
        <v>324</v>
      </c>
      <c r="K130" s="103" t="s">
        <v>7</v>
      </c>
      <c r="L130" s="38"/>
      <c r="M130" s="39"/>
    </row>
    <row r="131" spans="1:13" s="24" customFormat="1" ht="80.099999999999994" customHeight="1" x14ac:dyDescent="0.15">
      <c r="A131" s="23" t="s">
        <v>13</v>
      </c>
      <c r="B131" s="39" t="s">
        <v>372</v>
      </c>
      <c r="C131" s="126" t="s">
        <v>310</v>
      </c>
      <c r="D131" s="101">
        <v>45017</v>
      </c>
      <c r="E131" s="127" t="s">
        <v>373</v>
      </c>
      <c r="F131" s="127" t="s">
        <v>29</v>
      </c>
      <c r="G131" s="104">
        <v>63081600</v>
      </c>
      <c r="H131" s="104">
        <v>63081600</v>
      </c>
      <c r="I131" s="102">
        <v>1</v>
      </c>
      <c r="J131" s="39" t="s">
        <v>324</v>
      </c>
      <c r="K131" s="103" t="s">
        <v>7</v>
      </c>
      <c r="L131" s="38"/>
      <c r="M131" s="39"/>
    </row>
    <row r="132" spans="1:13" s="24" customFormat="1" ht="80.099999999999994" customHeight="1" x14ac:dyDescent="0.15">
      <c r="A132" s="23" t="s">
        <v>13</v>
      </c>
      <c r="B132" s="39" t="s">
        <v>374</v>
      </c>
      <c r="C132" s="126" t="s">
        <v>310</v>
      </c>
      <c r="D132" s="101">
        <v>45017</v>
      </c>
      <c r="E132" s="127" t="s">
        <v>375</v>
      </c>
      <c r="F132" s="127" t="s">
        <v>29</v>
      </c>
      <c r="G132" s="104">
        <v>9936000</v>
      </c>
      <c r="H132" s="104">
        <v>9936000</v>
      </c>
      <c r="I132" s="102">
        <v>1</v>
      </c>
      <c r="J132" s="39" t="s">
        <v>324</v>
      </c>
      <c r="K132" s="103" t="s">
        <v>7</v>
      </c>
      <c r="L132" s="38"/>
      <c r="M132" s="39"/>
    </row>
    <row r="133" spans="1:13" s="24" customFormat="1" ht="80.099999999999994" customHeight="1" x14ac:dyDescent="0.15">
      <c r="A133" s="23" t="s">
        <v>13</v>
      </c>
      <c r="B133" s="39" t="s">
        <v>376</v>
      </c>
      <c r="C133" s="126" t="s">
        <v>310</v>
      </c>
      <c r="D133" s="101">
        <v>45017</v>
      </c>
      <c r="E133" s="127" t="s">
        <v>373</v>
      </c>
      <c r="F133" s="127" t="s">
        <v>29</v>
      </c>
      <c r="G133" s="104">
        <v>5484400</v>
      </c>
      <c r="H133" s="104">
        <v>5484400</v>
      </c>
      <c r="I133" s="102">
        <v>1</v>
      </c>
      <c r="J133" s="39" t="s">
        <v>324</v>
      </c>
      <c r="K133" s="103" t="s">
        <v>7</v>
      </c>
      <c r="L133" s="38"/>
      <c r="M133" s="39"/>
    </row>
    <row r="134" spans="1:13" s="24" customFormat="1" ht="80.099999999999994" customHeight="1" x14ac:dyDescent="0.15">
      <c r="A134" s="23" t="s">
        <v>13</v>
      </c>
      <c r="B134" s="39" t="s">
        <v>377</v>
      </c>
      <c r="C134" s="126" t="s">
        <v>310</v>
      </c>
      <c r="D134" s="101">
        <v>45017</v>
      </c>
      <c r="E134" s="127" t="s">
        <v>328</v>
      </c>
      <c r="F134" s="127" t="s">
        <v>29</v>
      </c>
      <c r="G134" s="104">
        <v>3882000</v>
      </c>
      <c r="H134" s="104">
        <v>3882000</v>
      </c>
      <c r="I134" s="102">
        <v>1</v>
      </c>
      <c r="J134" s="39" t="s">
        <v>324</v>
      </c>
      <c r="K134" s="103" t="s">
        <v>7</v>
      </c>
      <c r="L134" s="38"/>
      <c r="M134" s="39"/>
    </row>
    <row r="135" spans="1:13" s="24" customFormat="1" ht="80.099999999999994" customHeight="1" x14ac:dyDescent="0.15">
      <c r="A135" s="23" t="s">
        <v>13</v>
      </c>
      <c r="B135" s="39" t="s">
        <v>378</v>
      </c>
      <c r="C135" s="126" t="s">
        <v>310</v>
      </c>
      <c r="D135" s="101">
        <v>45017</v>
      </c>
      <c r="E135" s="39" t="s">
        <v>379</v>
      </c>
      <c r="F135" s="127" t="s">
        <v>29</v>
      </c>
      <c r="G135" s="104">
        <v>1914518</v>
      </c>
      <c r="H135" s="104">
        <v>1914518</v>
      </c>
      <c r="I135" s="102">
        <v>1</v>
      </c>
      <c r="J135" s="39" t="s">
        <v>380</v>
      </c>
      <c r="K135" s="103" t="s">
        <v>7</v>
      </c>
      <c r="L135" s="38"/>
      <c r="M135" s="39"/>
    </row>
    <row r="136" spans="1:13" s="24" customFormat="1" ht="80.099999999999994" customHeight="1" x14ac:dyDescent="0.15">
      <c r="A136" s="23" t="s">
        <v>13</v>
      </c>
      <c r="B136" s="39" t="s">
        <v>381</v>
      </c>
      <c r="C136" s="126" t="s">
        <v>310</v>
      </c>
      <c r="D136" s="101">
        <v>45198</v>
      </c>
      <c r="E136" s="127" t="s">
        <v>328</v>
      </c>
      <c r="F136" s="127" t="s">
        <v>320</v>
      </c>
      <c r="G136" s="104">
        <v>1151060</v>
      </c>
      <c r="H136" s="104">
        <v>1151060</v>
      </c>
      <c r="I136" s="102">
        <v>1</v>
      </c>
      <c r="J136" s="39" t="s">
        <v>382</v>
      </c>
      <c r="K136" s="103" t="s">
        <v>7</v>
      </c>
      <c r="L136" s="38"/>
      <c r="M136" s="39"/>
    </row>
    <row r="137" spans="1:13" s="24" customFormat="1" ht="80.099999999999994" customHeight="1" x14ac:dyDescent="0.15">
      <c r="A137" s="23" t="s">
        <v>13</v>
      </c>
      <c r="B137" s="39" t="s">
        <v>383</v>
      </c>
      <c r="C137" s="126" t="s">
        <v>310</v>
      </c>
      <c r="D137" s="101">
        <v>45017</v>
      </c>
      <c r="E137" s="127" t="s">
        <v>375</v>
      </c>
      <c r="F137" s="127" t="s">
        <v>29</v>
      </c>
      <c r="G137" s="104">
        <v>1573000</v>
      </c>
      <c r="H137" s="104">
        <v>1573000</v>
      </c>
      <c r="I137" s="102">
        <v>1</v>
      </c>
      <c r="J137" s="39" t="s">
        <v>384</v>
      </c>
      <c r="K137" s="103" t="s">
        <v>7</v>
      </c>
      <c r="L137" s="38"/>
      <c r="M137" s="39"/>
    </row>
    <row r="138" spans="1:13" x14ac:dyDescent="0.15">
      <c r="A138" s="7"/>
      <c r="B138" s="130" t="s">
        <v>24</v>
      </c>
      <c r="C138" s="131"/>
      <c r="D138" s="131"/>
      <c r="E138" s="131"/>
      <c r="F138" s="131"/>
      <c r="G138" s="13"/>
      <c r="H138" s="13"/>
      <c r="I138" s="131"/>
      <c r="J138" s="131"/>
      <c r="K138" s="131"/>
      <c r="L138" s="6"/>
      <c r="M138" s="131"/>
    </row>
    <row r="139" spans="1:13" x14ac:dyDescent="0.15">
      <c r="A139" s="7"/>
      <c r="B139" s="130" t="s">
        <v>40</v>
      </c>
      <c r="C139" s="131"/>
      <c r="D139" s="131"/>
      <c r="E139" s="131"/>
      <c r="F139" s="131"/>
      <c r="G139" s="13"/>
      <c r="H139" s="13"/>
      <c r="I139" s="131"/>
      <c r="J139" s="131"/>
      <c r="K139" s="131"/>
      <c r="L139" s="132"/>
      <c r="M139" s="131"/>
    </row>
    <row r="140" spans="1:13" x14ac:dyDescent="0.15">
      <c r="A140" s="7"/>
      <c r="B140" s="130" t="s">
        <v>41</v>
      </c>
      <c r="C140" s="131"/>
      <c r="D140" s="131"/>
      <c r="E140" s="131"/>
      <c r="F140" s="131"/>
      <c r="G140" s="13"/>
      <c r="H140" s="13"/>
      <c r="I140" s="131"/>
      <c r="J140" s="131"/>
      <c r="K140" s="131"/>
      <c r="L140" s="132"/>
      <c r="M140" s="131"/>
    </row>
    <row r="141" spans="1:13" x14ac:dyDescent="0.15">
      <c r="A141" s="7"/>
      <c r="B141" s="130" t="s">
        <v>42</v>
      </c>
      <c r="C141" s="131"/>
      <c r="D141" s="131"/>
      <c r="E141" s="131"/>
      <c r="F141" s="131"/>
      <c r="G141" s="13"/>
      <c r="H141" s="13"/>
      <c r="I141" s="131"/>
      <c r="J141" s="131"/>
      <c r="K141" s="131"/>
      <c r="L141" s="132"/>
      <c r="M141" s="131"/>
    </row>
    <row r="142" spans="1:13" x14ac:dyDescent="0.15">
      <c r="A142" s="7"/>
      <c r="B142" s="130" t="s">
        <v>18</v>
      </c>
      <c r="C142" s="131"/>
      <c r="D142" s="131"/>
      <c r="E142" s="131"/>
      <c r="F142" s="131"/>
      <c r="G142" s="13"/>
      <c r="H142" s="13"/>
      <c r="I142" s="131"/>
      <c r="J142" s="131"/>
      <c r="K142" s="131"/>
      <c r="L142" s="132"/>
      <c r="M142" s="131"/>
    </row>
    <row r="143" spans="1:13" x14ac:dyDescent="0.15">
      <c r="A143" s="7"/>
      <c r="B143" s="130" t="s">
        <v>43</v>
      </c>
      <c r="C143" s="131"/>
      <c r="D143" s="131"/>
      <c r="E143" s="131"/>
      <c r="F143" s="131"/>
      <c r="G143" s="13"/>
      <c r="H143" s="13"/>
      <c r="I143" s="131"/>
      <c r="J143" s="131"/>
      <c r="K143" s="131"/>
      <c r="L143" s="132"/>
      <c r="M143" s="131"/>
    </row>
    <row r="144" spans="1:13" x14ac:dyDescent="0.15">
      <c r="A144" s="7"/>
      <c r="B144" s="130" t="s">
        <v>28</v>
      </c>
      <c r="C144" s="6"/>
      <c r="D144" s="6"/>
      <c r="E144" s="6"/>
      <c r="F144" s="6"/>
      <c r="G144" s="13"/>
      <c r="H144" s="13"/>
      <c r="I144" s="6"/>
      <c r="J144" s="6"/>
      <c r="K144" s="6"/>
      <c r="L144" s="132"/>
      <c r="M144" s="6"/>
    </row>
    <row r="145" spans="1:13" x14ac:dyDescent="0.15">
      <c r="A145" s="7"/>
      <c r="B145" s="130" t="s">
        <v>35</v>
      </c>
      <c r="C145" s="6"/>
      <c r="D145" s="6"/>
      <c r="E145" s="6"/>
      <c r="F145" s="6"/>
      <c r="G145" s="13"/>
      <c r="H145" s="13"/>
      <c r="I145" s="6"/>
      <c r="J145" s="6"/>
      <c r="K145" s="6"/>
      <c r="L145" s="132"/>
      <c r="M145" s="6"/>
    </row>
    <row r="146" spans="1:13" x14ac:dyDescent="0.15">
      <c r="A146" s="7"/>
      <c r="B146" s="130" t="s">
        <v>44</v>
      </c>
      <c r="C146" s="6"/>
      <c r="D146" s="6"/>
      <c r="E146" s="6"/>
      <c r="F146" s="6"/>
      <c r="G146" s="13"/>
      <c r="H146" s="13"/>
      <c r="I146" s="6"/>
      <c r="J146" s="6"/>
      <c r="K146" s="6"/>
      <c r="L146" s="132"/>
      <c r="M146" s="6"/>
    </row>
    <row r="147" spans="1:13" x14ac:dyDescent="0.15">
      <c r="A147" s="7"/>
      <c r="B147" s="130" t="s">
        <v>45</v>
      </c>
      <c r="C147" s="6"/>
      <c r="D147" s="6"/>
      <c r="E147" s="6"/>
      <c r="F147" s="6"/>
      <c r="G147" s="13"/>
      <c r="H147" s="13"/>
      <c r="I147" s="6"/>
      <c r="J147" s="6"/>
      <c r="K147" s="6"/>
      <c r="L147" s="132"/>
      <c r="M147" s="6"/>
    </row>
    <row r="148" spans="1:13" x14ac:dyDescent="0.15">
      <c r="A148" s="7"/>
      <c r="B148" s="130" t="s">
        <v>46</v>
      </c>
      <c r="C148" s="6"/>
      <c r="D148" s="6"/>
      <c r="E148" s="6"/>
      <c r="F148" s="6"/>
      <c r="G148" s="13"/>
      <c r="H148" s="13"/>
      <c r="I148" s="6"/>
      <c r="J148" s="6"/>
      <c r="K148" s="6"/>
      <c r="L148" s="132"/>
      <c r="M148" s="6"/>
    </row>
    <row r="149" spans="1:13" x14ac:dyDescent="0.15">
      <c r="A149" s="7"/>
      <c r="B149" s="130" t="s">
        <v>25</v>
      </c>
      <c r="C149" s="6"/>
      <c r="D149" s="6"/>
      <c r="E149" s="6"/>
      <c r="F149" s="6"/>
      <c r="G149" s="13"/>
      <c r="H149" s="13"/>
      <c r="I149" s="6"/>
      <c r="J149" s="6"/>
      <c r="K149" s="6"/>
      <c r="L149" s="132"/>
      <c r="M149" s="6"/>
    </row>
    <row r="150" spans="1:13" x14ac:dyDescent="0.15">
      <c r="A150" s="7"/>
      <c r="B150" s="130" t="s">
        <v>47</v>
      </c>
      <c r="C150" s="6"/>
      <c r="D150" s="6"/>
      <c r="E150" s="6"/>
      <c r="F150" s="6"/>
      <c r="G150" s="13"/>
      <c r="H150" s="13"/>
      <c r="I150" s="6"/>
      <c r="J150" s="6"/>
      <c r="K150" s="6"/>
      <c r="L150" s="132"/>
      <c r="M150" s="6"/>
    </row>
    <row r="151" spans="1:13" x14ac:dyDescent="0.15">
      <c r="A151" s="7"/>
      <c r="B151" s="6" t="s">
        <v>22</v>
      </c>
      <c r="C151" s="6"/>
      <c r="D151" s="6"/>
      <c r="E151" s="6"/>
      <c r="F151" s="6"/>
      <c r="G151" s="13"/>
      <c r="H151" s="13"/>
      <c r="I151" s="6"/>
      <c r="J151" s="6"/>
      <c r="K151" s="6"/>
      <c r="L151" s="6"/>
      <c r="M151" s="6"/>
    </row>
    <row r="152" spans="1:13" x14ac:dyDescent="0.15">
      <c r="A152" s="7"/>
      <c r="B152" s="6" t="s">
        <v>470</v>
      </c>
      <c r="C152" s="6"/>
      <c r="D152" s="6"/>
      <c r="E152" s="6"/>
      <c r="F152" s="6"/>
      <c r="G152" s="13"/>
      <c r="H152" s="13"/>
      <c r="I152" s="6"/>
      <c r="J152" s="6"/>
      <c r="K152" s="6"/>
      <c r="L152" s="6"/>
      <c r="M152" s="6"/>
    </row>
    <row r="153" spans="1:13" x14ac:dyDescent="0.15">
      <c r="A153" s="7"/>
      <c r="B153" s="130" t="s">
        <v>472</v>
      </c>
      <c r="C153" s="131"/>
      <c r="D153" s="131"/>
      <c r="E153" s="131"/>
      <c r="F153" s="131"/>
      <c r="G153" s="13"/>
      <c r="H153" s="13"/>
      <c r="I153" s="131"/>
      <c r="J153" s="131"/>
      <c r="K153" s="131"/>
      <c r="L153" s="6"/>
      <c r="M153" s="131"/>
    </row>
    <row r="154" spans="1:13" x14ac:dyDescent="0.15">
      <c r="A154" s="7"/>
      <c r="B154" s="130" t="s">
        <v>40</v>
      </c>
      <c r="C154" s="131"/>
      <c r="D154" s="131"/>
      <c r="E154" s="131"/>
      <c r="F154" s="131"/>
      <c r="G154" s="13"/>
      <c r="H154" s="13"/>
      <c r="I154" s="131"/>
      <c r="J154" s="131"/>
      <c r="K154" s="131"/>
      <c r="L154" s="132"/>
      <c r="M154" s="131"/>
    </row>
    <row r="155" spans="1:13" x14ac:dyDescent="0.15">
      <c r="A155" s="7"/>
      <c r="B155" s="130" t="s">
        <v>41</v>
      </c>
      <c r="C155" s="131"/>
      <c r="D155" s="131"/>
      <c r="E155" s="131"/>
      <c r="F155" s="131"/>
      <c r="G155" s="13"/>
      <c r="H155" s="13"/>
      <c r="I155" s="131"/>
      <c r="J155" s="131"/>
      <c r="K155" s="131"/>
      <c r="L155" s="132"/>
      <c r="M155" s="131"/>
    </row>
    <row r="156" spans="1:13" x14ac:dyDescent="0.15">
      <c r="A156" s="7"/>
      <c r="B156" s="130" t="s">
        <v>42</v>
      </c>
      <c r="C156" s="131"/>
      <c r="D156" s="131"/>
      <c r="E156" s="131"/>
      <c r="F156" s="131"/>
      <c r="G156" s="13"/>
      <c r="H156" s="13"/>
      <c r="I156" s="131"/>
      <c r="J156" s="131"/>
      <c r="K156" s="131"/>
      <c r="L156" s="132"/>
      <c r="M156" s="131"/>
    </row>
    <row r="157" spans="1:13" x14ac:dyDescent="0.15">
      <c r="A157" s="7"/>
      <c r="B157" s="130" t="s">
        <v>18</v>
      </c>
      <c r="C157" s="131"/>
      <c r="D157" s="131"/>
      <c r="E157" s="131"/>
      <c r="F157" s="131"/>
      <c r="G157" s="13"/>
      <c r="H157" s="13"/>
      <c r="I157" s="131"/>
      <c r="J157" s="131"/>
      <c r="K157" s="131"/>
      <c r="L157" s="132"/>
      <c r="M157" s="131"/>
    </row>
    <row r="158" spans="1:13" x14ac:dyDescent="0.15">
      <c r="A158" s="7"/>
      <c r="B158" s="130" t="s">
        <v>43</v>
      </c>
      <c r="C158" s="131"/>
      <c r="D158" s="131"/>
      <c r="E158" s="131"/>
      <c r="F158" s="131"/>
      <c r="G158" s="13"/>
      <c r="H158" s="13"/>
      <c r="I158" s="131"/>
      <c r="J158" s="131"/>
      <c r="K158" s="131"/>
      <c r="L158" s="132"/>
      <c r="M158" s="131"/>
    </row>
    <row r="159" spans="1:13" x14ac:dyDescent="0.15">
      <c r="A159" s="7"/>
      <c r="B159" s="130" t="s">
        <v>28</v>
      </c>
      <c r="C159" s="6"/>
      <c r="D159" s="6"/>
      <c r="E159" s="6"/>
      <c r="F159" s="6"/>
      <c r="G159" s="13"/>
      <c r="H159" s="13"/>
      <c r="I159" s="6"/>
      <c r="J159" s="6"/>
      <c r="K159" s="6"/>
      <c r="L159" s="132"/>
      <c r="M159" s="6"/>
    </row>
    <row r="160" spans="1:13" x14ac:dyDescent="0.15">
      <c r="A160" s="7"/>
      <c r="B160" s="130" t="s">
        <v>35</v>
      </c>
      <c r="C160" s="6"/>
      <c r="D160" s="6"/>
      <c r="E160" s="6"/>
      <c r="F160" s="6"/>
      <c r="G160" s="13"/>
      <c r="H160" s="13"/>
      <c r="I160" s="6"/>
      <c r="J160" s="6"/>
      <c r="K160" s="6"/>
      <c r="L160" s="132"/>
      <c r="M160" s="6"/>
    </row>
    <row r="161" spans="1:13" x14ac:dyDescent="0.15">
      <c r="A161" s="7"/>
      <c r="B161" s="130" t="s">
        <v>44</v>
      </c>
      <c r="C161" s="6"/>
      <c r="D161" s="6"/>
      <c r="E161" s="6"/>
      <c r="F161" s="6"/>
      <c r="G161" s="13"/>
      <c r="H161" s="13"/>
      <c r="I161" s="6"/>
      <c r="J161" s="6"/>
      <c r="K161" s="6"/>
      <c r="L161" s="132"/>
      <c r="M161" s="6"/>
    </row>
    <row r="162" spans="1:13" x14ac:dyDescent="0.15">
      <c r="A162" s="7"/>
      <c r="B162" s="130" t="s">
        <v>45</v>
      </c>
      <c r="C162" s="6"/>
      <c r="D162" s="6"/>
      <c r="E162" s="6"/>
      <c r="F162" s="6"/>
      <c r="G162" s="13"/>
      <c r="H162" s="13"/>
      <c r="I162" s="6"/>
      <c r="J162" s="6"/>
      <c r="K162" s="6"/>
      <c r="L162" s="132"/>
      <c r="M162" s="6"/>
    </row>
    <row r="163" spans="1:13" x14ac:dyDescent="0.15">
      <c r="A163" s="7"/>
      <c r="B163" s="130" t="s">
        <v>46</v>
      </c>
      <c r="C163" s="6"/>
      <c r="D163" s="6"/>
      <c r="E163" s="6"/>
      <c r="F163" s="6"/>
      <c r="G163" s="13"/>
      <c r="H163" s="13"/>
      <c r="I163" s="6"/>
      <c r="J163" s="6"/>
      <c r="K163" s="6"/>
      <c r="L163" s="132"/>
      <c r="M163" s="6"/>
    </row>
    <row r="164" spans="1:13" x14ac:dyDescent="0.15">
      <c r="A164" s="7"/>
      <c r="B164" s="130" t="s">
        <v>25</v>
      </c>
      <c r="C164" s="6"/>
      <c r="D164" s="6"/>
      <c r="E164" s="6"/>
      <c r="F164" s="6"/>
      <c r="G164" s="13"/>
      <c r="H164" s="13"/>
      <c r="I164" s="6"/>
      <c r="J164" s="6"/>
      <c r="K164" s="6"/>
      <c r="L164" s="132"/>
      <c r="M164" s="6"/>
    </row>
    <row r="165" spans="1:13" x14ac:dyDescent="0.15">
      <c r="A165" s="7"/>
      <c r="B165" s="130" t="s">
        <v>47</v>
      </c>
      <c r="C165" s="6"/>
      <c r="D165" s="6"/>
      <c r="E165" s="6"/>
      <c r="F165" s="6"/>
      <c r="G165" s="13"/>
      <c r="H165" s="13"/>
      <c r="I165" s="6"/>
      <c r="J165" s="6"/>
      <c r="K165" s="6"/>
      <c r="L165" s="132"/>
      <c r="M165" s="6"/>
    </row>
    <row r="166" spans="1:13" x14ac:dyDescent="0.15">
      <c r="A166" s="6"/>
      <c r="B166" s="6" t="s">
        <v>471</v>
      </c>
      <c r="C166" s="6"/>
      <c r="D166" s="6"/>
      <c r="E166" s="6"/>
      <c r="F166" s="6"/>
      <c r="G166" s="13"/>
      <c r="H166" s="13"/>
      <c r="I166" s="6"/>
      <c r="J166" s="6"/>
      <c r="K166" s="6"/>
      <c r="L166" s="6"/>
      <c r="M166" s="6"/>
    </row>
    <row r="167" spans="1:13" x14ac:dyDescent="0.15">
      <c r="A167" s="8"/>
      <c r="B167" s="8"/>
      <c r="C167" s="8"/>
      <c r="D167" s="8"/>
      <c r="E167" s="8"/>
      <c r="F167" s="8"/>
      <c r="G167" s="14"/>
      <c r="H167" s="14"/>
      <c r="I167" s="8"/>
      <c r="J167" s="8"/>
      <c r="K167" s="8"/>
      <c r="M167" s="8"/>
    </row>
    <row r="168" spans="1:13" x14ac:dyDescent="0.15">
      <c r="G168" s="15"/>
      <c r="H168" s="15"/>
    </row>
    <row r="169" spans="1:13" x14ac:dyDescent="0.15">
      <c r="G169" s="15"/>
      <c r="H169" s="15"/>
    </row>
    <row r="170" spans="1:13" x14ac:dyDescent="0.15">
      <c r="G170" s="15"/>
      <c r="H170" s="15"/>
    </row>
    <row r="171" spans="1:13" x14ac:dyDescent="0.15">
      <c r="G171" s="15"/>
      <c r="H171" s="15"/>
    </row>
    <row r="172" spans="1:13" x14ac:dyDescent="0.15">
      <c r="G172" s="15"/>
      <c r="H172" s="15"/>
    </row>
    <row r="173" spans="1:13" x14ac:dyDescent="0.15">
      <c r="G173" s="15"/>
      <c r="H173" s="15"/>
    </row>
    <row r="174" spans="1:13" x14ac:dyDescent="0.15">
      <c r="G174" s="15"/>
      <c r="H174" s="15"/>
    </row>
    <row r="175" spans="1:13" x14ac:dyDescent="0.15">
      <c r="G175" s="15"/>
      <c r="H175" s="15"/>
    </row>
    <row r="176" spans="1:13" x14ac:dyDescent="0.15">
      <c r="G176" s="15"/>
      <c r="H176" s="15"/>
    </row>
    <row r="177" spans="7:8" x14ac:dyDescent="0.15">
      <c r="G177" s="15"/>
      <c r="H177" s="15"/>
    </row>
    <row r="178" spans="7:8" x14ac:dyDescent="0.15">
      <c r="G178" s="15"/>
      <c r="H178" s="15"/>
    </row>
    <row r="179" spans="7:8" x14ac:dyDescent="0.15">
      <c r="G179" s="15"/>
      <c r="H179" s="15"/>
    </row>
    <row r="180" spans="7:8" x14ac:dyDescent="0.15">
      <c r="G180" s="15"/>
      <c r="H180" s="15"/>
    </row>
    <row r="181" spans="7:8" x14ac:dyDescent="0.15">
      <c r="G181" s="15"/>
      <c r="H181" s="15"/>
    </row>
    <row r="182" spans="7:8" x14ac:dyDescent="0.15">
      <c r="G182" s="15"/>
      <c r="H182" s="15"/>
    </row>
    <row r="183" spans="7:8" x14ac:dyDescent="0.15">
      <c r="G183" s="15"/>
      <c r="H183" s="15"/>
    </row>
    <row r="184" spans="7:8" x14ac:dyDescent="0.15">
      <c r="G184" s="15"/>
      <c r="H184" s="15"/>
    </row>
    <row r="185" spans="7:8" x14ac:dyDescent="0.15">
      <c r="G185" s="15"/>
      <c r="H185" s="15"/>
    </row>
    <row r="186" spans="7:8" x14ac:dyDescent="0.15">
      <c r="G186" s="15"/>
      <c r="H186" s="15"/>
    </row>
    <row r="187" spans="7:8" x14ac:dyDescent="0.15">
      <c r="G187" s="15"/>
      <c r="H187" s="15"/>
    </row>
    <row r="188" spans="7:8" x14ac:dyDescent="0.15">
      <c r="G188" s="15"/>
      <c r="H188" s="15"/>
    </row>
    <row r="189" spans="7:8" x14ac:dyDescent="0.15">
      <c r="G189" s="15"/>
      <c r="H189" s="15"/>
    </row>
    <row r="190" spans="7:8" x14ac:dyDescent="0.15">
      <c r="G190" s="15"/>
      <c r="H190" s="15"/>
    </row>
    <row r="191" spans="7:8" x14ac:dyDescent="0.15">
      <c r="G191" s="15"/>
      <c r="H191" s="15"/>
    </row>
    <row r="192" spans="7:8"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row r="1865" spans="7:8" x14ac:dyDescent="0.15">
      <c r="G1865" s="15"/>
      <c r="H1865" s="15"/>
    </row>
    <row r="1866" spans="7:8" x14ac:dyDescent="0.15">
      <c r="G1866" s="15"/>
      <c r="H1866" s="15"/>
    </row>
    <row r="1867" spans="7:8" x14ac:dyDescent="0.15">
      <c r="G1867" s="15"/>
      <c r="H1867" s="15"/>
    </row>
    <row r="1868" spans="7:8" x14ac:dyDescent="0.15">
      <c r="G1868" s="15"/>
      <c r="H1868" s="15"/>
    </row>
    <row r="1869" spans="7:8" x14ac:dyDescent="0.15">
      <c r="G1869" s="15"/>
      <c r="H1869" s="15"/>
    </row>
    <row r="1870" spans="7:8" x14ac:dyDescent="0.15">
      <c r="G1870" s="15"/>
      <c r="H1870" s="15"/>
    </row>
    <row r="1871" spans="7:8" x14ac:dyDescent="0.15">
      <c r="G1871" s="15"/>
      <c r="H1871" s="15"/>
    </row>
    <row r="1872" spans="7:8" x14ac:dyDescent="0.15">
      <c r="G1872" s="15"/>
      <c r="H1872" s="15"/>
    </row>
    <row r="1873" spans="7:8" x14ac:dyDescent="0.15">
      <c r="G1873" s="15"/>
      <c r="H1873" s="15"/>
    </row>
    <row r="1874" spans="7:8" x14ac:dyDescent="0.15">
      <c r="G1874" s="15"/>
      <c r="H1874" s="15"/>
    </row>
    <row r="1875" spans="7:8" x14ac:dyDescent="0.15">
      <c r="G1875" s="15"/>
      <c r="H1875" s="15"/>
    </row>
    <row r="1876" spans="7:8" x14ac:dyDescent="0.15">
      <c r="G1876" s="15"/>
      <c r="H1876" s="15"/>
    </row>
    <row r="1877" spans="7:8" x14ac:dyDescent="0.15">
      <c r="G1877" s="15"/>
      <c r="H1877" s="15"/>
    </row>
    <row r="1878" spans="7:8" x14ac:dyDescent="0.15">
      <c r="G1878" s="15"/>
      <c r="H1878" s="15"/>
    </row>
    <row r="1879" spans="7:8" x14ac:dyDescent="0.15">
      <c r="G1879" s="15"/>
      <c r="H1879" s="15"/>
    </row>
    <row r="1880" spans="7:8" x14ac:dyDescent="0.15">
      <c r="G1880" s="15"/>
      <c r="H1880" s="15"/>
    </row>
    <row r="1881" spans="7:8" x14ac:dyDescent="0.15">
      <c r="G1881" s="15"/>
      <c r="H1881" s="15"/>
    </row>
    <row r="1882" spans="7:8" x14ac:dyDescent="0.15">
      <c r="G1882" s="15"/>
      <c r="H1882" s="15"/>
    </row>
    <row r="1883" spans="7:8" x14ac:dyDescent="0.15">
      <c r="G1883" s="15"/>
      <c r="H1883" s="15"/>
    </row>
    <row r="1884" spans="7:8" x14ac:dyDescent="0.15">
      <c r="G1884" s="15"/>
      <c r="H1884" s="15"/>
    </row>
    <row r="1885" spans="7:8" x14ac:dyDescent="0.15">
      <c r="G1885" s="15"/>
      <c r="H1885" s="15"/>
    </row>
    <row r="1886" spans="7:8" x14ac:dyDescent="0.15">
      <c r="G1886" s="15"/>
      <c r="H1886" s="15"/>
    </row>
    <row r="1887" spans="7:8" x14ac:dyDescent="0.15">
      <c r="G1887" s="15"/>
      <c r="H1887" s="15"/>
    </row>
    <row r="1888" spans="7:8" x14ac:dyDescent="0.15">
      <c r="G1888" s="15"/>
      <c r="H1888" s="15"/>
    </row>
    <row r="1889" spans="7:8" x14ac:dyDescent="0.15">
      <c r="G1889" s="15"/>
      <c r="H1889" s="15"/>
    </row>
    <row r="1890" spans="7:8" x14ac:dyDescent="0.15">
      <c r="G1890" s="15"/>
      <c r="H1890" s="15"/>
    </row>
    <row r="1891" spans="7:8" x14ac:dyDescent="0.15">
      <c r="G1891" s="15"/>
      <c r="H1891" s="15"/>
    </row>
    <row r="1892" spans="7:8" x14ac:dyDescent="0.15">
      <c r="G1892" s="15"/>
      <c r="H1892" s="15"/>
    </row>
    <row r="1893" spans="7:8" x14ac:dyDescent="0.15">
      <c r="G1893" s="15"/>
      <c r="H1893" s="15"/>
    </row>
    <row r="1894" spans="7:8" x14ac:dyDescent="0.15">
      <c r="G1894" s="15"/>
      <c r="H1894" s="15"/>
    </row>
    <row r="1895" spans="7:8" x14ac:dyDescent="0.15">
      <c r="G1895" s="15"/>
      <c r="H1895" s="15"/>
    </row>
    <row r="1896" spans="7:8" x14ac:dyDescent="0.15">
      <c r="G1896" s="15"/>
      <c r="H1896" s="15"/>
    </row>
    <row r="1897" spans="7:8" x14ac:dyDescent="0.15">
      <c r="G1897" s="15"/>
      <c r="H1897" s="15"/>
    </row>
    <row r="1898" spans="7:8" x14ac:dyDescent="0.15">
      <c r="G1898" s="15"/>
      <c r="H1898" s="15"/>
    </row>
    <row r="1899" spans="7:8" x14ac:dyDescent="0.15">
      <c r="G1899" s="15"/>
      <c r="H1899" s="15"/>
    </row>
    <row r="1900" spans="7:8" x14ac:dyDescent="0.15">
      <c r="G1900" s="15"/>
      <c r="H1900" s="15"/>
    </row>
  </sheetData>
  <autoFilter ref="A4:XBV166"/>
  <mergeCells count="1">
    <mergeCell ref="B1:M1"/>
  </mergeCells>
  <phoneticPr fontId="6"/>
  <conditionalFormatting sqref="H1386">
    <cfRule type="containsBlanks" dxfId="16" priority="7" stopIfTrue="1">
      <formula>LEN(TRIM(H1386))=0</formula>
    </cfRule>
  </conditionalFormatting>
  <conditionalFormatting sqref="H1387">
    <cfRule type="containsBlanks" dxfId="15" priority="22" stopIfTrue="1">
      <formula>LEN(TRIM(H1387))=0</formula>
    </cfRule>
  </conditionalFormatting>
  <conditionalFormatting sqref="H1387">
    <cfRule type="containsBlanks" dxfId="14" priority="21" stopIfTrue="1">
      <formula>LEN(TRIM(H1387))=0</formula>
    </cfRule>
  </conditionalFormatting>
  <conditionalFormatting sqref="H1387">
    <cfRule type="containsBlanks" dxfId="13" priority="20" stopIfTrue="1">
      <formula>LEN(TRIM(H1387))=0</formula>
    </cfRule>
  </conditionalFormatting>
  <conditionalFormatting sqref="H1387">
    <cfRule type="containsBlanks" dxfId="12" priority="19" stopIfTrue="1">
      <formula>LEN(TRIM(H1387))=0</formula>
    </cfRule>
  </conditionalFormatting>
  <conditionalFormatting sqref="G1386">
    <cfRule type="containsBlanks" dxfId="11" priority="18" stopIfTrue="1">
      <formula>LEN(TRIM(G1386))=0</formula>
    </cfRule>
  </conditionalFormatting>
  <conditionalFormatting sqref="G1386">
    <cfRule type="containsBlanks" dxfId="10" priority="17" stopIfTrue="1">
      <formula>LEN(TRIM(G1386))=0</formula>
    </cfRule>
  </conditionalFormatting>
  <conditionalFormatting sqref="G1386">
    <cfRule type="containsBlanks" dxfId="9" priority="16" stopIfTrue="1">
      <formula>LEN(TRIM(G1386))=0</formula>
    </cfRule>
  </conditionalFormatting>
  <conditionalFormatting sqref="G1386">
    <cfRule type="containsBlanks" dxfId="8" priority="15" stopIfTrue="1">
      <formula>LEN(TRIM(G1386))=0</formula>
    </cfRule>
  </conditionalFormatting>
  <conditionalFormatting sqref="G1387">
    <cfRule type="containsBlanks" dxfId="7" priority="14" stopIfTrue="1">
      <formula>LEN(TRIM(G1387))=0</formula>
    </cfRule>
  </conditionalFormatting>
  <conditionalFormatting sqref="G1387">
    <cfRule type="containsBlanks" dxfId="6" priority="13" stopIfTrue="1">
      <formula>LEN(TRIM(G1387))=0</formula>
    </cfRule>
  </conditionalFormatting>
  <conditionalFormatting sqref="G1387">
    <cfRule type="containsBlanks" dxfId="5" priority="12" stopIfTrue="1">
      <formula>LEN(TRIM(G1387))=0</formula>
    </cfRule>
  </conditionalFormatting>
  <conditionalFormatting sqref="G1387">
    <cfRule type="containsBlanks" dxfId="4" priority="11" stopIfTrue="1">
      <formula>LEN(TRIM(G1387))=0</formula>
    </cfRule>
  </conditionalFormatting>
  <conditionalFormatting sqref="H1386">
    <cfRule type="containsBlanks" dxfId="3" priority="10" stopIfTrue="1">
      <formula>LEN(TRIM(H1386))=0</formula>
    </cfRule>
  </conditionalFormatting>
  <conditionalFormatting sqref="H1386">
    <cfRule type="containsBlanks" dxfId="2" priority="9" stopIfTrue="1">
      <formula>LEN(TRIM(H1386))=0</formula>
    </cfRule>
  </conditionalFormatting>
  <conditionalFormatting sqref="H1386">
    <cfRule type="containsBlanks" dxfId="1" priority="8" stopIfTrue="1">
      <formula>LEN(TRIM(H1386))=0</formula>
    </cfRule>
  </conditionalFormatting>
  <conditionalFormatting sqref="B74">
    <cfRule type="duplicateValues" dxfId="0" priority="1"/>
  </conditionalFormatting>
  <dataValidations count="7">
    <dataValidation type="date" allowBlank="1" showInputMessage="1" showErrorMessage="1" sqref="D5">
      <formula1>44652</formula1>
      <formula2>45016</formula2>
    </dataValidation>
    <dataValidation type="list" allowBlank="1" showInputMessage="1" showErrorMessage="1" sqref="GA9:GA19 PW9:PW19 ZS9:ZS19 AJO9:AJO19 ATK9:ATK19 BDG9:BDG19 BNC9:BNC19 BWY9:BWY19 CGU9:CGU19 CQQ9:CQQ19 DAM9:DAM19 DKI9:DKI19 DUE9:DUE19 EEA9:EEA19 ENW9:ENW19 EXS9:EXS19 FHO9:FHO19 FRK9:FRK19 GBG9:GBG19 GLC9:GLC19 GUY9:GUY19 HEU9:HEU19 HOQ9:HOQ19 HYM9:HYM19 III9:III19 ISE9:ISE19 JCA9:JCA19 JLW9:JLW19 JVS9:JVS19 KFO9:KFO19 KPK9:KPK19 KZG9:KZG19 LJC9:LJC19 LSY9:LSY19 MCU9:MCU19 MMQ9:MMQ19 MWM9:MWM19 NGI9:NGI19 NQE9:NQE19 OAA9:OAA19 OJW9:OJW19 OTS9:OTS19 PDO9:PDO19 PNK9:PNK19 PXG9:PXG19 QHC9:QHC19 QQY9:QQY19 RAU9:RAU19 RKQ9:RKQ19 RUM9:RUM19 SEI9:SEI19 SOE9:SOE19 SYA9:SYA19 THW9:THW19 TRS9:TRS19 UBO9:UBO19 ULK9:ULK19 UVG9:UVG19 VFC9:VFC19 VOY9:VOY19 VYU9:VYU19 WIQ9:WIQ19 WSM9:WSM19">
      <formula1>"○"</formula1>
    </dataValidation>
    <dataValidation type="list" allowBlank="1" showInputMessage="1" showErrorMessage="1" sqref="GD9:GD19 PZ9:PZ19 ZV9:ZV19 AJR9:AJR19 ATN9:ATN19 BDJ9:BDJ19 BNF9:BNF19 BXB9:BXB19 CGX9:CGX19 CQT9:CQT19 DAP9:DAP19 DKL9:DKL19 DUH9:DUH19 EED9:EED19 ENZ9:ENZ19 EXV9:EXV19 FHR9:FHR19 FRN9:FRN19 GBJ9:GBJ19 GLF9:GLF19 GVB9:GVB19 HEX9:HEX19 HOT9:HOT19 HYP9:HYP19 IIL9:IIL19 ISH9:ISH19 JCD9:JCD19 JLZ9:JLZ19 JVV9:JVV19 KFR9:KFR19 KPN9:KPN19 KZJ9:KZJ19 LJF9:LJF19 LTB9:LTB19 MCX9:MCX19 MMT9:MMT19 MWP9:MWP19 NGL9:NGL19 NQH9:NQH19 OAD9:OAD19 OJZ9:OJZ19 OTV9:OTV19 PDR9:PDR19 PNN9:PNN19 PXJ9:PXJ19 QHF9:QHF19 QRB9:QRB19 RAX9:RAX19 RKT9:RKT19 RUP9:RUP19 SEL9:SEL19 SOH9:SOH19 SYD9:SYD19 THZ9:THZ19 TRV9:TRV19 UBR9:UBR19 ULN9:ULN19 UVJ9:UVJ19 VFF9:VFF19 VPB9:VPB19 VYX9:VYX19 WIT9:WIT19 WSP9:WSP19">
      <formula1>"工事・製造,財産の買入,物件の借入,その他"</formula1>
    </dataValidation>
    <dataValidation type="list" allowBlank="1" showInputMessage="1" showErrorMessage="1" sqref="FY9:FY19 PU9:PU19 ZQ9:ZQ19 AJM9:AJM19 ATI9:ATI19 BDE9:BDE19 BNA9:BNA19 BWW9:BWW19 CGS9:CGS19 CQO9:CQO19 DAK9:DAK19 DKG9:DKG19 DUC9:DUC19 EDY9:EDY19 ENU9:ENU19 EXQ9:EXQ19 FHM9:FHM19 FRI9:FRI19 GBE9:GBE19 GLA9:GLA19 GUW9:GUW19 HES9:HES19 HOO9:HOO19 HYK9:HYK19 IIG9:IIG19 ISC9:ISC19 JBY9:JBY19 JLU9:JLU19 JVQ9:JVQ19 KFM9:KFM19 KPI9:KPI19 KZE9:KZE19 LJA9:LJA19 LSW9:LSW19 MCS9:MCS19 MMO9:MMO19 MWK9:MWK19 NGG9:NGG19 NQC9:NQC19 NZY9:NZY19 OJU9:OJU19 OTQ9:OTQ19 PDM9:PDM19 PNI9:PNI19 PXE9:PXE19 QHA9:QHA19 QQW9:QQW19 RAS9:RAS19 RKO9:RKO19 RUK9:RUK19 SEG9:SEG19 SOC9:SOC19 SXY9:SXY19 THU9:THU19 TRQ9:TRQ19 UBM9:UBM19 ULI9:ULI19 UVE9:UVE19 VFA9:VFA19 VOW9:VOW19 VYS9:VYS19 WIO9:WIO19 WSK9:WSK19 K5:K137">
      <formula1>"イ（イ）,イ（ロ）,イ（ハ）,イ（ニ）,ロ,ハ,ニ（イ）,ニ（ロ）,ニ（ハ）,ニ（ニ）,ニ（ホ）,ニ（ヘ）"</formula1>
    </dataValidation>
    <dataValidation type="list" allowBlank="1" showInputMessage="1" showErrorMessage="1" sqref="FZ9:FZ19 PV9:PV19 ZR9:ZR19 AJN9:AJN19 ATJ9:ATJ19 BDF9:BDF19 BNB9:BNB19 BWX9:BWX19 CGT9:CGT19 CQP9:CQP19 DAL9:DAL19 DKH9:DKH19 DUD9:DUD19 EDZ9:EDZ19 ENV9:ENV19 EXR9:EXR19 FHN9:FHN19 FRJ9:FRJ19 GBF9:GBF19 GLB9:GLB19 GUX9:GUX19 HET9:HET19 HOP9:HOP19 HYL9:HYL19 IIH9:IIH19 ISD9:ISD19 JBZ9:JBZ19 JLV9:JLV19 JVR9:JVR19 KFN9:KFN19 KPJ9:KPJ19 KZF9:KZF19 LJB9:LJB19 LSX9:LSX19 MCT9:MCT19 MMP9:MMP19 MWL9:MWL19 NGH9:NGH19 NQD9:NQD19 NZZ9:NZZ19 OJV9:OJV19 OTR9:OTR19 PDN9:PDN19 PNJ9:PNJ19 PXF9:PXF19 QHB9:QHB19 QQX9:QQX19 RAT9:RAT19 RKP9:RKP19 RUL9:RUL19 SEH9:SEH19 SOD9:SOD19 SXZ9:SXZ19 THV9:THV19 TRR9:TRR19 UBN9:UBN19 ULJ9:ULJ19 UVF9:UVF19 VFB9:VFB19 VOX9:VOX19 VYT9:VYT19 WIP9:WIP19 WSL9:WSL19 GE9:GE19 WSQ9:WSQ19 WIU9:WIU19 VYY9:VYY19 VPC9:VPC19 VFG9:VFG19 UVK9:UVK19 ULO9:ULO19 UBS9:UBS19 TRW9:TRW19 TIA9:TIA19 SYE9:SYE19 SOI9:SOI19 SEM9:SEM19 RUQ9:RUQ19 RKU9:RKU19 RAY9:RAY19 QRC9:QRC19 QHG9:QHG19 PXK9:PXK19 PNO9:PNO19 PDS9:PDS19 OTW9:OTW19 OKA9:OKA19 OAE9:OAE19 NQI9:NQI19 NGM9:NGM19 MWQ9:MWQ19 MMU9:MMU19 MCY9:MCY19 LTC9:LTC19 LJG9:LJG19 KZK9:KZK19 KPO9:KPO19 KFS9:KFS19 JVW9:JVW19 JMA9:JMA19 JCE9:JCE19 ISI9:ISI19 IIM9:IIM19 HYQ9:HYQ19 HOU9:HOU19 HEY9:HEY19 GVC9:GVC19 GLG9:GLG19 GBK9:GBK19 FRO9:FRO19 FHS9:FHS19 EXW9:EXW19 EOA9:EOA19 EEE9:EEE19 DUI9:DUI19 DKM9:DKM19 DAQ9:DAQ19 CQU9:CQU19 CGY9:CGY19 BXC9:BXC19 BNG9:BNG19 BDK9:BDK19 ATO9:ATO19 AJS9:AJS19 ZW9:ZW19 QA9:QA19 L5:L137">
      <formula1>#REF!</formula1>
    </dataValidation>
    <dataValidation type="date" allowBlank="1" showInputMessage="1" showErrorMessage="1" sqref="D75:D137 FR9:FR19 PN9:PN19 ZJ9:ZJ19 AJF9:AJF19 ATB9:ATB19 BCX9:BCX19 BMT9:BMT19 BWP9:BWP19 CGL9:CGL19 CQH9:CQH19 DAD9:DAD19 DJZ9:DJZ19 DTV9:DTV19 EDR9:EDR19 ENN9:ENN19 EXJ9:EXJ19 FHF9:FHF19 FRB9:FRB19 GAX9:GAX19 GKT9:GKT19 GUP9:GUP19 HEL9:HEL19 HOH9:HOH19 HYD9:HYD19 IHZ9:IHZ19 IRV9:IRV19 JBR9:JBR19 JLN9:JLN19 JVJ9:JVJ19 KFF9:KFF19 KPB9:KPB19 KYX9:KYX19 LIT9:LIT19 LSP9:LSP19 MCL9:MCL19 MMH9:MMH19 MWD9:MWD19 NFZ9:NFZ19 NPV9:NPV19 NZR9:NZR19 OJN9:OJN19 OTJ9:OTJ19 PDF9:PDF19 PNB9:PNB19 PWX9:PWX19 QGT9:QGT19 QQP9:QQP19 RAL9:RAL19 RKH9:RKH19 RUD9:RUD19 SDZ9:SDZ19 SNV9:SNV19 SXR9:SXR19 THN9:THN19 TRJ9:TRJ19 UBF9:UBF19 ULB9:ULB19 UUX9:UUX19 VET9:VET19 VOP9:VOP19 VYL9:VYL19 WIH9:WIH19 WSD9:WSD19 D6:D23 D26:D54 D67:D73">
      <formula1>45017</formula1>
      <formula2>45382</formula2>
    </dataValidation>
    <dataValidation type="textLength" operator="lessThanOrEqual" allowBlank="1" showInputMessage="1" showErrorMessage="1" errorTitle="契約の相手方の称号又は名称及び住所" error="256文字以内で入力してください。" sqref="E74">
      <formula1>256</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A102:A137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A86:A101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A83:A85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A76:A80</xm:sqref>
        </x14:dataValidation>
        <x14:dataValidation type="list" allowBlank="1" showInputMessage="1" showErrorMessage="1">
          <x14:formula1>
            <xm:f>'[＜様式６＞【第八管　区海上保安本部】競争性のない随意契約.xlsx]リスト'!#REF!</xm:f>
          </x14:formula1>
          <xm:sqref>A81:A82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A72:A75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A67:A71</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A55:A66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A41:A54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A26:A40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契約制度\40\4.各部局より提出\11.海上保安庁\〇04.一管\[＜様式６＞【第一管区海上保安本部】競争性のない随意契約.xlsx]リスト'!#REF!</xm:f>
          </x14:formula1>
          <xm:sqref>A25</xm:sqref>
        </x14:dataValidation>
        <x14:dataValidation type="list" allowBlank="1" showInputMessage="1" showErrorMessage="1">
          <x14:formula1>
            <xm:f>'\\jscphf01\11第一管区海上保安本部\02経理補給部\01経理課\入札審査係\80_調査・報告\R3年度_調査\R3D　調達改善計画FU\本庁提出\[＜様式６＞【第一管区海上保安本部】競争性のない随意契約.xlsx]リスト'!#REF!</xm:f>
          </x14:formula1>
          <xm:sqref>A24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A20:A23</xm:sqref>
        </x14:dataValidation>
        <x14:dataValidation type="list" allowBlank="1" showInputMessage="1" showErrorMessage="1">
          <x14:formula1>
            <xm:f>'[R4d＜様式６＞【運安委】競争性のない随意契約.xlsx]リスト'!#REF!</xm:f>
          </x14:formula1>
          <xm:sqref>A5:A8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35" sqref="D34:D35"/>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138" t="s">
        <v>1</v>
      </c>
      <c r="C1" s="138"/>
      <c r="D1" s="138"/>
      <c r="E1" s="138"/>
      <c r="F1" s="138"/>
      <c r="G1" s="138"/>
      <c r="H1" s="138"/>
      <c r="I1" s="138"/>
      <c r="J1" s="138"/>
      <c r="K1" s="138"/>
      <c r="L1" s="138"/>
    </row>
    <row r="2" spans="1:12" x14ac:dyDescent="0.15">
      <c r="C2" s="10"/>
      <c r="H2" s="10"/>
      <c r="I2" s="10"/>
    </row>
    <row r="3" spans="1:12" ht="24.95" customHeight="1" x14ac:dyDescent="0.15">
      <c r="C3" s="10"/>
      <c r="D3" s="9"/>
      <c r="E3" s="18"/>
      <c r="F3" s="18"/>
      <c r="G3" s="20"/>
      <c r="H3" s="20"/>
      <c r="I3" s="10"/>
      <c r="L3" s="17" t="s">
        <v>31</v>
      </c>
    </row>
    <row r="4" spans="1:12" s="5" customFormat="1" ht="66" customHeight="1" x14ac:dyDescent="0.15">
      <c r="B4" s="19" t="s">
        <v>48</v>
      </c>
      <c r="C4" s="19" t="s">
        <v>10</v>
      </c>
      <c r="D4" s="19" t="s">
        <v>30</v>
      </c>
      <c r="E4" s="19" t="s">
        <v>32</v>
      </c>
      <c r="F4" s="19" t="s">
        <v>12</v>
      </c>
      <c r="G4" s="19" t="s">
        <v>27</v>
      </c>
      <c r="H4" s="19" t="s">
        <v>21</v>
      </c>
      <c r="I4" s="19" t="s">
        <v>26</v>
      </c>
      <c r="J4" s="19" t="s">
        <v>37</v>
      </c>
      <c r="K4" s="19" t="s">
        <v>33</v>
      </c>
      <c r="L4" s="21" t="s">
        <v>34</v>
      </c>
    </row>
    <row r="5" spans="1:12" s="33" customFormat="1" ht="80.099999999999994" customHeight="1" x14ac:dyDescent="0.15">
      <c r="A5" s="23" t="s">
        <v>20</v>
      </c>
      <c r="B5" s="29" t="s">
        <v>461</v>
      </c>
      <c r="C5" s="53" t="s">
        <v>462</v>
      </c>
      <c r="D5" s="30">
        <v>45121</v>
      </c>
      <c r="E5" s="29" t="s">
        <v>463</v>
      </c>
      <c r="F5" s="64" t="s">
        <v>29</v>
      </c>
      <c r="G5" s="1">
        <v>2909500</v>
      </c>
      <c r="H5" s="1">
        <v>2909500</v>
      </c>
      <c r="I5" s="41">
        <f t="shared" ref="I5:I7" si="0">IF(G5="－","－",H5/G5)</f>
        <v>1</v>
      </c>
      <c r="J5" s="29" t="s">
        <v>464</v>
      </c>
      <c r="K5" s="31"/>
      <c r="L5" s="32"/>
    </row>
    <row r="6" spans="1:12" s="33" customFormat="1" ht="80.099999999999994" customHeight="1" x14ac:dyDescent="0.15">
      <c r="A6" s="23" t="s">
        <v>20</v>
      </c>
      <c r="B6" s="27" t="s">
        <v>465</v>
      </c>
      <c r="C6" s="53" t="s">
        <v>462</v>
      </c>
      <c r="D6" s="30">
        <v>45121</v>
      </c>
      <c r="E6" s="27" t="s">
        <v>466</v>
      </c>
      <c r="F6" s="64" t="s">
        <v>29</v>
      </c>
      <c r="G6" s="42">
        <v>1232000</v>
      </c>
      <c r="H6" s="42">
        <v>1232000</v>
      </c>
      <c r="I6" s="41">
        <f t="shared" si="0"/>
        <v>1</v>
      </c>
      <c r="J6" s="27" t="s">
        <v>467</v>
      </c>
      <c r="K6" s="31"/>
      <c r="L6" s="34"/>
    </row>
    <row r="7" spans="1:12" s="97" customFormat="1" ht="105" customHeight="1" x14ac:dyDescent="0.15">
      <c r="A7" s="23" t="s">
        <v>4</v>
      </c>
      <c r="B7" s="58" t="s">
        <v>468</v>
      </c>
      <c r="C7" s="58" t="s">
        <v>446</v>
      </c>
      <c r="D7" s="30">
        <v>45036</v>
      </c>
      <c r="E7" s="58" t="s">
        <v>450</v>
      </c>
      <c r="F7" s="58" t="s">
        <v>29</v>
      </c>
      <c r="G7" s="1">
        <v>1375000</v>
      </c>
      <c r="H7" s="1">
        <v>1375000</v>
      </c>
      <c r="I7" s="41">
        <f t="shared" si="0"/>
        <v>1</v>
      </c>
      <c r="J7" s="58" t="s">
        <v>469</v>
      </c>
      <c r="K7" s="31" t="s">
        <v>23</v>
      </c>
      <c r="L7" s="98"/>
    </row>
    <row r="8" spans="1:12" x14ac:dyDescent="0.15">
      <c r="B8" s="2" t="s">
        <v>473</v>
      </c>
    </row>
    <row r="9" spans="1:12" x14ac:dyDescent="0.15">
      <c r="B9" s="2" t="s">
        <v>474</v>
      </c>
    </row>
    <row r="10" spans="1:12" x14ac:dyDescent="0.15">
      <c r="B10" s="2" t="s">
        <v>475</v>
      </c>
    </row>
  </sheetData>
  <autoFilter ref="B4:L7"/>
  <mergeCells count="1">
    <mergeCell ref="B1:L1"/>
  </mergeCells>
  <phoneticPr fontId="6"/>
  <dataValidations count="3">
    <dataValidation type="list" allowBlank="1" showInputMessage="1" showErrorMessage="1" sqref="K5:K6">
      <formula1>#REF!</formula1>
    </dataValidation>
    <dataValidation type="list" allowBlank="1" showInputMessage="1" showErrorMessage="1" sqref="K7">
      <formula1>#REF!</formula1>
    </dataValidation>
    <dataValidation type="date" allowBlank="1" showInputMessage="1" showErrorMessage="1" sqref="D5:D7">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A5:A6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B7" sqref="B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138" t="s">
        <v>2</v>
      </c>
      <c r="C1" s="138"/>
      <c r="D1" s="138"/>
      <c r="E1" s="138"/>
      <c r="F1" s="138"/>
      <c r="G1" s="138"/>
      <c r="H1" s="138"/>
      <c r="I1" s="138"/>
      <c r="J1" s="138"/>
      <c r="K1" s="138"/>
      <c r="L1" s="138"/>
    </row>
    <row r="2" spans="1:12" x14ac:dyDescent="0.15">
      <c r="C2" s="10"/>
      <c r="H2" s="10"/>
      <c r="I2" s="10"/>
    </row>
    <row r="3" spans="1:12" ht="17.25" x14ac:dyDescent="0.15">
      <c r="C3" s="10"/>
      <c r="D3" s="11"/>
      <c r="G3" s="22"/>
      <c r="H3" s="22"/>
      <c r="I3" s="10"/>
      <c r="L3" s="17" t="s">
        <v>31</v>
      </c>
    </row>
    <row r="4" spans="1:12" s="5" customFormat="1" ht="69.95" customHeight="1" x14ac:dyDescent="0.15">
      <c r="B4" s="19" t="s">
        <v>48</v>
      </c>
      <c r="C4" s="19" t="s">
        <v>10</v>
      </c>
      <c r="D4" s="19" t="s">
        <v>30</v>
      </c>
      <c r="E4" s="19" t="s">
        <v>32</v>
      </c>
      <c r="F4" s="19" t="s">
        <v>12</v>
      </c>
      <c r="G4" s="19" t="s">
        <v>27</v>
      </c>
      <c r="H4" s="19" t="s">
        <v>21</v>
      </c>
      <c r="I4" s="19" t="s">
        <v>26</v>
      </c>
      <c r="J4" s="19" t="s">
        <v>36</v>
      </c>
      <c r="K4" s="19" t="s">
        <v>33</v>
      </c>
      <c r="L4" s="19" t="s">
        <v>34</v>
      </c>
    </row>
    <row r="5" spans="1:12" s="76" customFormat="1" ht="80.099999999999994" customHeight="1" x14ac:dyDescent="0.15">
      <c r="A5" s="26" t="s">
        <v>67</v>
      </c>
      <c r="B5" s="56" t="s">
        <v>385</v>
      </c>
      <c r="C5" s="56" t="s">
        <v>386</v>
      </c>
      <c r="D5" s="54">
        <v>45019</v>
      </c>
      <c r="E5" s="56" t="s">
        <v>387</v>
      </c>
      <c r="F5" s="56" t="s">
        <v>71</v>
      </c>
      <c r="G5" s="57">
        <v>3097248</v>
      </c>
      <c r="H5" s="57">
        <v>3097248</v>
      </c>
      <c r="I5" s="52">
        <v>1</v>
      </c>
      <c r="J5" s="56" t="s">
        <v>388</v>
      </c>
      <c r="K5" s="50"/>
      <c r="L5" s="56"/>
    </row>
    <row r="6" spans="1:12" s="76" customFormat="1" ht="80.099999999999994" customHeight="1" x14ac:dyDescent="0.15">
      <c r="A6" s="26" t="s">
        <v>67</v>
      </c>
      <c r="B6" s="56" t="s">
        <v>389</v>
      </c>
      <c r="C6" s="56" t="s">
        <v>390</v>
      </c>
      <c r="D6" s="54">
        <v>45019</v>
      </c>
      <c r="E6" s="56" t="s">
        <v>391</v>
      </c>
      <c r="F6" s="56" t="s">
        <v>29</v>
      </c>
      <c r="G6" s="57">
        <v>1161600</v>
      </c>
      <c r="H6" s="57">
        <v>1161600</v>
      </c>
      <c r="I6" s="52">
        <v>1</v>
      </c>
      <c r="J6" s="56" t="s">
        <v>392</v>
      </c>
      <c r="K6" s="50"/>
      <c r="L6" s="56"/>
    </row>
    <row r="7" spans="1:12" s="76" customFormat="1" ht="80.099999999999994" customHeight="1" x14ac:dyDescent="0.15">
      <c r="A7" s="26" t="s">
        <v>67</v>
      </c>
      <c r="B7" s="56" t="s">
        <v>393</v>
      </c>
      <c r="C7" s="56" t="s">
        <v>390</v>
      </c>
      <c r="D7" s="54">
        <v>45019</v>
      </c>
      <c r="E7" s="56" t="s">
        <v>394</v>
      </c>
      <c r="F7" s="56" t="s">
        <v>29</v>
      </c>
      <c r="G7" s="57">
        <v>10424876</v>
      </c>
      <c r="H7" s="57">
        <v>10424876</v>
      </c>
      <c r="I7" s="52">
        <v>1</v>
      </c>
      <c r="J7" s="56" t="s">
        <v>395</v>
      </c>
      <c r="K7" s="50"/>
      <c r="L7" s="56"/>
    </row>
    <row r="8" spans="1:12" s="76" customFormat="1" ht="80.099999999999994" customHeight="1" x14ac:dyDescent="0.15">
      <c r="A8" s="26" t="s">
        <v>67</v>
      </c>
      <c r="B8" s="56" t="s">
        <v>396</v>
      </c>
      <c r="C8" s="56" t="s">
        <v>390</v>
      </c>
      <c r="D8" s="54">
        <v>45019</v>
      </c>
      <c r="E8" s="56" t="s">
        <v>397</v>
      </c>
      <c r="F8" s="56" t="s">
        <v>29</v>
      </c>
      <c r="G8" s="57">
        <v>2702370</v>
      </c>
      <c r="H8" s="57">
        <v>2702370</v>
      </c>
      <c r="I8" s="52">
        <v>1</v>
      </c>
      <c r="J8" s="56" t="s">
        <v>398</v>
      </c>
      <c r="K8" s="50"/>
      <c r="L8" s="56"/>
    </row>
    <row r="9" spans="1:12" s="76" customFormat="1" ht="80.099999999999994" customHeight="1" x14ac:dyDescent="0.15">
      <c r="A9" s="26" t="s">
        <v>67</v>
      </c>
      <c r="B9" s="56" t="s">
        <v>399</v>
      </c>
      <c r="C9" s="56" t="s">
        <v>390</v>
      </c>
      <c r="D9" s="54">
        <v>45019</v>
      </c>
      <c r="E9" s="56" t="s">
        <v>400</v>
      </c>
      <c r="F9" s="56" t="s">
        <v>29</v>
      </c>
      <c r="G9" s="57">
        <v>1619420</v>
      </c>
      <c r="H9" s="57">
        <v>1619420</v>
      </c>
      <c r="I9" s="52">
        <v>1</v>
      </c>
      <c r="J9" s="56" t="s">
        <v>401</v>
      </c>
      <c r="K9" s="50"/>
      <c r="L9" s="56"/>
    </row>
    <row r="10" spans="1:12" s="76" customFormat="1" ht="80.099999999999994" customHeight="1" x14ac:dyDescent="0.15">
      <c r="A10" s="26" t="s">
        <v>67</v>
      </c>
      <c r="B10" s="56" t="s">
        <v>402</v>
      </c>
      <c r="C10" s="56" t="s">
        <v>390</v>
      </c>
      <c r="D10" s="54">
        <v>45019</v>
      </c>
      <c r="E10" s="56" t="s">
        <v>403</v>
      </c>
      <c r="F10" s="56" t="s">
        <v>29</v>
      </c>
      <c r="G10" s="57">
        <v>97270930</v>
      </c>
      <c r="H10" s="57">
        <v>97270930</v>
      </c>
      <c r="I10" s="52">
        <v>1</v>
      </c>
      <c r="J10" s="56" t="s">
        <v>404</v>
      </c>
      <c r="K10" s="50"/>
      <c r="L10" s="56"/>
    </row>
    <row r="11" spans="1:12" s="76" customFormat="1" ht="80.099999999999994" customHeight="1" x14ac:dyDescent="0.15">
      <c r="A11" s="26" t="s">
        <v>67</v>
      </c>
      <c r="B11" s="56" t="s">
        <v>405</v>
      </c>
      <c r="C11" s="56" t="s">
        <v>390</v>
      </c>
      <c r="D11" s="54">
        <v>45019</v>
      </c>
      <c r="E11" s="56" t="s">
        <v>406</v>
      </c>
      <c r="F11" s="56" t="s">
        <v>29</v>
      </c>
      <c r="G11" s="57">
        <v>24552000</v>
      </c>
      <c r="H11" s="57">
        <v>24552000</v>
      </c>
      <c r="I11" s="52">
        <v>1</v>
      </c>
      <c r="J11" s="56" t="s">
        <v>407</v>
      </c>
      <c r="K11" s="50"/>
      <c r="L11" s="56"/>
    </row>
    <row r="12" spans="1:12" s="76" customFormat="1" ht="80.099999999999994" customHeight="1" x14ac:dyDescent="0.15">
      <c r="A12" s="26" t="s">
        <v>67</v>
      </c>
      <c r="B12" s="49" t="s">
        <v>408</v>
      </c>
      <c r="C12" s="49" t="s">
        <v>390</v>
      </c>
      <c r="D12" s="54">
        <v>45019</v>
      </c>
      <c r="E12" s="49" t="s">
        <v>74</v>
      </c>
      <c r="F12" s="56" t="s">
        <v>29</v>
      </c>
      <c r="G12" s="51">
        <v>20328000</v>
      </c>
      <c r="H12" s="51">
        <v>20328000</v>
      </c>
      <c r="I12" s="52">
        <v>1</v>
      </c>
      <c r="J12" s="49" t="s">
        <v>409</v>
      </c>
      <c r="K12" s="50"/>
      <c r="L12" s="49"/>
    </row>
    <row r="13" spans="1:12" s="76" customFormat="1" ht="80.099999999999994" customHeight="1" x14ac:dyDescent="0.15">
      <c r="A13" s="26" t="s">
        <v>67</v>
      </c>
      <c r="B13" s="56" t="s">
        <v>410</v>
      </c>
      <c r="C13" s="56" t="s">
        <v>390</v>
      </c>
      <c r="D13" s="54">
        <v>45019</v>
      </c>
      <c r="E13" s="56" t="s">
        <v>411</v>
      </c>
      <c r="F13" s="56" t="s">
        <v>29</v>
      </c>
      <c r="G13" s="57">
        <v>7783000</v>
      </c>
      <c r="H13" s="57">
        <v>7628386</v>
      </c>
      <c r="I13" s="52">
        <v>0.9801343954773224</v>
      </c>
      <c r="J13" s="56" t="s">
        <v>412</v>
      </c>
      <c r="K13" s="50"/>
      <c r="L13" s="56"/>
    </row>
    <row r="14" spans="1:12" s="76" customFormat="1" ht="152.25" customHeight="1" x14ac:dyDescent="0.15">
      <c r="A14" s="26" t="s">
        <v>67</v>
      </c>
      <c r="B14" s="56" t="s">
        <v>413</v>
      </c>
      <c r="C14" s="56" t="s">
        <v>390</v>
      </c>
      <c r="D14" s="54">
        <v>45028</v>
      </c>
      <c r="E14" s="56" t="s">
        <v>414</v>
      </c>
      <c r="F14" s="56" t="s">
        <v>29</v>
      </c>
      <c r="G14" s="57">
        <v>93690000</v>
      </c>
      <c r="H14" s="57">
        <v>93500000</v>
      </c>
      <c r="I14" s="52">
        <v>0.99797203543601243</v>
      </c>
      <c r="J14" s="56" t="s">
        <v>415</v>
      </c>
      <c r="K14" s="50"/>
      <c r="L14" s="56"/>
    </row>
    <row r="15" spans="1:12" s="76" customFormat="1" ht="80.099999999999994" customHeight="1" x14ac:dyDescent="0.15">
      <c r="A15" s="26" t="s">
        <v>67</v>
      </c>
      <c r="B15" s="56" t="s">
        <v>416</v>
      </c>
      <c r="C15" s="56" t="s">
        <v>390</v>
      </c>
      <c r="D15" s="54">
        <v>45044</v>
      </c>
      <c r="E15" s="56" t="s">
        <v>417</v>
      </c>
      <c r="F15" s="56" t="s">
        <v>29</v>
      </c>
      <c r="G15" s="57">
        <v>5477000</v>
      </c>
      <c r="H15" s="57">
        <v>5363600</v>
      </c>
      <c r="I15" s="52">
        <v>0.97929523461749135</v>
      </c>
      <c r="J15" s="56" t="s">
        <v>418</v>
      </c>
      <c r="K15" s="50"/>
      <c r="L15" s="56"/>
    </row>
    <row r="16" spans="1:12" s="76" customFormat="1" ht="80.099999999999994" customHeight="1" x14ac:dyDescent="0.15">
      <c r="A16" s="26" t="s">
        <v>67</v>
      </c>
      <c r="B16" s="56" t="s">
        <v>419</v>
      </c>
      <c r="C16" s="56" t="s">
        <v>390</v>
      </c>
      <c r="D16" s="54">
        <v>45114</v>
      </c>
      <c r="E16" s="56" t="s">
        <v>417</v>
      </c>
      <c r="F16" s="56" t="s">
        <v>29</v>
      </c>
      <c r="G16" s="57">
        <v>2076000</v>
      </c>
      <c r="H16" s="57">
        <v>1980000</v>
      </c>
      <c r="I16" s="52">
        <v>0.95375722543352603</v>
      </c>
      <c r="J16" s="56" t="s">
        <v>420</v>
      </c>
      <c r="K16" s="50"/>
      <c r="L16" s="56"/>
    </row>
    <row r="17" spans="1:12" s="76" customFormat="1" ht="80.099999999999994" customHeight="1" x14ac:dyDescent="0.15">
      <c r="A17" s="26" t="s">
        <v>67</v>
      </c>
      <c r="B17" s="56" t="s">
        <v>421</v>
      </c>
      <c r="C17" s="56" t="s">
        <v>390</v>
      </c>
      <c r="D17" s="54">
        <v>45148</v>
      </c>
      <c r="E17" s="56" t="s">
        <v>422</v>
      </c>
      <c r="F17" s="56" t="s">
        <v>29</v>
      </c>
      <c r="G17" s="57">
        <v>14990000</v>
      </c>
      <c r="H17" s="57">
        <v>14850000</v>
      </c>
      <c r="I17" s="52">
        <v>0.99066044029352907</v>
      </c>
      <c r="J17" s="56" t="s">
        <v>423</v>
      </c>
      <c r="K17" s="50"/>
      <c r="L17" s="56"/>
    </row>
    <row r="18" spans="1:12" s="33" customFormat="1" ht="80.099999999999994" customHeight="1" x14ac:dyDescent="0.15">
      <c r="A18" s="77" t="s">
        <v>19</v>
      </c>
      <c r="B18" s="78" t="s">
        <v>424</v>
      </c>
      <c r="C18" s="79" t="s">
        <v>120</v>
      </c>
      <c r="D18" s="30">
        <v>45019</v>
      </c>
      <c r="E18" s="80" t="s">
        <v>425</v>
      </c>
      <c r="F18" s="79" t="s">
        <v>49</v>
      </c>
      <c r="G18" s="81">
        <v>6940000</v>
      </c>
      <c r="H18" s="81">
        <v>6855200</v>
      </c>
      <c r="I18" s="82">
        <v>0.98778097982708934</v>
      </c>
      <c r="J18" s="83" t="s">
        <v>426</v>
      </c>
      <c r="K18" s="84"/>
      <c r="L18" s="62"/>
    </row>
    <row r="19" spans="1:12" s="33" customFormat="1" ht="80.099999999999994" customHeight="1" x14ac:dyDescent="0.15">
      <c r="A19" s="77" t="s">
        <v>19</v>
      </c>
      <c r="B19" s="78" t="s">
        <v>427</v>
      </c>
      <c r="C19" s="79" t="s">
        <v>120</v>
      </c>
      <c r="D19" s="85">
        <v>45044</v>
      </c>
      <c r="E19" s="80" t="s">
        <v>425</v>
      </c>
      <c r="F19" s="79" t="s">
        <v>49</v>
      </c>
      <c r="G19" s="81">
        <v>5550000</v>
      </c>
      <c r="H19" s="81">
        <v>5526400</v>
      </c>
      <c r="I19" s="82">
        <v>0.99574774774774777</v>
      </c>
      <c r="J19" s="83" t="s">
        <v>428</v>
      </c>
      <c r="K19" s="84"/>
      <c r="L19" s="62"/>
    </row>
    <row r="20" spans="1:12" s="33" customFormat="1" ht="80.099999999999994" customHeight="1" x14ac:dyDescent="0.15">
      <c r="A20" s="77" t="s">
        <v>19</v>
      </c>
      <c r="B20" s="78" t="s">
        <v>429</v>
      </c>
      <c r="C20" s="79" t="s">
        <v>120</v>
      </c>
      <c r="D20" s="85">
        <v>45072</v>
      </c>
      <c r="E20" s="80" t="s">
        <v>425</v>
      </c>
      <c r="F20" s="79" t="s">
        <v>49</v>
      </c>
      <c r="G20" s="81">
        <v>3735000</v>
      </c>
      <c r="H20" s="81">
        <v>3499210</v>
      </c>
      <c r="I20" s="82">
        <v>0.9368701472556894</v>
      </c>
      <c r="J20" s="83" t="s">
        <v>428</v>
      </c>
      <c r="K20" s="84"/>
      <c r="L20" s="62"/>
    </row>
    <row r="21" spans="1:12" s="33" customFormat="1" ht="80.099999999999994" customHeight="1" x14ac:dyDescent="0.15">
      <c r="A21" s="77" t="s">
        <v>19</v>
      </c>
      <c r="B21" s="78" t="s">
        <v>430</v>
      </c>
      <c r="C21" s="79" t="s">
        <v>120</v>
      </c>
      <c r="D21" s="85">
        <v>45114</v>
      </c>
      <c r="E21" s="80" t="s">
        <v>425</v>
      </c>
      <c r="F21" s="79" t="s">
        <v>49</v>
      </c>
      <c r="G21" s="81">
        <v>4628101</v>
      </c>
      <c r="H21" s="81">
        <v>3892900</v>
      </c>
      <c r="I21" s="82">
        <v>0.84114413233419061</v>
      </c>
      <c r="J21" s="83" t="s">
        <v>428</v>
      </c>
      <c r="K21" s="84"/>
      <c r="L21" s="62"/>
    </row>
    <row r="22" spans="1:12" s="33" customFormat="1" ht="80.099999999999994" customHeight="1" x14ac:dyDescent="0.15">
      <c r="A22" s="77" t="s">
        <v>19</v>
      </c>
      <c r="B22" s="78" t="s">
        <v>431</v>
      </c>
      <c r="C22" s="79" t="s">
        <v>120</v>
      </c>
      <c r="D22" s="85">
        <v>45119</v>
      </c>
      <c r="E22" s="80" t="s">
        <v>425</v>
      </c>
      <c r="F22" s="79" t="s">
        <v>49</v>
      </c>
      <c r="G22" s="81">
        <v>3165956</v>
      </c>
      <c r="H22" s="81">
        <v>2712710</v>
      </c>
      <c r="I22" s="82">
        <v>0.85683755554404417</v>
      </c>
      <c r="J22" s="83" t="s">
        <v>428</v>
      </c>
      <c r="K22" s="84"/>
      <c r="L22" s="62"/>
    </row>
    <row r="23" spans="1:12" s="33" customFormat="1" ht="80.099999999999994" customHeight="1" x14ac:dyDescent="0.15">
      <c r="A23" s="77" t="s">
        <v>19</v>
      </c>
      <c r="B23" s="78" t="s">
        <v>432</v>
      </c>
      <c r="C23" s="79" t="s">
        <v>120</v>
      </c>
      <c r="D23" s="85">
        <v>45140</v>
      </c>
      <c r="E23" s="80" t="s">
        <v>425</v>
      </c>
      <c r="F23" s="79" t="s">
        <v>49</v>
      </c>
      <c r="G23" s="81">
        <v>5417606</v>
      </c>
      <c r="H23" s="81">
        <v>5417170</v>
      </c>
      <c r="I23" s="82">
        <v>0.99991952164849196</v>
      </c>
      <c r="J23" s="83" t="s">
        <v>428</v>
      </c>
      <c r="K23" s="84"/>
      <c r="L23" s="62"/>
    </row>
    <row r="24" spans="1:12" s="33" customFormat="1" ht="80.099999999999994" customHeight="1" x14ac:dyDescent="0.15">
      <c r="A24" s="77" t="s">
        <v>19</v>
      </c>
      <c r="B24" s="78" t="s">
        <v>433</v>
      </c>
      <c r="C24" s="79" t="s">
        <v>120</v>
      </c>
      <c r="D24" s="85">
        <v>45148</v>
      </c>
      <c r="E24" s="80" t="s">
        <v>425</v>
      </c>
      <c r="F24" s="79" t="s">
        <v>49</v>
      </c>
      <c r="G24" s="81">
        <v>3516651</v>
      </c>
      <c r="H24" s="81">
        <v>3509000</v>
      </c>
      <c r="I24" s="82">
        <v>0.99782435049710649</v>
      </c>
      <c r="J24" s="83" t="s">
        <v>428</v>
      </c>
      <c r="K24" s="84"/>
      <c r="L24" s="62"/>
    </row>
    <row r="25" spans="1:12" s="33" customFormat="1" ht="80.099999999999994" customHeight="1" x14ac:dyDescent="0.15">
      <c r="A25" s="77" t="s">
        <v>19</v>
      </c>
      <c r="B25" s="78" t="s">
        <v>434</v>
      </c>
      <c r="C25" s="79" t="s">
        <v>120</v>
      </c>
      <c r="D25" s="85">
        <v>45174</v>
      </c>
      <c r="E25" s="80" t="s">
        <v>425</v>
      </c>
      <c r="F25" s="79" t="s">
        <v>49</v>
      </c>
      <c r="G25" s="81">
        <v>12975296</v>
      </c>
      <c r="H25" s="81">
        <v>12535820</v>
      </c>
      <c r="I25" s="82">
        <v>0.9661297900255994</v>
      </c>
      <c r="J25" s="83" t="s">
        <v>428</v>
      </c>
      <c r="K25" s="84"/>
      <c r="L25" s="62"/>
    </row>
    <row r="26" spans="1:12" s="33" customFormat="1" ht="80.099999999999994" customHeight="1" x14ac:dyDescent="0.15">
      <c r="A26" s="86" t="s">
        <v>19</v>
      </c>
      <c r="B26" s="87" t="s">
        <v>435</v>
      </c>
      <c r="C26" s="88" t="s">
        <v>120</v>
      </c>
      <c r="D26" s="89">
        <v>45195</v>
      </c>
      <c r="E26" s="90" t="s">
        <v>425</v>
      </c>
      <c r="F26" s="88" t="s">
        <v>49</v>
      </c>
      <c r="G26" s="91">
        <v>2225198</v>
      </c>
      <c r="H26" s="91">
        <v>2224200</v>
      </c>
      <c r="I26" s="92">
        <v>0.99955150058556586</v>
      </c>
      <c r="J26" s="93" t="s">
        <v>428</v>
      </c>
      <c r="K26" s="94"/>
      <c r="L26" s="95"/>
    </row>
    <row r="27" spans="1:12" s="33" customFormat="1" ht="66" x14ac:dyDescent="0.15">
      <c r="A27" s="23" t="s">
        <v>5</v>
      </c>
      <c r="B27" s="36" t="s">
        <v>436</v>
      </c>
      <c r="C27" s="36" t="s">
        <v>206</v>
      </c>
      <c r="D27" s="30">
        <v>45055</v>
      </c>
      <c r="E27" s="36" t="s">
        <v>437</v>
      </c>
      <c r="F27" s="36" t="s">
        <v>29</v>
      </c>
      <c r="G27" s="55">
        <v>1015000</v>
      </c>
      <c r="H27" s="55">
        <v>826900</v>
      </c>
      <c r="I27" s="41">
        <v>0.814679802955665</v>
      </c>
      <c r="J27" s="36" t="s">
        <v>438</v>
      </c>
      <c r="K27" s="31"/>
      <c r="L27" s="36"/>
    </row>
    <row r="28" spans="1:12" s="33" customFormat="1" ht="66" x14ac:dyDescent="0.15">
      <c r="A28" s="23" t="s">
        <v>5</v>
      </c>
      <c r="B28" s="36" t="s">
        <v>439</v>
      </c>
      <c r="C28" s="36" t="s">
        <v>209</v>
      </c>
      <c r="D28" s="30">
        <v>45128</v>
      </c>
      <c r="E28" s="36" t="s">
        <v>440</v>
      </c>
      <c r="F28" s="36" t="s">
        <v>29</v>
      </c>
      <c r="G28" s="55">
        <v>5672000</v>
      </c>
      <c r="H28" s="55">
        <v>5665000</v>
      </c>
      <c r="I28" s="41">
        <v>0.99876586741889983</v>
      </c>
      <c r="J28" s="36" t="s">
        <v>441</v>
      </c>
      <c r="K28" s="31"/>
      <c r="L28" s="36"/>
    </row>
    <row r="29" spans="1:12" s="33" customFormat="1" ht="80.099999999999994" customHeight="1" x14ac:dyDescent="0.15">
      <c r="A29" s="23" t="s">
        <v>16</v>
      </c>
      <c r="B29" s="36" t="s">
        <v>442</v>
      </c>
      <c r="C29" s="61" t="s">
        <v>235</v>
      </c>
      <c r="D29" s="30">
        <v>45017</v>
      </c>
      <c r="E29" s="61" t="s">
        <v>443</v>
      </c>
      <c r="F29" s="64" t="s">
        <v>29</v>
      </c>
      <c r="G29" s="55">
        <v>836000</v>
      </c>
      <c r="H29" s="55">
        <v>836000</v>
      </c>
      <c r="I29" s="41">
        <v>1</v>
      </c>
      <c r="J29" s="36" t="s">
        <v>444</v>
      </c>
      <c r="K29" s="31"/>
      <c r="L29" s="36"/>
    </row>
    <row r="30" spans="1:12" s="97" customFormat="1" ht="71.25" customHeight="1" x14ac:dyDescent="0.15">
      <c r="A30" s="23" t="s">
        <v>4</v>
      </c>
      <c r="B30" s="96" t="s">
        <v>445</v>
      </c>
      <c r="C30" s="96" t="s">
        <v>446</v>
      </c>
      <c r="D30" s="30">
        <v>45017</v>
      </c>
      <c r="E30" s="96" t="s">
        <v>447</v>
      </c>
      <c r="F30" s="96" t="s">
        <v>29</v>
      </c>
      <c r="G30" s="55">
        <v>1663153</v>
      </c>
      <c r="H30" s="55">
        <v>1510740</v>
      </c>
      <c r="I30" s="41">
        <v>0.90835900244896295</v>
      </c>
      <c r="J30" s="96" t="s">
        <v>448</v>
      </c>
      <c r="K30" s="31" t="s">
        <v>23</v>
      </c>
      <c r="L30" s="96"/>
    </row>
    <row r="31" spans="1:12" s="97" customFormat="1" ht="71.25" customHeight="1" x14ac:dyDescent="0.15">
      <c r="A31" s="23" t="s">
        <v>4</v>
      </c>
      <c r="B31" s="96" t="s">
        <v>449</v>
      </c>
      <c r="C31" s="96" t="s">
        <v>247</v>
      </c>
      <c r="D31" s="30">
        <v>45054</v>
      </c>
      <c r="E31" s="96" t="s">
        <v>450</v>
      </c>
      <c r="F31" s="96" t="s">
        <v>29</v>
      </c>
      <c r="G31" s="55">
        <v>11440000</v>
      </c>
      <c r="H31" s="55">
        <v>11440000</v>
      </c>
      <c r="I31" s="41">
        <v>1</v>
      </c>
      <c r="J31" s="96" t="s">
        <v>451</v>
      </c>
      <c r="K31" s="31" t="s">
        <v>23</v>
      </c>
      <c r="L31" s="96"/>
    </row>
    <row r="32" spans="1:12" s="97" customFormat="1" ht="71.25" customHeight="1" x14ac:dyDescent="0.15">
      <c r="A32" s="23" t="s">
        <v>4</v>
      </c>
      <c r="B32" s="96" t="s">
        <v>452</v>
      </c>
      <c r="C32" s="96" t="s">
        <v>446</v>
      </c>
      <c r="D32" s="30">
        <v>45065</v>
      </c>
      <c r="E32" s="96" t="s">
        <v>453</v>
      </c>
      <c r="F32" s="96" t="s">
        <v>29</v>
      </c>
      <c r="G32" s="55">
        <v>1070175</v>
      </c>
      <c r="H32" s="55">
        <v>1069200</v>
      </c>
      <c r="I32" s="41">
        <v>0.99908893405284183</v>
      </c>
      <c r="J32" s="96" t="s">
        <v>454</v>
      </c>
      <c r="K32" s="31" t="s">
        <v>23</v>
      </c>
      <c r="L32" s="96"/>
    </row>
    <row r="33" spans="1:12" s="97" customFormat="1" ht="71.25" customHeight="1" x14ac:dyDescent="0.15">
      <c r="A33" s="28" t="s">
        <v>4</v>
      </c>
      <c r="B33" s="96" t="s">
        <v>455</v>
      </c>
      <c r="C33" s="96" t="s">
        <v>247</v>
      </c>
      <c r="D33" s="30">
        <v>45146</v>
      </c>
      <c r="E33" s="96" t="s">
        <v>456</v>
      </c>
      <c r="F33" s="96" t="s">
        <v>29</v>
      </c>
      <c r="G33" s="55">
        <v>1017861</v>
      </c>
      <c r="H33" s="55">
        <v>935000</v>
      </c>
      <c r="I33" s="41">
        <v>0.91859301024403139</v>
      </c>
      <c r="J33" s="96" t="s">
        <v>457</v>
      </c>
      <c r="K33" s="31" t="s">
        <v>23</v>
      </c>
      <c r="L33" s="96"/>
    </row>
    <row r="34" spans="1:12" s="97" customFormat="1" ht="71.25" customHeight="1" x14ac:dyDescent="0.15">
      <c r="A34" s="23" t="s">
        <v>4</v>
      </c>
      <c r="B34" s="96" t="s">
        <v>458</v>
      </c>
      <c r="C34" s="96" t="s">
        <v>247</v>
      </c>
      <c r="D34" s="30">
        <v>45168</v>
      </c>
      <c r="E34" s="96" t="s">
        <v>459</v>
      </c>
      <c r="F34" s="96" t="s">
        <v>29</v>
      </c>
      <c r="G34" s="55">
        <v>1464993</v>
      </c>
      <c r="H34" s="55">
        <v>1091497</v>
      </c>
      <c r="I34" s="41">
        <v>0.74505270673648272</v>
      </c>
      <c r="J34" s="96" t="s">
        <v>460</v>
      </c>
      <c r="K34" s="31" t="s">
        <v>23</v>
      </c>
      <c r="L34" s="96"/>
    </row>
    <row r="35" spans="1:12" x14ac:dyDescent="0.15">
      <c r="B35" s="8" t="s">
        <v>476</v>
      </c>
      <c r="C35" s="8"/>
      <c r="D35" s="8"/>
      <c r="E35" s="8"/>
      <c r="F35" s="8"/>
      <c r="G35" s="8"/>
      <c r="H35" s="8"/>
      <c r="I35" s="8"/>
      <c r="J35" s="8"/>
      <c r="L35" s="8"/>
    </row>
    <row r="36" spans="1:12" s="8" customFormat="1" x14ac:dyDescent="0.15">
      <c r="A36" s="2"/>
      <c r="B36" s="8" t="s">
        <v>477</v>
      </c>
      <c r="K36" s="2"/>
    </row>
    <row r="37" spans="1:12" s="8" customFormat="1" x14ac:dyDescent="0.15">
      <c r="A37" s="2"/>
      <c r="B37" s="8" t="s">
        <v>478</v>
      </c>
      <c r="K37" s="2"/>
    </row>
    <row r="38" spans="1:12" s="8" customFormat="1" x14ac:dyDescent="0.15">
      <c r="A38" s="2"/>
      <c r="B38" s="2" t="s">
        <v>479</v>
      </c>
      <c r="C38" s="2"/>
      <c r="D38" s="2"/>
      <c r="E38" s="2"/>
      <c r="F38" s="2"/>
      <c r="G38" s="2"/>
      <c r="H38" s="2"/>
      <c r="I38" s="2"/>
      <c r="J38" s="2"/>
      <c r="K38" s="2"/>
      <c r="L38" s="2"/>
    </row>
    <row r="39" spans="1:12" x14ac:dyDescent="0.15">
      <c r="B39" s="2" t="s">
        <v>480</v>
      </c>
    </row>
    <row r="40" spans="1:12" x14ac:dyDescent="0.15">
      <c r="A40" s="8"/>
      <c r="B40" s="2" t="s">
        <v>481</v>
      </c>
    </row>
    <row r="41" spans="1:12" x14ac:dyDescent="0.15">
      <c r="B41" s="2" t="s">
        <v>482</v>
      </c>
    </row>
    <row r="42" spans="1:12" x14ac:dyDescent="0.15">
      <c r="B42" s="2" t="s">
        <v>483</v>
      </c>
    </row>
    <row r="55" spans="1:1" x14ac:dyDescent="0.15">
      <c r="A55" s="8"/>
    </row>
    <row r="72" spans="1:1" x14ac:dyDescent="0.15">
      <c r="A72" s="8"/>
    </row>
    <row r="75" spans="1:1" x14ac:dyDescent="0.15">
      <c r="A75" s="8"/>
    </row>
    <row r="76" spans="1:1" x14ac:dyDescent="0.15">
      <c r="A76" s="8"/>
    </row>
    <row r="77" spans="1:1" x14ac:dyDescent="0.15">
      <c r="A77" s="8"/>
    </row>
  </sheetData>
  <sheetProtection selectLockedCells="1" selectUnlockedCells="1"/>
  <autoFilter ref="B4:L111"/>
  <mergeCells count="1">
    <mergeCell ref="B1:L1"/>
  </mergeCells>
  <phoneticPr fontId="6"/>
  <dataValidations count="6">
    <dataValidation type="date" allowBlank="1" showInputMessage="1" showErrorMessage="1" sqref="D19:D26">
      <formula1>44652</formula1>
      <formula2>45016</formula2>
    </dataValidation>
    <dataValidation type="list" allowBlank="1" showInputMessage="1" showErrorMessage="1" sqref="IT5:IT17 SP5:SP17 ACL5:ACL17 AMH5:AMH17 AWD5:AWD17 BFZ5:BFZ17 BPV5:BPV17 BZR5:BZR17 CJN5:CJN17 CTJ5:CTJ17 DDF5:DDF17 DNB5:DNB17 DWX5:DWX17 EGT5:EGT17 EQP5:EQP17 FAL5:FAL17 FKH5:FKH17 FUD5:FUD17 GDZ5:GDZ17 GNV5:GNV17 GXR5:GXR17 HHN5:HHN17 HRJ5:HRJ17 IBF5:IBF17 ILB5:ILB17 IUX5:IUX17 JET5:JET17 JOP5:JOP17 JYL5:JYL17 KIH5:KIH17 KSD5:KSD17 LBZ5:LBZ17 LLV5:LLV17 LVR5:LVR17 MFN5:MFN17 MPJ5:MPJ17 MZF5:MZF17 NJB5:NJB17 NSX5:NSX17 OCT5:OCT17 OMP5:OMP17 OWL5:OWL17 PGH5:PGH17 PQD5:PQD17 PZZ5:PZZ17 QJV5:QJV17 QTR5:QTR17 RDN5:RDN17 RNJ5:RNJ17 RXF5:RXF17 SHB5:SHB17 SQX5:SQX17 TAT5:TAT17 TKP5:TKP17 TUL5:TUL17 UEH5:UEH17 UOD5:UOD17 UXZ5:UXZ17 VHV5:VHV17 VRR5:VRR17 WBN5:WBN17 WLJ5:WLJ17 WVF5:WVF17">
      <formula1>"○"</formula1>
    </dataValidation>
    <dataValidation type="list" allowBlank="1" showInputMessage="1" showErrorMessage="1" sqref="IW5:IW17 SS5:SS17 ACO5:ACO17 AMK5:AMK17 AWG5:AWG17 BGC5:BGC17 BPY5:BPY17 BZU5:BZU17 CJQ5:CJQ17 CTM5:CTM17 DDI5:DDI17 DNE5:DNE17 DXA5:DXA17 EGW5:EGW17 EQS5:EQS17 FAO5:FAO17 FKK5:FKK17 FUG5:FUG17 GEC5:GEC17 GNY5:GNY17 GXU5:GXU17 HHQ5:HHQ17 HRM5:HRM17 IBI5:IBI17 ILE5:ILE17 IVA5:IVA17 JEW5:JEW17 JOS5:JOS17 JYO5:JYO17 KIK5:KIK17 KSG5:KSG17 LCC5:LCC17 LLY5:LLY17 LVU5:LVU17 MFQ5:MFQ17 MPM5:MPM17 MZI5:MZI17 NJE5:NJE17 NTA5:NTA17 OCW5:OCW17 OMS5:OMS17 OWO5:OWO17 PGK5:PGK17 PQG5:PQG17 QAC5:QAC17 QJY5:QJY17 QTU5:QTU17 RDQ5:RDQ17 RNM5:RNM17 RXI5:RXI17 SHE5:SHE17 SRA5:SRA17 TAW5:TAW17 TKS5:TKS17 TUO5:TUO17 UEK5:UEK17 UOG5:UOG17 UYC5:UYC17 VHY5:VHY17 VRU5:VRU17 WBQ5:WBQ17 WLM5:WLM17 WVI5:WVI17">
      <formula1>"Ａ,Ｂ,Ｃ,Ｄ"</formula1>
    </dataValidation>
    <dataValidation type="list" allowBlank="1" showInputMessage="1" showErrorMessage="1" sqref="IX5:IX17 ST5:ST17 ACP5:ACP17 AML5:AML17 AWH5:AWH17 BGD5:BGD17 BPZ5:BPZ17 BZV5:BZV17 CJR5:CJR17 CTN5:CTN17 DDJ5:DDJ17 DNF5:DNF17 DXB5:DXB17 EGX5:EGX17 EQT5:EQT17 FAP5:FAP17 FKL5:FKL17 FUH5:FUH17 GED5:GED17 GNZ5:GNZ17 GXV5:GXV17 HHR5:HHR17 HRN5:HRN17 IBJ5:IBJ17 ILF5:ILF17 IVB5:IVB17 JEX5:JEX17 JOT5:JOT17 JYP5:JYP17 KIL5:KIL17 KSH5:KSH17 LCD5:LCD17 LLZ5:LLZ17 LVV5:LVV17 MFR5:MFR17 MPN5:MPN17 MZJ5:MZJ17 NJF5:NJF17 NTB5:NTB17 OCX5:OCX17 OMT5:OMT17 OWP5:OWP17 PGL5:PGL17 PQH5:PQH17 QAD5:QAD17 QJZ5:QJZ17 QTV5:QTV17 RDR5:RDR17 RNN5:RNN17 RXJ5:RXJ17 SHF5:SHF17 SRB5:SRB17 TAX5:TAX17 TKT5:TKT17 TUP5:TUP17 UEL5:UEL17 UOH5:UOH17 UYD5:UYD17 VHZ5:VHZ17 VRV5:VRV17 WBR5:WBR17 WLN5:WLN17 WVJ5:WVJ17">
      <formula1>"工事・製造,財産の買入,物件の借入,その他"</formula1>
    </dataValidation>
    <dataValidation type="date" allowBlank="1" showInputMessage="1" showErrorMessage="1" sqref="IL5:IL17 SH5:SH17 ACD5:ACD17 ALZ5:ALZ17 AVV5:AVV17 BFR5:BFR17 BPN5:BPN17 BZJ5:BZJ17 CJF5:CJF17 CTB5:CTB17 DCX5:DCX17 DMT5:DMT17 DWP5:DWP17 EGL5:EGL17 EQH5:EQH17 FAD5:FAD17 FJZ5:FJZ17 FTV5:FTV17 GDR5:GDR17 GNN5:GNN17 GXJ5:GXJ17 HHF5:HHF17 HRB5:HRB17 IAX5:IAX17 IKT5:IKT17 IUP5:IUP17 JEL5:JEL17 JOH5:JOH17 JYD5:JYD17 KHZ5:KHZ17 KRV5:KRV17 LBR5:LBR17 LLN5:LLN17 LVJ5:LVJ17 MFF5:MFF17 MPB5:MPB17 MYX5:MYX17 NIT5:NIT17 NSP5:NSP17 OCL5:OCL17 OMH5:OMH17 OWD5:OWD17 PFZ5:PFZ17 PPV5:PPV17 PZR5:PZR17 QJN5:QJN17 QTJ5:QTJ17 RDF5:RDF17 RNB5:RNB17 RWX5:RWX17 SGT5:SGT17 SQP5:SQP17 TAL5:TAL17 TKH5:TKH17 TUD5:TUD17 UDZ5:UDZ17 UNV5:UNV17 UXR5:UXR17 VHN5:VHN17 VRJ5:VRJ17 WBF5:WBF17 WLB5:WLB17 WUX5:WUX17 D27:D34 D5:D18">
      <formula1>45017</formula1>
      <formula2>45382</formula2>
    </dataValidation>
    <dataValidation type="list" allowBlank="1" showInputMessage="1" showErrorMessage="1" sqref="IS5:IS17 SO5:SO17 ACK5:ACK17 AMG5:AMG17 AWC5:AWC17 BFY5:BFY17 BPU5:BPU17 BZQ5:BZQ17 CJM5:CJM17 CTI5:CTI17 DDE5:DDE17 DNA5:DNA17 DWW5:DWW17 EGS5:EGS17 EQO5:EQO17 FAK5:FAK17 FKG5:FKG17 FUC5:FUC17 GDY5:GDY17 GNU5:GNU17 GXQ5:GXQ17 HHM5:HHM17 HRI5:HRI17 IBE5:IBE17 ILA5:ILA17 IUW5:IUW17 JES5:JES17 JOO5:JOO17 JYK5:JYK17 KIG5:KIG17 KSC5:KSC17 LBY5:LBY17 LLU5:LLU17 LVQ5:LVQ17 MFM5:MFM17 MPI5:MPI17 MZE5:MZE17 NJA5:NJA17 NSW5:NSW17 OCS5:OCS17 OMO5:OMO17 OWK5:OWK17 PGG5:PGG17 PQC5:PQC17 PZY5:PZY17 QJU5:QJU17 QTQ5:QTQ17 RDM5:RDM17 RNI5:RNI17 RXE5:RXE17 SHA5:SHA17 SQW5:SQW17 TAS5:TAS17 TKO5:TKO17 TUK5:TUK17 UEG5:UEG17 UOC5:UOC17 UXY5:UXY17 VHU5:VHU17 VRQ5:VRQ17 WBM5:WBM17 WLI5:WLI17 WVE5:WVE17 IY5:IY17 SU5:SU17 ACQ5:ACQ17 AMM5:AMM17 AWI5:AWI17 BGE5:BGE17 BQA5:BQA17 BZW5:BZW17 CJS5:CJS17 CTO5:CTO17 DDK5:DDK17 DNG5:DNG17 DXC5:DXC17 EGY5:EGY17 EQU5:EQU17 FAQ5:FAQ17 FKM5:FKM17 FUI5:FUI17 GEE5:GEE17 GOA5:GOA17 GXW5:GXW17 HHS5:HHS17 HRO5:HRO17 IBK5:IBK17 ILG5:ILG17 IVC5:IVC17 JEY5:JEY17 JOU5:JOU17 JYQ5:JYQ17 KIM5:KIM17 KSI5:KSI17 LCE5:LCE17 LMA5:LMA17 LVW5:LVW17 MFS5:MFS17 MPO5:MPO17 MZK5:MZK17 NJG5:NJG17 NTC5:NTC17 OCY5:OCY17 OMU5:OMU17 OWQ5:OWQ17 PGM5:PGM17 PQI5:PQI17 QAE5:QAE17 QKA5:QKA17 QTW5:QTW17 RDS5:RDS17 RNO5:RNO17 RXK5:RXK17 SHG5:SHG17 SRC5:SRC17 TAY5:TAY17 TKU5:TKU17 TUQ5:TUQ17 UEM5:UEM17 UOI5:UOI17 UYE5:UYE17 VIA5:VIA17 VRW5:VRW17 WBS5:WBS17 WLO5:WLO17 WVK5:WVK17 K5:K34">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A30:A34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A29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A27:A28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A18:A26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2023-11-09T09:48:51Z</cp:lastPrinted>
  <dcterms:created xsi:type="dcterms:W3CDTF">2016-03-21T05:28:18Z</dcterms:created>
  <dcterms:modified xsi:type="dcterms:W3CDTF">2023-11-09T09:49:59Z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