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3 最終公表（R2.R3）\211008 差し替え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134" i="3"/>
  <c r="AY369" i="3"/>
  <c r="AY255" i="3"/>
  <c r="AY616" i="3"/>
  <c r="AY271" i="3"/>
  <c r="AY459" i="3"/>
  <c r="AY213" i="3"/>
  <c r="AY235"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<sst xmlns="http://schemas.openxmlformats.org/spreadsheetml/2006/main" count="2523" uniqueCount="758">
  <si>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</si>
  <si>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</si>
  <si>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</si>
  <si>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</si>
  <si>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</si>
  <si>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</si>
  <si>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</si>
  <si>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</si>
  <si>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</si>
  <si>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</si>
  <si>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</si>
  <si>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</si>
  <si>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</si>
  <si>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</si>
  <si>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</si>
  <si>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</si>
  <si>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</si>
  <si>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</si>
  <si>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</si>
  <si>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</si>
  <si>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</si>
  <si>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</si>
  <si>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</si>
  <si>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</si>
  <si>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</si>
  <si>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</si>
  <si>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</si>
  <si>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</si>
  <si>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</si>
  <si>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</si>
  <si>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</si>
  <si>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</si>
  <si>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</si>
  <si>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</si>
  <si>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</si>
  <si>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</si>
  <si>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</si>
  <si>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</si>
  <si>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</si>
  <si>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</si>
  <si>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</si>
  <si>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</si>
  <si>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</si>
  <si>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</si>
  <si>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</si>
  <si>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</si>
  <si>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</si>
  <si>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</si>
  <si>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</si>
  <si>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</si>
  <si>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</si>
  <si>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</si>
  <si>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</si>
  <si>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</si>
  <si>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</si>
  <si>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</si>
  <si>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</si>
  <si>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</si>
  <si>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</si>
  <si>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</si>
  <si>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</si>
  <si>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</si>
  <si>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</si>
  <si>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</si>
  <si>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</si>
  <si>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</si>
  <si>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</si>
  <si>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</si>
  <si>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</si>
  <si>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</si>
  <si>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</si>
  <si>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</si>
  <si>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</si>
  <si>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</si>
  <si>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</si>
  <si>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</si>
  <si>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</si>
  <si>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</si>
  <si>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</si>
  <si>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</si>
  <si>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</si>
  <si>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</si>
  <si>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</si>
  <si>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</si>
  <si>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</si>
  <si>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</si>
  <si>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</si>
  <si>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</si>
  <si>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</si>
  <si>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</si>
  <si>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</si>
  <si>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</si>
  <si>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</si>
  <si>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</si>
  <si>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</si>
  <si>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</si>
  <si>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</si>
  <si>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</si>
  <si>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</si>
  <si>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</si>
  <si>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</si>
  <si>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</si>
  <si>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</si>
  <si>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</si>
  <si>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</si>
  <si>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</si>
  <si>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</si>
  <si>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</si>
  <si>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</si>
  <si>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</si>
  <si>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</si>
  <si>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</si>
  <si>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</si>
  <si>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</si>
  <si>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</si>
  <si>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</si>
  <si>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</si>
  <si>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</si>
  <si>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</si>
  <si>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</si>
  <si>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</si>
  <si>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</si>
  <si>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</si>
  <si>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</si>
  <si>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</si>
  <si>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</si>
  <si>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</si>
  <si>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</si>
  <si>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</si>
  <si>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</si>
  <si>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</si>
  <si>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</si>
  <si>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</si>
  <si>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</si>
  <si>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</si>
  <si>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</si>
  <si>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</si>
  <si>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</si>
  <si>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</si>
  <si>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</si>
  <si>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</si>
  <si>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</si>
  <si>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</si>
  <si>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</si>
  <si>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</si>
  <si>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</si>
  <si>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</si>
  <si>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</si>
  <si>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</si>
  <si>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</si>
  <si>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</si>
  <si>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</si>
  <si>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</si>
  <si>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</si>
  <si>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</si>
  <si>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</si>
  <si>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</si>
  <si>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</si>
  <si>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</si>
  <si>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</si>
  <si>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</si>
  <si>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</si>
  <si>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</si>
  <si>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</si>
  <si>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</si>
  <si>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</si>
  <si>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</si>
  <si>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</si>
  <si>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</si>
  <si>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</si>
  <si>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</si>
  <si>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</si>
  <si>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</si>
  <si>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</si>
  <si>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</si>
  <si>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</si>
  <si>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</si>
  <si>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</si>
  <si>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</si>
  <si>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</si>
  <si>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</si>
  <si>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</si>
  <si>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</si>
  <si>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</si>
  <si>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</si>
  <si>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</si>
  <si>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</si>
  <si>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</si>
  <si>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</si>
  <si>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</si>
  <si>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</si>
  <si>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</si>
  <si>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</si>
  <si>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</si>
  <si>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</si>
  <si>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</si>
  <si>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</si>
  <si>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</si>
  <si>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</si>
  <si>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</si>
  <si>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</si>
  <si>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</si>
  <si>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</si>
  <si>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</si>
  <si>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</si>
  <si>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</si>
  <si>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</si>
  <si>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</si>
  <si>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</si>
  <si>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</si>
  <si>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</si>
  <si>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</si>
  <si>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</si>
  <si>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</si>
  <si>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</si>
  <si>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</si>
  <si>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</si>
  <si>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</si>
  <si>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</si>
  <si>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</si>
  <si>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</si>
  <si>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</si>
  <si>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</si>
  <si>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</si>
  <si>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</si>
  <si>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</si>
  <si>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</si>
  <si>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</si>
  <si>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</si>
  <si>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</si>
  <si>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</si>
  <si>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</si>
  <si>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</si>
  <si>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</si>
  <si>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</si>
  <si>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</si>
  <si>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</si>
  <si>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</si>
  <si>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</si>
  <si>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</si>
  <si>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</si>
  <si>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</si>
  <si>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</si>
  <si>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</si>
  <si>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</si>
  <si>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</si>
  <si>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</si>
  <si>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</si>
  <si>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</si>
  <si>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</si>
  <si>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</si>
  <si>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</si>
  <si>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</si>
  <si>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</si>
  <si>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</si>
  <si>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</si>
  <si>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</si>
  <si>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</si>
  <si>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</si>
  <si>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</si>
  <si>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</si>
  <si>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</si>
  <si>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</si>
  <si>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</si>
  <si>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</si>
  <si>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</si>
  <si>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</si>
  <si>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</si>
  <si>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</si>
  <si>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</si>
  <si>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</si>
  <si>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</si>
  <si>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</si>
  <si>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</si>
  <si>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</si>
  <si>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</si>
  <si>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</si>
  <si>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</si>
  <si>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</si>
  <si>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</si>
  <si>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</si>
  <si>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</si>
  <si>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</si>
  <si>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</si>
  <si>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</si>
  <si>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</si>
  <si>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</si>
  <si>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</si>
  <si>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</si>
  <si>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</si>
  <si>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</si>
  <si>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</si>
  <si>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</si>
  <si>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</si>
  <si>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</si>
  <si>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</si>
  <si>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</si>
  <si>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</si>
  <si>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</si>
  <si>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</si>
  <si>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</si>
  <si>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</si>
  <si>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</si>
  <si>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</si>
  <si>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</si>
  <si>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</si>
  <si>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</si>
  <si>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</si>
  <si>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</si>
  <si>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</si>
  <si>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</si>
  <si>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</si>
  <si>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</si>
  <si>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</si>
  <si>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</si>
  <si>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</si>
  <si>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</si>
  <si>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</si>
  <si>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</si>
  <si>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</si>
  <si>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</si>
  <si>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</si>
  <si>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</si>
  <si>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</si>
  <si>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</si>
  <si>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</si>
  <si>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</si>
  <si>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</si>
  <si>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</si>
  <si>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</si>
  <si>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</si>
  <si>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</si>
  <si>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</si>
  <si>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</si>
  <si>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</si>
  <si>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</si>
  <si>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</si>
  <si>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</si>
  <si>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</si>
  <si>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</si>
  <si>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</si>
  <si>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</si>
  <si>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</si>
  <si>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</si>
  <si>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</si>
  <si>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</si>
  <si>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</si>
  <si>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</si>
  <si>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</si>
  <si>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</si>
  <si>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</si>
  <si>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</si>
  <si>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</si>
  <si>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</si>
  <si>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</si>
  <si>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</si>
  <si>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</si>
  <si>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</si>
  <si>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</si>
  <si>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</si>
  <si>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</si>
  <si>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</si>
  <si>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</si>
  <si>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</si>
  <si>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</si>
  <si>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</si>
  <si>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</si>
  <si>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</si>
  <si>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</si>
  <si>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</si>
  <si>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</si>
  <si>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</si>
  <si>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</si>
  <si>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</si>
  <si>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</si>
  <si>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</si>
  <si>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</si>
  <si>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</si>
  <si>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</si>
  <si>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</si>
  <si>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</si>
  <si>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</si>
  <si>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</si>
  <si>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</si>
  <si>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</si>
  <si>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</si>
  <si>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</si>
  <si>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</si>
  <si>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</si>
  <si>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</si>
  <si>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</si>
  <si>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</si>
  <si>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</si>
  <si>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</si>
  <si>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</si>
  <si>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</si>
  <si>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</si>
  <si>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</si>
  <si>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</si>
  <si>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</si>
  <si>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</si>
  <si>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</si>
  <si>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</si>
  <si>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</si>
  <si>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</si>
  <si>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</si>
  <si>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</si>
  <si>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</si>
  <si>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</si>
  <si>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</si>
  <si>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</si>
  <si>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</si>
  <si>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</si>
  <si>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</si>
  <si>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</si>
  <si>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</si>
  <si>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</si>
  <si>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</si>
  <si>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</si>
  <si>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</si>
  <si>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</si>
  <si>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</si>
  <si>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</si>
  <si>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</si>
  <si>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</si>
  <si>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</si>
  <si>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</si>
  <si>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</si>
  <si>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</si>
  <si>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</si>
  <si>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</si>
  <si>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</si>
  <si>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</si>
  <si>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</si>
  <si>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</si>
  <si>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</si>
  <si>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</si>
  <si>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</si>
  <si>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</si>
  <si>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</si>
  <si>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</si>
  <si>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</si>
  <si>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</si>
  <si>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</si>
  <si>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</si>
  <si>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</si>
  <si>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</si>
  <si>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</si>
  <si>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</si>
  <si>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</si>
  <si>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</si>
  <si>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</si>
  <si>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</si>
  <si>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</si>
  <si>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</si>
  <si>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</si>
  <si>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</si>
  <si>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</si>
  <si>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</si>
  <si>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</si>
  <si>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</si>
  <si>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</si>
  <si>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</si>
  <si>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</si>
  <si>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</si>
  <si>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</si>
  <si>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</si>
  <si>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</si>
  <si>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</si>
  <si>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</si>
  <si>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</si>
  <si>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</si>
  <si>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</si>
  <si>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</si>
  <si>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</si>
  <si>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</si>
  <si>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</si>
  <si>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</si>
  <si>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</si>
  <si>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</si>
  <si>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</si>
  <si>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</si>
  <si>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</si>
  <si>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</si>
  <si>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</si>
  <si>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</si>
  <si>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</si>
  <si>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</si>
  <si>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</si>
  <si>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</si>
  <si>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</si>
  <si>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</si>
  <si>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</si>
  <si>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</si>
  <si>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</si>
  <si>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</si>
  <si>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</si>
  <si>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</si>
  <si>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</si>
  <si>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</si>
  <si>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</si>
  <si>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</si>
  <si>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</si>
  <si>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</si>
  <si>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</si>
  <si>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</si>
  <si>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</si>
  <si>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</si>
  <si>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</si>
  <si>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</si>
  <si>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</si>
  <si>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</si>
  <si>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</si>
  <si>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</si>
  <si>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</si>
  <si>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</si>
  <si>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</si>
  <si>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</si>
  <si>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</si>
  <si>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</si>
  <si>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</si>
  <si>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</si>
  <si>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</si>
  <si>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</si>
  <si>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</si>
  <si>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</si>
  <si>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</si>
  <si>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</si>
  <si>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</si>
  <si>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</si>
  <si>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</si>
  <si>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</si>
  <si>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</si>
  <si>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</si>
  <si>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</si>
  <si>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</si>
  <si>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</si>
  <si>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</si>
  <si>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</si>
  <si>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</si>
  <si>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</si>
  <si>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</si>
  <si>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</si>
  <si>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</si>
  <si>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</si>
  <si>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</si>
  <si>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</si>
  <si>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</si>
  <si>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</si>
  <si>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</si>
  <si>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</si>
  <si>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</si>
  <si>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</si>
  <si>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</si>
  <si>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</si>
  <si>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</si>
  <si>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</si>
  <si>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</si>
  <si>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</si>
  <si>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</si>
  <si>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</si>
  <si>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</si>
  <si>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</si>
  <si>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</si>
  <si>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</si>
  <si>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</si>
  <si>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</si>
  <si>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</si>
  <si>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</si>
  <si>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</si>
  <si>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</si>
  <si>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</si>
  <si>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</si>
  <si>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</si>
  <si>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</si>
  <si>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</si>
  <si>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</si>
  <si>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</si>
  <si>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</si>
  <si>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</si>
  <si>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</si>
  <si>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</si>
  <si>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</si>
  <si>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</si>
  <si>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</si>
  <si>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</si>
  <si>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</si>
  <si>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</si>
  <si>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</si>
  <si>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</si>
  <si>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</si>
  <si>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</si>
  <si>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</si>
  <si>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</si>
  <si>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</si>
  <si>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</si>
  <si>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</si>
  <si>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</si>
  <si>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</si>
  <si>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</si>
  <si>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</si>
  <si>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</si>
  <si>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</si>
  <si>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</si>
  <si>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</si>
  <si>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</si>
  <si>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</si>
  <si>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</si>
  <si>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</si>
  <si>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</si>
  <si>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</si>
  <si>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</si>
  <si>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</si>
  <si>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</si>
  <si>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</si>
  <si>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</si>
  <si>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</si>
  <si>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</si>
  <si>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</si>
  <si>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</si>
  <si>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</si>
  <si>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</si>
  <si>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</si>
  <si>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</si>
  <si>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</si>
  <si>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環境・ストック活用推進事業</t>
  </si>
  <si>
    <t>住宅局</t>
  </si>
  <si>
    <t>平成23年度</t>
  </si>
  <si>
    <t>住宅生産課　</t>
  </si>
  <si>
    <t>-</t>
  </si>
  <si>
    <t>住宅・建築物環境対策事業費補助金交付要綱</t>
  </si>
  <si>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複数の住宅・建築物が連携して高い省エネ性能を実現する取組に対して支援を行い、その成果の普及等を通じて、住宅・建築物の省エネ化を推進する。</t>
  </si>
  <si>
    <t>（項）地球温暖化防止等対策費</t>
  </si>
  <si>
    <t>（事項）地球温暖化防止等の環境の保全に必要な経費</t>
  </si>
  <si>
    <t>（目）住宅・建築物環境対策事業費補助金</t>
  </si>
  <si>
    <t>一定の新築建築物における省エネ基準達成率
=省エネ基準を充たす一定の新築建築物の総面積/一定の新築建築物の総面積</t>
  </si>
  <si>
    <t>国土交通省住宅局調べ（所管行政庁への届出に基づく推計値）（R1）</t>
  </si>
  <si>
    <t>実施したプロジェクト数
※事業実績は、評価業務を除く。</t>
  </si>
  <si>
    <t>件</t>
  </si>
  <si>
    <t>百万円／本</t>
  </si>
  <si>
    <t>　　X/Y</t>
    <phoneticPr fontId="5"/>
  </si>
  <si>
    <t>10829/279</t>
  </si>
  <si>
    <t>7632/173</t>
  </si>
  <si>
    <t>３　地球環境の保全</t>
  </si>
  <si>
    <t>９　地球温暖化防止等の環境の保全を行う</t>
  </si>
  <si>
    <t>経済産業省</t>
  </si>
  <si>
    <t>省エネルギー投資促進に向けた支援補助金</t>
  </si>
  <si>
    <t>新23-1026</t>
  </si>
  <si>
    <t>73</t>
  </si>
  <si>
    <t>72</t>
  </si>
  <si>
    <t>70</t>
  </si>
  <si>
    <t>68</t>
  </si>
  <si>
    <t>77</t>
  </si>
  <si>
    <t>0071</t>
  </si>
  <si>
    <t>○</t>
  </si>
  <si>
    <t>国交</t>
  </si>
  <si>
    <t>-</t>
    <phoneticPr fontId="5"/>
  </si>
  <si>
    <t>本補助事業は、先導的な住宅・建築物に補助しその成果の波及効果により、他のプロジェクトのCO2削減を推進するものであり、CO2削減の費用対効果の算出は困難である.</t>
    <phoneticPr fontId="5"/>
  </si>
  <si>
    <t>本事業の目的である住宅・建築物の省エネ化・省CO2化等の推進は国民や社会ニーズを的確に反映している。</t>
    <rPh sb="21" eb="22">
      <t>ショウ</t>
    </rPh>
    <rPh sb="25" eb="26">
      <t>カ</t>
    </rPh>
    <rPh sb="26" eb="27">
      <t>ナド</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</si>
  <si>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</si>
  <si>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</si>
  <si>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公募によって受け付けた民間事業者等の提案について、有識者で構成される第三者委員会による審査・評価等により、補助対象を選定している。</t>
    <rPh sb="35" eb="36">
      <t>サン</t>
    </rPh>
    <phoneticPr fontId="5"/>
  </si>
  <si>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</si>
  <si>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</si>
  <si>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</si>
  <si>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</si>
  <si>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住宅・建築物の省エネ化・省CO2化等の推進に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58" eb="160">
      <t>スイシン</t>
    </rPh>
    <rPh sb="163" eb="166">
      <t>コウカテキ</t>
    </rPh>
    <rPh sb="167" eb="169">
      <t>ユウドウ</t>
    </rPh>
    <rPh sb="169" eb="171">
      <t>ソチ</t>
    </rPh>
    <phoneticPr fontId="5"/>
  </si>
  <si>
    <t>活動実績は概ね見込みにあったものである。</t>
  </si>
  <si>
    <t>本事業を活用した住宅・建築物の省エネ・省CO2の先導的事例をシンポジウムやＨＰにおいて広く紹介している。</t>
    <rPh sb="19" eb="20">
      <t>ショウ</t>
    </rPh>
    <phoneticPr fontId="5"/>
  </si>
  <si>
    <t>‐</t>
  </si>
  <si>
    <t>無</t>
  </si>
  <si>
    <t>関連事業は、あらかじめ定められた一定の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phoneticPr fontId="5"/>
  </si>
  <si>
    <t>三井不動産TGスマートエナジー(株)</t>
    <phoneticPr fontId="5"/>
  </si>
  <si>
    <t>CO2の削減等に寄与する先導的な技術が導入される住宅・建築物プロジェクトを実施</t>
    <phoneticPr fontId="5"/>
  </si>
  <si>
    <t>東京ガスエンジニアリングソリューションズ(株)</t>
    <phoneticPr fontId="5"/>
  </si>
  <si>
    <t>補助金等交付</t>
  </si>
  <si>
    <t>－</t>
    <phoneticPr fontId="5"/>
  </si>
  <si>
    <t>A.株式会社三井不動産TGスマートエナジー</t>
    <rPh sb="2" eb="6">
      <t>カブシキガイシャ</t>
    </rPh>
    <phoneticPr fontId="5"/>
  </si>
  <si>
    <t>マネジメントシステム整備費</t>
    <phoneticPr fontId="5"/>
  </si>
  <si>
    <t>B.一般社団法人建築物環境共生住宅推進協議会</t>
    <rPh sb="2" eb="4">
      <t>イッパン</t>
    </rPh>
    <rPh sb="4" eb="6">
      <t>シャダン</t>
    </rPh>
    <rPh sb="6" eb="8">
      <t>ホウジン</t>
    </rPh>
    <rPh sb="8" eb="11">
      <t>ケンチクブツ</t>
    </rPh>
    <rPh sb="11" eb="13">
      <t>カンキョウ</t>
    </rPh>
    <rPh sb="13" eb="15">
      <t>キョウセイ</t>
    </rPh>
    <rPh sb="15" eb="17">
      <t>ジュウタク</t>
    </rPh>
    <rPh sb="17" eb="19">
      <t>スイシン</t>
    </rPh>
    <rPh sb="19" eb="22">
      <t>キョウギカイ</t>
    </rPh>
    <phoneticPr fontId="5"/>
  </si>
  <si>
    <t>補助事業に要する経費</t>
    <rPh sb="0" eb="2">
      <t>ホジョ</t>
    </rPh>
    <rPh sb="2" eb="4">
      <t>ジギョウ</t>
    </rPh>
    <rPh sb="5" eb="6">
      <t>ヨウ</t>
    </rPh>
    <rPh sb="8" eb="10">
      <t>ケイヒ</t>
    </rPh>
    <phoneticPr fontId="5"/>
  </si>
  <si>
    <t>補助事業に要する経費</t>
    <phoneticPr fontId="5"/>
  </si>
  <si>
    <t>事業担当者人件費等</t>
    <phoneticPr fontId="5"/>
  </si>
  <si>
    <t>人件費</t>
    <rPh sb="0" eb="3">
      <t>ジンケンヒ</t>
    </rPh>
    <phoneticPr fontId="5"/>
  </si>
  <si>
    <t>旅費</t>
    <rPh sb="0" eb="2">
      <t>リョヒ</t>
    </rPh>
    <phoneticPr fontId="5"/>
  </si>
  <si>
    <t>事業担当者旅費等</t>
    <rPh sb="0" eb="2">
      <t>ジギョウ</t>
    </rPh>
    <rPh sb="2" eb="5">
      <t>タントウシャ</t>
    </rPh>
    <rPh sb="5" eb="7">
      <t>リョヒ</t>
    </rPh>
    <rPh sb="7" eb="8">
      <t>トウ</t>
    </rPh>
    <phoneticPr fontId="5"/>
  </si>
  <si>
    <t>庁費</t>
    <rPh sb="0" eb="1">
      <t>チョウ</t>
    </rPh>
    <rPh sb="1" eb="2">
      <t>ヒ</t>
    </rPh>
    <phoneticPr fontId="5"/>
  </si>
  <si>
    <t>需要費、役務費、使用料及び賃借料等</t>
    <phoneticPr fontId="5"/>
  </si>
  <si>
    <t>一般社団法人環境共生住宅推進協議会</t>
    <phoneticPr fontId="5"/>
  </si>
  <si>
    <t>一般社団法人すまいづくりまちづくりセンター連合会</t>
    <phoneticPr fontId="5"/>
  </si>
  <si>
    <t>木造化、IoT化等に寄与する先導的な技術が導入される住宅・建築物プロジェクトに対する補助金の交付等の事務を実施</t>
    <phoneticPr fontId="5"/>
  </si>
  <si>
    <t>CO2の削減等に寄与する先導的な技術が導入される住宅・建築物プロジェクト、地域の気候風土に応じた木造住宅の低炭素化に係る先導的な取組み、建築物の省エネ性能の向上に資する改修に対する補助金の交付等の事務を実施</t>
    <phoneticPr fontId="5"/>
  </si>
  <si>
    <t>C.国立研究開発法人建築研究所</t>
    <phoneticPr fontId="5"/>
  </si>
  <si>
    <t>国立研究開発法人建築研究所</t>
    <phoneticPr fontId="5"/>
  </si>
  <si>
    <t>CO2の削減等に寄与する先導的な技術が導入される住宅・建築物プロジェクトに関する評価業務</t>
    <phoneticPr fontId="5"/>
  </si>
  <si>
    <t>一般社団法人日本サステナブル建築協会</t>
    <phoneticPr fontId="5"/>
  </si>
  <si>
    <t>CO2の削減等に寄与する先導的な技術が導入される住宅・建築物プロジェクト、建築物の省エネ性能の向上に資する改修に関する評価業務</t>
    <phoneticPr fontId="5"/>
  </si>
  <si>
    <t>一般社団法人木を活かす建築推進協議会</t>
    <phoneticPr fontId="5"/>
  </si>
  <si>
    <t>木造化等に寄与する先導的な技術が導入される住宅・建築物プロジェクトに関する評価業務</t>
    <phoneticPr fontId="5"/>
  </si>
  <si>
    <t>D.一般社団法人日本サステナブル建築協会</t>
    <phoneticPr fontId="5"/>
  </si>
  <si>
    <t>E.一般財団法人建築環境・省エネルギー機構</t>
    <phoneticPr fontId="5"/>
  </si>
  <si>
    <t>一般財団法人建築環境・省エネルギー機構</t>
    <phoneticPr fontId="5"/>
  </si>
  <si>
    <t>住宅・建築物の省エネ・省CO2技術に関する調査、普及・広報業務</t>
    <rPh sb="0" eb="2">
      <t xml:space="preserve">ジュウタク </t>
    </rPh>
    <rPh sb="3" eb="6">
      <t xml:space="preserve">ケンチクブツ </t>
    </rPh>
    <rPh sb="7" eb="8">
      <t xml:space="preserve">ショウエネ </t>
    </rPh>
    <rPh sb="11" eb="12">
      <t xml:space="preserve">ショウ </t>
    </rPh>
    <rPh sb="15" eb="17">
      <t xml:space="preserve">ギジュツ </t>
    </rPh>
    <rPh sb="18" eb="19">
      <t xml:space="preserve">カンスル </t>
    </rPh>
    <rPh sb="21" eb="23">
      <t xml:space="preserve">チョウサ </t>
    </rPh>
    <rPh sb="24" eb="26">
      <t xml:space="preserve">フキュウ </t>
    </rPh>
    <rPh sb="27" eb="29">
      <t xml:space="preserve">コウホウ </t>
    </rPh>
    <rPh sb="29" eb="31">
      <t xml:space="preserve">ギョウム </t>
    </rPh>
    <phoneticPr fontId="5"/>
  </si>
  <si>
    <t>一般社団法人日本サステナブル建築協会</t>
    <phoneticPr fontId="5"/>
  </si>
  <si>
    <t>一般社団法人木を活かす建築推進協議会</t>
    <phoneticPr fontId="5"/>
  </si>
  <si>
    <t>株式会社日建学院</t>
    <phoneticPr fontId="5"/>
  </si>
  <si>
    <t>一般社団法人健康・省エネ住宅を推進する国民会議</t>
    <phoneticPr fontId="5"/>
  </si>
  <si>
    <t>一般社団法人ＪＢＮ・全国工務店協会</t>
    <phoneticPr fontId="5"/>
  </si>
  <si>
    <t>人件費</t>
    <rPh sb="0" eb="3">
      <t xml:space="preserve">ジンケンヒ </t>
    </rPh>
    <phoneticPr fontId="5"/>
  </si>
  <si>
    <t>事業担当者人件費等</t>
    <rPh sb="0" eb="5">
      <t xml:space="preserve">ジギョウタントウシャ </t>
    </rPh>
    <rPh sb="5" eb="8">
      <t xml:space="preserve">ジンケンヒ </t>
    </rPh>
    <rPh sb="8" eb="9">
      <t xml:space="preserve">トウ </t>
    </rPh>
    <phoneticPr fontId="5"/>
  </si>
  <si>
    <t>旅費</t>
    <rPh sb="0" eb="2">
      <t xml:space="preserve">リョヒ </t>
    </rPh>
    <phoneticPr fontId="5"/>
  </si>
  <si>
    <t>事業担当者旅費等</t>
    <rPh sb="0" eb="1">
      <t xml:space="preserve">ジギョウ </t>
    </rPh>
    <rPh sb="2" eb="3">
      <t xml:space="preserve">タントウシャ </t>
    </rPh>
    <rPh sb="5" eb="7">
      <t xml:space="preserve">リョヒ </t>
    </rPh>
    <rPh sb="7" eb="8">
      <t xml:space="preserve">トウ </t>
    </rPh>
    <phoneticPr fontId="5"/>
  </si>
  <si>
    <t>庁費</t>
    <rPh sb="0" eb="1">
      <t xml:space="preserve">チョウシャ </t>
    </rPh>
    <rPh sb="1" eb="2">
      <t xml:space="preserve">ヒ </t>
    </rPh>
    <phoneticPr fontId="5"/>
  </si>
  <si>
    <t>需要費、役務費、使用料及び賃借料等</t>
    <rPh sb="0" eb="3">
      <t xml:space="preserve">ジュヨウヒ </t>
    </rPh>
    <rPh sb="4" eb="7">
      <t xml:space="preserve">エキムヒ </t>
    </rPh>
    <rPh sb="8" eb="11">
      <t xml:space="preserve">シヨウリョウ </t>
    </rPh>
    <rPh sb="11" eb="12">
      <t xml:space="preserve">オヨビ </t>
    </rPh>
    <rPh sb="13" eb="16">
      <t xml:space="preserve">チンシャクリョウ </t>
    </rPh>
    <rPh sb="16" eb="17">
      <t xml:space="preserve">トウ </t>
    </rPh>
    <phoneticPr fontId="5"/>
  </si>
  <si>
    <t>建設工事費</t>
    <rPh sb="0" eb="4">
      <t xml:space="preserve">ホジョジギョウニ ヨウスル ケイヒ </t>
    </rPh>
    <phoneticPr fontId="5"/>
  </si>
  <si>
    <t>一般社団法人住宅性能評価・表示協会</t>
    <phoneticPr fontId="5"/>
  </si>
  <si>
    <t>株式会社電通</t>
    <phoneticPr fontId="5"/>
  </si>
  <si>
    <t>一般社団法人日本CLT協会</t>
    <rPh sb="0" eb="2">
      <t>イッパン</t>
    </rPh>
    <rPh sb="2" eb="4">
      <t>シャダン</t>
    </rPh>
    <rPh sb="4" eb="6">
      <t>ホウジン</t>
    </rPh>
    <rPh sb="6" eb="8">
      <t>ニホン</t>
    </rPh>
    <rPh sb="11" eb="13">
      <t>キョウカイ</t>
    </rPh>
    <phoneticPr fontId="5"/>
  </si>
  <si>
    <t>全国建設労働組合総連合</t>
    <phoneticPr fontId="5"/>
  </si>
  <si>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5"/>
  </si>
  <si>
    <t>株式会社安藤・間</t>
    <rPh sb="0" eb="4">
      <t>カブシキガイシャ</t>
    </rPh>
    <rPh sb="4" eb="6">
      <t>アンドウ</t>
    </rPh>
    <rPh sb="7" eb="8">
      <t>ハザマ</t>
    </rPh>
    <phoneticPr fontId="5"/>
  </si>
  <si>
    <t>トヨタ紡織株式会社</t>
    <rPh sb="3" eb="5">
      <t>ボウショク</t>
    </rPh>
    <rPh sb="5" eb="9">
      <t>カブシキガイシャ</t>
    </rPh>
    <phoneticPr fontId="5"/>
  </si>
  <si>
    <t>三井不動産レジデンシャル株式会社</t>
    <rPh sb="0" eb="2">
      <t>ミツイ</t>
    </rPh>
    <rPh sb="2" eb="5">
      <t>フドウサン</t>
    </rPh>
    <rPh sb="12" eb="16">
      <t>カブシキガイシャ</t>
    </rPh>
    <phoneticPr fontId="5"/>
  </si>
  <si>
    <t>野村不動産株式会社</t>
    <rPh sb="0" eb="2">
      <t>ノムラ</t>
    </rPh>
    <rPh sb="2" eb="5">
      <t>フドウサン</t>
    </rPh>
    <rPh sb="5" eb="9">
      <t>カブシキガイシャ</t>
    </rPh>
    <phoneticPr fontId="5"/>
  </si>
  <si>
    <t>OMソーラー株式会社</t>
    <rPh sb="6" eb="10">
      <t>カブシキガイシャ</t>
    </rPh>
    <phoneticPr fontId="5"/>
  </si>
  <si>
    <t>学校法人慈恵大学</t>
    <rPh sb="0" eb="2">
      <t>ガッコウ</t>
    </rPh>
    <rPh sb="2" eb="4">
      <t>ホウジン</t>
    </rPh>
    <rPh sb="4" eb="6">
      <t>ジケイ</t>
    </rPh>
    <rPh sb="6" eb="8">
      <t>ダイガク</t>
    </rPh>
    <phoneticPr fontId="5"/>
  </si>
  <si>
    <t>積水ハウス（株）大阪マンション事業部</t>
    <rPh sb="0" eb="2">
      <t>セキスイ</t>
    </rPh>
    <rPh sb="6" eb="7">
      <t>カブ</t>
    </rPh>
    <rPh sb="8" eb="10">
      <t>オオサカ</t>
    </rPh>
    <rPh sb="15" eb="17">
      <t>ジギョウ</t>
    </rPh>
    <rPh sb="17" eb="18">
      <t>ブ</t>
    </rPh>
    <phoneticPr fontId="5"/>
  </si>
  <si>
    <t>高砂熱学工業株式会社</t>
    <rPh sb="0" eb="2">
      <t>タカサゴ</t>
    </rPh>
    <rPh sb="2" eb="4">
      <t>ネツガク</t>
    </rPh>
    <rPh sb="4" eb="6">
      <t>コウギョウ</t>
    </rPh>
    <rPh sb="6" eb="10">
      <t>カブシキガイシャ</t>
    </rPh>
    <phoneticPr fontId="5"/>
  </si>
  <si>
    <t>CO2の削減等に寄与する先導的な技術が導入される住宅・建築物プロジェクトを実施</t>
    <rPh sb="4" eb="6">
      <t xml:space="preserve">サクゲン </t>
    </rPh>
    <rPh sb="6" eb="7">
      <t xml:space="preserve">トウ </t>
    </rPh>
    <phoneticPr fontId="5"/>
  </si>
  <si>
    <t>日本碍子株式会社</t>
    <rPh sb="0" eb="2">
      <t>ニホン</t>
    </rPh>
    <rPh sb="2" eb="4">
      <t>ガイシ</t>
    </rPh>
    <rPh sb="4" eb="8">
      <t>カブシキガイシャ</t>
    </rPh>
    <phoneticPr fontId="5"/>
  </si>
  <si>
    <t>F. 虎ノ門一丁目地区市街地再開発組合</t>
    <phoneticPr fontId="5"/>
  </si>
  <si>
    <t>X：プロジェクトの補助金額（百万円）／Y：プロジェクト数　　　　　　　　　　　　　　
※事業実績は、評価業務を除く。</t>
    <phoneticPr fontId="5"/>
  </si>
  <si>
    <t>①住宅・建築物の省エネ・省CO2、木造化、気候風土に応じた木造住宅の建築技術・工夫等による低炭素化等に寄与する先導的な技術が導入される住宅・建築物プロジェクトに対する支援（補助率：１／２等）　（事業終了（予定）年度令和5年度）
②建築物の省エネ性能等の向上に資する改修等に対する支援（補助率：１／３等）　（事業終了（予定）年度令和5年度）
③複数の住宅・建築物が連携して高い省エネ性能を実現する取組に対する支援（補助率：１／２）　（事業終了（予定）年度令和３年度）
④部分省エネ改修・部分ZEH改修のモデルの実証・普及を行う取組に対する支援（補助率：定額）（事業終了（予定）年度令和４年度）</t>
    <phoneticPr fontId="5"/>
  </si>
  <si>
    <t>-</t>
    <phoneticPr fontId="5"/>
  </si>
  <si>
    <t>6441/236</t>
    <phoneticPr fontId="5"/>
  </si>
  <si>
    <t>12920/200</t>
    <phoneticPr fontId="5"/>
  </si>
  <si>
    <t>令和２年度は、これまでに引き続き、年度当初に年間の公募スケジュールを公表すること、事業説明会を実施し事業内容や採択事例等を紹介することに加え、事業期間を確保するため公募スケジュールを例年より早めることや補助対象となるプロジェクトのメニューを明確化することにより、執行率の向上を図った。しかし、新型コロナウイルス感染症の影響により、一部、交付先の工事が当初の予定通り行われず、不用が発生した。</t>
    <rPh sb="0" eb="2">
      <t>レイワ</t>
    </rPh>
    <rPh sb="146" eb="148">
      <t>シンガタ</t>
    </rPh>
    <rPh sb="155" eb="158">
      <t>カンセンショウ</t>
    </rPh>
    <rPh sb="159" eb="161">
      <t>エイキョウ</t>
    </rPh>
    <rPh sb="165" eb="167">
      <t>イチブ</t>
    </rPh>
    <rPh sb="168" eb="171">
      <t>コウフサキ</t>
    </rPh>
    <rPh sb="172" eb="174">
      <t>コウジ</t>
    </rPh>
    <rPh sb="175" eb="177">
      <t>トウショ</t>
    </rPh>
    <rPh sb="178" eb="180">
      <t>ヨテイ</t>
    </rPh>
    <rPh sb="180" eb="181">
      <t>ドオ</t>
    </rPh>
    <rPh sb="182" eb="183">
      <t>オコナ</t>
    </rPh>
    <rPh sb="187" eb="189">
      <t>フヨウ</t>
    </rPh>
    <rPh sb="190" eb="192">
      <t>ハッセイ</t>
    </rPh>
    <phoneticPr fontId="5"/>
  </si>
  <si>
    <t>令和2年度までに一定の新築建築物における省エネ基準達成率を100%にする</t>
    <phoneticPr fontId="5"/>
  </si>
  <si>
    <t>３２　省エネ基準を充たす住宅ストックの割合</t>
    <rPh sb="3" eb="4">
      <t>ショウ</t>
    </rPh>
    <rPh sb="6" eb="8">
      <t>キジュン</t>
    </rPh>
    <rPh sb="9" eb="10">
      <t>ミ</t>
    </rPh>
    <rPh sb="12" eb="14">
      <t>ジュウタク</t>
    </rPh>
    <rPh sb="19" eb="21">
      <t>ワリアイ</t>
    </rPh>
    <phoneticPr fontId="5"/>
  </si>
  <si>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8" eb="9">
      <t>ショウ</t>
    </rPh>
    <rPh sb="11" eb="13">
      <t>キジュン</t>
    </rPh>
    <rPh sb="14" eb="15">
      <t>ミ</t>
    </rPh>
    <rPh sb="17" eb="19">
      <t>ジュウタク</t>
    </rPh>
    <rPh sb="24" eb="26">
      <t>ワリアイ</t>
    </rPh>
    <rPh sb="32" eb="33">
      <t>ヒ</t>
    </rPh>
    <rPh sb="34" eb="35">
      <t>ア</t>
    </rPh>
    <phoneticPr fontId="5"/>
  </si>
  <si>
    <t>新型コロナウイルス感染症の拡大等の影響により、一部の交付先の工事が当初の予定通り行われなかったため。</t>
    <rPh sb="0" eb="2">
      <t>シンガタ</t>
    </rPh>
    <rPh sb="9" eb="12">
      <t>カンセンショウ</t>
    </rPh>
    <rPh sb="13" eb="15">
      <t>カクダイ</t>
    </rPh>
    <rPh sb="15" eb="16">
      <t>トウ</t>
    </rPh>
    <rPh sb="17" eb="19">
      <t>エイキョウ</t>
    </rPh>
    <rPh sb="23" eb="25">
      <t>イチブ</t>
    </rPh>
    <phoneticPr fontId="5"/>
  </si>
  <si>
    <t>予算額については縮減しているところであるが、令和３年度も、これまでに実施した執行改善の取組みをより一層継続して行い、年度途中の執行状況の管理の強化等により、引き続き適切な執行に努める。</t>
    <rPh sb="0" eb="3">
      <t>ヨサンガク</t>
    </rPh>
    <rPh sb="8" eb="10">
      <t>シュクゲン</t>
    </rPh>
    <rPh sb="22" eb="24">
      <t>レイワ</t>
    </rPh>
    <rPh sb="49" eb="51">
      <t>イッソウ</t>
    </rPh>
    <phoneticPr fontId="5"/>
  </si>
  <si>
    <t>一般社団法人環境共生住宅推進協議会</t>
    <phoneticPr fontId="5"/>
  </si>
  <si>
    <t>株式会社日経BP</t>
    <phoneticPr fontId="5"/>
  </si>
  <si>
    <t>地域の気候風土に応じた木造住宅の低炭素化に係る先導的な取組みに関する評価業務</t>
    <phoneticPr fontId="5"/>
  </si>
  <si>
    <t>IoT化等に寄与する先導的な技術が導入される住宅・建築物プロジェクトに関する評価業務</t>
    <phoneticPr fontId="5"/>
  </si>
  <si>
    <t>省エネ性能向上のための追加的な費用を補助対象として、限度額を設定するとともに、補助率（省CＯ2先導事業1/2、既存建築物省エネ化推進事業1/3等）を設定しており、単位当たりのコスト等の水準は妥当である。</t>
    <rPh sb="0" eb="1">
      <t>ショウ</t>
    </rPh>
    <rPh sb="3" eb="5">
      <t>セイノウ</t>
    </rPh>
    <rPh sb="5" eb="7">
      <t>コウジョウ</t>
    </rPh>
    <rPh sb="11" eb="14">
      <t>ツイカテキ</t>
    </rPh>
    <rPh sb="15" eb="17">
      <t>ヒヨウ</t>
    </rPh>
    <rPh sb="18" eb="20">
      <t>ホジョ</t>
    </rPh>
    <rPh sb="20" eb="22">
      <t>タイショウ</t>
    </rPh>
    <rPh sb="55" eb="57">
      <t>キゾン</t>
    </rPh>
    <rPh sb="57" eb="60">
      <t>ケンチクブツ</t>
    </rPh>
    <rPh sb="60" eb="61">
      <t>ショウ</t>
    </rPh>
    <rPh sb="63" eb="64">
      <t>カ</t>
    </rPh>
    <rPh sb="64" eb="66">
      <t>スイシン</t>
    </rPh>
    <rPh sb="66" eb="68">
      <t>ジギョウ</t>
    </rPh>
    <phoneticPr fontId="5"/>
  </si>
  <si>
    <t>2013年度のCO2排出量に対する当該年度のCO2排出量の削減率</t>
    <rPh sb="4" eb="6">
      <t>ネンド</t>
    </rPh>
    <rPh sb="10" eb="13">
      <t>ハイシュツリョウ</t>
    </rPh>
    <rPh sb="14" eb="15">
      <t>タイ</t>
    </rPh>
    <rPh sb="17" eb="19">
      <t>トウガイ</t>
    </rPh>
    <rPh sb="19" eb="21">
      <t>ネンド</t>
    </rPh>
    <rPh sb="25" eb="28">
      <t>ハイシュツリョウ</t>
    </rPh>
    <rPh sb="29" eb="32">
      <t>サクゲンリツ</t>
    </rPh>
    <phoneticPr fontId="5"/>
  </si>
  <si>
    <t>-</t>
    <phoneticPr fontId="5"/>
  </si>
  <si>
    <t>住宅･建築物分野におけるCO2排出量を2030年度の目安として40％削減（2013年度比）</t>
    <rPh sb="0" eb="2">
      <t>ジュウタク</t>
    </rPh>
    <rPh sb="3" eb="6">
      <t>ケンチクブツ</t>
    </rPh>
    <rPh sb="6" eb="8">
      <t>ブンヤ</t>
    </rPh>
    <rPh sb="15" eb="18">
      <t>ハイシュツリョウ</t>
    </rPh>
    <rPh sb="23" eb="25">
      <t>ネンド</t>
    </rPh>
    <rPh sb="26" eb="28">
      <t>メヤス</t>
    </rPh>
    <rPh sb="34" eb="36">
      <t>サクゲン</t>
    </rPh>
    <phoneticPr fontId="5"/>
  </si>
  <si>
    <t>地球温暖化対策計画〈平成28年5月13日閣議決定）、環境省公表資料</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9">
      <t>カンキョウショウ</t>
    </rPh>
    <rPh sb="29" eb="31">
      <t>コウヒョウ</t>
    </rPh>
    <rPh sb="31" eb="33">
      <t>シリョウ</t>
    </rPh>
    <phoneticPr fontId="5"/>
  </si>
  <si>
    <t>成果実績は、現行の地球温暖化対策計画に基づくCO2排出量削減目標に見合ったものとなっている。</t>
    <rPh sb="0" eb="2">
      <t>セイカ</t>
    </rPh>
    <rPh sb="2" eb="4">
      <t>ジッセキ</t>
    </rPh>
    <rPh sb="6" eb="8">
      <t>ゲンコウ</t>
    </rPh>
    <rPh sb="9" eb="11">
      <t>チキュウ</t>
    </rPh>
    <rPh sb="11" eb="14">
      <t>オンダンカ</t>
    </rPh>
    <rPh sb="14" eb="16">
      <t>タイサク</t>
    </rPh>
    <rPh sb="16" eb="18">
      <t>ケイカク</t>
    </rPh>
    <rPh sb="19" eb="20">
      <t>モト</t>
    </rPh>
    <rPh sb="25" eb="28">
      <t>ハイシュツリョウ</t>
    </rPh>
    <rPh sb="28" eb="30">
      <t>サクゲン</t>
    </rPh>
    <rPh sb="30" eb="32">
      <t>モクヒョウ</t>
    </rPh>
    <rPh sb="33" eb="35">
      <t>ミア</t>
    </rPh>
    <phoneticPr fontId="5"/>
  </si>
  <si>
    <t>課長　宿本　尚吾</t>
    <phoneticPr fontId="5"/>
  </si>
  <si>
    <t>多くの不用を出していることから、採択に当たっては、個々の事業の実現可能性を考慮し、事業の進捗管理を徹底すべきである。また、過年度の事業実施の結果として得られたノウハウ、知見等を検証のうえ、その効果を適時・適切に開示することで、更なる住宅・建築物の省エネ化を推進すべきである。</t>
    <phoneticPr fontId="5"/>
  </si>
  <si>
    <t>これまでに実施した執行改善の取組みをより一層継続して行い、年度途中の執行状況の管理の強化等により、引き続き適切な執行に努める。また、過年度の事業実施の結果として得られたノウハウ、知見等の検証を行い、事業の成果を広く公表することで、取り組みの広がりや業界の意識啓発を促進することに努める。</t>
    <rPh sb="96" eb="97">
      <t>オコナ</t>
    </rPh>
    <rPh sb="99" eb="101">
      <t>ジギョウ</t>
    </rPh>
    <rPh sb="102" eb="104">
      <t>セイカ</t>
    </rPh>
    <rPh sb="105" eb="106">
      <t>ヒロ</t>
    </rPh>
    <rPh sb="107" eb="109">
      <t>コウヒョウ</t>
    </rPh>
    <rPh sb="120" eb="121">
      <t>ヒロ</t>
    </rPh>
    <rPh sb="124" eb="126">
      <t>ギョウカイ</t>
    </rPh>
    <rPh sb="127" eb="129">
      <t>イシキ</t>
    </rPh>
    <rPh sb="129" eb="131">
      <t>ケイハツ</t>
    </rPh>
    <rPh sb="132" eb="134">
      <t>ソクシン</t>
    </rPh>
    <rPh sb="139" eb="140">
      <t>ツト</t>
    </rPh>
    <phoneticPr fontId="5"/>
  </si>
  <si>
    <t>新たな成長推進枠：4,205</t>
    <rPh sb="0" eb="1">
      <t>アラ</t>
    </rPh>
    <rPh sb="3" eb="5">
      <t>セイチョウ</t>
    </rPh>
    <rPh sb="5" eb="7">
      <t>スイシン</t>
    </rPh>
    <rPh sb="7" eb="8">
      <t>ワク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</si>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</sst>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179294</xdr:colOff>
      <xdr:row>748</xdr:row>
      <xdr:rowOff>190500</xdr:rowOff>
    </xdr:from>
    <xdr:to>
      <xdr:col>49</xdr:col>
      <xdr:colOff>182324</xdr:colOff>
      <xdr:row>773</xdr:row>
      <xdr:rowOff>71789</xdr:rowOff>
    </xdr:to>
    <xdr:grpSp>
      <xdr:nvGrpSpPr>
        <xdr:cNvPr id="29" name="グループ化 28">
          <a:extLst>
            <a:ext uri="{FF2B5EF4-FFF2-40B4-BE49-F238E27FC236}">
              <a16:creationId xmlns:a16="http://schemas.microsoft.com/office/drawing/2014/main" id="{00000000-0008-0000-0000-000002000000}"/>
            </a:ext>
          </a:extLst>
        </xdr:cNvPr>
        <xdr:cNvGrpSpPr/>
      </xdr:nvGrpSpPr>
      <xdr:grpSpPr>
        <a:xfrm>
          <a:off x="1591235" y="49630853"/>
          <a:ext cx="8474677" cy="9507142"/>
          <a:chOff x="1632857" y="48137176"/>
          <a:chExt cx="8519157" cy="9429798"/>
        </a:xfrm>
      </xdr:grpSpPr>
      <xdr:sp macro="" textlink="">
        <xdr:nvSpPr>
          <xdr:cNvPr id="30" name="テキスト ボックス 29">
            <a:extLst>
              <a:ext uri="{FF2B5EF4-FFF2-40B4-BE49-F238E27FC236}">
                <a16:creationId xmlns:a16="http://schemas.microsoft.com/office/drawing/2014/main" id="{00000000-0008-0000-0000-000003000000}"/>
              </a:ext>
            </a:extLst>
          </xdr:cNvPr>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6,441</a:t>
            </a:r>
            <a:r>
              <a:rPr kumimoji="1" lang="ja-JP" altLang="en-US" sz="1100">
                <a:latin typeface="ＭＳ Ｐゴシック" pitchFamily="50" charset="-128"/>
                <a:ea typeface="ＭＳ Ｐゴシック" pitchFamily="50" charset="-128"/>
              </a:rPr>
              <a:t>百万円</a:t>
            </a:r>
          </a:p>
        </xdr:txBody>
      </xdr:sp>
      <xdr:sp macro="" textlink="">
        <xdr:nvSpPr>
          <xdr:cNvPr id="31" name="大かっこ 30">
            <a:extLst>
              <a:ext uri="{FF2B5EF4-FFF2-40B4-BE49-F238E27FC236}">
                <a16:creationId xmlns:a16="http://schemas.microsoft.com/office/drawing/2014/main" id="{00000000-0008-0000-0000-000004000000}"/>
              </a:ext>
            </a:extLst>
          </xdr:cNvPr>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32" name="テキスト ボックス 31">
            <a:extLst>
              <a:ext uri="{FF2B5EF4-FFF2-40B4-BE49-F238E27FC236}">
                <a16:creationId xmlns:a16="http://schemas.microsoft.com/office/drawing/2014/main" id="{00000000-0008-0000-0000-000005000000}"/>
              </a:ext>
            </a:extLst>
          </xdr:cNvPr>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：２プロジェクト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242.3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3" name="大かっこ 32">
            <a:extLst>
              <a:ext uri="{FF2B5EF4-FFF2-40B4-BE49-F238E27FC236}">
                <a16:creationId xmlns:a16="http://schemas.microsoft.com/office/drawing/2014/main" id="{00000000-0008-0000-0000-000006000000}"/>
              </a:ext>
            </a:extLst>
          </xdr:cNvPr>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34" name="テキスト ボックス 33">
            <a:extLst>
              <a:ext uri="{FF2B5EF4-FFF2-40B4-BE49-F238E27FC236}">
                <a16:creationId xmlns:a16="http://schemas.microsoft.com/office/drawing/2014/main" id="{00000000-0008-0000-0000-000007000000}"/>
              </a:ext>
            </a:extLst>
          </xdr:cNvPr>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35" name="図形 7">
            <a:extLst>
              <a:ext uri="{FF2B5EF4-FFF2-40B4-BE49-F238E27FC236}">
                <a16:creationId xmlns:a16="http://schemas.microsoft.com/office/drawing/2014/main" id="{00000000-0008-0000-0000-000008000000}"/>
              </a:ext>
            </a:extLst>
          </xdr:cNvPr>
          <xdr:cNvCxnSpPr>
            <a:stCxn id="30" idx="2"/>
            <a:endCxn id="32"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09000000}"/>
              </a:ext>
            </a:extLst>
          </xdr:cNvPr>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5039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7" name="大かっこ 36">
            <a:extLst>
              <a:ext uri="{FF2B5EF4-FFF2-40B4-BE49-F238E27FC236}">
                <a16:creationId xmlns:a16="http://schemas.microsoft.com/office/drawing/2014/main" id="{00000000-0008-0000-0000-00000A000000}"/>
              </a:ext>
            </a:extLst>
          </xdr:cNvPr>
          <xdr:cNvSpPr/>
        </xdr:nvSpPr>
        <xdr:spPr bwMode="auto">
          <a:xfrm>
            <a:off x="6611976" y="50710523"/>
            <a:ext cx="3540038" cy="1183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38" name="テキスト ボックス 37">
            <a:extLst>
              <a:ext uri="{FF2B5EF4-FFF2-40B4-BE49-F238E27FC236}">
                <a16:creationId xmlns:a16="http://schemas.microsoft.com/office/drawing/2014/main" id="{00000000-0008-0000-0000-00000B000000}"/>
              </a:ext>
            </a:extLst>
          </xdr:cNvPr>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39" name="図形 11">
            <a:extLst>
              <a:ext uri="{FF2B5EF4-FFF2-40B4-BE49-F238E27FC236}">
                <a16:creationId xmlns:a16="http://schemas.microsoft.com/office/drawing/2014/main" id="{00000000-0008-0000-0000-00000C000000}"/>
              </a:ext>
            </a:extLst>
          </xdr:cNvPr>
          <xdr:cNvCxnSpPr>
            <a:stCxn id="30" idx="2"/>
            <a:endCxn id="36"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0D000000}"/>
              </a:ext>
            </a:extLst>
          </xdr:cNvPr>
          <xdr:cNvSpPr txBox="1"/>
        </xdr:nvSpPr>
        <xdr:spPr bwMode="auto">
          <a:xfrm>
            <a:off x="4744980" y="52163070"/>
            <a:ext cx="2294877" cy="1059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212</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等：</a:t>
            </a:r>
            <a:r>
              <a:rPr kumimoji="1" lang="en-US" altLang="ja-JP" sz="1100">
                <a:solidFill>
                  <a:schemeClr val="dk1"/>
                </a:solidFill>
                <a:latin typeface="ＭＳ Ｐゴシック" pitchFamily="50" charset="-128"/>
                <a:ea typeface="ＭＳ Ｐゴシック" pitchFamily="50" charset="-128"/>
                <a:cs typeface="+mn-cs"/>
              </a:rPr>
              <a:t>236</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4889.3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1" name="大かっこ 40">
            <a:extLst>
              <a:ext uri="{FF2B5EF4-FFF2-40B4-BE49-F238E27FC236}">
                <a16:creationId xmlns:a16="http://schemas.microsoft.com/office/drawing/2014/main" id="{00000000-0008-0000-0000-00000E000000}"/>
              </a:ext>
            </a:extLst>
          </xdr:cNvPr>
          <xdr:cNvSpPr/>
        </xdr:nvSpPr>
        <xdr:spPr bwMode="auto">
          <a:xfrm>
            <a:off x="7260712" y="52101554"/>
            <a:ext cx="2729112" cy="11810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en-US" sz="800">
                <a:solidFill>
                  <a:schemeClr val="tx1"/>
                </a:solidFill>
                <a:effectLst/>
                <a:latin typeface="+mn-ea"/>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42" name="テキスト ボックス 41">
            <a:extLst>
              <a:ext uri="{FF2B5EF4-FFF2-40B4-BE49-F238E27FC236}">
                <a16:creationId xmlns:a16="http://schemas.microsoft.com/office/drawing/2014/main" id="{00000000-0008-0000-0000-00000F000000}"/>
              </a:ext>
            </a:extLst>
          </xdr:cNvPr>
          <xdr:cNvSpPr txBox="1"/>
        </xdr:nvSpPr>
        <xdr:spPr bwMode="auto">
          <a:xfrm>
            <a:off x="4751434" y="51864947"/>
            <a:ext cx="2329149"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43" name="図形 15">
            <a:extLst>
              <a:ext uri="{FF2B5EF4-FFF2-40B4-BE49-F238E27FC236}">
                <a16:creationId xmlns:a16="http://schemas.microsoft.com/office/drawing/2014/main" id="{00000000-0008-0000-0000-000010000000}"/>
              </a:ext>
            </a:extLst>
          </xdr:cNvPr>
          <xdr:cNvCxnSpPr>
            <a:endCxn id="40" idx="1"/>
          </xdr:cNvCxnSpPr>
        </xdr:nvCxnSpPr>
        <xdr:spPr bwMode="auto">
          <a:xfrm rot="16200000" flipH="1">
            <a:off x="4082007" y="52029670"/>
            <a:ext cx="1033270" cy="2926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11000000}"/>
              </a:ext>
            </a:extLst>
          </xdr:cNvPr>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5" name="大かっこ 44">
            <a:extLst>
              <a:ext uri="{FF2B5EF4-FFF2-40B4-BE49-F238E27FC236}">
                <a16:creationId xmlns:a16="http://schemas.microsoft.com/office/drawing/2014/main" id="{00000000-0008-0000-0000-000012000000}"/>
              </a:ext>
            </a:extLst>
          </xdr:cNvPr>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46" name="テキスト ボックス 45">
            <a:extLst>
              <a:ext uri="{FF2B5EF4-FFF2-40B4-BE49-F238E27FC236}">
                <a16:creationId xmlns:a16="http://schemas.microsoft.com/office/drawing/2014/main" id="{00000000-0008-0000-0000-000013000000}"/>
              </a:ext>
            </a:extLst>
          </xdr:cNvPr>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47" name="図形 19">
            <a:extLst>
              <a:ext uri="{FF2B5EF4-FFF2-40B4-BE49-F238E27FC236}">
                <a16:creationId xmlns:a16="http://schemas.microsoft.com/office/drawing/2014/main" id="{00000000-0008-0000-0000-000014000000}"/>
              </a:ext>
            </a:extLst>
          </xdr:cNvPr>
          <xdr:cNvCxnSpPr>
            <a:stCxn id="30" idx="2"/>
            <a:endCxn id="44"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15000000}"/>
              </a:ext>
            </a:extLst>
          </xdr:cNvPr>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253.6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9" name="大かっこ 48">
            <a:extLst>
              <a:ext uri="{FF2B5EF4-FFF2-40B4-BE49-F238E27FC236}">
                <a16:creationId xmlns:a16="http://schemas.microsoft.com/office/drawing/2014/main" id="{00000000-0008-0000-0000-000016000000}"/>
              </a:ext>
            </a:extLst>
          </xdr:cNvPr>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0" name="テキスト ボックス 49">
            <a:extLst>
              <a:ext uri="{FF2B5EF4-FFF2-40B4-BE49-F238E27FC236}">
                <a16:creationId xmlns:a16="http://schemas.microsoft.com/office/drawing/2014/main" id="{00000000-0008-0000-0000-000017000000}"/>
              </a:ext>
            </a:extLst>
          </xdr:cNvPr>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1" name="図形 23">
            <a:extLst>
              <a:ext uri="{FF2B5EF4-FFF2-40B4-BE49-F238E27FC236}">
                <a16:creationId xmlns:a16="http://schemas.microsoft.com/office/drawing/2014/main" id="{00000000-0008-0000-0000-000018000000}"/>
              </a:ext>
            </a:extLst>
          </xdr:cNvPr>
          <xdr:cNvCxnSpPr/>
        </xdr:nvCxnSpPr>
        <xdr:spPr bwMode="auto">
          <a:xfrm rot="16200000" flipH="1">
            <a:off x="93838"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00000000-0008-0000-0000-00001A000000}"/>
              </a:ext>
            </a:extLst>
          </xdr:cNvPr>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15</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893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3" name="大かっこ 52">
            <a:extLst>
              <a:ext uri="{FF2B5EF4-FFF2-40B4-BE49-F238E27FC236}">
                <a16:creationId xmlns:a16="http://schemas.microsoft.com/office/drawing/2014/main" id="{00000000-0008-0000-0000-00001B000000}"/>
              </a:ext>
            </a:extLst>
          </xdr:cNvPr>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4" name="テキスト ボックス 53">
            <a:extLst>
              <a:ext uri="{FF2B5EF4-FFF2-40B4-BE49-F238E27FC236}">
                <a16:creationId xmlns:a16="http://schemas.microsoft.com/office/drawing/2014/main" id="{00000000-0008-0000-0000-00001C000000}"/>
              </a:ext>
            </a:extLst>
          </xdr:cNvPr>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cxnSp macro="">
        <xdr:nvCxnSpPr>
          <xdr:cNvPr id="55" name="図形 19">
            <a:extLst>
              <a:ext uri="{FF2B5EF4-FFF2-40B4-BE49-F238E27FC236}">
                <a16:creationId xmlns:a16="http://schemas.microsoft.com/office/drawing/2014/main" id="{00000000-0008-0000-0000-00001E000000}"/>
              </a:ext>
            </a:extLst>
          </xdr:cNvPr>
          <xdr:cNvCxnSpPr>
            <a:cxnSpLocks/>
            <a:endCxn id="52" idx="1"/>
          </xdr:cNvCxnSpPr>
        </xdr:nvCxnSpPr>
        <xdr:spPr bwMode="auto">
          <a:xfrm rot="16200000" flipH="1">
            <a:off x="2572550" y="55827578"/>
            <a:ext cx="1644026" cy="108673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H4" sqref="BH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320</v>
      </c>
      <c r="AJ2" s="941" t="s">
        <v>655</v>
      </c>
      <c r="AK2" s="941"/>
      <c r="AL2" s="941"/>
      <c r="AM2" s="941"/>
      <c r="AN2" s="83" t="s">
        <v>320</v>
      </c>
      <c r="AO2" s="941">
        <v>20</v>
      </c>
      <c r="AP2" s="941"/>
      <c r="AQ2" s="941"/>
      <c r="AR2" s="84" t="s">
        <v>623</v>
      </c>
      <c r="AS2" s="947">
        <v>72</v>
      </c>
      <c r="AT2" s="947"/>
      <c r="AU2" s="947"/>
      <c r="AV2" s="83" t="str">
        <f>IF(AW2="","","-")</f>
        <v/>
      </c>
      <c r="AW2" s="904"/>
      <c r="AX2" s="904"/>
    </row>
    <row r="3" spans="1:50" ht="21" customHeight="1" thickBot="1" x14ac:dyDescent="0.2">
      <c r="A3" s="854" t="s">
        <v>616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624</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627</v>
      </c>
      <c r="H5" s="827"/>
      <c r="I5" s="827"/>
      <c r="J5" s="827"/>
      <c r="K5" s="827"/>
      <c r="L5" s="827"/>
      <c r="M5" s="828" t="s">
        <v>65</v>
      </c>
      <c r="N5" s="829"/>
      <c r="O5" s="829"/>
      <c r="P5" s="829"/>
      <c r="Q5" s="829"/>
      <c r="R5" s="830"/>
      <c r="S5" s="831" t="s">
        <v>428</v>
      </c>
      <c r="T5" s="827"/>
      <c r="U5" s="827"/>
      <c r="V5" s="827"/>
      <c r="W5" s="827"/>
      <c r="X5" s="832"/>
      <c r="Y5" s="688" t="s">
        <v>3</v>
      </c>
      <c r="Z5" s="534"/>
      <c r="AA5" s="534"/>
      <c r="AB5" s="534"/>
      <c r="AC5" s="534"/>
      <c r="AD5" s="535"/>
      <c r="AE5" s="689" t="s">
        <v>628</v>
      </c>
      <c r="AF5" s="689"/>
      <c r="AG5" s="689"/>
      <c r="AH5" s="689"/>
      <c r="AI5" s="689"/>
      <c r="AJ5" s="689"/>
      <c r="AK5" s="689"/>
      <c r="AL5" s="689"/>
      <c r="AM5" s="689"/>
      <c r="AN5" s="689"/>
      <c r="AO5" s="689"/>
      <c r="AP5" s="690"/>
      <c r="AQ5" s="691" t="s">
        <v>752</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6" t="s">
        <v>22</v>
      </c>
      <c r="B7" s="487"/>
      <c r="C7" s="487"/>
      <c r="D7" s="487"/>
      <c r="E7" s="487"/>
      <c r="F7" s="488"/>
      <c r="G7" s="489" t="s">
        <v>629</v>
      </c>
      <c r="H7" s="490"/>
      <c r="I7" s="490"/>
      <c r="J7" s="490"/>
      <c r="K7" s="490"/>
      <c r="L7" s="490"/>
      <c r="M7" s="490"/>
      <c r="N7" s="490"/>
      <c r="O7" s="490"/>
      <c r="P7" s="490"/>
      <c r="Q7" s="490"/>
      <c r="R7" s="490"/>
      <c r="S7" s="490"/>
      <c r="T7" s="490"/>
      <c r="U7" s="490"/>
      <c r="V7" s="490"/>
      <c r="W7" s="490"/>
      <c r="X7" s="491"/>
      <c r="Y7" s="916" t="s">
        <v>303</v>
      </c>
      <c r="Z7" s="431"/>
      <c r="AA7" s="431"/>
      <c r="AB7" s="431"/>
      <c r="AC7" s="431"/>
      <c r="AD7" s="917"/>
      <c r="AE7" s="905" t="s">
        <v>630</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6" t="s">
        <v>208</v>
      </c>
      <c r="B8" s="487"/>
      <c r="C8" s="487"/>
      <c r="D8" s="487"/>
      <c r="E8" s="487"/>
      <c r="F8" s="488"/>
      <c r="G8" s="942" t="str">
        <f>入力規則等!A27</f>
        <v>地球温暖化対策</v>
      </c>
      <c r="H8" s="710"/>
      <c r="I8" s="710"/>
      <c r="J8" s="710"/>
      <c r="K8" s="710"/>
      <c r="L8" s="710"/>
      <c r="M8" s="710"/>
      <c r="N8" s="710"/>
      <c r="O8" s="710"/>
      <c r="P8" s="710"/>
      <c r="Q8" s="710"/>
      <c r="R8" s="710"/>
      <c r="S8" s="710"/>
      <c r="T8" s="710"/>
      <c r="U8" s="710"/>
      <c r="V8" s="710"/>
      <c r="W8" s="710"/>
      <c r="X8" s="943"/>
      <c r="Y8" s="833" t="s">
        <v>209</v>
      </c>
      <c r="Z8" s="834"/>
      <c r="AA8" s="834"/>
      <c r="AB8" s="834"/>
      <c r="AC8" s="834"/>
      <c r="AD8" s="835"/>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631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732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7" t="s">
        <v>24</v>
      </c>
      <c r="B12" s="958"/>
      <c r="C12" s="958"/>
      <c r="D12" s="958"/>
      <c r="E12" s="958"/>
      <c r="F12" s="959"/>
      <c r="G12" s="750"/>
      <c r="H12" s="751"/>
      <c r="I12" s="751"/>
      <c r="J12" s="751"/>
      <c r="K12" s="751"/>
      <c r="L12" s="751"/>
      <c r="M12" s="751"/>
      <c r="N12" s="751"/>
      <c r="O12" s="751"/>
      <c r="P12" s="438" t="s">
        <v>304</v>
      </c>
      <c r="Q12" s="433"/>
      <c r="R12" s="433"/>
      <c r="S12" s="433"/>
      <c r="T12" s="433"/>
      <c r="U12" s="433"/>
      <c r="V12" s="434"/>
      <c r="W12" s="438" t="s">
        <v>326</v>
      </c>
      <c r="X12" s="433"/>
      <c r="Y12" s="433"/>
      <c r="Z12" s="433"/>
      <c r="AA12" s="433"/>
      <c r="AB12" s="433"/>
      <c r="AC12" s="434"/>
      <c r="AD12" s="438" t="s">
        <v>613</v>
      </c>
      <c r="AE12" s="433"/>
      <c r="AF12" s="433"/>
      <c r="AG12" s="433"/>
      <c r="AH12" s="433"/>
      <c r="AI12" s="433"/>
      <c r="AJ12" s="434"/>
      <c r="AK12" s="438" t="s">
        <v>617</v>
      </c>
      <c r="AL12" s="433"/>
      <c r="AM12" s="433"/>
      <c r="AN12" s="433"/>
      <c r="AO12" s="433"/>
      <c r="AP12" s="433"/>
      <c r="AQ12" s="434"/>
      <c r="AR12" s="438" t="s">
        <v>618</v>
      </c>
      <c r="AS12" s="433"/>
      <c r="AT12" s="433"/>
      <c r="AU12" s="433"/>
      <c r="AV12" s="433"/>
      <c r="AW12" s="433"/>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10221</v>
      </c>
      <c r="Q13" s="648"/>
      <c r="R13" s="648"/>
      <c r="S13" s="648"/>
      <c r="T13" s="648"/>
      <c r="U13" s="648"/>
      <c r="V13" s="649"/>
      <c r="W13" s="647">
        <v>9983</v>
      </c>
      <c r="X13" s="648"/>
      <c r="Y13" s="648"/>
      <c r="Z13" s="648"/>
      <c r="AA13" s="648"/>
      <c r="AB13" s="648"/>
      <c r="AC13" s="649"/>
      <c r="AD13" s="647">
        <v>9070</v>
      </c>
      <c r="AE13" s="648"/>
      <c r="AF13" s="648"/>
      <c r="AG13" s="648"/>
      <c r="AH13" s="648"/>
      <c r="AI13" s="648"/>
      <c r="AJ13" s="649"/>
      <c r="AK13" s="647">
        <v>7494</v>
      </c>
      <c r="AL13" s="648"/>
      <c r="AM13" s="648"/>
      <c r="AN13" s="648"/>
      <c r="AO13" s="648"/>
      <c r="AP13" s="648"/>
      <c r="AQ13" s="649"/>
      <c r="AR13" s="913">
        <v>8798</v>
      </c>
      <c r="AS13" s="914"/>
      <c r="AT13" s="914"/>
      <c r="AU13" s="914"/>
      <c r="AV13" s="914"/>
      <c r="AW13" s="914"/>
      <c r="AX13" s="915"/>
    </row>
    <row r="14" spans="1:50" ht="21" customHeight="1" x14ac:dyDescent="0.15">
      <c r="A14" s="604"/>
      <c r="B14" s="605"/>
      <c r="C14" s="605"/>
      <c r="D14" s="605"/>
      <c r="E14" s="605"/>
      <c r="F14" s="606"/>
      <c r="G14" s="715"/>
      <c r="H14" s="716"/>
      <c r="I14" s="701" t="s">
        <v>8</v>
      </c>
      <c r="J14" s="752"/>
      <c r="K14" s="752"/>
      <c r="L14" s="752"/>
      <c r="M14" s="752"/>
      <c r="N14" s="752"/>
      <c r="O14" s="753"/>
      <c r="P14" s="647" t="s">
        <v>629</v>
      </c>
      <c r="Q14" s="648"/>
      <c r="R14" s="648"/>
      <c r="S14" s="648"/>
      <c r="T14" s="648"/>
      <c r="U14" s="648"/>
      <c r="V14" s="649"/>
      <c r="W14" s="647" t="s">
        <v>629</v>
      </c>
      <c r="X14" s="648"/>
      <c r="Y14" s="648"/>
      <c r="Z14" s="648"/>
      <c r="AA14" s="648"/>
      <c r="AB14" s="648"/>
      <c r="AC14" s="649"/>
      <c r="AD14" s="647" t="s">
        <v>629</v>
      </c>
      <c r="AE14" s="648"/>
      <c r="AF14" s="648"/>
      <c r="AG14" s="648"/>
      <c r="AH14" s="648"/>
      <c r="AI14" s="648"/>
      <c r="AJ14" s="649"/>
      <c r="AK14" s="647" t="s">
        <v>757</v>
      </c>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50</v>
      </c>
      <c r="J15" s="702"/>
      <c r="K15" s="702"/>
      <c r="L15" s="702"/>
      <c r="M15" s="702"/>
      <c r="N15" s="702"/>
      <c r="O15" s="703"/>
      <c r="P15" s="647">
        <v>8823</v>
      </c>
      <c r="Q15" s="648"/>
      <c r="R15" s="648"/>
      <c r="S15" s="648"/>
      <c r="T15" s="648"/>
      <c r="U15" s="648"/>
      <c r="V15" s="649"/>
      <c r="W15" s="647">
        <v>6092</v>
      </c>
      <c r="X15" s="648"/>
      <c r="Y15" s="648"/>
      <c r="Z15" s="648"/>
      <c r="AA15" s="648"/>
      <c r="AB15" s="648"/>
      <c r="AC15" s="649"/>
      <c r="AD15" s="647">
        <v>4899</v>
      </c>
      <c r="AE15" s="648"/>
      <c r="AF15" s="648"/>
      <c r="AG15" s="648"/>
      <c r="AH15" s="648"/>
      <c r="AI15" s="648"/>
      <c r="AJ15" s="649"/>
      <c r="AK15" s="647">
        <v>5426</v>
      </c>
      <c r="AL15" s="648"/>
      <c r="AM15" s="648"/>
      <c r="AN15" s="648"/>
      <c r="AO15" s="648"/>
      <c r="AP15" s="648"/>
      <c r="AQ15" s="649"/>
      <c r="AR15" s="647" t="s">
        <v>757</v>
      </c>
      <c r="AS15" s="648"/>
      <c r="AT15" s="648"/>
      <c r="AU15" s="648"/>
      <c r="AV15" s="648"/>
      <c r="AW15" s="648"/>
      <c r="AX15" s="793"/>
    </row>
    <row r="16" spans="1:50" ht="21" customHeight="1" x14ac:dyDescent="0.15">
      <c r="A16" s="604"/>
      <c r="B16" s="605"/>
      <c r="C16" s="605"/>
      <c r="D16" s="605"/>
      <c r="E16" s="605"/>
      <c r="F16" s="606"/>
      <c r="G16" s="715"/>
      <c r="H16" s="716"/>
      <c r="I16" s="701" t="s">
        <v>51</v>
      </c>
      <c r="J16" s="702"/>
      <c r="K16" s="702"/>
      <c r="L16" s="702"/>
      <c r="M16" s="702"/>
      <c r="N16" s="702"/>
      <c r="O16" s="703"/>
      <c r="P16" s="647">
        <v>-6092</v>
      </c>
      <c r="Q16" s="648"/>
      <c r="R16" s="648"/>
      <c r="S16" s="648"/>
      <c r="T16" s="648"/>
      <c r="U16" s="648"/>
      <c r="V16" s="649"/>
      <c r="W16" s="647">
        <v>-4899</v>
      </c>
      <c r="X16" s="648"/>
      <c r="Y16" s="648"/>
      <c r="Z16" s="648"/>
      <c r="AA16" s="648"/>
      <c r="AB16" s="648"/>
      <c r="AC16" s="649"/>
      <c r="AD16" s="647">
        <v>-5426</v>
      </c>
      <c r="AE16" s="648"/>
      <c r="AF16" s="648"/>
      <c r="AG16" s="648"/>
      <c r="AH16" s="648"/>
      <c r="AI16" s="648"/>
      <c r="AJ16" s="649"/>
      <c r="AK16" s="647" t="s">
        <v>757</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629</v>
      </c>
      <c r="Q17" s="648"/>
      <c r="R17" s="648"/>
      <c r="S17" s="648"/>
      <c r="T17" s="648"/>
      <c r="U17" s="648"/>
      <c r="V17" s="649"/>
      <c r="W17" s="647" t="s">
        <v>629</v>
      </c>
      <c r="X17" s="648"/>
      <c r="Y17" s="648"/>
      <c r="Z17" s="648"/>
      <c r="AA17" s="648"/>
      <c r="AB17" s="648"/>
      <c r="AC17" s="649"/>
      <c r="AD17" s="647" t="s">
        <v>733</v>
      </c>
      <c r="AE17" s="648"/>
      <c r="AF17" s="648"/>
      <c r="AG17" s="648"/>
      <c r="AH17" s="648"/>
      <c r="AI17" s="648"/>
      <c r="AJ17" s="649"/>
      <c r="AK17" s="647" t="s">
        <v>757</v>
      </c>
      <c r="AL17" s="648"/>
      <c r="AM17" s="648"/>
      <c r="AN17" s="648"/>
      <c r="AO17" s="648"/>
      <c r="AP17" s="648"/>
      <c r="AQ17" s="649"/>
      <c r="AR17" s="911"/>
      <c r="AS17" s="911"/>
      <c r="AT17" s="911"/>
      <c r="AU17" s="911"/>
      <c r="AV17" s="911"/>
      <c r="AW17" s="911"/>
      <c r="AX17" s="912"/>
    </row>
    <row r="18" spans="1:50" ht="24.75" customHeight="1" x14ac:dyDescent="0.15">
      <c r="A18" s="604"/>
      <c r="B18" s="605"/>
      <c r="C18" s="605"/>
      <c r="D18" s="605"/>
      <c r="E18" s="605"/>
      <c r="F18" s="606"/>
      <c r="G18" s="717"/>
      <c r="H18" s="718"/>
      <c r="I18" s="706" t="s">
        <v>20</v>
      </c>
      <c r="J18" s="707"/>
      <c r="K18" s="707"/>
      <c r="L18" s="707"/>
      <c r="M18" s="707"/>
      <c r="N18" s="707"/>
      <c r="O18" s="708"/>
      <c r="P18" s="865">
        <f>SUM(P13:V17)</f>
        <v>12952</v>
      </c>
      <c r="Q18" s="866"/>
      <c r="R18" s="866"/>
      <c r="S18" s="866"/>
      <c r="T18" s="866"/>
      <c r="U18" s="866"/>
      <c r="V18" s="867"/>
      <c r="W18" s="865">
        <f>SUM(W13:AC17)</f>
        <v>11176</v>
      </c>
      <c r="X18" s="866"/>
      <c r="Y18" s="866"/>
      <c r="Z18" s="866"/>
      <c r="AA18" s="866"/>
      <c r="AB18" s="866"/>
      <c r="AC18" s="867"/>
      <c r="AD18" s="865">
        <f>SUM(AD13:AJ17)</f>
        <v>8543</v>
      </c>
      <c r="AE18" s="866"/>
      <c r="AF18" s="866"/>
      <c r="AG18" s="866"/>
      <c r="AH18" s="866"/>
      <c r="AI18" s="866"/>
      <c r="AJ18" s="867"/>
      <c r="AK18" s="865">
        <f>SUM(AK13:AQ17)</f>
        <v>12920</v>
      </c>
      <c r="AL18" s="866"/>
      <c r="AM18" s="866"/>
      <c r="AN18" s="866"/>
      <c r="AO18" s="866"/>
      <c r="AP18" s="866"/>
      <c r="AQ18" s="867"/>
      <c r="AR18" s="865">
        <f>SUM(AR13:AX17)</f>
        <v>8798</v>
      </c>
      <c r="AS18" s="866"/>
      <c r="AT18" s="866"/>
      <c r="AU18" s="866"/>
      <c r="AV18" s="866"/>
      <c r="AW18" s="866"/>
      <c r="AX18" s="868"/>
    </row>
    <row r="19" spans="1:50" ht="24.75" customHeight="1" x14ac:dyDescent="0.15">
      <c r="A19" s="604"/>
      <c r="B19" s="605"/>
      <c r="C19" s="605"/>
      <c r="D19" s="605"/>
      <c r="E19" s="605"/>
      <c r="F19" s="606"/>
      <c r="G19" s="863" t="s">
        <v>9</v>
      </c>
      <c r="H19" s="864"/>
      <c r="I19" s="864"/>
      <c r="J19" s="864"/>
      <c r="K19" s="864"/>
      <c r="L19" s="864"/>
      <c r="M19" s="864"/>
      <c r="N19" s="864"/>
      <c r="O19" s="864"/>
      <c r="P19" s="647">
        <v>10829</v>
      </c>
      <c r="Q19" s="648"/>
      <c r="R19" s="648"/>
      <c r="S19" s="648"/>
      <c r="T19" s="648"/>
      <c r="U19" s="648"/>
      <c r="V19" s="649"/>
      <c r="W19" s="647">
        <v>7632</v>
      </c>
      <c r="X19" s="648"/>
      <c r="Y19" s="648"/>
      <c r="Z19" s="648"/>
      <c r="AA19" s="648"/>
      <c r="AB19" s="648"/>
      <c r="AC19" s="649"/>
      <c r="AD19" s="647">
        <v>6441</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4"/>
      <c r="B20" s="605"/>
      <c r="C20" s="605"/>
      <c r="D20" s="605"/>
      <c r="E20" s="605"/>
      <c r="F20" s="606"/>
      <c r="G20" s="863" t="s">
        <v>10</v>
      </c>
      <c r="H20" s="864"/>
      <c r="I20" s="864"/>
      <c r="J20" s="864"/>
      <c r="K20" s="864"/>
      <c r="L20" s="864"/>
      <c r="M20" s="864"/>
      <c r="N20" s="864"/>
      <c r="O20" s="864"/>
      <c r="P20" s="301">
        <f>IF(P18=0, "-", SUM(P19)/P18)</f>
        <v>0.83608709079678811</v>
      </c>
      <c r="Q20" s="301"/>
      <c r="R20" s="301"/>
      <c r="S20" s="301"/>
      <c r="T20" s="301"/>
      <c r="U20" s="301"/>
      <c r="V20" s="301"/>
      <c r="W20" s="301">
        <f t="shared" ref="W20" si="0">IF(W18=0, "-", SUM(W19)/W18)</f>
        <v>0.6828919112383679</v>
      </c>
      <c r="X20" s="301"/>
      <c r="Y20" s="301"/>
      <c r="Z20" s="301"/>
      <c r="AA20" s="301"/>
      <c r="AB20" s="301"/>
      <c r="AC20" s="301"/>
      <c r="AD20" s="301">
        <f t="shared" ref="AD20" si="1">IF(AD18=0, "-", SUM(AD19)/AD18)</f>
        <v>0.75395060283272852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60"/>
      <c r="G21" s="299" t="s">
        <v>270</v>
      </c>
      <c r="H21" s="300"/>
      <c r="I21" s="300"/>
      <c r="J21" s="300"/>
      <c r="K21" s="300"/>
      <c r="L21" s="300"/>
      <c r="M21" s="300"/>
      <c r="N21" s="300"/>
      <c r="O21" s="300"/>
      <c r="P21" s="301">
        <f>IF(P19=0, "-", SUM(P19)/SUM(P13,P14))</f>
        <v>1.0594853732511496</v>
      </c>
      <c r="Q21" s="301"/>
      <c r="R21" s="301"/>
      <c r="S21" s="301"/>
      <c r="T21" s="301"/>
      <c r="U21" s="301"/>
      <c r="V21" s="301"/>
      <c r="W21" s="301">
        <f t="shared" ref="W21" si="2">IF(W19=0, "-", SUM(W19)/SUM(W13,W14))</f>
        <v>0.76449964940398674</v>
      </c>
      <c r="X21" s="301"/>
      <c r="Y21" s="301"/>
      <c r="Z21" s="301"/>
      <c r="AA21" s="301"/>
      <c r="AB21" s="301"/>
      <c r="AC21" s="301"/>
      <c r="AD21" s="301">
        <f t="shared" ref="AD21" si="3">IF(AD19=0, "-", SUM(AD19)/SUM(AD13,AD14))</f>
        <v>0.71014332965821392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6" t="s">
        <v>621</v>
      </c>
      <c r="B22" s="967"/>
      <c r="C22" s="967"/>
      <c r="D22" s="967"/>
      <c r="E22" s="967"/>
      <c r="F22" s="968"/>
      <c r="G22" s="962" t="s">
        <v>250</v>
      </c>
      <c r="H22" s="205"/>
      <c r="I22" s="205"/>
      <c r="J22" s="205"/>
      <c r="K22" s="205"/>
      <c r="L22" s="205"/>
      <c r="M22" s="205"/>
      <c r="N22" s="205"/>
      <c r="O22" s="206"/>
      <c r="P22" s="930" t="s">
        <v>619</v>
      </c>
      <c r="Q22" s="205"/>
      <c r="R22" s="205"/>
      <c r="S22" s="205"/>
      <c r="T22" s="205"/>
      <c r="U22" s="205"/>
      <c r="V22" s="206"/>
      <c r="W22" s="930" t="s">
        <v>620</v>
      </c>
      <c r="X22" s="205"/>
      <c r="Y22" s="205"/>
      <c r="Z22" s="205"/>
      <c r="AA22" s="205"/>
      <c r="AB22" s="205"/>
      <c r="AC22" s="206"/>
      <c r="AD22" s="930" t="s">
        <v>249</v>
      </c>
      <c r="AE22" s="205"/>
      <c r="AF22" s="205"/>
      <c r="AG22" s="205"/>
      <c r="AH22" s="205"/>
      <c r="AI22" s="205"/>
      <c r="AJ22" s="205"/>
      <c r="AK22" s="205"/>
      <c r="AL22" s="205"/>
      <c r="AM22" s="205"/>
      <c r="AN22" s="205"/>
      <c r="AO22" s="205"/>
      <c r="AP22" s="205"/>
      <c r="AQ22" s="205"/>
      <c r="AR22" s="205"/>
      <c r="AS22" s="205"/>
      <c r="AT22" s="205"/>
      <c r="AU22" s="205"/>
      <c r="AV22" s="205"/>
      <c r="AW22" s="205"/>
      <c r="AX22" s="975"/>
    </row>
    <row r="23" spans="1:50" ht="42" customHeight="1" x14ac:dyDescent="0.15">
      <c r="A23" s="969"/>
      <c r="B23" s="970"/>
      <c r="C23" s="970"/>
      <c r="D23" s="970"/>
      <c r="E23" s="970"/>
      <c r="F23" s="971"/>
      <c r="G23" s="963" t="s">
        <v>632</v>
      </c>
      <c r="H23" s="964"/>
      <c r="I23" s="964"/>
      <c r="J23" s="964"/>
      <c r="K23" s="964"/>
      <c r="L23" s="964"/>
      <c r="M23" s="964"/>
      <c r="N23" s="964"/>
      <c r="O23" s="965"/>
      <c r="P23" s="913"/>
      <c r="Q23" s="914"/>
      <c r="R23" s="914"/>
      <c r="S23" s="914"/>
      <c r="T23" s="914"/>
      <c r="U23" s="914"/>
      <c r="V23" s="931"/>
      <c r="W23" s="913"/>
      <c r="X23" s="914"/>
      <c r="Y23" s="914"/>
      <c r="Z23" s="914"/>
      <c r="AA23" s="914"/>
      <c r="AB23" s="914"/>
      <c r="AC23" s="931"/>
      <c r="AD23" s="976" t="s">
        <v>755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42" customHeight="1" x14ac:dyDescent="0.15">
      <c r="A24" s="969"/>
      <c r="B24" s="970"/>
      <c r="C24" s="970"/>
      <c r="D24" s="970"/>
      <c r="E24" s="970"/>
      <c r="F24" s="971"/>
      <c r="G24" s="932" t="s">
        <v>633</v>
      </c>
      <c r="H24" s="933"/>
      <c r="I24" s="933"/>
      <c r="J24" s="933"/>
      <c r="K24" s="933"/>
      <c r="L24" s="933"/>
      <c r="M24" s="933"/>
      <c r="N24" s="933"/>
      <c r="O24" s="934"/>
      <c r="P24" s="647"/>
      <c r="Q24" s="648"/>
      <c r="R24" s="648"/>
      <c r="S24" s="648"/>
      <c r="T24" s="648"/>
      <c r="U24" s="648"/>
      <c r="V24" s="649"/>
      <c r="W24" s="647"/>
      <c r="X24" s="648"/>
      <c r="Y24" s="648"/>
      <c r="Z24" s="648"/>
      <c r="AA24" s="648"/>
      <c r="AB24" s="648"/>
      <c r="AC24" s="64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42" customHeight="1" x14ac:dyDescent="0.15">
      <c r="A25" s="969"/>
      <c r="B25" s="970"/>
      <c r="C25" s="970"/>
      <c r="D25" s="970"/>
      <c r="E25" s="970"/>
      <c r="F25" s="971"/>
      <c r="G25" s="932" t="s">
        <v>634</v>
      </c>
      <c r="H25" s="933"/>
      <c r="I25" s="933"/>
      <c r="J25" s="933"/>
      <c r="K25" s="933"/>
      <c r="L25" s="933"/>
      <c r="M25" s="933"/>
      <c r="N25" s="933"/>
      <c r="O25" s="934"/>
      <c r="P25" s="647">
        <v>7494</v>
      </c>
      <c r="Q25" s="648"/>
      <c r="R25" s="648"/>
      <c r="S25" s="648"/>
      <c r="T25" s="648"/>
      <c r="U25" s="648"/>
      <c r="V25" s="649"/>
      <c r="W25" s="647">
        <v>8798</v>
      </c>
      <c r="X25" s="648"/>
      <c r="Y25" s="648"/>
      <c r="Z25" s="648"/>
      <c r="AA25" s="648"/>
      <c r="AB25" s="648"/>
      <c r="AC25" s="64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32"/>
      <c r="H26" s="933"/>
      <c r="I26" s="933"/>
      <c r="J26" s="933"/>
      <c r="K26" s="933"/>
      <c r="L26" s="933"/>
      <c r="M26" s="933"/>
      <c r="N26" s="933"/>
      <c r="O26" s="934"/>
      <c r="P26" s="647"/>
      <c r="Q26" s="648"/>
      <c r="R26" s="648"/>
      <c r="S26" s="648"/>
      <c r="T26" s="648"/>
      <c r="U26" s="648"/>
      <c r="V26" s="649"/>
      <c r="W26" s="647"/>
      <c r="X26" s="648"/>
      <c r="Y26" s="648"/>
      <c r="Z26" s="648"/>
      <c r="AA26" s="648"/>
      <c r="AB26" s="648"/>
      <c r="AC26" s="64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32"/>
      <c r="H27" s="933"/>
      <c r="I27" s="933"/>
      <c r="J27" s="933"/>
      <c r="K27" s="933"/>
      <c r="L27" s="933"/>
      <c r="M27" s="933"/>
      <c r="N27" s="933"/>
      <c r="O27" s="934"/>
      <c r="P27" s="647"/>
      <c r="Q27" s="648"/>
      <c r="R27" s="648"/>
      <c r="S27" s="648"/>
      <c r="T27" s="648"/>
      <c r="U27" s="648"/>
      <c r="V27" s="649"/>
      <c r="W27" s="647"/>
      <c r="X27" s="648"/>
      <c r="Y27" s="648"/>
      <c r="Z27" s="648"/>
      <c r="AA27" s="648"/>
      <c r="AB27" s="648"/>
      <c r="AC27" s="64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5" t="s">
        <v>254</v>
      </c>
      <c r="H28" s="936"/>
      <c r="I28" s="936"/>
      <c r="J28" s="936"/>
      <c r="K28" s="936"/>
      <c r="L28" s="936"/>
      <c r="M28" s="936"/>
      <c r="N28" s="936"/>
      <c r="O28" s="937"/>
      <c r="P28" s="865">
        <f>P29-SUM(P23:P27)</f>
        <v>0</v>
      </c>
      <c r="Q28" s="866"/>
      <c r="R28" s="866"/>
      <c r="S28" s="866"/>
      <c r="T28" s="866"/>
      <c r="U28" s="866"/>
      <c r="V28" s="867"/>
      <c r="W28" s="865">
        <f>W29-SUM(W23:W27)</f>
        <v>0</v>
      </c>
      <c r="X28" s="866"/>
      <c r="Y28" s="866"/>
      <c r="Z28" s="866"/>
      <c r="AA28" s="866"/>
      <c r="AB28" s="866"/>
      <c r="AC28" s="86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8" t="s">
        <v>251</v>
      </c>
      <c r="H29" s="939"/>
      <c r="I29" s="939"/>
      <c r="J29" s="939"/>
      <c r="K29" s="939"/>
      <c r="L29" s="939"/>
      <c r="M29" s="939"/>
      <c r="N29" s="939"/>
      <c r="O29" s="940"/>
      <c r="P29" s="647">
        <f>AK13</f>
        <v>7494</v>
      </c>
      <c r="Q29" s="648"/>
      <c r="R29" s="648"/>
      <c r="S29" s="648"/>
      <c r="T29" s="648"/>
      <c r="U29" s="648"/>
      <c r="V29" s="649"/>
      <c r="W29" s="647">
        <f>AR13</f>
        <v>8798</v>
      </c>
      <c r="X29" s="648"/>
      <c r="Y29" s="648"/>
      <c r="Z29" s="648"/>
      <c r="AA29" s="648"/>
      <c r="AB29" s="648"/>
      <c r="AC29" s="64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8" t="s">
        <v>266</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304</v>
      </c>
      <c r="AF30" s="846"/>
      <c r="AG30" s="846"/>
      <c r="AH30" s="847"/>
      <c r="AI30" s="908" t="s">
        <v>326</v>
      </c>
      <c r="AJ30" s="908"/>
      <c r="AK30" s="908"/>
      <c r="AL30" s="845"/>
      <c r="AM30" s="908" t="s">
        <v>423</v>
      </c>
      <c r="AN30" s="908"/>
      <c r="AO30" s="908"/>
      <c r="AP30" s="845"/>
      <c r="AQ30" s="757" t="s">
        <v>184</v>
      </c>
      <c r="AR30" s="758"/>
      <c r="AS30" s="758"/>
      <c r="AT30" s="759"/>
      <c r="AU30" s="764" t="s">
        <v>133</v>
      </c>
      <c r="AV30" s="764"/>
      <c r="AW30" s="764"/>
      <c r="AX30" s="910"/>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9"/>
      <c r="AJ31" s="909"/>
      <c r="AK31" s="909"/>
      <c r="AL31" s="399"/>
      <c r="AM31" s="909"/>
      <c r="AN31" s="909"/>
      <c r="AO31" s="909"/>
      <c r="AP31" s="399"/>
      <c r="AQ31" s="234" t="s">
        <v>629</v>
      </c>
      <c r="AR31" s="186"/>
      <c r="AS31" s="121" t="s">
        <v>185</v>
      </c>
      <c r="AT31" s="122"/>
      <c r="AU31" s="185">
        <v>12</v>
      </c>
      <c r="AV31" s="185"/>
      <c r="AW31" s="384" t="s">
        <v>175</v>
      </c>
      <c r="AX31" s="385"/>
    </row>
    <row r="32" spans="1:50" ht="39.950000000000003" customHeight="1" x14ac:dyDescent="0.15">
      <c r="A32" s="389"/>
      <c r="B32" s="387"/>
      <c r="C32" s="387"/>
      <c r="D32" s="387"/>
      <c r="E32" s="387"/>
      <c r="F32" s="388"/>
      <c r="G32" s="555" t="s">
        <v>749</v>
      </c>
      <c r="H32" s="556"/>
      <c r="I32" s="556"/>
      <c r="J32" s="556"/>
      <c r="K32" s="556"/>
      <c r="L32" s="556"/>
      <c r="M32" s="556"/>
      <c r="N32" s="556"/>
      <c r="O32" s="557"/>
      <c r="P32" s="93" t="s">
        <v>747</v>
      </c>
      <c r="Q32" s="93"/>
      <c r="R32" s="93"/>
      <c r="S32" s="93"/>
      <c r="T32" s="93"/>
      <c r="U32" s="93"/>
      <c r="V32" s="93"/>
      <c r="W32" s="93"/>
      <c r="X32" s="94"/>
      <c r="Y32" s="462" t="s">
        <v>12</v>
      </c>
      <c r="Z32" s="522"/>
      <c r="AA32" s="523"/>
      <c r="AB32" s="452" t="s">
        <v>285</v>
      </c>
      <c r="AC32" s="452"/>
      <c r="AD32" s="452"/>
      <c r="AE32" s="203">
        <v>24</v>
      </c>
      <c r="AF32" s="204"/>
      <c r="AG32" s="204"/>
      <c r="AH32" s="204"/>
      <c r="AI32" s="203">
        <v>27</v>
      </c>
      <c r="AJ32" s="204"/>
      <c r="AK32" s="204"/>
      <c r="AL32" s="204"/>
      <c r="AM32" s="203" t="s">
        <v>629</v>
      </c>
      <c r="AN32" s="204"/>
      <c r="AO32" s="204"/>
      <c r="AP32" s="204"/>
      <c r="AQ32" s="321" t="s">
        <v>629</v>
      </c>
      <c r="AR32" s="193"/>
      <c r="AS32" s="193"/>
      <c r="AT32" s="322"/>
      <c r="AU32" s="204" t="s">
        <v>629</v>
      </c>
      <c r="AV32" s="204"/>
      <c r="AW32" s="204"/>
      <c r="AX32" s="269"/>
    </row>
    <row r="33" spans="1:51" ht="39.950000000000003" customHeight="1" x14ac:dyDescent="0.15">
      <c r="A33" s="390"/>
      <c r="B33" s="391"/>
      <c r="C33" s="391"/>
      <c r="D33" s="391"/>
      <c r="E33" s="391"/>
      <c r="F33" s="392"/>
      <c r="G33" s="558"/>
      <c r="H33" s="559"/>
      <c r="I33" s="559"/>
      <c r="J33" s="559"/>
      <c r="K33" s="559"/>
      <c r="L33" s="559"/>
      <c r="M33" s="559"/>
      <c r="N33" s="559"/>
      <c r="O33" s="560"/>
      <c r="P33" s="96"/>
      <c r="Q33" s="96"/>
      <c r="R33" s="96"/>
      <c r="S33" s="96"/>
      <c r="T33" s="96"/>
      <c r="U33" s="96"/>
      <c r="V33" s="96"/>
      <c r="W33" s="96"/>
      <c r="X33" s="97"/>
      <c r="Y33" s="438" t="s">
        <v>53</v>
      </c>
      <c r="Z33" s="433"/>
      <c r="AA33" s="434"/>
      <c r="AB33" s="514" t="s">
        <v>285</v>
      </c>
      <c r="AC33" s="514"/>
      <c r="AD33" s="514"/>
      <c r="AE33" s="203" t="s">
        <v>748</v>
      </c>
      <c r="AF33" s="204"/>
      <c r="AG33" s="204"/>
      <c r="AH33" s="204"/>
      <c r="AI33" s="203" t="s">
        <v>629</v>
      </c>
      <c r="AJ33" s="204"/>
      <c r="AK33" s="204"/>
      <c r="AL33" s="204"/>
      <c r="AM33" s="203" t="s">
        <v>656</v>
      </c>
      <c r="AN33" s="204"/>
      <c r="AO33" s="204"/>
      <c r="AP33" s="204"/>
      <c r="AQ33" s="321" t="s">
        <v>629</v>
      </c>
      <c r="AR33" s="193"/>
      <c r="AS33" s="193"/>
      <c r="AT33" s="322"/>
      <c r="AU33" s="204">
        <v>40</v>
      </c>
      <c r="AV33" s="204"/>
      <c r="AW33" s="204"/>
      <c r="AX33" s="269"/>
    </row>
    <row r="34" spans="1:51" ht="39.950000000000003" customHeight="1" x14ac:dyDescent="0.15">
      <c r="A34" s="389"/>
      <c r="B34" s="387"/>
      <c r="C34" s="387"/>
      <c r="D34" s="387"/>
      <c r="E34" s="387"/>
      <c r="F34" s="388"/>
      <c r="G34" s="561"/>
      <c r="H34" s="562"/>
      <c r="I34" s="562"/>
      <c r="J34" s="562"/>
      <c r="K34" s="562"/>
      <c r="L34" s="562"/>
      <c r="M34" s="562"/>
      <c r="N34" s="562"/>
      <c r="O34" s="563"/>
      <c r="P34" s="99"/>
      <c r="Q34" s="99"/>
      <c r="R34" s="99"/>
      <c r="S34" s="99"/>
      <c r="T34" s="99"/>
      <c r="U34" s="99"/>
      <c r="V34" s="99"/>
      <c r="W34" s="99"/>
      <c r="X34" s="100"/>
      <c r="Y34" s="438" t="s">
        <v>13</v>
      </c>
      <c r="Z34" s="433"/>
      <c r="AA34" s="434"/>
      <c r="AB34" s="547" t="s">
        <v>176</v>
      </c>
      <c r="AC34" s="547"/>
      <c r="AD34" s="547"/>
      <c r="AE34" s="203">
        <v>60</v>
      </c>
      <c r="AF34" s="204"/>
      <c r="AG34" s="204"/>
      <c r="AH34" s="204"/>
      <c r="AI34" s="203">
        <v>68</v>
      </c>
      <c r="AJ34" s="204"/>
      <c r="AK34" s="204"/>
      <c r="AL34" s="204"/>
      <c r="AM34" s="203" t="s">
        <v>629</v>
      </c>
      <c r="AN34" s="204"/>
      <c r="AO34" s="204"/>
      <c r="AP34" s="204"/>
      <c r="AQ34" s="321" t="s">
        <v>629</v>
      </c>
      <c r="AR34" s="193"/>
      <c r="AS34" s="193"/>
      <c r="AT34" s="322"/>
      <c r="AU34" s="204" t="s">
        <v>629</v>
      </c>
      <c r="AV34" s="204"/>
      <c r="AW34" s="204"/>
      <c r="AX34" s="269"/>
    </row>
    <row r="35" spans="1:51" ht="23.25" customHeight="1" x14ac:dyDescent="0.15">
      <c r="A35" s="212" t="s">
        <v>294</v>
      </c>
      <c r="B35" s="213"/>
      <c r="C35" s="213"/>
      <c r="D35" s="213"/>
      <c r="E35" s="213"/>
      <c r="F35" s="214"/>
      <c r="G35" s="218" t="s">
        <v>750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3"/>
      <c r="AF36" s="223"/>
      <c r="AG36" s="223"/>
      <c r="AH36" s="223"/>
      <c r="AI36" s="223"/>
      <c r="AJ36" s="223"/>
      <c r="AK36" s="223"/>
      <c r="AL36" s="223"/>
      <c r="AM36" s="223"/>
      <c r="AN36" s="223"/>
      <c r="AO36" s="223"/>
      <c r="AP36" s="223"/>
      <c r="AQ36" s="222"/>
      <c r="AR36" s="222"/>
      <c r="AS36" s="222"/>
      <c r="AT36" s="222"/>
      <c r="AU36" s="222"/>
      <c r="AV36" s="222"/>
      <c r="AW36" s="222"/>
      <c r="AX36" s="224"/>
    </row>
    <row r="37" spans="1:51" ht="18.75" hidden="1" customHeight="1" x14ac:dyDescent="0.15">
      <c r="A37" s="760" t="s">
        <v>266</v>
      </c>
      <c r="B37" s="761"/>
      <c r="C37" s="761"/>
      <c r="D37" s="761"/>
      <c r="E37" s="761"/>
      <c r="F37" s="762"/>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1" t="s">
        <v>304</v>
      </c>
      <c r="AF37" s="231"/>
      <c r="AG37" s="231"/>
      <c r="AH37" s="231"/>
      <c r="AI37" s="231" t="s">
        <v>326</v>
      </c>
      <c r="AJ37" s="231"/>
      <c r="AK37" s="231"/>
      <c r="AL37" s="231"/>
      <c r="AM37" s="231" t="s">
        <v>423</v>
      </c>
      <c r="AN37" s="231"/>
      <c r="AO37" s="231"/>
      <c r="AP37" s="231"/>
      <c r="AQ37" s="139" t="s">
        <v>184</v>
      </c>
      <c r="AR37" s="140"/>
      <c r="AS37" s="140"/>
      <c r="AT37" s="141"/>
      <c r="AU37" s="403" t="s">
        <v>133</v>
      </c>
      <c r="AV37" s="403"/>
      <c r="AW37" s="403"/>
      <c r="AX37" s="903"/>
      <c r="AY37">
        <f>COUNTA($G$39)</f>
        <v>1</v>
      </c>
    </row>
    <row r="38" spans="1:51" ht="18.75" hidden="1"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1"/>
      <c r="AF38" s="231"/>
      <c r="AG38" s="231"/>
      <c r="AH38" s="231"/>
      <c r="AI38" s="231"/>
      <c r="AJ38" s="231"/>
      <c r="AK38" s="231"/>
      <c r="AL38" s="231"/>
      <c r="AM38" s="231"/>
      <c r="AN38" s="231"/>
      <c r="AO38" s="231"/>
      <c r="AP38" s="231"/>
      <c r="AQ38" s="234" t="s">
        <v>629</v>
      </c>
      <c r="AR38" s="186"/>
      <c r="AS38" s="121" t="s">
        <v>185</v>
      </c>
      <c r="AT38" s="122"/>
      <c r="AU38" s="185">
        <v>2</v>
      </c>
      <c r="AV38" s="185"/>
      <c r="AW38" s="384" t="s">
        <v>175</v>
      </c>
      <c r="AX38" s="385"/>
      <c r="AY38">
        <f>$AY$37</f>
        <v>1</v>
      </c>
    </row>
    <row r="39" spans="1:51" ht="32.1" hidden="1" customHeight="1" x14ac:dyDescent="0.15">
      <c r="A39" s="389"/>
      <c r="B39" s="387"/>
      <c r="C39" s="387"/>
      <c r="D39" s="387"/>
      <c r="E39" s="387"/>
      <c r="F39" s="388"/>
      <c r="G39" s="555" t="s">
        <v>737</v>
      </c>
      <c r="H39" s="556"/>
      <c r="I39" s="556"/>
      <c r="J39" s="556"/>
      <c r="K39" s="556"/>
      <c r="L39" s="556"/>
      <c r="M39" s="556"/>
      <c r="N39" s="556"/>
      <c r="O39" s="557"/>
      <c r="P39" s="93" t="s">
        <v>635</v>
      </c>
      <c r="Q39" s="93"/>
      <c r="R39" s="93"/>
      <c r="S39" s="93"/>
      <c r="T39" s="93"/>
      <c r="U39" s="93"/>
      <c r="V39" s="93"/>
      <c r="W39" s="93"/>
      <c r="X39" s="94"/>
      <c r="Y39" s="462" t="s">
        <v>12</v>
      </c>
      <c r="Z39" s="522"/>
      <c r="AA39" s="523"/>
      <c r="AB39" s="452" t="s">
        <v>285</v>
      </c>
      <c r="AC39" s="452"/>
      <c r="AD39" s="452"/>
      <c r="AE39" s="203">
        <v>97</v>
      </c>
      <c r="AF39" s="204"/>
      <c r="AG39" s="204"/>
      <c r="AH39" s="204"/>
      <c r="AI39" s="203">
        <v>99</v>
      </c>
      <c r="AJ39" s="204"/>
      <c r="AK39" s="204"/>
      <c r="AL39" s="204"/>
      <c r="AM39" s="203" t="s">
        <v>629</v>
      </c>
      <c r="AN39" s="204"/>
      <c r="AO39" s="204"/>
      <c r="AP39" s="204"/>
      <c r="AQ39" s="321" t="s">
        <v>629</v>
      </c>
      <c r="AR39" s="193"/>
      <c r="AS39" s="193"/>
      <c r="AT39" s="322"/>
      <c r="AU39" s="204" t="s">
        <v>629</v>
      </c>
      <c r="AV39" s="204"/>
      <c r="AW39" s="204"/>
      <c r="AX39" s="269"/>
      <c r="AY39">
        <f t="shared" ref="AY39:AY43" si="4">$AY$37</f>
        <v>1</v>
      </c>
    </row>
    <row r="40" spans="1:51" ht="32.1" hidden="1" customHeight="1" x14ac:dyDescent="0.15">
      <c r="A40" s="390"/>
      <c r="B40" s="391"/>
      <c r="C40" s="391"/>
      <c r="D40" s="391"/>
      <c r="E40" s="391"/>
      <c r="F40" s="392"/>
      <c r="G40" s="558"/>
      <c r="H40" s="559"/>
      <c r="I40" s="559"/>
      <c r="J40" s="559"/>
      <c r="K40" s="559"/>
      <c r="L40" s="559"/>
      <c r="M40" s="559"/>
      <c r="N40" s="559"/>
      <c r="O40" s="560"/>
      <c r="P40" s="96"/>
      <c r="Q40" s="96"/>
      <c r="R40" s="96"/>
      <c r="S40" s="96"/>
      <c r="T40" s="96"/>
      <c r="U40" s="96"/>
      <c r="V40" s="96"/>
      <c r="W40" s="96"/>
      <c r="X40" s="97"/>
      <c r="Y40" s="438" t="s">
        <v>53</v>
      </c>
      <c r="Z40" s="433"/>
      <c r="AA40" s="434"/>
      <c r="AB40" s="514" t="s">
        <v>285</v>
      </c>
      <c r="AC40" s="514"/>
      <c r="AD40" s="514"/>
      <c r="AE40" s="203" t="s">
        <v>629</v>
      </c>
      <c r="AF40" s="204"/>
      <c r="AG40" s="204"/>
      <c r="AH40" s="204"/>
      <c r="AI40" s="203" t="s">
        <v>629</v>
      </c>
      <c r="AJ40" s="204"/>
      <c r="AK40" s="204"/>
      <c r="AL40" s="204"/>
      <c r="AM40" s="203" t="s">
        <v>629</v>
      </c>
      <c r="AN40" s="204"/>
      <c r="AO40" s="204"/>
      <c r="AP40" s="204"/>
      <c r="AQ40" s="321" t="s">
        <v>629</v>
      </c>
      <c r="AR40" s="193"/>
      <c r="AS40" s="193"/>
      <c r="AT40" s="322"/>
      <c r="AU40" s="204">
        <v>100</v>
      </c>
      <c r="AV40" s="204"/>
      <c r="AW40" s="204"/>
      <c r="AX40" s="269"/>
      <c r="AY40">
        <f t="shared" si="4"/>
        <v>1</v>
      </c>
    </row>
    <row r="41" spans="1:51" ht="32.1" hidden="1" customHeight="1" x14ac:dyDescent="0.15">
      <c r="A41" s="393"/>
      <c r="B41" s="394"/>
      <c r="C41" s="394"/>
      <c r="D41" s="394"/>
      <c r="E41" s="394"/>
      <c r="F41" s="395"/>
      <c r="G41" s="561"/>
      <c r="H41" s="562"/>
      <c r="I41" s="562"/>
      <c r="J41" s="562"/>
      <c r="K41" s="562"/>
      <c r="L41" s="562"/>
      <c r="M41" s="562"/>
      <c r="N41" s="562"/>
      <c r="O41" s="563"/>
      <c r="P41" s="99"/>
      <c r="Q41" s="99"/>
      <c r="R41" s="99"/>
      <c r="S41" s="99"/>
      <c r="T41" s="99"/>
      <c r="U41" s="99"/>
      <c r="V41" s="99"/>
      <c r="W41" s="99"/>
      <c r="X41" s="100"/>
      <c r="Y41" s="438" t="s">
        <v>13</v>
      </c>
      <c r="Z41" s="433"/>
      <c r="AA41" s="434"/>
      <c r="AB41" s="547" t="s">
        <v>176</v>
      </c>
      <c r="AC41" s="547"/>
      <c r="AD41" s="547"/>
      <c r="AE41" s="203">
        <v>97</v>
      </c>
      <c r="AF41" s="204"/>
      <c r="AG41" s="204"/>
      <c r="AH41" s="204"/>
      <c r="AI41" s="203">
        <v>99</v>
      </c>
      <c r="AJ41" s="204"/>
      <c r="AK41" s="204"/>
      <c r="AL41" s="204"/>
      <c r="AM41" s="203" t="s">
        <v>629</v>
      </c>
      <c r="AN41" s="204"/>
      <c r="AO41" s="204"/>
      <c r="AP41" s="204"/>
      <c r="AQ41" s="321" t="s">
        <v>629</v>
      </c>
      <c r="AR41" s="193"/>
      <c r="AS41" s="193"/>
      <c r="AT41" s="322"/>
      <c r="AU41" s="204" t="s">
        <v>629</v>
      </c>
      <c r="AV41" s="204"/>
      <c r="AW41" s="204"/>
      <c r="AX41" s="269"/>
      <c r="AY41">
        <f t="shared" si="4"/>
        <v>1</v>
      </c>
    </row>
    <row r="42" spans="1:51" ht="23.25" hidden="1" customHeight="1" x14ac:dyDescent="0.15">
      <c r="A42" s="212" t="s">
        <v>294</v>
      </c>
      <c r="B42" s="213"/>
      <c r="C42" s="213"/>
      <c r="D42" s="213"/>
      <c r="E42" s="213"/>
      <c r="F42" s="214"/>
      <c r="G42" s="218" t="s">
        <v>636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c r="AY42">
        <f t="shared" si="4"/>
        <v>1</v>
      </c>
    </row>
    <row r="43" spans="1:51"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3"/>
      <c r="AF43" s="223"/>
      <c r="AG43" s="223"/>
      <c r="AH43" s="223"/>
      <c r="AI43" s="223"/>
      <c r="AJ43" s="223"/>
      <c r="AK43" s="223"/>
      <c r="AL43" s="223"/>
      <c r="AM43" s="223"/>
      <c r="AN43" s="223"/>
      <c r="AO43" s="223"/>
      <c r="AP43" s="223"/>
      <c r="AQ43" s="222"/>
      <c r="AR43" s="222"/>
      <c r="AS43" s="222"/>
      <c r="AT43" s="222"/>
      <c r="AU43" s="222"/>
      <c r="AV43" s="222"/>
      <c r="AW43" s="222"/>
      <c r="AX43" s="224"/>
      <c r="AY43">
        <f t="shared" si="4"/>
        <v>1</v>
      </c>
    </row>
    <row r="44" spans="1:51" ht="18.75" hidden="1" customHeight="1" x14ac:dyDescent="0.15">
      <c r="A44" s="760" t="s">
        <v>266</v>
      </c>
      <c r="B44" s="761"/>
      <c r="C44" s="761"/>
      <c r="D44" s="761"/>
      <c r="E44" s="761"/>
      <c r="F44" s="762"/>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1" t="s">
        <v>304</v>
      </c>
      <c r="AF44" s="231"/>
      <c r="AG44" s="231"/>
      <c r="AH44" s="231"/>
      <c r="AI44" s="231" t="s">
        <v>326</v>
      </c>
      <c r="AJ44" s="231"/>
      <c r="AK44" s="231"/>
      <c r="AL44" s="231"/>
      <c r="AM44" s="231" t="s">
        <v>423</v>
      </c>
      <c r="AN44" s="231"/>
      <c r="AO44" s="231"/>
      <c r="AP44" s="231"/>
      <c r="AQ44" s="139" t="s">
        <v>184</v>
      </c>
      <c r="AR44" s="140"/>
      <c r="AS44" s="140"/>
      <c r="AT44" s="141"/>
      <c r="AU44" s="403" t="s">
        <v>133</v>
      </c>
      <c r="AV44" s="403"/>
      <c r="AW44" s="403"/>
      <c r="AX44" s="903"/>
      <c r="AY44">
        <f>COUNTA($G$46)</f>
        <v>0</v>
      </c>
    </row>
    <row r="45" spans="1:51" ht="18.75" hidden="1"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1"/>
      <c r="AF45" s="231"/>
      <c r="AG45" s="231"/>
      <c r="AH45" s="231"/>
      <c r="AI45" s="231"/>
      <c r="AJ45" s="231"/>
      <c r="AK45" s="231"/>
      <c r="AL45" s="231"/>
      <c r="AM45" s="231"/>
      <c r="AN45" s="231"/>
      <c r="AO45" s="231"/>
      <c r="AP45" s="231"/>
      <c r="AQ45" s="234"/>
      <c r="AR45" s="186"/>
      <c r="AS45" s="121" t="s">
        <v>185</v>
      </c>
      <c r="AT45" s="122"/>
      <c r="AU45" s="185"/>
      <c r="AV45" s="185"/>
      <c r="AW45" s="384" t="s">
        <v>175</v>
      </c>
      <c r="AX45" s="385"/>
      <c r="AY45">
        <f>$AY$44</f>
        <v>0</v>
      </c>
    </row>
    <row r="46" spans="1:51" ht="23.25" hidden="1" customHeight="1" x14ac:dyDescent="0.15">
      <c r="A46" s="389"/>
      <c r="B46" s="387"/>
      <c r="C46" s="387"/>
      <c r="D46" s="387"/>
      <c r="E46" s="387"/>
      <c r="F46" s="388"/>
      <c r="G46" s="555"/>
      <c r="H46" s="556"/>
      <c r="I46" s="556"/>
      <c r="J46" s="556"/>
      <c r="K46" s="556"/>
      <c r="L46" s="556"/>
      <c r="M46" s="556"/>
      <c r="N46" s="556"/>
      <c r="O46" s="557"/>
      <c r="P46" s="93"/>
      <c r="Q46" s="93"/>
      <c r="R46" s="93"/>
      <c r="S46" s="93"/>
      <c r="T46" s="93"/>
      <c r="U46" s="93"/>
      <c r="V46" s="93"/>
      <c r="W46" s="93"/>
      <c r="X46" s="94"/>
      <c r="Y46" s="462" t="s">
        <v>12</v>
      </c>
      <c r="Z46" s="522"/>
      <c r="AA46" s="523"/>
      <c r="AB46" s="452"/>
      <c r="AC46" s="452"/>
      <c r="AD46" s="452"/>
      <c r="AE46" s="267"/>
      <c r="AF46" s="267"/>
      <c r="AG46" s="267"/>
      <c r="AH46" s="267"/>
      <c r="AI46" s="267"/>
      <c r="AJ46" s="267"/>
      <c r="AK46" s="267"/>
      <c r="AL46" s="267"/>
      <c r="AM46" s="267"/>
      <c r="AN46" s="267"/>
      <c r="AO46" s="267"/>
      <c r="AP46" s="267"/>
      <c r="AQ46" s="321"/>
      <c r="AR46" s="193"/>
      <c r="AS46" s="193"/>
      <c r="AT46" s="322"/>
      <c r="AU46" s="204"/>
      <c r="AV46" s="204"/>
      <c r="AW46" s="204"/>
      <c r="AX46" s="269"/>
      <c r="AY46">
        <f t="shared" ref="AY46:AY50" si="5">$AY$44</f>
        <v>0</v>
      </c>
    </row>
    <row r="47" spans="1:51" ht="23.25" hidden="1" customHeight="1" x14ac:dyDescent="0.15">
      <c r="A47" s="390"/>
      <c r="B47" s="391"/>
      <c r="C47" s="391"/>
      <c r="D47" s="391"/>
      <c r="E47" s="391"/>
      <c r="F47" s="392"/>
      <c r="G47" s="558"/>
      <c r="H47" s="559"/>
      <c r="I47" s="559"/>
      <c r="J47" s="559"/>
      <c r="K47" s="559"/>
      <c r="L47" s="559"/>
      <c r="M47" s="559"/>
      <c r="N47" s="559"/>
      <c r="O47" s="560"/>
      <c r="P47" s="96"/>
      <c r="Q47" s="96"/>
      <c r="R47" s="96"/>
      <c r="S47" s="96"/>
      <c r="T47" s="96"/>
      <c r="U47" s="96"/>
      <c r="V47" s="96"/>
      <c r="W47" s="96"/>
      <c r="X47" s="97"/>
      <c r="Y47" s="438" t="s">
        <v>53</v>
      </c>
      <c r="Z47" s="433"/>
      <c r="AA47" s="434"/>
      <c r="AB47" s="514"/>
      <c r="AC47" s="514"/>
      <c r="AD47" s="514"/>
      <c r="AE47" s="203"/>
      <c r="AF47" s="204"/>
      <c r="AG47" s="204"/>
      <c r="AH47" s="204"/>
      <c r="AI47" s="203"/>
      <c r="AJ47" s="204"/>
      <c r="AK47" s="204"/>
      <c r="AL47" s="204"/>
      <c r="AM47" s="203"/>
      <c r="AN47" s="204"/>
      <c r="AO47" s="204"/>
      <c r="AP47" s="204"/>
      <c r="AQ47" s="321"/>
      <c r="AR47" s="193"/>
      <c r="AS47" s="193"/>
      <c r="AT47" s="322"/>
      <c r="AU47" s="204"/>
      <c r="AV47" s="204"/>
      <c r="AW47" s="204"/>
      <c r="AX47" s="269"/>
      <c r="AY47">
        <f t="shared" si="5"/>
        <v>0</v>
      </c>
    </row>
    <row r="48" spans="1:51" ht="23.25" hidden="1" customHeight="1" x14ac:dyDescent="0.15">
      <c r="A48" s="393"/>
      <c r="B48" s="394"/>
      <c r="C48" s="394"/>
      <c r="D48" s="394"/>
      <c r="E48" s="394"/>
      <c r="F48" s="395"/>
      <c r="G48" s="561"/>
      <c r="H48" s="562"/>
      <c r="I48" s="562"/>
      <c r="J48" s="562"/>
      <c r="K48" s="562"/>
      <c r="L48" s="562"/>
      <c r="M48" s="562"/>
      <c r="N48" s="562"/>
      <c r="O48" s="563"/>
      <c r="P48" s="99"/>
      <c r="Q48" s="99"/>
      <c r="R48" s="99"/>
      <c r="S48" s="99"/>
      <c r="T48" s="99"/>
      <c r="U48" s="99"/>
      <c r="V48" s="99"/>
      <c r="W48" s="99"/>
      <c r="X48" s="100"/>
      <c r="Y48" s="438" t="s">
        <v>13</v>
      </c>
      <c r="Z48" s="433"/>
      <c r="AA48" s="434"/>
      <c r="AB48" s="547" t="s">
        <v>176</v>
      </c>
      <c r="AC48" s="547"/>
      <c r="AD48" s="547"/>
      <c r="AE48" s="203"/>
      <c r="AF48" s="204"/>
      <c r="AG48" s="204"/>
      <c r="AH48" s="204"/>
      <c r="AI48" s="203"/>
      <c r="AJ48" s="204"/>
      <c r="AK48" s="204"/>
      <c r="AL48" s="204"/>
      <c r="AM48" s="203"/>
      <c r="AN48" s="204"/>
      <c r="AO48" s="204"/>
      <c r="AP48" s="204"/>
      <c r="AQ48" s="321"/>
      <c r="AR48" s="193"/>
      <c r="AS48" s="193"/>
      <c r="AT48" s="322"/>
      <c r="AU48" s="204"/>
      <c r="AV48" s="204"/>
      <c r="AW48" s="204"/>
      <c r="AX48" s="269"/>
      <c r="AY48">
        <f t="shared" si="5"/>
        <v>0</v>
      </c>
    </row>
    <row r="49" spans="1:51" ht="23.25" hidden="1" customHeight="1" x14ac:dyDescent="0.15">
      <c r="A49" s="212" t="s">
        <v>294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c r="AY49">
        <f t="shared" si="5"/>
        <v>0</v>
      </c>
    </row>
    <row r="50" spans="1:51"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3"/>
      <c r="AF50" s="223"/>
      <c r="AG50" s="223"/>
      <c r="AH50" s="223"/>
      <c r="AI50" s="223"/>
      <c r="AJ50" s="223"/>
      <c r="AK50" s="223"/>
      <c r="AL50" s="223"/>
      <c r="AM50" s="223"/>
      <c r="AN50" s="223"/>
      <c r="AO50" s="223"/>
      <c r="AP50" s="223"/>
      <c r="AQ50" s="222"/>
      <c r="AR50" s="222"/>
      <c r="AS50" s="222"/>
      <c r="AT50" s="222"/>
      <c r="AU50" s="222"/>
      <c r="AV50" s="222"/>
      <c r="AW50" s="222"/>
      <c r="AX50" s="224"/>
      <c r="AY50">
        <f t="shared" si="5"/>
        <v>0</v>
      </c>
    </row>
    <row r="51" spans="1:51" ht="18.75" hidden="1" customHeight="1" x14ac:dyDescent="0.15">
      <c r="A51" s="386" t="s">
        <v>266</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1" t="s">
        <v>304</v>
      </c>
      <c r="AF51" s="231"/>
      <c r="AG51" s="231"/>
      <c r="AH51" s="231"/>
      <c r="AI51" s="231" t="s">
        <v>326</v>
      </c>
      <c r="AJ51" s="231"/>
      <c r="AK51" s="231"/>
      <c r="AL51" s="231"/>
      <c r="AM51" s="231" t="s">
        <v>423</v>
      </c>
      <c r="AN51" s="231"/>
      <c r="AO51" s="231"/>
      <c r="AP51" s="231"/>
      <c r="AQ51" s="139" t="s">
        <v>184</v>
      </c>
      <c r="AR51" s="140"/>
      <c r="AS51" s="140"/>
      <c r="AT51" s="141"/>
      <c r="AU51" s="918" t="s">
        <v>133</v>
      </c>
      <c r="AV51" s="918"/>
      <c r="AW51" s="918"/>
      <c r="AX51" s="919"/>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1"/>
      <c r="AF52" s="231"/>
      <c r="AG52" s="231"/>
      <c r="AH52" s="231"/>
      <c r="AI52" s="231"/>
      <c r="AJ52" s="231"/>
      <c r="AK52" s="231"/>
      <c r="AL52" s="231"/>
      <c r="AM52" s="231"/>
      <c r="AN52" s="231"/>
      <c r="AO52" s="231"/>
      <c r="AP52" s="231"/>
      <c r="AQ52" s="234"/>
      <c r="AR52" s="186"/>
      <c r="AS52" s="121" t="s">
        <v>185</v>
      </c>
      <c r="AT52" s="122"/>
      <c r="AU52" s="185"/>
      <c r="AV52" s="185"/>
      <c r="AW52" s="384" t="s">
        <v>175</v>
      </c>
      <c r="AX52" s="385"/>
      <c r="AY52">
        <f>$AY$51</f>
        <v>0</v>
      </c>
    </row>
    <row r="53" spans="1:51" ht="23.25" hidden="1" customHeight="1" x14ac:dyDescent="0.15">
      <c r="A53" s="389"/>
      <c r="B53" s="387"/>
      <c r="C53" s="387"/>
      <c r="D53" s="387"/>
      <c r="E53" s="387"/>
      <c r="F53" s="388"/>
      <c r="G53" s="555"/>
      <c r="H53" s="556"/>
      <c r="I53" s="556"/>
      <c r="J53" s="556"/>
      <c r="K53" s="556"/>
      <c r="L53" s="556"/>
      <c r="M53" s="556"/>
      <c r="N53" s="556"/>
      <c r="O53" s="557"/>
      <c r="P53" s="93"/>
      <c r="Q53" s="93"/>
      <c r="R53" s="93"/>
      <c r="S53" s="93"/>
      <c r="T53" s="93"/>
      <c r="U53" s="93"/>
      <c r="V53" s="93"/>
      <c r="W53" s="93"/>
      <c r="X53" s="94"/>
      <c r="Y53" s="462" t="s">
        <v>12</v>
      </c>
      <c r="Z53" s="522"/>
      <c r="AA53" s="523"/>
      <c r="AB53" s="452"/>
      <c r="AC53" s="452"/>
      <c r="AD53" s="452"/>
      <c r="AE53" s="203"/>
      <c r="AF53" s="204"/>
      <c r="AG53" s="204"/>
      <c r="AH53" s="204"/>
      <c r="AI53" s="203"/>
      <c r="AJ53" s="204"/>
      <c r="AK53" s="204"/>
      <c r="AL53" s="204"/>
      <c r="AM53" s="203"/>
      <c r="AN53" s="204"/>
      <c r="AO53" s="204"/>
      <c r="AP53" s="204"/>
      <c r="AQ53" s="321"/>
      <c r="AR53" s="193"/>
      <c r="AS53" s="193"/>
      <c r="AT53" s="322"/>
      <c r="AU53" s="204"/>
      <c r="AV53" s="204"/>
      <c r="AW53" s="204"/>
      <c r="AX53" s="269"/>
      <c r="AY53">
        <f t="shared" ref="AY53:AY57" si="6">$AY$51</f>
        <v>0</v>
      </c>
    </row>
    <row r="54" spans="1:51" ht="23.25" hidden="1" customHeight="1" x14ac:dyDescent="0.15">
      <c r="A54" s="390"/>
      <c r="B54" s="391"/>
      <c r="C54" s="391"/>
      <c r="D54" s="391"/>
      <c r="E54" s="391"/>
      <c r="F54" s="392"/>
      <c r="G54" s="558"/>
      <c r="H54" s="559"/>
      <c r="I54" s="559"/>
      <c r="J54" s="559"/>
      <c r="K54" s="559"/>
      <c r="L54" s="559"/>
      <c r="M54" s="559"/>
      <c r="N54" s="559"/>
      <c r="O54" s="560"/>
      <c r="P54" s="96"/>
      <c r="Q54" s="96"/>
      <c r="R54" s="96"/>
      <c r="S54" s="96"/>
      <c r="T54" s="96"/>
      <c r="U54" s="96"/>
      <c r="V54" s="96"/>
      <c r="W54" s="96"/>
      <c r="X54" s="97"/>
      <c r="Y54" s="438" t="s">
        <v>53</v>
      </c>
      <c r="Z54" s="433"/>
      <c r="AA54" s="434"/>
      <c r="AB54" s="514"/>
      <c r="AC54" s="514"/>
      <c r="AD54" s="514"/>
      <c r="AE54" s="203"/>
      <c r="AF54" s="204"/>
      <c r="AG54" s="204"/>
      <c r="AH54" s="204"/>
      <c r="AI54" s="203"/>
      <c r="AJ54" s="204"/>
      <c r="AK54" s="204"/>
      <c r="AL54" s="204"/>
      <c r="AM54" s="203"/>
      <c r="AN54" s="204"/>
      <c r="AO54" s="204"/>
      <c r="AP54" s="204"/>
      <c r="AQ54" s="321"/>
      <c r="AR54" s="193"/>
      <c r="AS54" s="193"/>
      <c r="AT54" s="322"/>
      <c r="AU54" s="204"/>
      <c r="AV54" s="204"/>
      <c r="AW54" s="204"/>
      <c r="AX54" s="269"/>
      <c r="AY54">
        <f t="shared" si="6"/>
        <v>0</v>
      </c>
    </row>
    <row r="55" spans="1:51" ht="23.25" hidden="1" customHeight="1" x14ac:dyDescent="0.15">
      <c r="A55" s="393"/>
      <c r="B55" s="394"/>
      <c r="C55" s="394"/>
      <c r="D55" s="394"/>
      <c r="E55" s="394"/>
      <c r="F55" s="395"/>
      <c r="G55" s="561"/>
      <c r="H55" s="562"/>
      <c r="I55" s="562"/>
      <c r="J55" s="562"/>
      <c r="K55" s="562"/>
      <c r="L55" s="562"/>
      <c r="M55" s="562"/>
      <c r="N55" s="562"/>
      <c r="O55" s="563"/>
      <c r="P55" s="99"/>
      <c r="Q55" s="99"/>
      <c r="R55" s="99"/>
      <c r="S55" s="99"/>
      <c r="T55" s="99"/>
      <c r="U55" s="99"/>
      <c r="V55" s="99"/>
      <c r="W55" s="99"/>
      <c r="X55" s="100"/>
      <c r="Y55" s="438" t="s">
        <v>13</v>
      </c>
      <c r="Z55" s="433"/>
      <c r="AA55" s="434"/>
      <c r="AB55" s="584" t="s">
        <v>14</v>
      </c>
      <c r="AC55" s="584"/>
      <c r="AD55" s="584"/>
      <c r="AE55" s="203"/>
      <c r="AF55" s="204"/>
      <c r="AG55" s="204"/>
      <c r="AH55" s="204"/>
      <c r="AI55" s="203"/>
      <c r="AJ55" s="204"/>
      <c r="AK55" s="204"/>
      <c r="AL55" s="204"/>
      <c r="AM55" s="203"/>
      <c r="AN55" s="204"/>
      <c r="AO55" s="204"/>
      <c r="AP55" s="204"/>
      <c r="AQ55" s="321"/>
      <c r="AR55" s="193"/>
      <c r="AS55" s="193"/>
      <c r="AT55" s="322"/>
      <c r="AU55" s="204"/>
      <c r="AV55" s="204"/>
      <c r="AW55" s="204"/>
      <c r="AX55" s="269"/>
      <c r="AY55">
        <f t="shared" si="6"/>
        <v>0</v>
      </c>
    </row>
    <row r="56" spans="1:51" ht="23.25" hidden="1" customHeight="1" x14ac:dyDescent="0.15">
      <c r="A56" s="212" t="s">
        <v>294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c r="AY56">
        <f t="shared" si="6"/>
        <v>0</v>
      </c>
    </row>
    <row r="57" spans="1:51"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3"/>
      <c r="AF57" s="223"/>
      <c r="AG57" s="223"/>
      <c r="AH57" s="223"/>
      <c r="AI57" s="223"/>
      <c r="AJ57" s="223"/>
      <c r="AK57" s="223"/>
      <c r="AL57" s="223"/>
      <c r="AM57" s="223"/>
      <c r="AN57" s="223"/>
      <c r="AO57" s="223"/>
      <c r="AP57" s="223"/>
      <c r="AQ57" s="222"/>
      <c r="AR57" s="222"/>
      <c r="AS57" s="222"/>
      <c r="AT57" s="222"/>
      <c r="AU57" s="222"/>
      <c r="AV57" s="222"/>
      <c r="AW57" s="222"/>
      <c r="AX57" s="224"/>
      <c r="AY57">
        <f t="shared" si="6"/>
        <v>0</v>
      </c>
    </row>
    <row r="58" spans="1:51" ht="18.75" hidden="1" customHeight="1" x14ac:dyDescent="0.15">
      <c r="A58" s="386" t="s">
        <v>266</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1" t="s">
        <v>304</v>
      </c>
      <c r="AF58" s="231"/>
      <c r="AG58" s="231"/>
      <c r="AH58" s="231"/>
      <c r="AI58" s="231" t="s">
        <v>326</v>
      </c>
      <c r="AJ58" s="231"/>
      <c r="AK58" s="231"/>
      <c r="AL58" s="231"/>
      <c r="AM58" s="231" t="s">
        <v>423</v>
      </c>
      <c r="AN58" s="231"/>
      <c r="AO58" s="231"/>
      <c r="AP58" s="231"/>
      <c r="AQ58" s="139" t="s">
        <v>184</v>
      </c>
      <c r="AR58" s="140"/>
      <c r="AS58" s="140"/>
      <c r="AT58" s="141"/>
      <c r="AU58" s="918" t="s">
        <v>133</v>
      </c>
      <c r="AV58" s="918"/>
      <c r="AW58" s="918"/>
      <c r="AX58" s="919"/>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1"/>
      <c r="AF59" s="231"/>
      <c r="AG59" s="231"/>
      <c r="AH59" s="231"/>
      <c r="AI59" s="231"/>
      <c r="AJ59" s="231"/>
      <c r="AK59" s="231"/>
      <c r="AL59" s="231"/>
      <c r="AM59" s="231"/>
      <c r="AN59" s="231"/>
      <c r="AO59" s="231"/>
      <c r="AP59" s="231"/>
      <c r="AQ59" s="234"/>
      <c r="AR59" s="186"/>
      <c r="AS59" s="121" t="s">
        <v>185</v>
      </c>
      <c r="AT59" s="122"/>
      <c r="AU59" s="185"/>
      <c r="AV59" s="185"/>
      <c r="AW59" s="384" t="s">
        <v>175</v>
      </c>
      <c r="AX59" s="385"/>
      <c r="AY59">
        <f>$AY$58</f>
        <v>0</v>
      </c>
    </row>
    <row r="60" spans="1:51" ht="23.25" hidden="1" customHeight="1" x14ac:dyDescent="0.15">
      <c r="A60" s="389"/>
      <c r="B60" s="387"/>
      <c r="C60" s="387"/>
      <c r="D60" s="387"/>
      <c r="E60" s="387"/>
      <c r="F60" s="388"/>
      <c r="G60" s="555"/>
      <c r="H60" s="556"/>
      <c r="I60" s="556"/>
      <c r="J60" s="556"/>
      <c r="K60" s="556"/>
      <c r="L60" s="556"/>
      <c r="M60" s="556"/>
      <c r="N60" s="556"/>
      <c r="O60" s="557"/>
      <c r="P60" s="93"/>
      <c r="Q60" s="93"/>
      <c r="R60" s="93"/>
      <c r="S60" s="93"/>
      <c r="T60" s="93"/>
      <c r="U60" s="93"/>
      <c r="V60" s="93"/>
      <c r="W60" s="93"/>
      <c r="X60" s="94"/>
      <c r="Y60" s="462" t="s">
        <v>12</v>
      </c>
      <c r="Z60" s="522"/>
      <c r="AA60" s="523"/>
      <c r="AB60" s="452"/>
      <c r="AC60" s="452"/>
      <c r="AD60" s="452"/>
      <c r="AE60" s="203"/>
      <c r="AF60" s="204"/>
      <c r="AG60" s="204"/>
      <c r="AH60" s="204"/>
      <c r="AI60" s="203"/>
      <c r="AJ60" s="204"/>
      <c r="AK60" s="204"/>
      <c r="AL60" s="204"/>
      <c r="AM60" s="203"/>
      <c r="AN60" s="204"/>
      <c r="AO60" s="204"/>
      <c r="AP60" s="204"/>
      <c r="AQ60" s="321"/>
      <c r="AR60" s="193"/>
      <c r="AS60" s="193"/>
      <c r="AT60" s="322"/>
      <c r="AU60" s="204"/>
      <c r="AV60" s="204"/>
      <c r="AW60" s="204"/>
      <c r="AX60" s="269"/>
      <c r="AY60">
        <f t="shared" ref="AY60:AY64" si="7">$AY$58</f>
        <v>0</v>
      </c>
    </row>
    <row r="61" spans="1:51" ht="23.25" hidden="1" customHeight="1" x14ac:dyDescent="0.15">
      <c r="A61" s="390"/>
      <c r="B61" s="391"/>
      <c r="C61" s="391"/>
      <c r="D61" s="391"/>
      <c r="E61" s="391"/>
      <c r="F61" s="392"/>
      <c r="G61" s="558"/>
      <c r="H61" s="559"/>
      <c r="I61" s="559"/>
      <c r="J61" s="559"/>
      <c r="K61" s="559"/>
      <c r="L61" s="559"/>
      <c r="M61" s="559"/>
      <c r="N61" s="559"/>
      <c r="O61" s="560"/>
      <c r="P61" s="96"/>
      <c r="Q61" s="96"/>
      <c r="R61" s="96"/>
      <c r="S61" s="96"/>
      <c r="T61" s="96"/>
      <c r="U61" s="96"/>
      <c r="V61" s="96"/>
      <c r="W61" s="96"/>
      <c r="X61" s="97"/>
      <c r="Y61" s="438" t="s">
        <v>53</v>
      </c>
      <c r="Z61" s="433"/>
      <c r="AA61" s="434"/>
      <c r="AB61" s="514"/>
      <c r="AC61" s="514"/>
      <c r="AD61" s="514"/>
      <c r="AE61" s="203"/>
      <c r="AF61" s="204"/>
      <c r="AG61" s="204"/>
      <c r="AH61" s="204"/>
      <c r="AI61" s="203"/>
      <c r="AJ61" s="204"/>
      <c r="AK61" s="204"/>
      <c r="AL61" s="204"/>
      <c r="AM61" s="203"/>
      <c r="AN61" s="204"/>
      <c r="AO61" s="204"/>
      <c r="AP61" s="204"/>
      <c r="AQ61" s="321"/>
      <c r="AR61" s="193"/>
      <c r="AS61" s="193"/>
      <c r="AT61" s="322"/>
      <c r="AU61" s="204"/>
      <c r="AV61" s="204"/>
      <c r="AW61" s="204"/>
      <c r="AX61" s="269"/>
      <c r="AY61">
        <f t="shared" si="7"/>
        <v>0</v>
      </c>
    </row>
    <row r="62" spans="1:51" ht="23.25" hidden="1" customHeight="1" x14ac:dyDescent="0.15">
      <c r="A62" s="390"/>
      <c r="B62" s="391"/>
      <c r="C62" s="391"/>
      <c r="D62" s="391"/>
      <c r="E62" s="391"/>
      <c r="F62" s="392"/>
      <c r="G62" s="561"/>
      <c r="H62" s="562"/>
      <c r="I62" s="562"/>
      <c r="J62" s="562"/>
      <c r="K62" s="562"/>
      <c r="L62" s="562"/>
      <c r="M62" s="562"/>
      <c r="N62" s="562"/>
      <c r="O62" s="563"/>
      <c r="P62" s="99"/>
      <c r="Q62" s="99"/>
      <c r="R62" s="99"/>
      <c r="S62" s="99"/>
      <c r="T62" s="99"/>
      <c r="U62" s="99"/>
      <c r="V62" s="99"/>
      <c r="W62" s="99"/>
      <c r="X62" s="100"/>
      <c r="Y62" s="438" t="s">
        <v>13</v>
      </c>
      <c r="Z62" s="433"/>
      <c r="AA62" s="434"/>
      <c r="AB62" s="547" t="s">
        <v>14</v>
      </c>
      <c r="AC62" s="547"/>
      <c r="AD62" s="547"/>
      <c r="AE62" s="203"/>
      <c r="AF62" s="204"/>
      <c r="AG62" s="204"/>
      <c r="AH62" s="204"/>
      <c r="AI62" s="203"/>
      <c r="AJ62" s="204"/>
      <c r="AK62" s="204"/>
      <c r="AL62" s="204"/>
      <c r="AM62" s="203"/>
      <c r="AN62" s="204"/>
      <c r="AO62" s="204"/>
      <c r="AP62" s="204"/>
      <c r="AQ62" s="321"/>
      <c r="AR62" s="193"/>
      <c r="AS62" s="193"/>
      <c r="AT62" s="322"/>
      <c r="AU62" s="204"/>
      <c r="AV62" s="204"/>
      <c r="AW62" s="204"/>
      <c r="AX62" s="269"/>
      <c r="AY62">
        <f t="shared" si="7"/>
        <v>0</v>
      </c>
    </row>
    <row r="63" spans="1:51" ht="23.25" hidden="1" customHeight="1" x14ac:dyDescent="0.15">
      <c r="A63" s="212" t="s">
        <v>294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c r="AY63">
        <f t="shared" si="7"/>
        <v>0</v>
      </c>
    </row>
    <row r="64" spans="1:51"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3"/>
      <c r="AF64" s="223"/>
      <c r="AG64" s="223"/>
      <c r="AH64" s="223"/>
      <c r="AI64" s="223"/>
      <c r="AJ64" s="223"/>
      <c r="AK64" s="223"/>
      <c r="AL64" s="223"/>
      <c r="AM64" s="223"/>
      <c r="AN64" s="223"/>
      <c r="AO64" s="223"/>
      <c r="AP64" s="223"/>
      <c r="AQ64" s="223"/>
      <c r="AR64" s="223"/>
      <c r="AS64" s="223"/>
      <c r="AT64" s="223"/>
      <c r="AU64" s="222"/>
      <c r="AV64" s="222"/>
      <c r="AW64" s="222"/>
      <c r="AX64" s="224"/>
      <c r="AY64">
        <f t="shared" si="7"/>
        <v>0</v>
      </c>
    </row>
    <row r="65" spans="1:51" ht="18.75" customHeight="1" x14ac:dyDescent="0.15">
      <c r="A65" s="473" t="s">
        <v>267</v>
      </c>
      <c r="B65" s="474"/>
      <c r="C65" s="474"/>
      <c r="D65" s="474"/>
      <c r="E65" s="474"/>
      <c r="F65" s="475"/>
      <c r="G65" s="476"/>
      <c r="H65" s="226" t="s">
        <v>145</v>
      </c>
      <c r="I65" s="226"/>
      <c r="J65" s="226"/>
      <c r="K65" s="226"/>
      <c r="L65" s="226"/>
      <c r="M65" s="226"/>
      <c r="N65" s="226"/>
      <c r="O65" s="227"/>
      <c r="P65" s="225" t="s">
        <v>58</v>
      </c>
      <c r="Q65" s="226"/>
      <c r="R65" s="226"/>
      <c r="S65" s="226"/>
      <c r="T65" s="226"/>
      <c r="U65" s="226"/>
      <c r="V65" s="227"/>
      <c r="W65" s="478" t="s">
        <v>262</v>
      </c>
      <c r="X65" s="479"/>
      <c r="Y65" s="482"/>
      <c r="Z65" s="482"/>
      <c r="AA65" s="483"/>
      <c r="AB65" s="225" t="s">
        <v>11</v>
      </c>
      <c r="AC65" s="226"/>
      <c r="AD65" s="227"/>
      <c r="AE65" s="231" t="s">
        <v>304</v>
      </c>
      <c r="AF65" s="231"/>
      <c r="AG65" s="231"/>
      <c r="AH65" s="231"/>
      <c r="AI65" s="231" t="s">
        <v>326</v>
      </c>
      <c r="AJ65" s="231"/>
      <c r="AK65" s="231"/>
      <c r="AL65" s="231"/>
      <c r="AM65" s="231" t="s">
        <v>423</v>
      </c>
      <c r="AN65" s="231"/>
      <c r="AO65" s="231"/>
      <c r="AP65" s="231"/>
      <c r="AQ65" s="143" t="s">
        <v>184</v>
      </c>
      <c r="AR65" s="118"/>
      <c r="AS65" s="118"/>
      <c r="AT65" s="119"/>
      <c r="AU65" s="232" t="s">
        <v>133</v>
      </c>
      <c r="AV65" s="232"/>
      <c r="AW65" s="232"/>
      <c r="AX65" s="233"/>
      <c r="AY65">
        <f>COUNTA($H$67)</f>
        <v>1</v>
      </c>
    </row>
    <row r="66" spans="1:51" ht="18.75"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1"/>
      <c r="AF66" s="231"/>
      <c r="AG66" s="231"/>
      <c r="AH66" s="231"/>
      <c r="AI66" s="231"/>
      <c r="AJ66" s="231"/>
      <c r="AK66" s="231"/>
      <c r="AL66" s="231"/>
      <c r="AM66" s="231"/>
      <c r="AN66" s="231"/>
      <c r="AO66" s="231"/>
      <c r="AP66" s="231"/>
      <c r="AQ66" s="234" t="s">
        <v>629</v>
      </c>
      <c r="AR66" s="186"/>
      <c r="AS66" s="121" t="s">
        <v>185</v>
      </c>
      <c r="AT66" s="122"/>
      <c r="AU66" s="185" t="s">
        <v>629</v>
      </c>
      <c r="AV66" s="185"/>
      <c r="AW66" s="229" t="s">
        <v>265</v>
      </c>
      <c r="AX66" s="235"/>
      <c r="AY66">
        <f>$AY$65</f>
        <v>1</v>
      </c>
    </row>
    <row r="67" spans="1:51" ht="23.25" customHeight="1" x14ac:dyDescent="0.15">
      <c r="A67" s="466"/>
      <c r="B67" s="467"/>
      <c r="C67" s="467"/>
      <c r="D67" s="467"/>
      <c r="E67" s="467"/>
      <c r="F67" s="468"/>
      <c r="G67" s="236" t="s">
        <v>186</v>
      </c>
      <c r="H67" s="239" t="s">
        <v>657</v>
      </c>
      <c r="I67" s="240"/>
      <c r="J67" s="240"/>
      <c r="K67" s="240"/>
      <c r="L67" s="240"/>
      <c r="M67" s="240"/>
      <c r="N67" s="240"/>
      <c r="O67" s="241"/>
      <c r="P67" s="239" t="s">
        <v>629</v>
      </c>
      <c r="Q67" s="240"/>
      <c r="R67" s="240"/>
      <c r="S67" s="240"/>
      <c r="T67" s="240"/>
      <c r="U67" s="240"/>
      <c r="V67" s="241"/>
      <c r="W67" s="245"/>
      <c r="X67" s="246"/>
      <c r="Y67" s="251" t="s">
        <v>12</v>
      </c>
      <c r="Z67" s="251"/>
      <c r="AA67" s="252"/>
      <c r="AB67" s="253" t="s">
        <v>284</v>
      </c>
      <c r="AC67" s="253"/>
      <c r="AD67" s="253"/>
      <c r="AE67" s="203" t="s">
        <v>756</v>
      </c>
      <c r="AF67" s="204"/>
      <c r="AG67" s="204"/>
      <c r="AH67" s="204"/>
      <c r="AI67" s="203" t="s">
        <v>629</v>
      </c>
      <c r="AJ67" s="204"/>
      <c r="AK67" s="204"/>
      <c r="AL67" s="204"/>
      <c r="AM67" s="203" t="s">
        <v>629</v>
      </c>
      <c r="AN67" s="204"/>
      <c r="AO67" s="204"/>
      <c r="AP67" s="204"/>
      <c r="AQ67" s="203" t="s">
        <v>629</v>
      </c>
      <c r="AR67" s="204"/>
      <c r="AS67" s="204"/>
      <c r="AT67" s="204"/>
      <c r="AU67" s="203" t="s">
        <v>629</v>
      </c>
      <c r="AV67" s="204"/>
      <c r="AW67" s="204"/>
      <c r="AX67" s="204"/>
      <c r="AY67">
        <f t="shared" ref="AY67:AY72" si="8">$AY$65</f>
        <v>1</v>
      </c>
    </row>
    <row r="68" spans="1:51" ht="32.25" customHeight="1" x14ac:dyDescent="0.15">
      <c r="A68" s="466"/>
      <c r="B68" s="467"/>
      <c r="C68" s="467"/>
      <c r="D68" s="467"/>
      <c r="E68" s="467"/>
      <c r="F68" s="468"/>
      <c r="G68" s="237"/>
      <c r="H68" s="242"/>
      <c r="I68" s="243"/>
      <c r="J68" s="243"/>
      <c r="K68" s="243"/>
      <c r="L68" s="243"/>
      <c r="M68" s="243"/>
      <c r="N68" s="243"/>
      <c r="O68" s="244"/>
      <c r="P68" s="242"/>
      <c r="Q68" s="243"/>
      <c r="R68" s="243"/>
      <c r="S68" s="243"/>
      <c r="T68" s="243"/>
      <c r="U68" s="243"/>
      <c r="V68" s="244"/>
      <c r="W68" s="247"/>
      <c r="X68" s="248"/>
      <c r="Y68" s="205" t="s">
        <v>53</v>
      </c>
      <c r="Z68" s="205"/>
      <c r="AA68" s="206"/>
      <c r="AB68" s="207" t="s">
        <v>284</v>
      </c>
      <c r="AC68" s="207"/>
      <c r="AD68" s="207"/>
      <c r="AE68" s="203" t="s">
        <v>629</v>
      </c>
      <c r="AF68" s="204"/>
      <c r="AG68" s="204"/>
      <c r="AH68" s="204"/>
      <c r="AI68" s="203" t="s">
        <v>629</v>
      </c>
      <c r="AJ68" s="204"/>
      <c r="AK68" s="204"/>
      <c r="AL68" s="204"/>
      <c r="AM68" s="203" t="s">
        <v>629</v>
      </c>
      <c r="AN68" s="204"/>
      <c r="AO68" s="204"/>
      <c r="AP68" s="204"/>
      <c r="AQ68" s="203" t="s">
        <v>629</v>
      </c>
      <c r="AR68" s="204"/>
      <c r="AS68" s="204"/>
      <c r="AT68" s="204"/>
      <c r="AU68" s="203" t="s">
        <v>629</v>
      </c>
      <c r="AV68" s="204"/>
      <c r="AW68" s="204"/>
      <c r="AX68" s="204"/>
      <c r="AY68">
        <f t="shared" si="8"/>
        <v>1</v>
      </c>
    </row>
    <row r="69" spans="1:51" ht="63" customHeight="1" x14ac:dyDescent="0.15">
      <c r="A69" s="466"/>
      <c r="B69" s="467"/>
      <c r="C69" s="467"/>
      <c r="D69" s="467"/>
      <c r="E69" s="467"/>
      <c r="F69" s="468"/>
      <c r="G69" s="238"/>
      <c r="H69" s="242"/>
      <c r="I69" s="243"/>
      <c r="J69" s="243"/>
      <c r="K69" s="243"/>
      <c r="L69" s="243"/>
      <c r="M69" s="243"/>
      <c r="N69" s="243"/>
      <c r="O69" s="244"/>
      <c r="P69" s="242"/>
      <c r="Q69" s="243"/>
      <c r="R69" s="243"/>
      <c r="S69" s="243"/>
      <c r="T69" s="243"/>
      <c r="U69" s="243"/>
      <c r="V69" s="244"/>
      <c r="W69" s="249"/>
      <c r="X69" s="250"/>
      <c r="Y69" s="205" t="s">
        <v>13</v>
      </c>
      <c r="Z69" s="205"/>
      <c r="AA69" s="206"/>
      <c r="AB69" s="211" t="s">
        <v>285</v>
      </c>
      <c r="AC69" s="211"/>
      <c r="AD69" s="211"/>
      <c r="AE69" s="208" t="s">
        <v>629</v>
      </c>
      <c r="AF69" s="209"/>
      <c r="AG69" s="209"/>
      <c r="AH69" s="209"/>
      <c r="AI69" s="208" t="s">
        <v>629</v>
      </c>
      <c r="AJ69" s="209"/>
      <c r="AK69" s="209"/>
      <c r="AL69" s="209"/>
      <c r="AM69" s="208" t="s">
        <v>629</v>
      </c>
      <c r="AN69" s="209"/>
      <c r="AO69" s="209"/>
      <c r="AP69" s="209"/>
      <c r="AQ69" s="208" t="s">
        <v>629</v>
      </c>
      <c r="AR69" s="209"/>
      <c r="AS69" s="209"/>
      <c r="AT69" s="209"/>
      <c r="AU69" s="208" t="s">
        <v>629</v>
      </c>
      <c r="AV69" s="209"/>
      <c r="AW69" s="209"/>
      <c r="AX69" s="209"/>
      <c r="AY69">
        <f t="shared" si="8"/>
        <v>1</v>
      </c>
    </row>
    <row r="70" spans="1:51" ht="23.25" customHeight="1" x14ac:dyDescent="0.15">
      <c r="A70" s="466" t="s">
        <v>271</v>
      </c>
      <c r="B70" s="467"/>
      <c r="C70" s="467"/>
      <c r="D70" s="467"/>
      <c r="E70" s="467"/>
      <c r="F70" s="468"/>
      <c r="G70" s="237" t="s">
        <v>187</v>
      </c>
      <c r="H70" s="290" t="s">
        <v>629</v>
      </c>
      <c r="I70" s="290"/>
      <c r="J70" s="290"/>
      <c r="K70" s="290"/>
      <c r="L70" s="290"/>
      <c r="M70" s="290"/>
      <c r="N70" s="290"/>
      <c r="O70" s="290"/>
      <c r="P70" s="290" t="s">
        <v>629</v>
      </c>
      <c r="Q70" s="290"/>
      <c r="R70" s="290"/>
      <c r="S70" s="290"/>
      <c r="T70" s="290"/>
      <c r="U70" s="290"/>
      <c r="V70" s="290"/>
      <c r="W70" s="293" t="s">
        <v>283</v>
      </c>
      <c r="X70" s="294"/>
      <c r="Y70" s="251" t="s">
        <v>12</v>
      </c>
      <c r="Z70" s="251"/>
      <c r="AA70" s="252"/>
      <c r="AB70" s="253" t="s">
        <v>284</v>
      </c>
      <c r="AC70" s="253"/>
      <c r="AD70" s="253"/>
      <c r="AE70" s="203" t="s">
        <v>629</v>
      </c>
      <c r="AF70" s="204"/>
      <c r="AG70" s="204"/>
      <c r="AH70" s="204"/>
      <c r="AI70" s="203" t="s">
        <v>629</v>
      </c>
      <c r="AJ70" s="204"/>
      <c r="AK70" s="204"/>
      <c r="AL70" s="204"/>
      <c r="AM70" s="203" t="s">
        <v>629</v>
      </c>
      <c r="AN70" s="204"/>
      <c r="AO70" s="204"/>
      <c r="AP70" s="204"/>
      <c r="AQ70" s="203" t="s">
        <v>629</v>
      </c>
      <c r="AR70" s="204"/>
      <c r="AS70" s="204"/>
      <c r="AT70" s="204"/>
      <c r="AU70" s="203" t="s">
        <v>629</v>
      </c>
      <c r="AV70" s="204"/>
      <c r="AW70" s="204"/>
      <c r="AX70" s="204"/>
      <c r="AY70">
        <f t="shared" si="8"/>
        <v>1</v>
      </c>
    </row>
    <row r="71" spans="1:51" ht="23.25" customHeight="1" x14ac:dyDescent="0.15">
      <c r="A71" s="466"/>
      <c r="B71" s="467"/>
      <c r="C71" s="467"/>
      <c r="D71" s="467"/>
      <c r="E71" s="467"/>
      <c r="F71" s="468"/>
      <c r="G71" s="237"/>
      <c r="H71" s="291"/>
      <c r="I71" s="291"/>
      <c r="J71" s="291"/>
      <c r="K71" s="291"/>
      <c r="L71" s="291"/>
      <c r="M71" s="291"/>
      <c r="N71" s="291"/>
      <c r="O71" s="291"/>
      <c r="P71" s="291"/>
      <c r="Q71" s="291"/>
      <c r="R71" s="291"/>
      <c r="S71" s="291"/>
      <c r="T71" s="291"/>
      <c r="U71" s="291"/>
      <c r="V71" s="291"/>
      <c r="W71" s="295"/>
      <c r="X71" s="296"/>
      <c r="Y71" s="205" t="s">
        <v>53</v>
      </c>
      <c r="Z71" s="205"/>
      <c r="AA71" s="206"/>
      <c r="AB71" s="207" t="s">
        <v>284</v>
      </c>
      <c r="AC71" s="207"/>
      <c r="AD71" s="207"/>
      <c r="AE71" s="203" t="s">
        <v>629</v>
      </c>
      <c r="AF71" s="204"/>
      <c r="AG71" s="204"/>
      <c r="AH71" s="204"/>
      <c r="AI71" s="203" t="s">
        <v>629</v>
      </c>
      <c r="AJ71" s="204"/>
      <c r="AK71" s="204"/>
      <c r="AL71" s="204"/>
      <c r="AM71" s="203" t="s">
        <v>629</v>
      </c>
      <c r="AN71" s="204"/>
      <c r="AO71" s="204"/>
      <c r="AP71" s="204"/>
      <c r="AQ71" s="203" t="s">
        <v>629</v>
      </c>
      <c r="AR71" s="204"/>
      <c r="AS71" s="204"/>
      <c r="AT71" s="204"/>
      <c r="AU71" s="203" t="s">
        <v>629</v>
      </c>
      <c r="AV71" s="204"/>
      <c r="AW71" s="204"/>
      <c r="AX71" s="204"/>
      <c r="AY71">
        <f t="shared" si="8"/>
        <v>1</v>
      </c>
    </row>
    <row r="72" spans="1:51" ht="23.25" customHeight="1" thickBot="1" x14ac:dyDescent="0.2">
      <c r="A72" s="469"/>
      <c r="B72" s="470"/>
      <c r="C72" s="470"/>
      <c r="D72" s="470"/>
      <c r="E72" s="470"/>
      <c r="F72" s="471"/>
      <c r="G72" s="237"/>
      <c r="H72" s="292"/>
      <c r="I72" s="292"/>
      <c r="J72" s="292"/>
      <c r="K72" s="292"/>
      <c r="L72" s="292"/>
      <c r="M72" s="292"/>
      <c r="N72" s="292"/>
      <c r="O72" s="292"/>
      <c r="P72" s="292"/>
      <c r="Q72" s="292"/>
      <c r="R72" s="292"/>
      <c r="S72" s="292"/>
      <c r="T72" s="292"/>
      <c r="U72" s="292"/>
      <c r="V72" s="292"/>
      <c r="W72" s="297"/>
      <c r="X72" s="298"/>
      <c r="Y72" s="205" t="s">
        <v>13</v>
      </c>
      <c r="Z72" s="205"/>
      <c r="AA72" s="206"/>
      <c r="AB72" s="211" t="s">
        <v>285</v>
      </c>
      <c r="AC72" s="211"/>
      <c r="AD72" s="211"/>
      <c r="AE72" s="208" t="s">
        <v>629</v>
      </c>
      <c r="AF72" s="209"/>
      <c r="AG72" s="209"/>
      <c r="AH72" s="210"/>
      <c r="AI72" s="208" t="s">
        <v>629</v>
      </c>
      <c r="AJ72" s="209"/>
      <c r="AK72" s="209"/>
      <c r="AL72" s="210"/>
      <c r="AM72" s="208" t="s">
        <v>629</v>
      </c>
      <c r="AN72" s="209"/>
      <c r="AO72" s="209"/>
      <c r="AP72" s="210"/>
      <c r="AQ72" s="208" t="s">
        <v>629</v>
      </c>
      <c r="AR72" s="209"/>
      <c r="AS72" s="209"/>
      <c r="AT72" s="210"/>
      <c r="AU72" s="208" t="s">
        <v>629</v>
      </c>
      <c r="AV72" s="209"/>
      <c r="AW72" s="209"/>
      <c r="AX72" s="210"/>
      <c r="AY72">
        <f t="shared" si="8"/>
        <v>1</v>
      </c>
    </row>
    <row r="73" spans="1:51" ht="18.75" hidden="1" customHeight="1" x14ac:dyDescent="0.15">
      <c r="A73" s="497" t="s">
        <v>267</v>
      </c>
      <c r="B73" s="498"/>
      <c r="C73" s="498"/>
      <c r="D73" s="498"/>
      <c r="E73" s="498"/>
      <c r="F73" s="499"/>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1" t="s">
        <v>304</v>
      </c>
      <c r="AF73" s="231"/>
      <c r="AG73" s="231"/>
      <c r="AH73" s="231"/>
      <c r="AI73" s="231" t="s">
        <v>326</v>
      </c>
      <c r="AJ73" s="231"/>
      <c r="AK73" s="231"/>
      <c r="AL73" s="231"/>
      <c r="AM73" s="231" t="s">
        <v>423</v>
      </c>
      <c r="AN73" s="231"/>
      <c r="AO73" s="231"/>
      <c r="AP73" s="231"/>
      <c r="AQ73" s="143" t="s">
        <v>184</v>
      </c>
      <c r="AR73" s="118"/>
      <c r="AS73" s="118"/>
      <c r="AT73" s="119"/>
      <c r="AU73" s="123" t="s">
        <v>133</v>
      </c>
      <c r="AV73" s="124"/>
      <c r="AW73" s="124"/>
      <c r="AX73" s="125"/>
      <c r="AY73">
        <f>COUNTA($H$75)</f>
        <v>0</v>
      </c>
    </row>
    <row r="74" spans="1:51"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1"/>
      <c r="AF74" s="231"/>
      <c r="AG74" s="231"/>
      <c r="AH74" s="231"/>
      <c r="AI74" s="231"/>
      <c r="AJ74" s="231"/>
      <c r="AK74" s="231"/>
      <c r="AL74" s="231"/>
      <c r="AM74" s="231"/>
      <c r="AN74" s="231"/>
      <c r="AO74" s="231"/>
      <c r="AP74" s="231"/>
      <c r="AQ74" s="234"/>
      <c r="AR74" s="186"/>
      <c r="AS74" s="121" t="s">
        <v>185</v>
      </c>
      <c r="AT74" s="122"/>
      <c r="AU74" s="234"/>
      <c r="AV74" s="186"/>
      <c r="AW74" s="121" t="s">
        <v>175</v>
      </c>
      <c r="AX74" s="181"/>
      <c r="AY74">
        <f>$AY$73</f>
        <v>0</v>
      </c>
    </row>
    <row r="75" spans="1:51" ht="23.25" hidden="1" customHeight="1" x14ac:dyDescent="0.15">
      <c r="A75" s="500"/>
      <c r="B75" s="501"/>
      <c r="C75" s="501"/>
      <c r="D75" s="501"/>
      <c r="E75" s="501"/>
      <c r="F75" s="502"/>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69"/>
      <c r="AY75">
        <f t="shared" ref="AY75:AY78" si="9">$AY$73</f>
        <v>0</v>
      </c>
    </row>
    <row r="76" spans="1:51" ht="23.25" hidden="1" customHeight="1" x14ac:dyDescent="0.15">
      <c r="A76" s="500"/>
      <c r="B76" s="501"/>
      <c r="C76" s="501"/>
      <c r="D76" s="501"/>
      <c r="E76" s="501"/>
      <c r="F76" s="502"/>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69"/>
      <c r="AY76">
        <f t="shared" si="9"/>
        <v>0</v>
      </c>
    </row>
    <row r="77" spans="1:51" ht="23.25" hidden="1" customHeight="1" x14ac:dyDescent="0.15">
      <c r="A77" s="500"/>
      <c r="B77" s="501"/>
      <c r="C77" s="501"/>
      <c r="D77" s="501"/>
      <c r="E77" s="501"/>
      <c r="F77" s="502"/>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77"/>
      <c r="AF77" s="878"/>
      <c r="AG77" s="878"/>
      <c r="AH77" s="878"/>
      <c r="AI77" s="877"/>
      <c r="AJ77" s="878"/>
      <c r="AK77" s="878"/>
      <c r="AL77" s="878"/>
      <c r="AM77" s="877"/>
      <c r="AN77" s="878"/>
      <c r="AO77" s="878"/>
      <c r="AP77" s="878"/>
      <c r="AQ77" s="321"/>
      <c r="AR77" s="193"/>
      <c r="AS77" s="193"/>
      <c r="AT77" s="322"/>
      <c r="AU77" s="204"/>
      <c r="AV77" s="204"/>
      <c r="AW77" s="204"/>
      <c r="AX77" s="269"/>
      <c r="AY77">
        <f t="shared" si="9"/>
        <v>0</v>
      </c>
    </row>
    <row r="78" spans="1:51" ht="69.75" hidden="1" customHeight="1" x14ac:dyDescent="0.15">
      <c r="A78" s="314" t="s">
        <v>297</v>
      </c>
      <c r="B78" s="315"/>
      <c r="C78" s="315"/>
      <c r="D78" s="315"/>
      <c r="E78" s="312" t="s">
        <v>245</v>
      </c>
      <c r="F78" s="313"/>
      <c r="G78" s="45" t="s">
        <v>187</v>
      </c>
      <c r="H78" s="578"/>
      <c r="I78" s="579"/>
      <c r="J78" s="579"/>
      <c r="K78" s="579"/>
      <c r="L78" s="579"/>
      <c r="M78" s="579"/>
      <c r="N78" s="579"/>
      <c r="O78" s="580"/>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7" t="s">
        <v>261</v>
      </c>
      <c r="AP79" s="258"/>
      <c r="AQ79" s="258"/>
      <c r="AR79" s="62" t="s">
        <v>259</v>
      </c>
      <c r="AS79" s="257"/>
      <c r="AT79" s="258"/>
      <c r="AU79" s="258"/>
      <c r="AV79" s="258"/>
      <c r="AW79" s="258"/>
      <c r="AX79" s="961"/>
      <c r="AY79">
        <f>COUNTIF($AR$79,"☑")</f>
        <v>0</v>
      </c>
    </row>
    <row r="80" spans="1:51" ht="18.75" hidden="1" customHeight="1" x14ac:dyDescent="0.15">
      <c r="A80" s="851" t="s">
        <v>146</v>
      </c>
      <c r="B80" s="515" t="s">
        <v>258</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4"/>
      <c r="AB80" s="420" t="s">
        <v>614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2"/>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2"/>
      <c r="B82" s="518"/>
      <c r="C82" s="416"/>
      <c r="D82" s="416"/>
      <c r="E82" s="416"/>
      <c r="F82" s="417"/>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8"/>
      <c r="C83" s="416"/>
      <c r="D83" s="416"/>
      <c r="E83" s="416"/>
      <c r="F83" s="417"/>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6" t="s">
        <v>144</v>
      </c>
      <c r="C85" s="416"/>
      <c r="D85" s="416"/>
      <c r="E85" s="416"/>
      <c r="F85" s="417"/>
      <c r="G85" s="503" t="s">
        <v>60</v>
      </c>
      <c r="H85" s="421"/>
      <c r="I85" s="421"/>
      <c r="J85" s="421"/>
      <c r="K85" s="421"/>
      <c r="L85" s="421"/>
      <c r="M85" s="421"/>
      <c r="N85" s="421"/>
      <c r="O85" s="504"/>
      <c r="P85" s="420" t="s">
        <v>62</v>
      </c>
      <c r="Q85" s="421"/>
      <c r="R85" s="421"/>
      <c r="S85" s="421"/>
      <c r="T85" s="421"/>
      <c r="U85" s="421"/>
      <c r="V85" s="421"/>
      <c r="W85" s="421"/>
      <c r="X85" s="504"/>
      <c r="Y85" s="150"/>
      <c r="Z85" s="151"/>
      <c r="AA85" s="152"/>
      <c r="AB85" s="548" t="s">
        <v>11</v>
      </c>
      <c r="AC85" s="549"/>
      <c r="AD85" s="550"/>
      <c r="AE85" s="231" t="s">
        <v>304</v>
      </c>
      <c r="AF85" s="231"/>
      <c r="AG85" s="231"/>
      <c r="AH85" s="231"/>
      <c r="AI85" s="231" t="s">
        <v>326</v>
      </c>
      <c r="AJ85" s="231"/>
      <c r="AK85" s="231"/>
      <c r="AL85" s="231"/>
      <c r="AM85" s="231" t="s">
        <v>423</v>
      </c>
      <c r="AN85" s="231"/>
      <c r="AO85" s="231"/>
      <c r="AP85" s="231"/>
      <c r="AQ85" s="143" t="s">
        <v>184</v>
      </c>
      <c r="AR85" s="118"/>
      <c r="AS85" s="118"/>
      <c r="AT85" s="119"/>
      <c r="AU85" s="524" t="s">
        <v>133</v>
      </c>
      <c r="AV85" s="524"/>
      <c r="AW85" s="524"/>
      <c r="AX85" s="525"/>
      <c r="AY85">
        <f t="shared" si="10"/>
        <v>0</v>
      </c>
      <c r="AZ85" s="10"/>
      <c r="BA85" s="10"/>
      <c r="BB85" s="10"/>
      <c r="BC85" s="10"/>
    </row>
    <row r="86" spans="1:60" ht="18.75" hidden="1" customHeight="1" x14ac:dyDescent="0.15">
      <c r="A86" s="852"/>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0"/>
      <c r="Z86" s="151"/>
      <c r="AA86" s="152"/>
      <c r="AB86" s="399"/>
      <c r="AC86" s="400"/>
      <c r="AD86" s="401"/>
      <c r="AE86" s="231"/>
      <c r="AF86" s="231"/>
      <c r="AG86" s="231"/>
      <c r="AH86" s="231"/>
      <c r="AI86" s="231"/>
      <c r="AJ86" s="231"/>
      <c r="AK86" s="231"/>
      <c r="AL86" s="231"/>
      <c r="AM86" s="231"/>
      <c r="AN86" s="231"/>
      <c r="AO86" s="231"/>
      <c r="AP86" s="231"/>
      <c r="AQ86" s="184"/>
      <c r="AR86" s="185"/>
      <c r="AS86" s="121" t="s">
        <v>185</v>
      </c>
      <c r="AT86" s="122"/>
      <c r="AU86" s="185"/>
      <c r="AV86" s="185"/>
      <c r="AW86" s="384" t="s">
        <v>175</v>
      </c>
      <c r="AX86" s="385"/>
      <c r="AY86">
        <f t="shared" si="10"/>
        <v>0</v>
      </c>
      <c r="AZ86" s="10"/>
      <c r="BA86" s="10"/>
      <c r="BB86" s="10"/>
      <c r="BC86" s="10"/>
      <c r="BD86" s="10"/>
      <c r="BE86" s="10"/>
      <c r="BF86" s="10"/>
      <c r="BG86" s="10"/>
      <c r="BH86" s="10"/>
    </row>
    <row r="87" spans="1:60" ht="23.25" hidden="1" customHeight="1" x14ac:dyDescent="0.15">
      <c r="A87" s="852"/>
      <c r="B87" s="416"/>
      <c r="C87" s="416"/>
      <c r="D87" s="416"/>
      <c r="E87" s="416"/>
      <c r="F87" s="417"/>
      <c r="G87" s="92"/>
      <c r="H87" s="93"/>
      <c r="I87" s="93"/>
      <c r="J87" s="93"/>
      <c r="K87" s="93"/>
      <c r="L87" s="93"/>
      <c r="M87" s="93"/>
      <c r="N87" s="93"/>
      <c r="O87" s="94"/>
      <c r="P87" s="93"/>
      <c r="Q87" s="505"/>
      <c r="R87" s="505"/>
      <c r="S87" s="505"/>
      <c r="T87" s="505"/>
      <c r="U87" s="505"/>
      <c r="V87" s="505"/>
      <c r="W87" s="505"/>
      <c r="X87" s="506"/>
      <c r="Y87" s="552" t="s">
        <v>61</v>
      </c>
      <c r="Z87" s="553"/>
      <c r="AA87" s="554"/>
      <c r="AB87" s="452"/>
      <c r="AC87" s="452"/>
      <c r="AD87" s="452"/>
      <c r="AE87" s="203"/>
      <c r="AF87" s="204"/>
      <c r="AG87" s="204"/>
      <c r="AH87" s="204"/>
      <c r="AI87" s="203"/>
      <c r="AJ87" s="204"/>
      <c r="AK87" s="204"/>
      <c r="AL87" s="204"/>
      <c r="AM87" s="203"/>
      <c r="AN87" s="204"/>
      <c r="AO87" s="204"/>
      <c r="AP87" s="204"/>
      <c r="AQ87" s="321"/>
      <c r="AR87" s="193"/>
      <c r="AS87" s="193"/>
      <c r="AT87" s="322"/>
      <c r="AU87" s="204"/>
      <c r="AV87" s="204"/>
      <c r="AW87" s="204"/>
      <c r="AX87" s="269"/>
      <c r="AY87">
        <f t="shared" si="10"/>
        <v>0</v>
      </c>
    </row>
    <row r="88" spans="1:60" ht="23.25" hidden="1" customHeight="1" x14ac:dyDescent="0.15">
      <c r="A88" s="852"/>
      <c r="B88" s="416"/>
      <c r="C88" s="416"/>
      <c r="D88" s="416"/>
      <c r="E88" s="416"/>
      <c r="F88" s="417"/>
      <c r="G88" s="95"/>
      <c r="H88" s="96"/>
      <c r="I88" s="96"/>
      <c r="J88" s="96"/>
      <c r="K88" s="96"/>
      <c r="L88" s="96"/>
      <c r="M88" s="96"/>
      <c r="N88" s="96"/>
      <c r="O88" s="97"/>
      <c r="P88" s="507"/>
      <c r="Q88" s="507"/>
      <c r="R88" s="507"/>
      <c r="S88" s="507"/>
      <c r="T88" s="507"/>
      <c r="U88" s="507"/>
      <c r="V88" s="507"/>
      <c r="W88" s="507"/>
      <c r="X88" s="508"/>
      <c r="Y88" s="449" t="s">
        <v>53</v>
      </c>
      <c r="Z88" s="450"/>
      <c r="AA88" s="451"/>
      <c r="AB88" s="514"/>
      <c r="AC88" s="514"/>
      <c r="AD88" s="514"/>
      <c r="AE88" s="203"/>
      <c r="AF88" s="204"/>
      <c r="AG88" s="204"/>
      <c r="AH88" s="204"/>
      <c r="AI88" s="203"/>
      <c r="AJ88" s="204"/>
      <c r="AK88" s="204"/>
      <c r="AL88" s="204"/>
      <c r="AM88" s="203"/>
      <c r="AN88" s="204"/>
      <c r="AO88" s="204"/>
      <c r="AP88" s="204"/>
      <c r="AQ88" s="321"/>
      <c r="AR88" s="193"/>
      <c r="AS88" s="193"/>
      <c r="AT88" s="322"/>
      <c r="AU88" s="204"/>
      <c r="AV88" s="204"/>
      <c r="AW88" s="204"/>
      <c r="AX88" s="269"/>
      <c r="AY88">
        <f t="shared" si="10"/>
        <v>0</v>
      </c>
      <c r="AZ88" s="10"/>
      <c r="BA88" s="10"/>
      <c r="BB88" s="10"/>
      <c r="BC88" s="10"/>
    </row>
    <row r="89" spans="1:60" ht="23.25" hidden="1" customHeight="1" x14ac:dyDescent="0.15">
      <c r="A89" s="852"/>
      <c r="B89" s="520"/>
      <c r="C89" s="520"/>
      <c r="D89" s="520"/>
      <c r="E89" s="520"/>
      <c r="F89" s="521"/>
      <c r="G89" s="98"/>
      <c r="H89" s="99"/>
      <c r="I89" s="99"/>
      <c r="J89" s="99"/>
      <c r="K89" s="99"/>
      <c r="L89" s="99"/>
      <c r="M89" s="99"/>
      <c r="N89" s="99"/>
      <c r="O89" s="100"/>
      <c r="P89" s="162"/>
      <c r="Q89" s="162"/>
      <c r="R89" s="162"/>
      <c r="S89" s="162"/>
      <c r="T89" s="162"/>
      <c r="U89" s="162"/>
      <c r="V89" s="162"/>
      <c r="W89" s="162"/>
      <c r="X89" s="551"/>
      <c r="Y89" s="449" t="s">
        <v>13</v>
      </c>
      <c r="Z89" s="450"/>
      <c r="AA89" s="451"/>
      <c r="AB89" s="584" t="s">
        <v>14</v>
      </c>
      <c r="AC89" s="584"/>
      <c r="AD89" s="584"/>
      <c r="AE89" s="208"/>
      <c r="AF89" s="209"/>
      <c r="AG89" s="209"/>
      <c r="AH89" s="209"/>
      <c r="AI89" s="208"/>
      <c r="AJ89" s="209"/>
      <c r="AK89" s="209"/>
      <c r="AL89" s="209"/>
      <c r="AM89" s="208"/>
      <c r="AN89" s="209"/>
      <c r="AO89" s="209"/>
      <c r="AP89" s="209"/>
      <c r="AQ89" s="321"/>
      <c r="AR89" s="193"/>
      <c r="AS89" s="193"/>
      <c r="AT89" s="322"/>
      <c r="AU89" s="204"/>
      <c r="AV89" s="204"/>
      <c r="AW89" s="204"/>
      <c r="AX89" s="269"/>
      <c r="AY89">
        <f t="shared" si="10"/>
        <v>0</v>
      </c>
      <c r="AZ89" s="10"/>
      <c r="BA89" s="10"/>
      <c r="BB89" s="10"/>
      <c r="BC89" s="10"/>
      <c r="BD89" s="10"/>
      <c r="BE89" s="10"/>
      <c r="BF89" s="10"/>
      <c r="BG89" s="10"/>
      <c r="BH89" s="10"/>
    </row>
    <row r="90" spans="1:60" ht="18.75" hidden="1" customHeight="1" x14ac:dyDescent="0.15">
      <c r="A90" s="852"/>
      <c r="B90" s="416" t="s">
        <v>144</v>
      </c>
      <c r="C90" s="416"/>
      <c r="D90" s="416"/>
      <c r="E90" s="416"/>
      <c r="F90" s="417"/>
      <c r="G90" s="503" t="s">
        <v>60</v>
      </c>
      <c r="H90" s="421"/>
      <c r="I90" s="421"/>
      <c r="J90" s="421"/>
      <c r="K90" s="421"/>
      <c r="L90" s="421"/>
      <c r="M90" s="421"/>
      <c r="N90" s="421"/>
      <c r="O90" s="504"/>
      <c r="P90" s="420" t="s">
        <v>62</v>
      </c>
      <c r="Q90" s="421"/>
      <c r="R90" s="421"/>
      <c r="S90" s="421"/>
      <c r="T90" s="421"/>
      <c r="U90" s="421"/>
      <c r="V90" s="421"/>
      <c r="W90" s="421"/>
      <c r="X90" s="504"/>
      <c r="Y90" s="150"/>
      <c r="Z90" s="151"/>
      <c r="AA90" s="152"/>
      <c r="AB90" s="548" t="s">
        <v>11</v>
      </c>
      <c r="AC90" s="549"/>
      <c r="AD90" s="550"/>
      <c r="AE90" s="231" t="s">
        <v>304</v>
      </c>
      <c r="AF90" s="231"/>
      <c r="AG90" s="231"/>
      <c r="AH90" s="231"/>
      <c r="AI90" s="231" t="s">
        <v>326</v>
      </c>
      <c r="AJ90" s="231"/>
      <c r="AK90" s="231"/>
      <c r="AL90" s="231"/>
      <c r="AM90" s="231" t="s">
        <v>423</v>
      </c>
      <c r="AN90" s="231"/>
      <c r="AO90" s="231"/>
      <c r="AP90" s="231"/>
      <c r="AQ90" s="143" t="s">
        <v>184</v>
      </c>
      <c r="AR90" s="118"/>
      <c r="AS90" s="118"/>
      <c r="AT90" s="119"/>
      <c r="AU90" s="524" t="s">
        <v>133</v>
      </c>
      <c r="AV90" s="524"/>
      <c r="AW90" s="524"/>
      <c r="AX90" s="525"/>
      <c r="AY90">
        <f>COUNTA($G$92)</f>
        <v>0</v>
      </c>
    </row>
    <row r="91" spans="1:60" ht="18.75" hidden="1" customHeight="1" x14ac:dyDescent="0.15">
      <c r="A91" s="852"/>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0"/>
      <c r="Z91" s="151"/>
      <c r="AA91" s="152"/>
      <c r="AB91" s="399"/>
      <c r="AC91" s="400"/>
      <c r="AD91" s="401"/>
      <c r="AE91" s="231"/>
      <c r="AF91" s="231"/>
      <c r="AG91" s="231"/>
      <c r="AH91" s="231"/>
      <c r="AI91" s="231"/>
      <c r="AJ91" s="231"/>
      <c r="AK91" s="231"/>
      <c r="AL91" s="231"/>
      <c r="AM91" s="231"/>
      <c r="AN91" s="231"/>
      <c r="AO91" s="231"/>
      <c r="AP91" s="231"/>
      <c r="AQ91" s="184"/>
      <c r="AR91" s="185"/>
      <c r="AS91" s="121" t="s">
        <v>185</v>
      </c>
      <c r="AT91" s="122"/>
      <c r="AU91" s="185"/>
      <c r="AV91" s="185"/>
      <c r="AW91" s="384" t="s">
        <v>175</v>
      </c>
      <c r="AX91" s="385"/>
      <c r="AY91">
        <f>$AY$90</f>
        <v>0</v>
      </c>
      <c r="AZ91" s="10"/>
      <c r="BA91" s="10"/>
      <c r="BB91" s="10"/>
      <c r="BC91" s="10"/>
    </row>
    <row r="92" spans="1:60" ht="23.25" hidden="1" customHeight="1" x14ac:dyDescent="0.15">
      <c r="A92" s="852"/>
      <c r="B92" s="416"/>
      <c r="C92" s="416"/>
      <c r="D92" s="416"/>
      <c r="E92" s="416"/>
      <c r="F92" s="417"/>
      <c r="G92" s="92"/>
      <c r="H92" s="93"/>
      <c r="I92" s="93"/>
      <c r="J92" s="93"/>
      <c r="K92" s="93"/>
      <c r="L92" s="93"/>
      <c r="M92" s="93"/>
      <c r="N92" s="93"/>
      <c r="O92" s="94"/>
      <c r="P92" s="93"/>
      <c r="Q92" s="505"/>
      <c r="R92" s="505"/>
      <c r="S92" s="505"/>
      <c r="T92" s="505"/>
      <c r="U92" s="505"/>
      <c r="V92" s="505"/>
      <c r="W92" s="505"/>
      <c r="X92" s="506"/>
      <c r="Y92" s="552" t="s">
        <v>61</v>
      </c>
      <c r="Z92" s="553"/>
      <c r="AA92" s="554"/>
      <c r="AB92" s="452"/>
      <c r="AC92" s="452"/>
      <c r="AD92" s="452"/>
      <c r="AE92" s="203"/>
      <c r="AF92" s="204"/>
      <c r="AG92" s="204"/>
      <c r="AH92" s="204"/>
      <c r="AI92" s="203"/>
      <c r="AJ92" s="204"/>
      <c r="AK92" s="204"/>
      <c r="AL92" s="204"/>
      <c r="AM92" s="203"/>
      <c r="AN92" s="204"/>
      <c r="AO92" s="204"/>
      <c r="AP92" s="204"/>
      <c r="AQ92" s="321"/>
      <c r="AR92" s="193"/>
      <c r="AS92" s="193"/>
      <c r="AT92" s="322"/>
      <c r="AU92" s="204"/>
      <c r="AV92" s="204"/>
      <c r="AW92" s="204"/>
      <c r="AX92" s="269"/>
      <c r="AY92">
        <f t="shared" ref="AY92:AY94" si="11">$AY$90</f>
        <v>0</v>
      </c>
      <c r="AZ92" s="10"/>
      <c r="BA92" s="10"/>
      <c r="BB92" s="10"/>
      <c r="BC92" s="10"/>
      <c r="BD92" s="10"/>
      <c r="BE92" s="10"/>
      <c r="BF92" s="10"/>
      <c r="BG92" s="10"/>
      <c r="BH92" s="10"/>
    </row>
    <row r="93" spans="1:60" ht="23.25" hidden="1" customHeight="1" x14ac:dyDescent="0.15">
      <c r="A93" s="852"/>
      <c r="B93" s="416"/>
      <c r="C93" s="416"/>
      <c r="D93" s="416"/>
      <c r="E93" s="416"/>
      <c r="F93" s="417"/>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21"/>
      <c r="AR93" s="193"/>
      <c r="AS93" s="193"/>
      <c r="AT93" s="322"/>
      <c r="AU93" s="204"/>
      <c r="AV93" s="204"/>
      <c r="AW93" s="204"/>
      <c r="AX93" s="269"/>
      <c r="AY93">
        <f t="shared" si="11"/>
        <v>0</v>
      </c>
    </row>
    <row r="94" spans="1:60" ht="23.25" hidden="1" customHeight="1" x14ac:dyDescent="0.15">
      <c r="A94" s="852"/>
      <c r="B94" s="520"/>
      <c r="C94" s="520"/>
      <c r="D94" s="520"/>
      <c r="E94" s="520"/>
      <c r="F94" s="521"/>
      <c r="G94" s="98"/>
      <c r="H94" s="99"/>
      <c r="I94" s="99"/>
      <c r="J94" s="99"/>
      <c r="K94" s="99"/>
      <c r="L94" s="99"/>
      <c r="M94" s="99"/>
      <c r="N94" s="99"/>
      <c r="O94" s="100"/>
      <c r="P94" s="162"/>
      <c r="Q94" s="162"/>
      <c r="R94" s="162"/>
      <c r="S94" s="162"/>
      <c r="T94" s="162"/>
      <c r="U94" s="162"/>
      <c r="V94" s="162"/>
      <c r="W94" s="162"/>
      <c r="X94" s="551"/>
      <c r="Y94" s="449" t="s">
        <v>13</v>
      </c>
      <c r="Z94" s="450"/>
      <c r="AA94" s="451"/>
      <c r="AB94" s="584" t="s">
        <v>14</v>
      </c>
      <c r="AC94" s="584"/>
      <c r="AD94" s="584"/>
      <c r="AE94" s="208"/>
      <c r="AF94" s="209"/>
      <c r="AG94" s="209"/>
      <c r="AH94" s="209"/>
      <c r="AI94" s="208"/>
      <c r="AJ94" s="209"/>
      <c r="AK94" s="209"/>
      <c r="AL94" s="209"/>
      <c r="AM94" s="208"/>
      <c r="AN94" s="209"/>
      <c r="AO94" s="209"/>
      <c r="AP94" s="209"/>
      <c r="AQ94" s="321"/>
      <c r="AR94" s="193"/>
      <c r="AS94" s="193"/>
      <c r="AT94" s="322"/>
      <c r="AU94" s="204"/>
      <c r="AV94" s="204"/>
      <c r="AW94" s="204"/>
      <c r="AX94" s="269"/>
      <c r="AY94">
        <f t="shared" si="11"/>
        <v>0</v>
      </c>
      <c r="AZ94" s="10"/>
      <c r="BA94" s="10"/>
      <c r="BB94" s="10"/>
      <c r="BC94" s="10"/>
    </row>
    <row r="95" spans="1:60" ht="18.75" hidden="1" customHeight="1" x14ac:dyDescent="0.15">
      <c r="A95" s="852"/>
      <c r="B95" s="416" t="s">
        <v>144</v>
      </c>
      <c r="C95" s="416"/>
      <c r="D95" s="416"/>
      <c r="E95" s="416"/>
      <c r="F95" s="417"/>
      <c r="G95" s="503" t="s">
        <v>60</v>
      </c>
      <c r="H95" s="421"/>
      <c r="I95" s="421"/>
      <c r="J95" s="421"/>
      <c r="K95" s="421"/>
      <c r="L95" s="421"/>
      <c r="M95" s="421"/>
      <c r="N95" s="421"/>
      <c r="O95" s="504"/>
      <c r="P95" s="420" t="s">
        <v>62</v>
      </c>
      <c r="Q95" s="421"/>
      <c r="R95" s="421"/>
      <c r="S95" s="421"/>
      <c r="T95" s="421"/>
      <c r="U95" s="421"/>
      <c r="V95" s="421"/>
      <c r="W95" s="421"/>
      <c r="X95" s="504"/>
      <c r="Y95" s="150"/>
      <c r="Z95" s="151"/>
      <c r="AA95" s="152"/>
      <c r="AB95" s="548" t="s">
        <v>11</v>
      </c>
      <c r="AC95" s="549"/>
      <c r="AD95" s="550"/>
      <c r="AE95" s="231" t="s">
        <v>304</v>
      </c>
      <c r="AF95" s="231"/>
      <c r="AG95" s="231"/>
      <c r="AH95" s="231"/>
      <c r="AI95" s="231" t="s">
        <v>326</v>
      </c>
      <c r="AJ95" s="231"/>
      <c r="AK95" s="231"/>
      <c r="AL95" s="231"/>
      <c r="AM95" s="231" t="s">
        <v>423</v>
      </c>
      <c r="AN95" s="231"/>
      <c r="AO95" s="231"/>
      <c r="AP95" s="231"/>
      <c r="AQ95" s="143" t="s">
        <v>184</v>
      </c>
      <c r="AR95" s="118"/>
      <c r="AS95" s="118"/>
      <c r="AT95" s="119"/>
      <c r="AU95" s="524" t="s">
        <v>133</v>
      </c>
      <c r="AV95" s="524"/>
      <c r="AW95" s="524"/>
      <c r="AX95" s="525"/>
      <c r="AY95">
        <f>COUNTA($G$97)</f>
        <v>0</v>
      </c>
      <c r="AZ95" s="10"/>
      <c r="BA95" s="10"/>
      <c r="BB95" s="10"/>
      <c r="BC95" s="10"/>
      <c r="BD95" s="10"/>
      <c r="BE95" s="10"/>
      <c r="BF95" s="10"/>
      <c r="BG95" s="10"/>
      <c r="BH95" s="10"/>
    </row>
    <row r="96" spans="1:60" ht="18.75" hidden="1" customHeight="1" x14ac:dyDescent="0.15">
      <c r="A96" s="852"/>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0"/>
      <c r="Z96" s="151"/>
      <c r="AA96" s="152"/>
      <c r="AB96" s="399"/>
      <c r="AC96" s="400"/>
      <c r="AD96" s="401"/>
      <c r="AE96" s="231"/>
      <c r="AF96" s="231"/>
      <c r="AG96" s="231"/>
      <c r="AH96" s="231"/>
      <c r="AI96" s="231"/>
      <c r="AJ96" s="231"/>
      <c r="AK96" s="231"/>
      <c r="AL96" s="231"/>
      <c r="AM96" s="231"/>
      <c r="AN96" s="231"/>
      <c r="AO96" s="231"/>
      <c r="AP96" s="231"/>
      <c r="AQ96" s="184"/>
      <c r="AR96" s="185"/>
      <c r="AS96" s="121" t="s">
        <v>185</v>
      </c>
      <c r="AT96" s="122"/>
      <c r="AU96" s="185"/>
      <c r="AV96" s="185"/>
      <c r="AW96" s="384" t="s">
        <v>175</v>
      </c>
      <c r="AX96" s="385"/>
      <c r="AY96">
        <f>$AY$95</f>
        <v>0</v>
      </c>
    </row>
    <row r="97" spans="1:60" ht="23.25" hidden="1" customHeight="1" x14ac:dyDescent="0.15">
      <c r="A97" s="852"/>
      <c r="B97" s="416"/>
      <c r="C97" s="416"/>
      <c r="D97" s="416"/>
      <c r="E97" s="416"/>
      <c r="F97" s="417"/>
      <c r="G97" s="92"/>
      <c r="H97" s="93"/>
      <c r="I97" s="93"/>
      <c r="J97" s="93"/>
      <c r="K97" s="93"/>
      <c r="L97" s="93"/>
      <c r="M97" s="93"/>
      <c r="N97" s="93"/>
      <c r="O97" s="94"/>
      <c r="P97" s="93"/>
      <c r="Q97" s="505"/>
      <c r="R97" s="505"/>
      <c r="S97" s="505"/>
      <c r="T97" s="505"/>
      <c r="U97" s="505"/>
      <c r="V97" s="505"/>
      <c r="W97" s="505"/>
      <c r="X97" s="506"/>
      <c r="Y97" s="552" t="s">
        <v>61</v>
      </c>
      <c r="Z97" s="553"/>
      <c r="AA97" s="554"/>
      <c r="AB97" s="459"/>
      <c r="AC97" s="460"/>
      <c r="AD97" s="461"/>
      <c r="AE97" s="203"/>
      <c r="AF97" s="204"/>
      <c r="AG97" s="204"/>
      <c r="AH97" s="266"/>
      <c r="AI97" s="203"/>
      <c r="AJ97" s="204"/>
      <c r="AK97" s="204"/>
      <c r="AL97" s="266"/>
      <c r="AM97" s="203"/>
      <c r="AN97" s="204"/>
      <c r="AO97" s="204"/>
      <c r="AP97" s="204"/>
      <c r="AQ97" s="321"/>
      <c r="AR97" s="193"/>
      <c r="AS97" s="193"/>
      <c r="AT97" s="322"/>
      <c r="AU97" s="204"/>
      <c r="AV97" s="204"/>
      <c r="AW97" s="204"/>
      <c r="AX97" s="269"/>
      <c r="AY97">
        <f t="shared" ref="AY97:AY99" si="12">$AY$95</f>
        <v>0</v>
      </c>
      <c r="AZ97" s="10"/>
      <c r="BA97" s="10"/>
      <c r="BB97" s="10"/>
      <c r="BC97" s="10"/>
    </row>
    <row r="98" spans="1:60" ht="23.25" hidden="1" customHeight="1" x14ac:dyDescent="0.15">
      <c r="A98" s="852"/>
      <c r="B98" s="416"/>
      <c r="C98" s="416"/>
      <c r="D98" s="416"/>
      <c r="E98" s="416"/>
      <c r="F98" s="417"/>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3"/>
      <c r="AF98" s="204"/>
      <c r="AG98" s="204"/>
      <c r="AH98" s="266"/>
      <c r="AI98" s="203"/>
      <c r="AJ98" s="204"/>
      <c r="AK98" s="204"/>
      <c r="AL98" s="266"/>
      <c r="AM98" s="203"/>
      <c r="AN98" s="204"/>
      <c r="AO98" s="204"/>
      <c r="AP98" s="204"/>
      <c r="AQ98" s="321"/>
      <c r="AR98" s="193"/>
      <c r="AS98" s="193"/>
      <c r="AT98" s="322"/>
      <c r="AU98" s="204"/>
      <c r="AV98" s="204"/>
      <c r="AW98" s="204"/>
      <c r="AX98" s="269"/>
      <c r="AY98">
        <f t="shared" si="12"/>
        <v>0</v>
      </c>
      <c r="AZ98" s="10"/>
      <c r="BA98" s="10"/>
      <c r="BB98" s="10"/>
      <c r="BC98" s="10"/>
      <c r="BD98" s="10"/>
      <c r="BE98" s="10"/>
      <c r="BF98" s="10"/>
      <c r="BG98" s="10"/>
      <c r="BH98" s="10"/>
    </row>
    <row r="99" spans="1:60" ht="23.25" hidden="1" customHeight="1" thickBot="1" x14ac:dyDescent="0.2">
      <c r="A99" s="853"/>
      <c r="B99" s="418"/>
      <c r="C99" s="418"/>
      <c r="D99" s="418"/>
      <c r="E99" s="418"/>
      <c r="F99" s="419"/>
      <c r="G99" s="571"/>
      <c r="H99" s="201"/>
      <c r="I99" s="201"/>
      <c r="J99" s="201"/>
      <c r="K99" s="201"/>
      <c r="L99" s="201"/>
      <c r="M99" s="201"/>
      <c r="N99" s="201"/>
      <c r="O99" s="572"/>
      <c r="P99" s="509"/>
      <c r="Q99" s="509"/>
      <c r="R99" s="509"/>
      <c r="S99" s="509"/>
      <c r="T99" s="509"/>
      <c r="U99" s="509"/>
      <c r="V99" s="509"/>
      <c r="W99" s="509"/>
      <c r="X99" s="510"/>
      <c r="Y99" s="882" t="s">
        <v>13</v>
      </c>
      <c r="Z99" s="883"/>
      <c r="AA99" s="884"/>
      <c r="AB99" s="879" t="s">
        <v>14</v>
      </c>
      <c r="AC99" s="880"/>
      <c r="AD99" s="881"/>
      <c r="AE99" s="511"/>
      <c r="AF99" s="512"/>
      <c r="AG99" s="512"/>
      <c r="AH99" s="513"/>
      <c r="AI99" s="511"/>
      <c r="AJ99" s="512"/>
      <c r="AK99" s="512"/>
      <c r="AL99" s="513"/>
      <c r="AM99" s="511"/>
      <c r="AN99" s="512"/>
      <c r="AO99" s="512"/>
      <c r="AP99" s="512"/>
      <c r="AQ99" s="526"/>
      <c r="AR99" s="527"/>
      <c r="AS99" s="527"/>
      <c r="AT99" s="528"/>
      <c r="AU99" s="512"/>
      <c r="AV99" s="512"/>
      <c r="AW99" s="512"/>
      <c r="AX99" s="529"/>
      <c r="AY99">
        <f t="shared" si="12"/>
        <v>0</v>
      </c>
    </row>
    <row r="100" spans="1:60" ht="31.5" customHeight="1" x14ac:dyDescent="0.15">
      <c r="A100" s="492" t="s">
        <v>268</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1"/>
      <c r="Z100" s="842"/>
      <c r="AA100" s="843"/>
      <c r="AB100" s="472" t="s">
        <v>11</v>
      </c>
      <c r="AC100" s="472"/>
      <c r="AD100" s="472"/>
      <c r="AE100" s="530" t="s">
        <v>304</v>
      </c>
      <c r="AF100" s="531"/>
      <c r="AG100" s="531"/>
      <c r="AH100" s="532"/>
      <c r="AI100" s="530" t="s">
        <v>326</v>
      </c>
      <c r="AJ100" s="531"/>
      <c r="AK100" s="531"/>
      <c r="AL100" s="532"/>
      <c r="AM100" s="530" t="s">
        <v>423</v>
      </c>
      <c r="AN100" s="531"/>
      <c r="AO100" s="531"/>
      <c r="AP100" s="532"/>
      <c r="AQ100" s="302" t="s">
        <v>331</v>
      </c>
      <c r="AR100" s="303"/>
      <c r="AS100" s="303"/>
      <c r="AT100" s="304"/>
      <c r="AU100" s="302" t="s">
        <v>455</v>
      </c>
      <c r="AV100" s="303"/>
      <c r="AW100" s="303"/>
      <c r="AX100" s="305"/>
    </row>
    <row r="101" spans="1:60" ht="23.25" customHeight="1" x14ac:dyDescent="0.15">
      <c r="A101" s="410"/>
      <c r="B101" s="411"/>
      <c r="C101" s="411"/>
      <c r="D101" s="411"/>
      <c r="E101" s="411"/>
      <c r="F101" s="412"/>
      <c r="G101" s="93" t="s">
        <v>637</v>
      </c>
      <c r="H101" s="93"/>
      <c r="I101" s="93"/>
      <c r="J101" s="93"/>
      <c r="K101" s="93"/>
      <c r="L101" s="93"/>
      <c r="M101" s="93"/>
      <c r="N101" s="93"/>
      <c r="O101" s="93"/>
      <c r="P101" s="93"/>
      <c r="Q101" s="93"/>
      <c r="R101" s="93"/>
      <c r="S101" s="93"/>
      <c r="T101" s="93"/>
      <c r="U101" s="93"/>
      <c r="V101" s="93"/>
      <c r="W101" s="93"/>
      <c r="X101" s="94"/>
      <c r="Y101" s="533" t="s">
        <v>54</v>
      </c>
      <c r="Z101" s="534"/>
      <c r="AA101" s="535"/>
      <c r="AB101" s="452" t="s">
        <v>638</v>
      </c>
      <c r="AC101" s="452"/>
      <c r="AD101" s="452"/>
      <c r="AE101" s="267">
        <v>279</v>
      </c>
      <c r="AF101" s="267"/>
      <c r="AG101" s="267"/>
      <c r="AH101" s="267"/>
      <c r="AI101" s="267">
        <v>173</v>
      </c>
      <c r="AJ101" s="267"/>
      <c r="AK101" s="267"/>
      <c r="AL101" s="267"/>
      <c r="AM101" s="267">
        <v>236</v>
      </c>
      <c r="AN101" s="267"/>
      <c r="AO101" s="267"/>
      <c r="AP101" s="267"/>
      <c r="AQ101" s="203" t="s">
        <v>629</v>
      </c>
      <c r="AR101" s="204"/>
      <c r="AS101" s="204"/>
      <c r="AT101" s="266"/>
      <c r="AU101" s="203" t="s">
        <v>629</v>
      </c>
      <c r="AV101" s="204"/>
      <c r="AW101" s="204"/>
      <c r="AX101" s="269"/>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5" t="s">
        <v>55</v>
      </c>
      <c r="Z102" s="436"/>
      <c r="AA102" s="437"/>
      <c r="AB102" s="452" t="s">
        <v>638</v>
      </c>
      <c r="AC102" s="452"/>
      <c r="AD102" s="452"/>
      <c r="AE102" s="267">
        <v>200</v>
      </c>
      <c r="AF102" s="267"/>
      <c r="AG102" s="267"/>
      <c r="AH102" s="267"/>
      <c r="AI102" s="267">
        <v>250</v>
      </c>
      <c r="AJ102" s="267"/>
      <c r="AK102" s="267"/>
      <c r="AL102" s="267"/>
      <c r="AM102" s="267">
        <v>200</v>
      </c>
      <c r="AN102" s="267"/>
      <c r="AO102" s="267"/>
      <c r="AP102" s="267"/>
      <c r="AQ102" s="267">
        <v>200</v>
      </c>
      <c r="AR102" s="267"/>
      <c r="AS102" s="267"/>
      <c r="AT102" s="267"/>
      <c r="AU102" s="208" t="s">
        <v>629</v>
      </c>
      <c r="AV102" s="209"/>
      <c r="AW102" s="209"/>
      <c r="AX102" s="306"/>
    </row>
    <row r="103" spans="1:60" ht="31.5" hidden="1" customHeight="1" x14ac:dyDescent="0.15">
      <c r="A103" s="407" t="s">
        <v>268</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1" t="s">
        <v>304</v>
      </c>
      <c r="AF103" s="231"/>
      <c r="AG103" s="231"/>
      <c r="AH103" s="231"/>
      <c r="AI103" s="231" t="s">
        <v>326</v>
      </c>
      <c r="AJ103" s="231"/>
      <c r="AK103" s="231"/>
      <c r="AL103" s="231"/>
      <c r="AM103" s="231" t="s">
        <v>423</v>
      </c>
      <c r="AN103" s="231"/>
      <c r="AO103" s="231"/>
      <c r="AP103" s="231"/>
      <c r="AQ103" s="263" t="s">
        <v>331</v>
      </c>
      <c r="AR103" s="264"/>
      <c r="AS103" s="264"/>
      <c r="AT103" s="264"/>
      <c r="AU103" s="263" t="s">
        <v>455</v>
      </c>
      <c r="AV103" s="264"/>
      <c r="AW103" s="264"/>
      <c r="AX103" s="265"/>
      <c r="AY103">
        <f>COUNTA($G$104)</f>
        <v>0</v>
      </c>
    </row>
    <row r="104" spans="1:60" ht="23.25" hidden="1" customHeight="1" x14ac:dyDescent="0.15">
      <c r="A104" s="410"/>
      <c r="B104" s="411"/>
      <c r="C104" s="411"/>
      <c r="D104" s="411"/>
      <c r="E104" s="411"/>
      <c r="F104" s="412"/>
      <c r="G104" s="93"/>
      <c r="H104" s="93"/>
      <c r="I104" s="93"/>
      <c r="J104" s="93"/>
      <c r="K104" s="93"/>
      <c r="L104" s="93"/>
      <c r="M104" s="93"/>
      <c r="N104" s="93"/>
      <c r="O104" s="93"/>
      <c r="P104" s="93"/>
      <c r="Q104" s="93"/>
      <c r="R104" s="93"/>
      <c r="S104" s="93"/>
      <c r="T104" s="93"/>
      <c r="U104" s="93"/>
      <c r="V104" s="93"/>
      <c r="W104" s="93"/>
      <c r="X104" s="94"/>
      <c r="Y104" s="456" t="s">
        <v>54</v>
      </c>
      <c r="Z104" s="457"/>
      <c r="AA104" s="458"/>
      <c r="AB104" s="536"/>
      <c r="AC104" s="537"/>
      <c r="AD104" s="53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5" t="s">
        <v>55</v>
      </c>
      <c r="Z105" s="539"/>
      <c r="AA105" s="540"/>
      <c r="AB105" s="459"/>
      <c r="AC105" s="460"/>
      <c r="AD105" s="461"/>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7" t="s">
        <v>268</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1" t="s">
        <v>304</v>
      </c>
      <c r="AF106" s="231"/>
      <c r="AG106" s="231"/>
      <c r="AH106" s="231"/>
      <c r="AI106" s="231" t="s">
        <v>326</v>
      </c>
      <c r="AJ106" s="231"/>
      <c r="AK106" s="231"/>
      <c r="AL106" s="231"/>
      <c r="AM106" s="231" t="s">
        <v>423</v>
      </c>
      <c r="AN106" s="231"/>
      <c r="AO106" s="231"/>
      <c r="AP106" s="231"/>
      <c r="AQ106" s="263" t="s">
        <v>331</v>
      </c>
      <c r="AR106" s="264"/>
      <c r="AS106" s="264"/>
      <c r="AT106" s="264"/>
      <c r="AU106" s="263" t="s">
        <v>455</v>
      </c>
      <c r="AV106" s="264"/>
      <c r="AW106" s="264"/>
      <c r="AX106" s="265"/>
      <c r="AY106">
        <f>COUNTA($G$107)</f>
        <v>0</v>
      </c>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5" t="s">
        <v>55</v>
      </c>
      <c r="Z108" s="539"/>
      <c r="AA108" s="540"/>
      <c r="AB108" s="459"/>
      <c r="AC108" s="460"/>
      <c r="AD108" s="461"/>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7" t="s">
        <v>268</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1" t="s">
        <v>304</v>
      </c>
      <c r="AF109" s="231"/>
      <c r="AG109" s="231"/>
      <c r="AH109" s="231"/>
      <c r="AI109" s="231" t="s">
        <v>326</v>
      </c>
      <c r="AJ109" s="231"/>
      <c r="AK109" s="231"/>
      <c r="AL109" s="231"/>
      <c r="AM109" s="231" t="s">
        <v>423</v>
      </c>
      <c r="AN109" s="231"/>
      <c r="AO109" s="231"/>
      <c r="AP109" s="231"/>
      <c r="AQ109" s="263" t="s">
        <v>331</v>
      </c>
      <c r="AR109" s="264"/>
      <c r="AS109" s="264"/>
      <c r="AT109" s="264"/>
      <c r="AU109" s="263" t="s">
        <v>455</v>
      </c>
      <c r="AV109" s="264"/>
      <c r="AW109" s="264"/>
      <c r="AX109" s="265"/>
      <c r="AY109">
        <f>COUNTA($G$110)</f>
        <v>0</v>
      </c>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5" t="s">
        <v>55</v>
      </c>
      <c r="Z111" s="539"/>
      <c r="AA111" s="540"/>
      <c r="AB111" s="459"/>
      <c r="AC111" s="460"/>
      <c r="AD111" s="461"/>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7" t="s">
        <v>268</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1" t="s">
        <v>304</v>
      </c>
      <c r="AF112" s="231"/>
      <c r="AG112" s="231"/>
      <c r="AH112" s="231"/>
      <c r="AI112" s="231" t="s">
        <v>326</v>
      </c>
      <c r="AJ112" s="231"/>
      <c r="AK112" s="231"/>
      <c r="AL112" s="231"/>
      <c r="AM112" s="231" t="s">
        <v>423</v>
      </c>
      <c r="AN112" s="231"/>
      <c r="AO112" s="231"/>
      <c r="AP112" s="231"/>
      <c r="AQ112" s="263" t="s">
        <v>331</v>
      </c>
      <c r="AR112" s="264"/>
      <c r="AS112" s="264"/>
      <c r="AT112" s="264"/>
      <c r="AU112" s="263" t="s">
        <v>455</v>
      </c>
      <c r="AV112" s="264"/>
      <c r="AW112" s="264"/>
      <c r="AX112" s="265"/>
      <c r="AY112">
        <f>COUNTA($G$113)</f>
        <v>0</v>
      </c>
    </row>
    <row r="113" spans="1:51"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267"/>
      <c r="AF113" s="267"/>
      <c r="AG113" s="267"/>
      <c r="AH113" s="267"/>
      <c r="AI113" s="267"/>
      <c r="AJ113" s="267"/>
      <c r="AK113" s="267"/>
      <c r="AL113" s="267"/>
      <c r="AM113" s="267"/>
      <c r="AN113" s="267"/>
      <c r="AO113" s="267"/>
      <c r="AP113" s="267"/>
      <c r="AQ113" s="203"/>
      <c r="AR113" s="204"/>
      <c r="AS113" s="204"/>
      <c r="AT113" s="266"/>
      <c r="AU113" s="267"/>
      <c r="AV113" s="267"/>
      <c r="AW113" s="267"/>
      <c r="AX113" s="268"/>
      <c r="AY113">
        <f>$AY$112</f>
        <v>0</v>
      </c>
    </row>
    <row r="114" spans="1:51"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5" t="s">
        <v>55</v>
      </c>
      <c r="Z114" s="539"/>
      <c r="AA114" s="540"/>
      <c r="AB114" s="459"/>
      <c r="AC114" s="460"/>
      <c r="AD114" s="461"/>
      <c r="AE114" s="541"/>
      <c r="AF114" s="541"/>
      <c r="AG114" s="541"/>
      <c r="AH114" s="541"/>
      <c r="AI114" s="541"/>
      <c r="AJ114" s="541"/>
      <c r="AK114" s="541"/>
      <c r="AL114" s="541"/>
      <c r="AM114" s="541"/>
      <c r="AN114" s="541"/>
      <c r="AO114" s="541"/>
      <c r="AP114" s="541"/>
      <c r="AQ114" s="203"/>
      <c r="AR114" s="204"/>
      <c r="AS114" s="204"/>
      <c r="AT114" s="266"/>
      <c r="AU114" s="203"/>
      <c r="AV114" s="204"/>
      <c r="AW114" s="204"/>
      <c r="AX114" s="269"/>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44"/>
      <c r="Z115" s="545"/>
      <c r="AA115" s="546"/>
      <c r="AB115" s="438" t="s">
        <v>11</v>
      </c>
      <c r="AC115" s="433"/>
      <c r="AD115" s="434"/>
      <c r="AE115" s="231" t="s">
        <v>304</v>
      </c>
      <c r="AF115" s="231"/>
      <c r="AG115" s="231"/>
      <c r="AH115" s="231"/>
      <c r="AI115" s="231" t="s">
        <v>326</v>
      </c>
      <c r="AJ115" s="231"/>
      <c r="AK115" s="231"/>
      <c r="AL115" s="231"/>
      <c r="AM115" s="231" t="s">
        <v>423</v>
      </c>
      <c r="AN115" s="231"/>
      <c r="AO115" s="231"/>
      <c r="AP115" s="231"/>
      <c r="AQ115" s="581" t="s">
        <v>456</v>
      </c>
      <c r="AR115" s="582"/>
      <c r="AS115" s="582"/>
      <c r="AT115" s="582"/>
      <c r="AU115" s="582"/>
      <c r="AV115" s="582"/>
      <c r="AW115" s="582"/>
      <c r="AX115" s="583"/>
    </row>
    <row r="116" spans="1:51" ht="23.25" customHeight="1" x14ac:dyDescent="0.15">
      <c r="A116" s="427"/>
      <c r="B116" s="428"/>
      <c r="C116" s="428"/>
      <c r="D116" s="428"/>
      <c r="E116" s="428"/>
      <c r="F116" s="429"/>
      <c r="G116" s="379" t="s">
        <v>731</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639</v>
      </c>
      <c r="AC116" s="454"/>
      <c r="AD116" s="455"/>
      <c r="AE116" s="267">
        <v>38.813620071684603</v>
      </c>
      <c r="AF116" s="267"/>
      <c r="AG116" s="267"/>
      <c r="AH116" s="267"/>
      <c r="AI116" s="267">
        <v>44.1</v>
      </c>
      <c r="AJ116" s="267"/>
      <c r="AK116" s="267"/>
      <c r="AL116" s="267"/>
      <c r="AM116" s="267">
        <v>27.3</v>
      </c>
      <c r="AN116" s="267"/>
      <c r="AO116" s="267"/>
      <c r="AP116" s="267"/>
      <c r="AQ116" s="203">
        <v>64.599999999999994</v>
      </c>
      <c r="AR116" s="204"/>
      <c r="AS116" s="204"/>
      <c r="AT116" s="204"/>
      <c r="AU116" s="204"/>
      <c r="AV116" s="204"/>
      <c r="AW116" s="204"/>
      <c r="AX116" s="269"/>
    </row>
    <row r="117" spans="1:51"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2" t="s">
        <v>48</v>
      </c>
      <c r="Z117" s="436"/>
      <c r="AA117" s="437"/>
      <c r="AB117" s="463" t="s">
        <v>640</v>
      </c>
      <c r="AC117" s="464"/>
      <c r="AD117" s="465"/>
      <c r="AE117" s="542" t="s">
        <v>641</v>
      </c>
      <c r="AF117" s="542"/>
      <c r="AG117" s="542"/>
      <c r="AH117" s="542"/>
      <c r="AI117" s="542" t="s">
        <v>642</v>
      </c>
      <c r="AJ117" s="542"/>
      <c r="AK117" s="542"/>
      <c r="AL117" s="542"/>
      <c r="AM117" s="542" t="s">
        <v>734</v>
      </c>
      <c r="AN117" s="542"/>
      <c r="AO117" s="542"/>
      <c r="AP117" s="542"/>
      <c r="AQ117" s="542" t="s">
        <v>735</v>
      </c>
      <c r="AR117" s="542"/>
      <c r="AS117" s="542"/>
      <c r="AT117" s="542"/>
      <c r="AU117" s="542"/>
      <c r="AV117" s="542"/>
      <c r="AW117" s="542"/>
      <c r="AX117" s="543"/>
    </row>
    <row r="118" spans="1:51" ht="23.25" hidden="1"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44"/>
      <c r="Z118" s="545"/>
      <c r="AA118" s="546"/>
      <c r="AB118" s="438" t="s">
        <v>11</v>
      </c>
      <c r="AC118" s="433"/>
      <c r="AD118" s="434"/>
      <c r="AE118" s="231" t="s">
        <v>304</v>
      </c>
      <c r="AF118" s="231"/>
      <c r="AG118" s="231"/>
      <c r="AH118" s="231"/>
      <c r="AI118" s="231" t="s">
        <v>326</v>
      </c>
      <c r="AJ118" s="231"/>
      <c r="AK118" s="231"/>
      <c r="AL118" s="231"/>
      <c r="AM118" s="231" t="s">
        <v>423</v>
      </c>
      <c r="AN118" s="231"/>
      <c r="AO118" s="231"/>
      <c r="AP118" s="231"/>
      <c r="AQ118" s="581" t="s">
        <v>456</v>
      </c>
      <c r="AR118" s="582"/>
      <c r="AS118" s="582"/>
      <c r="AT118" s="582"/>
      <c r="AU118" s="582"/>
      <c r="AV118" s="582"/>
      <c r="AW118" s="582"/>
      <c r="AX118" s="583"/>
      <c r="AY118" s="77">
        <f>IF(SUBSTITUTE(SUBSTITUTE($G$119,"／",""),"　","")="",0,1)</f>
        <v>0</v>
      </c>
    </row>
    <row r="119" spans="1:51" ht="23.25" hidden="1" customHeight="1" x14ac:dyDescent="0.15">
      <c r="A119" s="427"/>
      <c r="B119" s="428"/>
      <c r="C119" s="428"/>
      <c r="D119" s="428"/>
      <c r="E119" s="428"/>
      <c r="F119" s="429"/>
      <c r="G119" s="379" t="s">
        <v>275</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2" t="s">
        <v>48</v>
      </c>
      <c r="Z120" s="436"/>
      <c r="AA120" s="437"/>
      <c r="AB120" s="463" t="s">
        <v>274</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c r="AY120">
        <f>$AY$118</f>
        <v>0</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44"/>
      <c r="Z121" s="545"/>
      <c r="AA121" s="546"/>
      <c r="AB121" s="438" t="s">
        <v>11</v>
      </c>
      <c r="AC121" s="433"/>
      <c r="AD121" s="434"/>
      <c r="AE121" s="231" t="s">
        <v>304</v>
      </c>
      <c r="AF121" s="231"/>
      <c r="AG121" s="231"/>
      <c r="AH121" s="231"/>
      <c r="AI121" s="231" t="s">
        <v>326</v>
      </c>
      <c r="AJ121" s="231"/>
      <c r="AK121" s="231"/>
      <c r="AL121" s="231"/>
      <c r="AM121" s="231" t="s">
        <v>423</v>
      </c>
      <c r="AN121" s="231"/>
      <c r="AO121" s="231"/>
      <c r="AP121" s="231"/>
      <c r="AQ121" s="581" t="s">
        <v>456</v>
      </c>
      <c r="AR121" s="582"/>
      <c r="AS121" s="582"/>
      <c r="AT121" s="582"/>
      <c r="AU121" s="582"/>
      <c r="AV121" s="582"/>
      <c r="AW121" s="582"/>
      <c r="AX121" s="583"/>
      <c r="AY121" s="77">
        <f>IF(SUBSTITUTE(SUBSTITUTE($G$122,"／",""),"　","")="",0,1)</f>
        <v>0</v>
      </c>
    </row>
    <row r="122" spans="1:51" ht="23.25" hidden="1" customHeight="1" x14ac:dyDescent="0.15">
      <c r="A122" s="427"/>
      <c r="B122" s="428"/>
      <c r="C122" s="428"/>
      <c r="D122" s="428"/>
      <c r="E122" s="428"/>
      <c r="F122" s="429"/>
      <c r="G122" s="379" t="s">
        <v>276</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2" t="s">
        <v>48</v>
      </c>
      <c r="Z123" s="436"/>
      <c r="AA123" s="437"/>
      <c r="AB123" s="463" t="s">
        <v>274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44"/>
      <c r="Z124" s="545"/>
      <c r="AA124" s="546"/>
      <c r="AB124" s="438" t="s">
        <v>11</v>
      </c>
      <c r="AC124" s="433"/>
      <c r="AD124" s="434"/>
      <c r="AE124" s="231" t="s">
        <v>304</v>
      </c>
      <c r="AF124" s="231"/>
      <c r="AG124" s="231"/>
      <c r="AH124" s="231"/>
      <c r="AI124" s="231" t="s">
        <v>326</v>
      </c>
      <c r="AJ124" s="231"/>
      <c r="AK124" s="231"/>
      <c r="AL124" s="231"/>
      <c r="AM124" s="231" t="s">
        <v>423</v>
      </c>
      <c r="AN124" s="231"/>
      <c r="AO124" s="231"/>
      <c r="AP124" s="231"/>
      <c r="AQ124" s="581" t="s">
        <v>456</v>
      </c>
      <c r="AR124" s="582"/>
      <c r="AS124" s="582"/>
      <c r="AT124" s="582"/>
      <c r="AU124" s="582"/>
      <c r="AV124" s="582"/>
      <c r="AW124" s="582"/>
      <c r="AX124" s="583"/>
      <c r="AY124" s="77">
        <f>IF(SUBSTITUTE(SUBSTITUTE($G$125,"／",""),"　","")="",0,1)</f>
        <v>0</v>
      </c>
    </row>
    <row r="125" spans="1:51" ht="23.25" hidden="1" customHeight="1" x14ac:dyDescent="0.15">
      <c r="A125" s="427"/>
      <c r="B125" s="428"/>
      <c r="C125" s="428"/>
      <c r="D125" s="428"/>
      <c r="E125" s="428"/>
      <c r="F125" s="429"/>
      <c r="G125" s="379" t="s">
        <v>276</v>
      </c>
      <c r="H125" s="379"/>
      <c r="I125" s="379"/>
      <c r="J125" s="379"/>
      <c r="K125" s="379"/>
      <c r="L125" s="379"/>
      <c r="M125" s="379"/>
      <c r="N125" s="379"/>
      <c r="O125" s="379"/>
      <c r="P125" s="379"/>
      <c r="Q125" s="379"/>
      <c r="R125" s="379"/>
      <c r="S125" s="379"/>
      <c r="T125" s="379"/>
      <c r="U125" s="379"/>
      <c r="V125" s="379"/>
      <c r="W125" s="379"/>
      <c r="X125" s="923"/>
      <c r="Y125" s="446" t="s">
        <v>15</v>
      </c>
      <c r="Z125" s="447"/>
      <c r="AA125" s="448"/>
      <c r="AB125" s="453"/>
      <c r="AC125" s="454"/>
      <c r="AD125" s="455"/>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4"/>
      <c r="Y126" s="462" t="s">
        <v>48</v>
      </c>
      <c r="Z126" s="436"/>
      <c r="AA126" s="437"/>
      <c r="AB126" s="463" t="s">
        <v>274</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1"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20"/>
      <c r="Z127" s="921"/>
      <c r="AA127" s="922"/>
      <c r="AB127" s="399" t="s">
        <v>11</v>
      </c>
      <c r="AC127" s="400"/>
      <c r="AD127" s="401"/>
      <c r="AE127" s="231" t="s">
        <v>304</v>
      </c>
      <c r="AF127" s="231"/>
      <c r="AG127" s="231"/>
      <c r="AH127" s="231"/>
      <c r="AI127" s="231" t="s">
        <v>326</v>
      </c>
      <c r="AJ127" s="231"/>
      <c r="AK127" s="231"/>
      <c r="AL127" s="231"/>
      <c r="AM127" s="231" t="s">
        <v>423</v>
      </c>
      <c r="AN127" s="231"/>
      <c r="AO127" s="231"/>
      <c r="AP127" s="231"/>
      <c r="AQ127" s="581" t="s">
        <v>456</v>
      </c>
      <c r="AR127" s="582"/>
      <c r="AS127" s="582"/>
      <c r="AT127" s="582"/>
      <c r="AU127" s="582"/>
      <c r="AV127" s="582"/>
      <c r="AW127" s="582"/>
      <c r="AX127" s="583"/>
      <c r="AY127" s="77">
        <f>IF(SUBSTITUTE(SUBSTITUTE($G$128,"／",""),"　","")="",0,1)</f>
        <v>0</v>
      </c>
    </row>
    <row r="128" spans="1:51" ht="23.25" hidden="1" customHeight="1" x14ac:dyDescent="0.15">
      <c r="A128" s="427"/>
      <c r="B128" s="428"/>
      <c r="C128" s="428"/>
      <c r="D128" s="428"/>
      <c r="E128" s="428"/>
      <c r="F128" s="429"/>
      <c r="G128" s="379" t="s">
        <v>276</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2" t="s">
        <v>48</v>
      </c>
      <c r="Z129" s="436"/>
      <c r="AA129" s="437"/>
      <c r="AB129" s="463" t="s">
        <v>274</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319</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629</v>
      </c>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738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285</v>
      </c>
      <c r="AC134" s="191"/>
      <c r="AD134" s="191"/>
      <c r="AE134" s="192">
        <v>11</v>
      </c>
      <c r="AF134" s="193"/>
      <c r="AG134" s="193"/>
      <c r="AH134" s="193"/>
      <c r="AI134" s="192" t="s">
        <v>629</v>
      </c>
      <c r="AJ134" s="193"/>
      <c r="AK134" s="193"/>
      <c r="AL134" s="193"/>
      <c r="AM134" s="192" t="s">
        <v>629</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285</v>
      </c>
      <c r="AC135" s="199"/>
      <c r="AD135" s="199"/>
      <c r="AE135" s="192" t="s">
        <v>629</v>
      </c>
      <c r="AF135" s="193"/>
      <c r="AG135" s="193"/>
      <c r="AH135" s="193"/>
      <c r="AI135" s="192" t="s">
        <v>629</v>
      </c>
      <c r="AJ135" s="193"/>
      <c r="AK135" s="193"/>
      <c r="AL135" s="193"/>
      <c r="AM135" s="192" t="s">
        <v>629</v>
      </c>
      <c r="AN135" s="193"/>
      <c r="AO135" s="193"/>
      <c r="AP135" s="193"/>
      <c r="AQ135" s="192" t="s">
        <v>629</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6"/>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7"/>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7"/>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7"/>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8"/>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6"/>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7"/>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7"/>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7"/>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8"/>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6"/>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7"/>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7"/>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7"/>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8"/>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6"/>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7"/>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7"/>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7"/>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8"/>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6"/>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7"/>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7"/>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7"/>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8"/>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585</v>
      </c>
      <c r="D430" s="928"/>
      <c r="E430" s="160" t="s">
        <v>313</v>
      </c>
      <c r="F430" s="885"/>
      <c r="G430" s="886" t="s">
        <v>204</v>
      </c>
      <c r="H430" s="111"/>
      <c r="I430" s="111"/>
      <c r="J430" s="887"/>
      <c r="K430" s="888"/>
      <c r="L430" s="888"/>
      <c r="M430" s="888"/>
      <c r="N430" s="888"/>
      <c r="O430" s="888"/>
      <c r="P430" s="888"/>
      <c r="Q430" s="888"/>
      <c r="R430" s="888"/>
      <c r="S430" s="888"/>
      <c r="T430" s="889"/>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0"/>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4"/>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4"/>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4"/>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4"/>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4"/>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4"/>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4"/>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4"/>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4"/>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4"/>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86" t="s">
        <v>204</v>
      </c>
      <c r="H484" s="111"/>
      <c r="I484" s="111"/>
      <c r="J484" s="887"/>
      <c r="K484" s="888"/>
      <c r="L484" s="888"/>
      <c r="M484" s="888"/>
      <c r="N484" s="888"/>
      <c r="O484" s="888"/>
      <c r="P484" s="888"/>
      <c r="Q484" s="888"/>
      <c r="R484" s="888"/>
      <c r="S484" s="888"/>
      <c r="T484" s="889"/>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4"/>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4"/>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4"/>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4"/>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4"/>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4"/>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4"/>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4"/>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4"/>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4"/>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6" t="s">
        <v>204</v>
      </c>
      <c r="H538" s="111"/>
      <c r="I538" s="111"/>
      <c r="J538" s="887"/>
      <c r="K538" s="888"/>
      <c r="L538" s="888"/>
      <c r="M538" s="888"/>
      <c r="N538" s="888"/>
      <c r="O538" s="888"/>
      <c r="P538" s="888"/>
      <c r="Q538" s="888"/>
      <c r="R538" s="888"/>
      <c r="S538" s="888"/>
      <c r="T538" s="889"/>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4"/>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4"/>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4"/>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4"/>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4"/>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4"/>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4"/>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4"/>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4"/>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4"/>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6" t="s">
        <v>204</v>
      </c>
      <c r="H592" s="111"/>
      <c r="I592" s="111"/>
      <c r="J592" s="887"/>
      <c r="K592" s="888"/>
      <c r="L592" s="888"/>
      <c r="M592" s="888"/>
      <c r="N592" s="888"/>
      <c r="O592" s="888"/>
      <c r="P592" s="888"/>
      <c r="Q592" s="888"/>
      <c r="R592" s="888"/>
      <c r="S592" s="888"/>
      <c r="T592" s="889"/>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4"/>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4"/>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4"/>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4"/>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4"/>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4"/>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4"/>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4"/>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4"/>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4"/>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6" t="s">
        <v>204</v>
      </c>
      <c r="H646" s="111"/>
      <c r="I646" s="111"/>
      <c r="J646" s="887"/>
      <c r="K646" s="888"/>
      <c r="L646" s="888"/>
      <c r="M646" s="888"/>
      <c r="N646" s="888"/>
      <c r="O646" s="888"/>
      <c r="P646" s="888"/>
      <c r="Q646" s="888"/>
      <c r="R646" s="888"/>
      <c r="S646" s="888"/>
      <c r="T646" s="88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4"/>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4"/>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4"/>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4"/>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4"/>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4"/>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4"/>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4"/>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4"/>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4"/>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1" ht="58.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654</v>
      </c>
      <c r="AE702" s="327"/>
      <c r="AF702" s="327"/>
      <c r="AG702" s="371" t="s">
        <v>658</v>
      </c>
      <c r="AH702" s="372"/>
      <c r="AI702" s="372"/>
      <c r="AJ702" s="372"/>
      <c r="AK702" s="372"/>
      <c r="AL702" s="372"/>
      <c r="AM702" s="372"/>
      <c r="AN702" s="372"/>
      <c r="AO702" s="372"/>
      <c r="AP702" s="372"/>
      <c r="AQ702" s="372"/>
      <c r="AR702" s="372"/>
      <c r="AS702" s="372"/>
      <c r="AT702" s="372"/>
      <c r="AU702" s="372"/>
      <c r="AV702" s="372"/>
      <c r="AW702" s="372"/>
      <c r="AX702" s="373"/>
    </row>
    <row r="703" spans="1:51" ht="158.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07" t="s">
        <v>654</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180.7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654</v>
      </c>
      <c r="AE704" s="773"/>
      <c r="AF704" s="773"/>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8" t="s">
        <v>40</v>
      </c>
      <c r="D705" s="80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0"/>
      <c r="AD705" s="704" t="s">
        <v>654</v>
      </c>
      <c r="AE705" s="705"/>
      <c r="AF705" s="705"/>
      <c r="AG705" s="113" t="s">
        <v>661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4"/>
      <c r="D706" s="785"/>
      <c r="E706" s="720" t="s">
        <v>295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670</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670</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83.25"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4" t="s">
        <v>654</v>
      </c>
      <c r="AE708" s="595"/>
      <c r="AF708" s="595"/>
      <c r="AG708" s="732" t="s">
        <v>662</v>
      </c>
      <c r="AH708" s="733"/>
      <c r="AI708" s="733"/>
      <c r="AJ708" s="733"/>
      <c r="AK708" s="733"/>
      <c r="AL708" s="733"/>
      <c r="AM708" s="733"/>
      <c r="AN708" s="733"/>
      <c r="AO708" s="733"/>
      <c r="AP708" s="733"/>
      <c r="AQ708" s="733"/>
      <c r="AR708" s="733"/>
      <c r="AS708" s="733"/>
      <c r="AT708" s="733"/>
      <c r="AU708" s="733"/>
      <c r="AV708" s="733"/>
      <c r="AW708" s="733"/>
      <c r="AX708" s="734"/>
    </row>
    <row r="709" spans="1:50" ht="88.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07" t="s">
        <v>654</v>
      </c>
      <c r="AE709" s="308"/>
      <c r="AF709" s="308"/>
      <c r="AG709" s="89" t="s">
        <v>746</v>
      </c>
      <c r="AH709" s="90"/>
      <c r="AI709" s="90"/>
      <c r="AJ709" s="90"/>
      <c r="AK709" s="90"/>
      <c r="AL709" s="90"/>
      <c r="AM709" s="90"/>
      <c r="AN709" s="90"/>
      <c r="AO709" s="90"/>
      <c r="AP709" s="90"/>
      <c r="AQ709" s="90"/>
      <c r="AR709" s="90"/>
      <c r="AS709" s="90"/>
      <c r="AT709" s="90"/>
      <c r="AU709" s="90"/>
      <c r="AV709" s="90"/>
      <c r="AW709" s="90"/>
      <c r="AX709" s="91"/>
    </row>
    <row r="710" spans="1:50" ht="48"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07" t="s">
        <v>654</v>
      </c>
      <c r="AE710" s="308"/>
      <c r="AF710" s="308"/>
      <c r="AG710" s="89" t="s">
        <v>663</v>
      </c>
      <c r="AH710" s="90"/>
      <c r="AI710" s="90"/>
      <c r="AJ710" s="90"/>
      <c r="AK710" s="90"/>
      <c r="AL710" s="90"/>
      <c r="AM710" s="90"/>
      <c r="AN710" s="90"/>
      <c r="AO710" s="90"/>
      <c r="AP710" s="90"/>
      <c r="AQ710" s="90"/>
      <c r="AR710" s="90"/>
      <c r="AS710" s="90"/>
      <c r="AT710" s="90"/>
      <c r="AU710" s="90"/>
      <c r="AV710" s="90"/>
      <c r="AW710" s="90"/>
      <c r="AX710" s="91"/>
    </row>
    <row r="711" spans="1:50" ht="68.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07" t="s">
        <v>654</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49.5" customHeight="1" x14ac:dyDescent="0.15">
      <c r="A712" s="632"/>
      <c r="B712" s="634"/>
      <c r="C712" s="377" t="s">
        <v>263</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654</v>
      </c>
      <c r="AE712" s="773"/>
      <c r="AF712" s="773"/>
      <c r="AG712" s="797" t="s">
        <v>740</v>
      </c>
      <c r="AH712" s="798"/>
      <c r="AI712" s="798"/>
      <c r="AJ712" s="798"/>
      <c r="AK712" s="798"/>
      <c r="AL712" s="798"/>
      <c r="AM712" s="798"/>
      <c r="AN712" s="798"/>
      <c r="AO712" s="798"/>
      <c r="AP712" s="798"/>
      <c r="AQ712" s="798"/>
      <c r="AR712" s="798"/>
      <c r="AS712" s="798"/>
      <c r="AT712" s="798"/>
      <c r="AU712" s="798"/>
      <c r="AV712" s="798"/>
      <c r="AW712" s="798"/>
      <c r="AX712" s="799"/>
    </row>
    <row r="713" spans="1:50" ht="49.5" customHeight="1" x14ac:dyDescent="0.15">
      <c r="A713" s="632"/>
      <c r="B713" s="634"/>
      <c r="C713" s="944" t="s">
        <v>264</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654</v>
      </c>
      <c r="AE713" s="308"/>
      <c r="AF713" s="653"/>
      <c r="AG713" s="89" t="s">
        <v>665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242</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669</v>
      </c>
      <c r="AE714" s="795"/>
      <c r="AF714" s="796"/>
      <c r="AG714" s="726"/>
      <c r="AH714" s="727"/>
      <c r="AI714" s="727"/>
      <c r="AJ714" s="727"/>
      <c r="AK714" s="727"/>
      <c r="AL714" s="727"/>
      <c r="AM714" s="727"/>
      <c r="AN714" s="727"/>
      <c r="AO714" s="727"/>
      <c r="AP714" s="727"/>
      <c r="AQ714" s="727"/>
      <c r="AR714" s="727"/>
      <c r="AS714" s="727"/>
      <c r="AT714" s="727"/>
      <c r="AU714" s="727"/>
      <c r="AV714" s="727"/>
      <c r="AW714" s="727"/>
      <c r="AX714" s="728"/>
    </row>
    <row r="715" spans="1:50" ht="63.75" customHeight="1" x14ac:dyDescent="0.15">
      <c r="A715" s="630" t="s">
        <v>39</v>
      </c>
      <c r="B715" s="774"/>
      <c r="C715" s="775" t="s">
        <v>243</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654</v>
      </c>
      <c r="AE715" s="595"/>
      <c r="AF715" s="646"/>
      <c r="AG715" s="732" t="s">
        <v>751</v>
      </c>
      <c r="AH715" s="733"/>
      <c r="AI715" s="733"/>
      <c r="AJ715" s="733"/>
      <c r="AK715" s="733"/>
      <c r="AL715" s="733"/>
      <c r="AM715" s="733"/>
      <c r="AN715" s="733"/>
      <c r="AO715" s="733"/>
      <c r="AP715" s="733"/>
      <c r="AQ715" s="733"/>
      <c r="AR715" s="733"/>
      <c r="AS715" s="733"/>
      <c r="AT715" s="733"/>
      <c r="AU715" s="733"/>
      <c r="AV715" s="733"/>
      <c r="AW715" s="733"/>
      <c r="AX715" s="734"/>
    </row>
    <row r="716" spans="1:50" ht="111.7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654</v>
      </c>
      <c r="AE716" s="617"/>
      <c r="AF716" s="617"/>
      <c r="AG716" s="89" t="s">
        <v>666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07" t="s">
        <v>654</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60.75"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07" t="s">
        <v>654</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c r="AE719" s="595"/>
      <c r="AF719" s="595"/>
      <c r="AG719" s="113" t="s">
        <v>671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5" t="s">
        <v>256</v>
      </c>
      <c r="D720" s="283"/>
      <c r="E720" s="283"/>
      <c r="F720" s="286"/>
      <c r="G720" s="282" t="s">
        <v>257</v>
      </c>
      <c r="H720" s="283"/>
      <c r="I720" s="283"/>
      <c r="J720" s="283"/>
      <c r="K720" s="283"/>
      <c r="L720" s="283"/>
      <c r="M720" s="283"/>
      <c r="N720" s="282" t="s">
        <v>260</v>
      </c>
      <c r="O720" s="283"/>
      <c r="P720" s="283"/>
      <c r="Q720" s="283"/>
      <c r="R720" s="283"/>
      <c r="S720" s="283"/>
      <c r="T720" s="283"/>
      <c r="U720" s="283"/>
      <c r="V720" s="283"/>
      <c r="W720" s="283"/>
      <c r="X720" s="283"/>
      <c r="Y720" s="283"/>
      <c r="Z720" s="283"/>
      <c r="AA720" s="283"/>
      <c r="AB720" s="283"/>
      <c r="AC720" s="283"/>
      <c r="AD720" s="283"/>
      <c r="AE720" s="283"/>
      <c r="AF720" s="284"/>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9" t="s">
        <v>645</v>
      </c>
      <c r="D721" s="280"/>
      <c r="E721" s="280"/>
      <c r="F721" s="281"/>
      <c r="G721" s="270"/>
      <c r="H721" s="271"/>
      <c r="I721" s="63" t="str">
        <f>IF(OR(G721="　", G721=""), "", "-")</f>
        <v/>
      </c>
      <c r="J721" s="274"/>
      <c r="K721" s="274"/>
      <c r="L721" s="63" t="str">
        <f>IF(M721="","","-")</f>
        <v/>
      </c>
      <c r="M721" s="64"/>
      <c r="N721" s="287" t="s">
        <v>646</v>
      </c>
      <c r="O721" s="288"/>
      <c r="P721" s="288"/>
      <c r="Q721" s="288"/>
      <c r="R721" s="288"/>
      <c r="S721" s="288"/>
      <c r="T721" s="288"/>
      <c r="U721" s="288"/>
      <c r="V721" s="288"/>
      <c r="W721" s="288"/>
      <c r="X721" s="288"/>
      <c r="Y721" s="288"/>
      <c r="Z721" s="288"/>
      <c r="AA721" s="288"/>
      <c r="AB721" s="288"/>
      <c r="AC721" s="288"/>
      <c r="AD721" s="288"/>
      <c r="AE721" s="288"/>
      <c r="AF721" s="289"/>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8"/>
      <c r="B722" s="769"/>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9"/>
      <c r="D725" s="280"/>
      <c r="E725" s="280"/>
      <c r="F725" s="281"/>
      <c r="G725" s="272"/>
      <c r="H725" s="273"/>
      <c r="I725" s="65" t="str">
        <f t="shared" si="113"/>
        <v/>
      </c>
      <c r="J725" s="275"/>
      <c r="K725" s="275"/>
      <c r="L725" s="65" t="str">
        <f t="shared" si="114"/>
        <v/>
      </c>
      <c r="M725" s="66"/>
      <c r="N725" s="254"/>
      <c r="O725" s="255"/>
      <c r="P725" s="255"/>
      <c r="Q725" s="255"/>
      <c r="R725" s="255"/>
      <c r="S725" s="255"/>
      <c r="T725" s="255"/>
      <c r="U725" s="255"/>
      <c r="V725" s="255"/>
      <c r="W725" s="255"/>
      <c r="X725" s="255"/>
      <c r="Y725" s="255"/>
      <c r="Z725" s="255"/>
      <c r="AA725" s="255"/>
      <c r="AB725" s="255"/>
      <c r="AC725" s="255"/>
      <c r="AD725" s="255"/>
      <c r="AE725" s="255"/>
      <c r="AF725" s="256"/>
      <c r="AG725" s="115"/>
      <c r="AH725" s="99"/>
      <c r="AI725" s="99"/>
      <c r="AJ725" s="99"/>
      <c r="AK725" s="99"/>
      <c r="AL725" s="99"/>
      <c r="AM725" s="99"/>
      <c r="AN725" s="99"/>
      <c r="AO725" s="99"/>
      <c r="AP725" s="99"/>
      <c r="AQ725" s="99"/>
      <c r="AR725" s="99"/>
      <c r="AS725" s="99"/>
      <c r="AT725" s="99"/>
      <c r="AU725" s="99"/>
      <c r="AV725" s="99"/>
      <c r="AW725" s="99"/>
      <c r="AX725" s="116"/>
    </row>
    <row r="726" spans="1:52" ht="72" customHeight="1" x14ac:dyDescent="0.15">
      <c r="A726" s="630" t="s">
        <v>47</v>
      </c>
      <c r="B726" s="789"/>
      <c r="C726" s="802" t="s">
        <v>52</v>
      </c>
      <c r="D726" s="824"/>
      <c r="E726" s="824"/>
      <c r="F726" s="825"/>
      <c r="G726" s="568" t="s">
        <v>736</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90"/>
      <c r="B727" s="791"/>
      <c r="C727" s="738" t="s">
        <v>56</v>
      </c>
      <c r="D727" s="739"/>
      <c r="E727" s="739"/>
      <c r="F727" s="740"/>
      <c r="G727" s="566" t="s">
        <v>741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756</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136</v>
      </c>
      <c r="B731" s="664"/>
      <c r="C731" s="664"/>
      <c r="D731" s="664"/>
      <c r="E731" s="665"/>
      <c r="F731" s="719" t="s">
        <v>753</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299</v>
      </c>
      <c r="B733" s="664"/>
      <c r="C733" s="664"/>
      <c r="D733" s="664"/>
      <c r="E733" s="665"/>
      <c r="F733" s="627" t="s">
        <v>754</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56.25" customHeight="1" thickBot="1" x14ac:dyDescent="0.2">
      <c r="A735" s="780" t="s">
        <v>756</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269</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4" t="s">
        <v>586</v>
      </c>
      <c r="B737" s="196"/>
      <c r="C737" s="196"/>
      <c r="D737" s="197"/>
      <c r="E737" s="948" t="s">
        <v>629</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82"/>
    </row>
    <row r="738" spans="1:51" ht="24.75" customHeight="1" x14ac:dyDescent="0.15">
      <c r="A738" s="346" t="s">
        <v>311</v>
      </c>
      <c r="B738" s="346"/>
      <c r="C738" s="346"/>
      <c r="D738" s="346"/>
      <c r="E738" s="948" t="s">
        <v>647</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46" t="s">
        <v>310</v>
      </c>
      <c r="B739" s="346"/>
      <c r="C739" s="346"/>
      <c r="D739" s="346"/>
      <c r="E739" s="948" t="s">
        <v>648</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46" t="s">
        <v>309</v>
      </c>
      <c r="B740" s="346"/>
      <c r="C740" s="346"/>
      <c r="D740" s="346"/>
      <c r="E740" s="948" t="s">
        <v>649</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46" t="s">
        <v>308</v>
      </c>
      <c r="B741" s="346"/>
      <c r="C741" s="346"/>
      <c r="D741" s="346"/>
      <c r="E741" s="948" t="s">
        <v>650</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46" t="s">
        <v>307</v>
      </c>
      <c r="B742" s="346"/>
      <c r="C742" s="346"/>
      <c r="D742" s="346"/>
      <c r="E742" s="948" t="s">
        <v>651</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46" t="s">
        <v>306</v>
      </c>
      <c r="B743" s="346"/>
      <c r="C743" s="346"/>
      <c r="D743" s="346"/>
      <c r="E743" s="948" t="s">
        <v>652</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46" t="s">
        <v>305</v>
      </c>
      <c r="B744" s="346"/>
      <c r="C744" s="346"/>
      <c r="D744" s="346"/>
      <c r="E744" s="948" t="s">
        <v>650</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46" t="s">
        <v>304</v>
      </c>
      <c r="B745" s="346"/>
      <c r="C745" s="346"/>
      <c r="D745" s="346"/>
      <c r="E745" s="985" t="s">
        <v>653</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46" t="s">
        <v>459</v>
      </c>
      <c r="B746" s="346"/>
      <c r="C746" s="346"/>
      <c r="D746" s="346"/>
      <c r="E746" s="954" t="s">
        <v>624</v>
      </c>
      <c r="F746" s="952"/>
      <c r="G746" s="952"/>
      <c r="H746" s="85" t="str">
        <f>IF(E746="","","-")</f>
        <v>-</v>
      </c>
      <c r="I746" s="952"/>
      <c r="J746" s="952"/>
      <c r="K746" s="85" t="str">
        <f>IF(I746="","","-")</f>
        <v/>
      </c>
      <c r="L746" s="953">
        <v>68</v>
      </c>
      <c r="M746" s="953"/>
      <c r="N746" s="85" t="str">
        <f>IF(O746="","","-")</f>
        <v/>
      </c>
      <c r="O746" s="955"/>
      <c r="P746" s="956"/>
      <c r="Q746" s="954"/>
      <c r="R746" s="952"/>
      <c r="S746" s="952"/>
      <c r="T746" s="85" t="str">
        <f>IF(Q746="","","-")</f>
        <v/>
      </c>
      <c r="U746" s="952"/>
      <c r="V746" s="952"/>
      <c r="W746" s="85" t="str">
        <f>IF(U746="","","-")</f>
        <v/>
      </c>
      <c r="X746" s="953"/>
      <c r="Y746" s="953"/>
      <c r="Z746" s="85" t="str">
        <f>IF(AA746="","","-")</f>
        <v/>
      </c>
      <c r="AA746" s="955"/>
      <c r="AB746" s="956"/>
      <c r="AC746" s="954"/>
      <c r="AD746" s="952"/>
      <c r="AE746" s="952"/>
      <c r="AF746" s="85" t="str">
        <f>IF(AC746="","","-")</f>
        <v/>
      </c>
      <c r="AG746" s="952"/>
      <c r="AH746" s="952"/>
      <c r="AI746" s="85" t="str">
        <f>IF(AG746="","","-")</f>
        <v/>
      </c>
      <c r="AJ746" s="953"/>
      <c r="AK746" s="953"/>
      <c r="AL746" s="85" t="str">
        <f>IF(AM746="","","-")</f>
        <v/>
      </c>
      <c r="AM746" s="955"/>
      <c r="AN746" s="956"/>
      <c r="AO746" s="954"/>
      <c r="AP746" s="952"/>
      <c r="AQ746" s="85" t="str">
        <f>IF(AO746="","","-")</f>
        <v/>
      </c>
      <c r="AR746" s="952"/>
      <c r="AS746" s="952"/>
      <c r="AT746" s="85" t="str">
        <f>IF(AR746="","","-")</f>
        <v/>
      </c>
      <c r="AU746" s="953"/>
      <c r="AV746" s="953"/>
      <c r="AW746" s="85" t="str">
        <f>IF(AX746="","","-")</f>
        <v/>
      </c>
      <c r="AX746" s="88"/>
    </row>
    <row r="747" spans="1:51" ht="24.75" customHeight="1" x14ac:dyDescent="0.15">
      <c r="A747" s="346" t="s">
        <v>423</v>
      </c>
      <c r="B747" s="346"/>
      <c r="C747" s="346"/>
      <c r="D747" s="346"/>
      <c r="E747" s="954" t="s">
        <v>624</v>
      </c>
      <c r="F747" s="952"/>
      <c r="G747" s="952"/>
      <c r="H747" s="85" t="str">
        <f>IF(E747="","","-")</f>
        <v>-</v>
      </c>
      <c r="I747" s="952"/>
      <c r="J747" s="952"/>
      <c r="K747" s="85" t="str">
        <f>IF(I747="","","-")</f>
        <v/>
      </c>
      <c r="L747" s="953">
        <v>70</v>
      </c>
      <c r="M747" s="953"/>
      <c r="N747" s="85" t="str">
        <f>IF(O747="","","-")</f>
        <v/>
      </c>
      <c r="O747" s="955"/>
      <c r="P747" s="956"/>
      <c r="Q747" s="954"/>
      <c r="R747" s="952"/>
      <c r="S747" s="952"/>
      <c r="T747" s="85" t="str">
        <f>IF(Q747="","","-")</f>
        <v/>
      </c>
      <c r="U747" s="952"/>
      <c r="V747" s="952"/>
      <c r="W747" s="85" t="str">
        <f>IF(U747="","","-")</f>
        <v/>
      </c>
      <c r="X747" s="953"/>
      <c r="Y747" s="953"/>
      <c r="Z747" s="85" t="str">
        <f>IF(AA747="","","-")</f>
        <v/>
      </c>
      <c r="AA747" s="955"/>
      <c r="AB747" s="956"/>
      <c r="AC747" s="954"/>
      <c r="AD747" s="952"/>
      <c r="AE747" s="952"/>
      <c r="AF747" s="85" t="str">
        <f>IF(AC747="","","-")</f>
        <v/>
      </c>
      <c r="AG747" s="952"/>
      <c r="AH747" s="952"/>
      <c r="AI747" s="85" t="str">
        <f>IF(AG747="","","-")</f>
        <v/>
      </c>
      <c r="AJ747" s="953"/>
      <c r="AK747" s="953"/>
      <c r="AL747" s="85" t="str">
        <f>IF(AM747="","","-")</f>
        <v/>
      </c>
      <c r="AM747" s="955"/>
      <c r="AN747" s="956"/>
      <c r="AO747" s="954"/>
      <c r="AP747" s="952"/>
      <c r="AQ747" s="85" t="str">
        <f>IF(AO747="","","-")</f>
        <v/>
      </c>
      <c r="AR747" s="952"/>
      <c r="AS747" s="952"/>
      <c r="AT747" s="85" t="str">
        <f>IF(AR747="","","-")</f>
        <v/>
      </c>
      <c r="AU747" s="953"/>
      <c r="AV747" s="953"/>
      <c r="AW747" s="85" t="str">
        <f>IF(AX747="","","-")</f>
        <v/>
      </c>
      <c r="AX747" s="88"/>
    </row>
    <row r="748" spans="1:51" ht="28.35" customHeight="1" x14ac:dyDescent="0.15">
      <c r="A748" s="604" t="s">
        <v>298</v>
      </c>
      <c r="B748" s="605"/>
      <c r="C748" s="605"/>
      <c r="D748" s="605"/>
      <c r="E748" s="605"/>
      <c r="F748" s="606"/>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300</v>
      </c>
      <c r="B787" s="619"/>
      <c r="C787" s="619"/>
      <c r="D787" s="619"/>
      <c r="E787" s="619"/>
      <c r="F787" s="620"/>
      <c r="G787" s="585" t="s">
        <v>677</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679</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3"/>
    </row>
    <row r="788" spans="1:51" ht="24.75" customHeight="1" x14ac:dyDescent="0.15">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678</v>
      </c>
      <c r="H789" s="661"/>
      <c r="I789" s="661"/>
      <c r="J789" s="661"/>
      <c r="K789" s="662"/>
      <c r="L789" s="654" t="s">
        <v>673</v>
      </c>
      <c r="M789" s="655"/>
      <c r="N789" s="655"/>
      <c r="O789" s="655"/>
      <c r="P789" s="655"/>
      <c r="Q789" s="655"/>
      <c r="R789" s="655"/>
      <c r="S789" s="655"/>
      <c r="T789" s="655"/>
      <c r="U789" s="655"/>
      <c r="V789" s="655"/>
      <c r="W789" s="655"/>
      <c r="X789" s="656"/>
      <c r="Y789" s="374">
        <v>195.7</v>
      </c>
      <c r="Z789" s="375"/>
      <c r="AA789" s="375"/>
      <c r="AB789" s="792"/>
      <c r="AC789" s="660" t="s">
        <v>680</v>
      </c>
      <c r="AD789" s="661"/>
      <c r="AE789" s="661"/>
      <c r="AF789" s="661"/>
      <c r="AG789" s="662"/>
      <c r="AH789" s="654" t="s">
        <v>681</v>
      </c>
      <c r="AI789" s="655"/>
      <c r="AJ789" s="655"/>
      <c r="AK789" s="655"/>
      <c r="AL789" s="655"/>
      <c r="AM789" s="655"/>
      <c r="AN789" s="655"/>
      <c r="AO789" s="655"/>
      <c r="AP789" s="655"/>
      <c r="AQ789" s="655"/>
      <c r="AR789" s="655"/>
      <c r="AS789" s="655"/>
      <c r="AT789" s="656"/>
      <c r="AU789" s="374">
        <v>4368.7</v>
      </c>
      <c r="AV789" s="375"/>
      <c r="AW789" s="375"/>
      <c r="AX789" s="376"/>
    </row>
    <row r="790" spans="1:51" ht="24.75"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t="s">
        <v>683</v>
      </c>
      <c r="AD790" s="597"/>
      <c r="AE790" s="597"/>
      <c r="AF790" s="597"/>
      <c r="AG790" s="598"/>
      <c r="AH790" s="588" t="s">
        <v>682</v>
      </c>
      <c r="AI790" s="589"/>
      <c r="AJ790" s="589"/>
      <c r="AK790" s="589"/>
      <c r="AL790" s="589"/>
      <c r="AM790" s="589"/>
      <c r="AN790" s="589"/>
      <c r="AO790" s="589"/>
      <c r="AP790" s="589"/>
      <c r="AQ790" s="589"/>
      <c r="AR790" s="589"/>
      <c r="AS790" s="589"/>
      <c r="AT790" s="590"/>
      <c r="AU790" s="591">
        <v>88.9</v>
      </c>
      <c r="AV790" s="592"/>
      <c r="AW790" s="592"/>
      <c r="AX790" s="593"/>
    </row>
    <row r="791" spans="1:51" ht="24.75"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t="s">
        <v>684</v>
      </c>
      <c r="AD791" s="597"/>
      <c r="AE791" s="597"/>
      <c r="AF791" s="597"/>
      <c r="AG791" s="598"/>
      <c r="AH791" s="588" t="s">
        <v>685</v>
      </c>
      <c r="AI791" s="589"/>
      <c r="AJ791" s="589"/>
      <c r="AK791" s="589"/>
      <c r="AL791" s="589"/>
      <c r="AM791" s="589"/>
      <c r="AN791" s="589"/>
      <c r="AO791" s="589"/>
      <c r="AP791" s="589"/>
      <c r="AQ791" s="589"/>
      <c r="AR791" s="589"/>
      <c r="AS791" s="589"/>
      <c r="AT791" s="590"/>
      <c r="AU791" s="591">
        <v>1</v>
      </c>
      <c r="AV791" s="592"/>
      <c r="AW791" s="592"/>
      <c r="AX791" s="593"/>
    </row>
    <row r="792" spans="1:51" ht="24.75"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t="s">
        <v>686</v>
      </c>
      <c r="AD792" s="597"/>
      <c r="AE792" s="597"/>
      <c r="AF792" s="597"/>
      <c r="AG792" s="598"/>
      <c r="AH792" s="588" t="s">
        <v>687</v>
      </c>
      <c r="AI792" s="589"/>
      <c r="AJ792" s="589"/>
      <c r="AK792" s="589"/>
      <c r="AL792" s="589"/>
      <c r="AM792" s="589"/>
      <c r="AN792" s="589"/>
      <c r="AO792" s="589"/>
      <c r="AP792" s="589"/>
      <c r="AQ792" s="589"/>
      <c r="AR792" s="589"/>
      <c r="AS792" s="589"/>
      <c r="AT792" s="590"/>
      <c r="AU792" s="591">
        <v>42.2</v>
      </c>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195.7</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4500.7999999999993</v>
      </c>
      <c r="AV799" s="819"/>
      <c r="AW799" s="819"/>
      <c r="AX799" s="821"/>
    </row>
    <row r="800" spans="1:51" ht="24.75" customHeight="1" x14ac:dyDescent="0.15">
      <c r="A800" s="621"/>
      <c r="B800" s="622"/>
      <c r="C800" s="622"/>
      <c r="D800" s="622"/>
      <c r="E800" s="622"/>
      <c r="F800" s="623"/>
      <c r="G800" s="585" t="s">
        <v>692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699</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3"/>
      <c r="AY800">
        <f>COUNTA($G$802,$AC$802)</f>
        <v>2</v>
      </c>
    </row>
    <row r="801" spans="1:51" ht="24.75" customHeight="1" x14ac:dyDescent="0.15">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2</v>
      </c>
    </row>
    <row r="802" spans="1:51" ht="24.75" customHeight="1" x14ac:dyDescent="0.15">
      <c r="A802" s="621"/>
      <c r="B802" s="622"/>
      <c r="C802" s="622"/>
      <c r="D802" s="622"/>
      <c r="E802" s="622"/>
      <c r="F802" s="623"/>
      <c r="G802" s="660" t="s">
        <v>708</v>
      </c>
      <c r="H802" s="661"/>
      <c r="I802" s="661"/>
      <c r="J802" s="661"/>
      <c r="K802" s="662"/>
      <c r="L802" s="654" t="s">
        <v>709</v>
      </c>
      <c r="M802" s="655"/>
      <c r="N802" s="655"/>
      <c r="O802" s="655"/>
      <c r="P802" s="655"/>
      <c r="Q802" s="655"/>
      <c r="R802" s="655"/>
      <c r="S802" s="655"/>
      <c r="T802" s="655"/>
      <c r="U802" s="655"/>
      <c r="V802" s="655"/>
      <c r="W802" s="655"/>
      <c r="X802" s="656"/>
      <c r="Y802" s="374">
        <v>12.32</v>
      </c>
      <c r="Z802" s="375"/>
      <c r="AA802" s="375"/>
      <c r="AB802" s="792"/>
      <c r="AC802" s="660" t="s">
        <v>708</v>
      </c>
      <c r="AD802" s="661"/>
      <c r="AE802" s="661"/>
      <c r="AF802" s="661"/>
      <c r="AG802" s="662"/>
      <c r="AH802" s="654" t="s">
        <v>709</v>
      </c>
      <c r="AI802" s="655"/>
      <c r="AJ802" s="655"/>
      <c r="AK802" s="655"/>
      <c r="AL802" s="655"/>
      <c r="AM802" s="655"/>
      <c r="AN802" s="655"/>
      <c r="AO802" s="655"/>
      <c r="AP802" s="655"/>
      <c r="AQ802" s="655"/>
      <c r="AR802" s="655"/>
      <c r="AS802" s="655"/>
      <c r="AT802" s="656"/>
      <c r="AU802" s="374">
        <v>13.5</v>
      </c>
      <c r="AV802" s="375"/>
      <c r="AW802" s="375"/>
      <c r="AX802" s="376"/>
      <c r="AY802">
        <f t="shared" ref="AY802:AY812" si="115">$AY$800</f>
        <v>2</v>
      </c>
    </row>
    <row r="803" spans="1:51" ht="24.75" customHeight="1" x14ac:dyDescent="0.15">
      <c r="A803" s="621"/>
      <c r="B803" s="622"/>
      <c r="C803" s="622"/>
      <c r="D803" s="622"/>
      <c r="E803" s="622"/>
      <c r="F803" s="623"/>
      <c r="G803" s="596" t="s">
        <v>710</v>
      </c>
      <c r="H803" s="597"/>
      <c r="I803" s="597"/>
      <c r="J803" s="597"/>
      <c r="K803" s="598"/>
      <c r="L803" s="588" t="s">
        <v>711</v>
      </c>
      <c r="M803" s="589"/>
      <c r="N803" s="589"/>
      <c r="O803" s="589"/>
      <c r="P803" s="589"/>
      <c r="Q803" s="589"/>
      <c r="R803" s="589"/>
      <c r="S803" s="589"/>
      <c r="T803" s="589"/>
      <c r="U803" s="589"/>
      <c r="V803" s="589"/>
      <c r="W803" s="589"/>
      <c r="X803" s="590"/>
      <c r="Y803" s="591">
        <v>0.02</v>
      </c>
      <c r="Z803" s="592"/>
      <c r="AA803" s="592"/>
      <c r="AB803" s="602"/>
      <c r="AC803" s="596" t="s">
        <v>710</v>
      </c>
      <c r="AD803" s="597"/>
      <c r="AE803" s="597"/>
      <c r="AF803" s="597"/>
      <c r="AG803" s="598"/>
      <c r="AH803" s="588" t="s">
        <v>711</v>
      </c>
      <c r="AI803" s="589"/>
      <c r="AJ803" s="589"/>
      <c r="AK803" s="589"/>
      <c r="AL803" s="589"/>
      <c r="AM803" s="589"/>
      <c r="AN803" s="589"/>
      <c r="AO803" s="589"/>
      <c r="AP803" s="589"/>
      <c r="AQ803" s="589"/>
      <c r="AR803" s="589"/>
      <c r="AS803" s="589"/>
      <c r="AT803" s="590"/>
      <c r="AU803" s="591">
        <v>0</v>
      </c>
      <c r="AV803" s="592"/>
      <c r="AW803" s="592"/>
      <c r="AX803" s="593"/>
      <c r="AY803">
        <f t="shared" si="115"/>
        <v>2</v>
      </c>
    </row>
    <row r="804" spans="1:51" ht="24.75" customHeight="1" x14ac:dyDescent="0.15">
      <c r="A804" s="621"/>
      <c r="B804" s="622"/>
      <c r="C804" s="622"/>
      <c r="D804" s="622"/>
      <c r="E804" s="622"/>
      <c r="F804" s="623"/>
      <c r="G804" s="596" t="s">
        <v>712</v>
      </c>
      <c r="H804" s="597"/>
      <c r="I804" s="597"/>
      <c r="J804" s="597"/>
      <c r="K804" s="598"/>
      <c r="L804" s="588" t="s">
        <v>713</v>
      </c>
      <c r="M804" s="589"/>
      <c r="N804" s="589"/>
      <c r="O804" s="589"/>
      <c r="P804" s="589"/>
      <c r="Q804" s="589"/>
      <c r="R804" s="589"/>
      <c r="S804" s="589"/>
      <c r="T804" s="589"/>
      <c r="U804" s="589"/>
      <c r="V804" s="589"/>
      <c r="W804" s="589"/>
      <c r="X804" s="590"/>
      <c r="Y804" s="591">
        <v>1.02</v>
      </c>
      <c r="Z804" s="592"/>
      <c r="AA804" s="592"/>
      <c r="AB804" s="602"/>
      <c r="AC804" s="596" t="s">
        <v>712</v>
      </c>
      <c r="AD804" s="597"/>
      <c r="AE804" s="597"/>
      <c r="AF804" s="597"/>
      <c r="AG804" s="598"/>
      <c r="AH804" s="588" t="s">
        <v>713</v>
      </c>
      <c r="AI804" s="589"/>
      <c r="AJ804" s="589"/>
      <c r="AK804" s="589"/>
      <c r="AL804" s="589"/>
      <c r="AM804" s="589"/>
      <c r="AN804" s="589"/>
      <c r="AO804" s="589"/>
      <c r="AP804" s="589"/>
      <c r="AQ804" s="589"/>
      <c r="AR804" s="589"/>
      <c r="AS804" s="589"/>
      <c r="AT804" s="590"/>
      <c r="AU804" s="591">
        <v>126</v>
      </c>
      <c r="AV804" s="592"/>
      <c r="AW804" s="592"/>
      <c r="AX804" s="593"/>
      <c r="AY804">
        <f t="shared" si="115"/>
        <v>2</v>
      </c>
    </row>
    <row r="805" spans="1:51" ht="24.75"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13.36</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139.5</v>
      </c>
      <c r="AV812" s="819"/>
      <c r="AW812" s="819"/>
      <c r="AX812" s="821"/>
      <c r="AY812">
        <f t="shared" si="115"/>
        <v>2</v>
      </c>
    </row>
    <row r="813" spans="1:51" ht="24.75" customHeight="1" x14ac:dyDescent="0.15">
      <c r="A813" s="621"/>
      <c r="B813" s="622"/>
      <c r="C813" s="622"/>
      <c r="D813" s="622"/>
      <c r="E813" s="622"/>
      <c r="F813" s="623"/>
      <c r="G813" s="585" t="s">
        <v>700</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730</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3"/>
      <c r="AY813">
        <f>COUNTA($G$815,$AC$815)</f>
        <v>2</v>
      </c>
    </row>
    <row r="814" spans="1:51" ht="24.75" customHeight="1" x14ac:dyDescent="0.15">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2</v>
      </c>
    </row>
    <row r="815" spans="1:51" ht="24.75" customHeight="1" x14ac:dyDescent="0.15">
      <c r="A815" s="621"/>
      <c r="B815" s="622"/>
      <c r="C815" s="622"/>
      <c r="D815" s="622"/>
      <c r="E815" s="622"/>
      <c r="F815" s="623"/>
      <c r="G815" s="660" t="s">
        <v>708</v>
      </c>
      <c r="H815" s="661"/>
      <c r="I815" s="661"/>
      <c r="J815" s="661"/>
      <c r="K815" s="662"/>
      <c r="L815" s="654" t="s">
        <v>709</v>
      </c>
      <c r="M815" s="655"/>
      <c r="N815" s="655"/>
      <c r="O815" s="655"/>
      <c r="P815" s="655"/>
      <c r="Q815" s="655"/>
      <c r="R815" s="655"/>
      <c r="S815" s="655"/>
      <c r="T815" s="655"/>
      <c r="U815" s="655"/>
      <c r="V815" s="655"/>
      <c r="W815" s="655"/>
      <c r="X815" s="656"/>
      <c r="Y815" s="374">
        <v>20.57</v>
      </c>
      <c r="Z815" s="375"/>
      <c r="AA815" s="375"/>
      <c r="AB815" s="792"/>
      <c r="AC815" s="660" t="s">
        <v>714</v>
      </c>
      <c r="AD815" s="661"/>
      <c r="AE815" s="661"/>
      <c r="AF815" s="661"/>
      <c r="AG815" s="662"/>
      <c r="AH815" s="654" t="s">
        <v>673</v>
      </c>
      <c r="AI815" s="655"/>
      <c r="AJ815" s="655"/>
      <c r="AK815" s="655"/>
      <c r="AL815" s="655"/>
      <c r="AM815" s="655"/>
      <c r="AN815" s="655"/>
      <c r="AO815" s="655"/>
      <c r="AP815" s="655"/>
      <c r="AQ815" s="655"/>
      <c r="AR815" s="655"/>
      <c r="AS815" s="655"/>
      <c r="AT815" s="656"/>
      <c r="AU815" s="374">
        <v>414.16800000000001</v>
      </c>
      <c r="AV815" s="375"/>
      <c r="AW815" s="375"/>
      <c r="AX815" s="376"/>
      <c r="AY815">
        <f t="shared" ref="AY815:AY825" si="116">$AY$813</f>
        <v>2</v>
      </c>
    </row>
    <row r="816" spans="1:51" ht="24.75" customHeight="1" x14ac:dyDescent="0.15">
      <c r="A816" s="621"/>
      <c r="B816" s="622"/>
      <c r="C816" s="622"/>
      <c r="D816" s="622"/>
      <c r="E816" s="622"/>
      <c r="F816" s="623"/>
      <c r="G816" s="596" t="s">
        <v>710</v>
      </c>
      <c r="H816" s="597"/>
      <c r="I816" s="597"/>
      <c r="J816" s="597"/>
      <c r="K816" s="598"/>
      <c r="L816" s="588" t="s">
        <v>711</v>
      </c>
      <c r="M816" s="589"/>
      <c r="N816" s="589"/>
      <c r="O816" s="589"/>
      <c r="P816" s="589"/>
      <c r="Q816" s="589"/>
      <c r="R816" s="589"/>
      <c r="S816" s="589"/>
      <c r="T816" s="589"/>
      <c r="U816" s="589"/>
      <c r="V816" s="589"/>
      <c r="W816" s="589"/>
      <c r="X816" s="590"/>
      <c r="Y816" s="591">
        <v>0</v>
      </c>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2</v>
      </c>
    </row>
    <row r="817" spans="1:51" ht="24.75" customHeight="1" x14ac:dyDescent="0.15">
      <c r="A817" s="621"/>
      <c r="B817" s="622"/>
      <c r="C817" s="622"/>
      <c r="D817" s="622"/>
      <c r="E817" s="622"/>
      <c r="F817" s="623"/>
      <c r="G817" s="596" t="s">
        <v>712</v>
      </c>
      <c r="H817" s="597"/>
      <c r="I817" s="597"/>
      <c r="J817" s="597"/>
      <c r="K817" s="598"/>
      <c r="L817" s="588" t="s">
        <v>713</v>
      </c>
      <c r="M817" s="589"/>
      <c r="N817" s="589"/>
      <c r="O817" s="589"/>
      <c r="P817" s="589"/>
      <c r="Q817" s="589"/>
      <c r="R817" s="589"/>
      <c r="S817" s="589"/>
      <c r="T817" s="589"/>
      <c r="U817" s="589"/>
      <c r="V817" s="589"/>
      <c r="W817" s="589"/>
      <c r="X817" s="590"/>
      <c r="Y817" s="591">
        <v>243.35</v>
      </c>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2</v>
      </c>
    </row>
    <row r="818" spans="1:51" ht="24.75"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x14ac:dyDescent="0.15">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263.92</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414.16800000000001</v>
      </c>
      <c r="AV825" s="819"/>
      <c r="AW825" s="819"/>
      <c r="AX825" s="821"/>
      <c r="AY825">
        <f t="shared" si="116"/>
        <v>2</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3"/>
      <c r="AY826">
        <f>COUNTA($G$828,$AC$828)</f>
        <v>0</v>
      </c>
    </row>
    <row r="827" spans="1:51" ht="24.75" hidden="1" customHeight="1" x14ac:dyDescent="0.15">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74"/>
      <c r="Z828" s="375"/>
      <c r="AA828" s="375"/>
      <c r="AB828" s="792"/>
      <c r="AC828" s="660"/>
      <c r="AD828" s="661"/>
      <c r="AE828" s="661"/>
      <c r="AF828" s="661"/>
      <c r="AG828" s="662"/>
      <c r="AH828" s="654"/>
      <c r="AI828" s="655"/>
      <c r="AJ828" s="655"/>
      <c r="AK828" s="655"/>
      <c r="AL828" s="655"/>
      <c r="AM828" s="655"/>
      <c r="AN828" s="655"/>
      <c r="AO828" s="655"/>
      <c r="AP828" s="655"/>
      <c r="AQ828" s="655"/>
      <c r="AR828" s="655"/>
      <c r="AS828" s="655"/>
      <c r="AT828" s="656"/>
      <c r="AU828" s="374"/>
      <c r="AV828" s="375"/>
      <c r="AW828" s="375"/>
      <c r="AX828" s="376"/>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59" t="s">
        <v>261</v>
      </c>
      <c r="AM839" s="260"/>
      <c r="AN839" s="260"/>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1" t="s">
        <v>196</v>
      </c>
      <c r="Q844" s="231"/>
      <c r="R844" s="231"/>
      <c r="S844" s="231"/>
      <c r="T844" s="231"/>
      <c r="U844" s="231"/>
      <c r="V844" s="231"/>
      <c r="W844" s="231"/>
      <c r="X844" s="231"/>
      <c r="Y844" s="347" t="s">
        <v>219</v>
      </c>
      <c r="Z844" s="348"/>
      <c r="AA844" s="348"/>
      <c r="AB844" s="348"/>
      <c r="AC844" s="137" t="s">
        <v>255</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54.75" customHeight="1" x14ac:dyDescent="0.15">
      <c r="A845" s="360">
        <v>1</v>
      </c>
      <c r="B845" s="360">
        <v>1</v>
      </c>
      <c r="C845" s="357" t="s">
        <v>672</v>
      </c>
      <c r="D845" s="361"/>
      <c r="E845" s="361"/>
      <c r="F845" s="361"/>
      <c r="G845" s="361"/>
      <c r="H845" s="361"/>
      <c r="I845" s="362"/>
      <c r="J845" s="891">
        <v>3010001174244</v>
      </c>
      <c r="K845" s="892"/>
      <c r="L845" s="892"/>
      <c r="M845" s="892"/>
      <c r="N845" s="892"/>
      <c r="O845" s="893"/>
      <c r="P845" s="897" t="s">
        <v>673</v>
      </c>
      <c r="Q845" s="898"/>
      <c r="R845" s="898"/>
      <c r="S845" s="898"/>
      <c r="T845" s="898"/>
      <c r="U845" s="898"/>
      <c r="V845" s="898"/>
      <c r="W845" s="898"/>
      <c r="X845" s="899"/>
      <c r="Y845" s="332">
        <v>195.7</v>
      </c>
      <c r="Z845" s="333"/>
      <c r="AA845" s="333"/>
      <c r="AB845" s="334"/>
      <c r="AC845" s="335" t="s">
        <v>675</v>
      </c>
      <c r="AD845" s="336"/>
      <c r="AE845" s="336"/>
      <c r="AF845" s="336"/>
      <c r="AG845" s="336"/>
      <c r="AH845" s="351" t="s">
        <v>320</v>
      </c>
      <c r="AI845" s="352"/>
      <c r="AJ845" s="352"/>
      <c r="AK845" s="352"/>
      <c r="AL845" s="351" t="s">
        <v>320</v>
      </c>
      <c r="AM845" s="352"/>
      <c r="AN845" s="352"/>
      <c r="AO845" s="352"/>
      <c r="AP845" s="342" t="s">
        <v>676</v>
      </c>
      <c r="AQ845" s="342"/>
      <c r="AR845" s="342"/>
      <c r="AS845" s="342"/>
      <c r="AT845" s="342"/>
      <c r="AU845" s="342"/>
      <c r="AV845" s="342"/>
      <c r="AW845" s="342"/>
      <c r="AX845" s="342"/>
    </row>
    <row r="846" spans="1:51" ht="49.5" customHeight="1" x14ac:dyDescent="0.15">
      <c r="A846" s="360">
        <v>2</v>
      </c>
      <c r="B846" s="360">
        <v>1</v>
      </c>
      <c r="C846" s="357" t="s">
        <v>674</v>
      </c>
      <c r="D846" s="353"/>
      <c r="E846" s="353"/>
      <c r="F846" s="353"/>
      <c r="G846" s="353"/>
      <c r="H846" s="353"/>
      <c r="I846" s="354"/>
      <c r="J846" s="891">
        <v>2010401079028</v>
      </c>
      <c r="K846" s="892"/>
      <c r="L846" s="892"/>
      <c r="M846" s="892"/>
      <c r="N846" s="892"/>
      <c r="O846" s="893"/>
      <c r="P846" s="897" t="s">
        <v>673</v>
      </c>
      <c r="Q846" s="898"/>
      <c r="R846" s="898"/>
      <c r="S846" s="898"/>
      <c r="T846" s="898"/>
      <c r="U846" s="898"/>
      <c r="V846" s="898"/>
      <c r="W846" s="898"/>
      <c r="X846" s="899"/>
      <c r="Y846" s="332">
        <v>46.6</v>
      </c>
      <c r="Z846" s="333"/>
      <c r="AA846" s="333"/>
      <c r="AB846" s="334"/>
      <c r="AC846" s="335" t="s">
        <v>675</v>
      </c>
      <c r="AD846" s="336"/>
      <c r="AE846" s="336"/>
      <c r="AF846" s="336"/>
      <c r="AG846" s="336"/>
      <c r="AH846" s="351" t="s">
        <v>320</v>
      </c>
      <c r="AI846" s="352"/>
      <c r="AJ846" s="352"/>
      <c r="AK846" s="352"/>
      <c r="AL846" s="351" t="s">
        <v>320</v>
      </c>
      <c r="AM846" s="352"/>
      <c r="AN846" s="352"/>
      <c r="AO846" s="352"/>
      <c r="AP846" s="342" t="s">
        <v>676</v>
      </c>
      <c r="AQ846" s="342"/>
      <c r="AR846" s="342"/>
      <c r="AS846" s="342"/>
      <c r="AT846" s="342"/>
      <c r="AU846" s="342"/>
      <c r="AV846" s="342"/>
      <c r="AW846" s="342"/>
      <c r="AX846" s="342"/>
      <c r="AY846">
        <f>COUNTA($C$846)</f>
        <v>1</v>
      </c>
    </row>
    <row r="847" spans="1:51" ht="55.5" hidden="1" customHeight="1" x14ac:dyDescent="0.15">
      <c r="A847" s="360">
        <v>3</v>
      </c>
      <c r="B847" s="360">
        <v>1</v>
      </c>
      <c r="C847" s="357"/>
      <c r="D847" s="353"/>
      <c r="E847" s="353"/>
      <c r="F847" s="353"/>
      <c r="G847" s="353"/>
      <c r="H847" s="353"/>
      <c r="I847" s="354"/>
      <c r="J847" s="891"/>
      <c r="K847" s="892"/>
      <c r="L847" s="892"/>
      <c r="M847" s="892"/>
      <c r="N847" s="892"/>
      <c r="O847" s="893"/>
      <c r="P847" s="344"/>
      <c r="Q847" s="331"/>
      <c r="R847" s="331"/>
      <c r="S847" s="331"/>
      <c r="T847" s="331"/>
      <c r="U847" s="331"/>
      <c r="V847" s="331"/>
      <c r="W847" s="331"/>
      <c r="X847" s="331"/>
      <c r="Y847" s="332"/>
      <c r="Z847" s="333"/>
      <c r="AA847" s="333"/>
      <c r="AB847" s="334"/>
      <c r="AC847" s="925"/>
      <c r="AD847" s="926"/>
      <c r="AE847" s="926"/>
      <c r="AF847" s="926"/>
      <c r="AG847" s="927"/>
      <c r="AH847" s="351"/>
      <c r="AI847" s="352"/>
      <c r="AJ847" s="352"/>
      <c r="AK847" s="352"/>
      <c r="AL847" s="351"/>
      <c r="AM847" s="352"/>
      <c r="AN847" s="352"/>
      <c r="AO847" s="352"/>
      <c r="AP847" s="342"/>
      <c r="AQ847" s="342"/>
      <c r="AR847" s="342"/>
      <c r="AS847" s="342"/>
      <c r="AT847" s="342"/>
      <c r="AU847" s="342"/>
      <c r="AV847" s="342"/>
      <c r="AW847" s="342"/>
      <c r="AX847" s="342"/>
      <c r="AY847">
        <f>COUNTA($C$847)</f>
        <v>0</v>
      </c>
    </row>
    <row r="848" spans="1:51" ht="63.75" hidden="1" customHeight="1" x14ac:dyDescent="0.15">
      <c r="A848" s="360">
        <v>4</v>
      </c>
      <c r="B848" s="36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51"/>
      <c r="AI848" s="352"/>
      <c r="AJ848" s="352"/>
      <c r="AK848" s="352"/>
      <c r="AL848" s="351"/>
      <c r="AM848" s="352"/>
      <c r="AN848" s="352"/>
      <c r="AO848" s="352"/>
      <c r="AP848" s="342"/>
      <c r="AQ848" s="342"/>
      <c r="AR848" s="342"/>
      <c r="AS848" s="342"/>
      <c r="AT848" s="342"/>
      <c r="AU848" s="342"/>
      <c r="AV848" s="342"/>
      <c r="AW848" s="342"/>
      <c r="AX848" s="342"/>
      <c r="AY848">
        <f>COUNTA($C$848)</f>
        <v>0</v>
      </c>
    </row>
    <row r="849" spans="1:51" ht="58.5" hidden="1" customHeight="1" x14ac:dyDescent="0.15">
      <c r="A849" s="360">
        <v>5</v>
      </c>
      <c r="B849" s="360">
        <v>1</v>
      </c>
      <c r="C849" s="343"/>
      <c r="D849" s="328"/>
      <c r="E849" s="328"/>
      <c r="F849" s="328"/>
      <c r="G849" s="328"/>
      <c r="H849" s="328"/>
      <c r="I849" s="328"/>
      <c r="J849" s="329"/>
      <c r="K849" s="330"/>
      <c r="L849" s="330"/>
      <c r="M849" s="330"/>
      <c r="N849" s="330"/>
      <c r="O849" s="330"/>
      <c r="P849" s="897"/>
      <c r="Q849" s="898"/>
      <c r="R849" s="898"/>
      <c r="S849" s="898"/>
      <c r="T849" s="898"/>
      <c r="U849" s="898"/>
      <c r="V849" s="898"/>
      <c r="W849" s="898"/>
      <c r="X849" s="899"/>
      <c r="Y849" s="332"/>
      <c r="Z849" s="333"/>
      <c r="AA849" s="333"/>
      <c r="AB849" s="334"/>
      <c r="AC849" s="335"/>
      <c r="AD849" s="336"/>
      <c r="AE849" s="336"/>
      <c r="AF849" s="336"/>
      <c r="AG849" s="336"/>
      <c r="AH849" s="351"/>
      <c r="AI849" s="352"/>
      <c r="AJ849" s="352"/>
      <c r="AK849" s="352"/>
      <c r="AL849" s="351"/>
      <c r="AM849" s="352"/>
      <c r="AN849" s="352"/>
      <c r="AO849" s="352"/>
      <c r="AP849" s="342"/>
      <c r="AQ849" s="342"/>
      <c r="AR849" s="342"/>
      <c r="AS849" s="342"/>
      <c r="AT849" s="342"/>
      <c r="AU849" s="342"/>
      <c r="AV849" s="342"/>
      <c r="AW849" s="342"/>
      <c r="AX849" s="342"/>
      <c r="AY849">
        <f>COUNTA($C$849)</f>
        <v>0</v>
      </c>
    </row>
    <row r="850" spans="1:51" ht="56.25" hidden="1" customHeight="1" x14ac:dyDescent="0.15">
      <c r="A850" s="360">
        <v>6</v>
      </c>
      <c r="B850" s="360">
        <v>1</v>
      </c>
      <c r="C850" s="343"/>
      <c r="D850" s="328"/>
      <c r="E850" s="328"/>
      <c r="F850" s="328"/>
      <c r="G850" s="328"/>
      <c r="H850" s="328"/>
      <c r="I850" s="328"/>
      <c r="J850" s="329"/>
      <c r="K850" s="330"/>
      <c r="L850" s="330"/>
      <c r="M850" s="330"/>
      <c r="N850" s="330"/>
      <c r="O850" s="330"/>
      <c r="P850" s="897"/>
      <c r="Q850" s="898"/>
      <c r="R850" s="898"/>
      <c r="S850" s="898"/>
      <c r="T850" s="898"/>
      <c r="U850" s="898"/>
      <c r="V850" s="898"/>
      <c r="W850" s="898"/>
      <c r="X850" s="899"/>
      <c r="Y850" s="332"/>
      <c r="Z850" s="333"/>
      <c r="AA850" s="333"/>
      <c r="AB850" s="334"/>
      <c r="AC850" s="335"/>
      <c r="AD850" s="336"/>
      <c r="AE850" s="336"/>
      <c r="AF850" s="336"/>
      <c r="AG850" s="336"/>
      <c r="AH850" s="351"/>
      <c r="AI850" s="352"/>
      <c r="AJ850" s="352"/>
      <c r="AK850" s="352"/>
      <c r="AL850" s="351"/>
      <c r="AM850" s="352"/>
      <c r="AN850" s="352"/>
      <c r="AO850" s="352"/>
      <c r="AP850" s="342"/>
      <c r="AQ850" s="342"/>
      <c r="AR850" s="342"/>
      <c r="AS850" s="342"/>
      <c r="AT850" s="342"/>
      <c r="AU850" s="342"/>
      <c r="AV850" s="342"/>
      <c r="AW850" s="342"/>
      <c r="AX850" s="342"/>
      <c r="AY850">
        <f>COUNTA($C$850)</f>
        <v>0</v>
      </c>
    </row>
    <row r="851" spans="1:51" ht="30" hidden="1" customHeight="1" x14ac:dyDescent="0.15">
      <c r="A851" s="360">
        <v>7</v>
      </c>
      <c r="B851" s="36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0">
        <v>8</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0">
        <v>9</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0">
        <v>10</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0">
        <v>11</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0">
        <v>12</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0">
        <v>13</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0">
        <v>14</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0">
        <v>15</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0">
        <v>16</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0">
        <v>17</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0">
        <v>18</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0">
        <v>19</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0">
        <v>20</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0">
        <v>21</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0">
        <v>22</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0">
        <v>23</v>
      </c>
      <c r="B867" s="36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0">
        <v>24</v>
      </c>
      <c r="B868" s="36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0">
        <v>25</v>
      </c>
      <c r="B869" s="36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0">
        <v>26</v>
      </c>
      <c r="B870" s="36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0">
        <v>27</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0">
        <v>28</v>
      </c>
      <c r="B872" s="36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0">
        <v>29</v>
      </c>
      <c r="B873" s="36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0">
        <v>30</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1" t="s">
        <v>196</v>
      </c>
      <c r="Q877" s="231"/>
      <c r="R877" s="231"/>
      <c r="S877" s="231"/>
      <c r="T877" s="231"/>
      <c r="U877" s="231"/>
      <c r="V877" s="231"/>
      <c r="W877" s="231"/>
      <c r="X877" s="231"/>
      <c r="Y877" s="347" t="s">
        <v>219</v>
      </c>
      <c r="Z877" s="348"/>
      <c r="AA877" s="348"/>
      <c r="AB877" s="348"/>
      <c r="AC877" s="137" t="s">
        <v>255</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37.25" customHeight="1" x14ac:dyDescent="0.15">
      <c r="A878" s="360">
        <v>1</v>
      </c>
      <c r="B878" s="360">
        <v>1</v>
      </c>
      <c r="C878" s="343" t="s">
        <v>688</v>
      </c>
      <c r="D878" s="328"/>
      <c r="E878" s="328"/>
      <c r="F878" s="328"/>
      <c r="G878" s="328"/>
      <c r="H878" s="328"/>
      <c r="I878" s="328"/>
      <c r="J878" s="329">
        <v>3010005013646</v>
      </c>
      <c r="K878" s="330"/>
      <c r="L878" s="330"/>
      <c r="M878" s="330"/>
      <c r="N878" s="330"/>
      <c r="O878" s="330"/>
      <c r="P878" s="344" t="s">
        <v>691</v>
      </c>
      <c r="Q878" s="331"/>
      <c r="R878" s="331"/>
      <c r="S878" s="331"/>
      <c r="T878" s="331"/>
      <c r="U878" s="331"/>
      <c r="V878" s="331"/>
      <c r="W878" s="331"/>
      <c r="X878" s="331"/>
      <c r="Y878" s="332">
        <v>4500.8</v>
      </c>
      <c r="Z878" s="333"/>
      <c r="AA878" s="333"/>
      <c r="AB878" s="334"/>
      <c r="AC878" s="335" t="s">
        <v>675</v>
      </c>
      <c r="AD878" s="336"/>
      <c r="AE878" s="336"/>
      <c r="AF878" s="336"/>
      <c r="AG878" s="336"/>
      <c r="AH878" s="351" t="s">
        <v>320</v>
      </c>
      <c r="AI878" s="352"/>
      <c r="AJ878" s="352"/>
      <c r="AK878" s="352"/>
      <c r="AL878" s="339" t="s">
        <v>320</v>
      </c>
      <c r="AM878" s="340"/>
      <c r="AN878" s="340"/>
      <c r="AO878" s="341"/>
      <c r="AP878" s="342" t="s">
        <v>676</v>
      </c>
      <c r="AQ878" s="342"/>
      <c r="AR878" s="342"/>
      <c r="AS878" s="342"/>
      <c r="AT878" s="342"/>
      <c r="AU878" s="342"/>
      <c r="AV878" s="342"/>
      <c r="AW878" s="342"/>
      <c r="AX878" s="342"/>
      <c r="AY878">
        <f t="shared" si="118"/>
        <v>1</v>
      </c>
    </row>
    <row r="879" spans="1:51" ht="69" customHeight="1" x14ac:dyDescent="0.15">
      <c r="A879" s="360">
        <v>2</v>
      </c>
      <c r="B879" s="360">
        <v>1</v>
      </c>
      <c r="C879" s="343" t="s">
        <v>689</v>
      </c>
      <c r="D879" s="328"/>
      <c r="E879" s="328"/>
      <c r="F879" s="328"/>
      <c r="G879" s="328"/>
      <c r="H879" s="328"/>
      <c r="I879" s="328"/>
      <c r="J879" s="329">
        <v>4011105004468</v>
      </c>
      <c r="K879" s="330"/>
      <c r="L879" s="330"/>
      <c r="M879" s="330"/>
      <c r="N879" s="330"/>
      <c r="O879" s="330"/>
      <c r="P879" s="344" t="s">
        <v>690</v>
      </c>
      <c r="Q879" s="331"/>
      <c r="R879" s="331"/>
      <c r="S879" s="331"/>
      <c r="T879" s="331"/>
      <c r="U879" s="331"/>
      <c r="V879" s="331"/>
      <c r="W879" s="331"/>
      <c r="X879" s="331"/>
      <c r="Y879" s="332">
        <v>538.20000000000005</v>
      </c>
      <c r="Z879" s="333"/>
      <c r="AA879" s="333"/>
      <c r="AB879" s="334"/>
      <c r="AC879" s="335" t="s">
        <v>675</v>
      </c>
      <c r="AD879" s="336"/>
      <c r="AE879" s="336"/>
      <c r="AF879" s="336"/>
      <c r="AG879" s="336"/>
      <c r="AH879" s="351" t="s">
        <v>320</v>
      </c>
      <c r="AI879" s="352"/>
      <c r="AJ879" s="352"/>
      <c r="AK879" s="352"/>
      <c r="AL879" s="339" t="s">
        <v>320</v>
      </c>
      <c r="AM879" s="340"/>
      <c r="AN879" s="340"/>
      <c r="AO879" s="341"/>
      <c r="AP879" s="342" t="s">
        <v>676</v>
      </c>
      <c r="AQ879" s="342"/>
      <c r="AR879" s="342"/>
      <c r="AS879" s="342"/>
      <c r="AT879" s="342"/>
      <c r="AU879" s="342"/>
      <c r="AV879" s="342"/>
      <c r="AW879" s="342"/>
      <c r="AX879" s="342"/>
      <c r="AY879">
        <f>COUNTA($C$879)</f>
        <v>1</v>
      </c>
    </row>
    <row r="880" spans="1:51" ht="30" hidden="1" customHeight="1" x14ac:dyDescent="0.15">
      <c r="A880" s="360">
        <v>3</v>
      </c>
      <c r="B880" s="360">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0">
        <v>4</v>
      </c>
      <c r="B881" s="36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0">
        <v>5</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0">
        <v>6</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0">
        <v>7</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0">
        <v>8</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0">
        <v>9</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0">
        <v>10</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1" t="s">
        <v>196</v>
      </c>
      <c r="Q910" s="231"/>
      <c r="R910" s="231"/>
      <c r="S910" s="231"/>
      <c r="T910" s="231"/>
      <c r="U910" s="231"/>
      <c r="V910" s="231"/>
      <c r="W910" s="231"/>
      <c r="X910" s="231"/>
      <c r="Y910" s="347" t="s">
        <v>219</v>
      </c>
      <c r="Z910" s="348"/>
      <c r="AA910" s="348"/>
      <c r="AB910" s="348"/>
      <c r="AC910" s="137" t="s">
        <v>255</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9.25" customHeight="1" x14ac:dyDescent="0.15">
      <c r="A911" s="360">
        <v>1</v>
      </c>
      <c r="B911" s="360">
        <v>1</v>
      </c>
      <c r="C911" s="343" t="s">
        <v>693</v>
      </c>
      <c r="D911" s="328"/>
      <c r="E911" s="328"/>
      <c r="F911" s="328"/>
      <c r="G911" s="328"/>
      <c r="H911" s="328"/>
      <c r="I911" s="328"/>
      <c r="J911" s="329">
        <v>9050005005205</v>
      </c>
      <c r="K911" s="330"/>
      <c r="L911" s="330"/>
      <c r="M911" s="330"/>
      <c r="N911" s="330"/>
      <c r="O911" s="330"/>
      <c r="P911" s="344" t="s">
        <v>694</v>
      </c>
      <c r="Q911" s="331"/>
      <c r="R911" s="331"/>
      <c r="S911" s="331"/>
      <c r="T911" s="331"/>
      <c r="U911" s="331"/>
      <c r="V911" s="331"/>
      <c r="W911" s="331"/>
      <c r="X911" s="331"/>
      <c r="Y911" s="332">
        <v>13.4</v>
      </c>
      <c r="Z911" s="333"/>
      <c r="AA911" s="333"/>
      <c r="AB911" s="334"/>
      <c r="AC911" s="335" t="s">
        <v>675</v>
      </c>
      <c r="AD911" s="336"/>
      <c r="AE911" s="336"/>
      <c r="AF911" s="336"/>
      <c r="AG911" s="336"/>
      <c r="AH911" s="351" t="s">
        <v>320</v>
      </c>
      <c r="AI911" s="352"/>
      <c r="AJ911" s="352"/>
      <c r="AK911" s="352"/>
      <c r="AL911" s="339" t="s">
        <v>320</v>
      </c>
      <c r="AM911" s="340"/>
      <c r="AN911" s="340"/>
      <c r="AO911" s="341"/>
      <c r="AP911" s="342" t="s">
        <v>320</v>
      </c>
      <c r="AQ911" s="342"/>
      <c r="AR911" s="342"/>
      <c r="AS911" s="342"/>
      <c r="AT911" s="342"/>
      <c r="AU911" s="342"/>
      <c r="AV911" s="342"/>
      <c r="AW911" s="342"/>
      <c r="AX911" s="342"/>
      <c r="AY911">
        <f t="shared" si="119"/>
        <v>1</v>
      </c>
    </row>
    <row r="912" spans="1:51" ht="30" hidden="1" customHeight="1" x14ac:dyDescent="0.15">
      <c r="A912" s="360">
        <v>2</v>
      </c>
      <c r="B912" s="36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60">
        <v>3</v>
      </c>
      <c r="B913" s="360">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60">
        <v>4</v>
      </c>
      <c r="B914" s="360">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60">
        <v>5</v>
      </c>
      <c r="B915" s="36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60">
        <v>6</v>
      </c>
      <c r="B916" s="36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60">
        <v>7</v>
      </c>
      <c r="B917" s="36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0">
        <v>8</v>
      </c>
      <c r="B918" s="36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0">
        <v>9</v>
      </c>
      <c r="B919" s="36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0">
        <v>10</v>
      </c>
      <c r="B920" s="36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0">
        <v>11</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1" t="s">
        <v>196</v>
      </c>
      <c r="Q943" s="231"/>
      <c r="R943" s="231"/>
      <c r="S943" s="231"/>
      <c r="T943" s="231"/>
      <c r="U943" s="231"/>
      <c r="V943" s="231"/>
      <c r="W943" s="231"/>
      <c r="X943" s="231"/>
      <c r="Y943" s="347" t="s">
        <v>219</v>
      </c>
      <c r="Z943" s="348"/>
      <c r="AA943" s="348"/>
      <c r="AB943" s="348"/>
      <c r="AC943" s="137" t="s">
        <v>255</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8.75" customHeight="1" x14ac:dyDescent="0.15">
      <c r="A944" s="360">
        <v>1</v>
      </c>
      <c r="B944" s="360">
        <v>1</v>
      </c>
      <c r="C944" s="343" t="s">
        <v>695</v>
      </c>
      <c r="D944" s="328"/>
      <c r="E944" s="328"/>
      <c r="F944" s="328"/>
      <c r="G944" s="328"/>
      <c r="H944" s="328"/>
      <c r="I944" s="328"/>
      <c r="J944" s="329">
        <v>9010005013558</v>
      </c>
      <c r="K944" s="330"/>
      <c r="L944" s="330"/>
      <c r="M944" s="330"/>
      <c r="N944" s="330"/>
      <c r="O944" s="330"/>
      <c r="P944" s="344" t="s">
        <v>696</v>
      </c>
      <c r="Q944" s="331"/>
      <c r="R944" s="331"/>
      <c r="S944" s="331"/>
      <c r="T944" s="331"/>
      <c r="U944" s="331"/>
      <c r="V944" s="331"/>
      <c r="W944" s="331"/>
      <c r="X944" s="331"/>
      <c r="Y944" s="332">
        <v>139.5</v>
      </c>
      <c r="Z944" s="333"/>
      <c r="AA944" s="333"/>
      <c r="AB944" s="334"/>
      <c r="AC944" s="335" t="s">
        <v>675</v>
      </c>
      <c r="AD944" s="336"/>
      <c r="AE944" s="336"/>
      <c r="AF944" s="336"/>
      <c r="AG944" s="336"/>
      <c r="AH944" s="351" t="s">
        <v>320</v>
      </c>
      <c r="AI944" s="352"/>
      <c r="AJ944" s="352"/>
      <c r="AK944" s="352"/>
      <c r="AL944" s="339" t="s">
        <v>320</v>
      </c>
      <c r="AM944" s="340"/>
      <c r="AN944" s="340"/>
      <c r="AO944" s="341"/>
      <c r="AP944" s="342" t="s">
        <v>320</v>
      </c>
      <c r="AQ944" s="342"/>
      <c r="AR944" s="342"/>
      <c r="AS944" s="342"/>
      <c r="AT944" s="342"/>
      <c r="AU944" s="342"/>
      <c r="AV944" s="342"/>
      <c r="AW944" s="342"/>
      <c r="AX944" s="342"/>
      <c r="AY944">
        <f t="shared" si="120"/>
        <v>1</v>
      </c>
    </row>
    <row r="945" spans="1:51" ht="73.5" customHeight="1" x14ac:dyDescent="0.15">
      <c r="A945" s="360">
        <v>2</v>
      </c>
      <c r="B945" s="360">
        <v>1</v>
      </c>
      <c r="C945" s="343" t="s">
        <v>697</v>
      </c>
      <c r="D945" s="328"/>
      <c r="E945" s="328"/>
      <c r="F945" s="328"/>
      <c r="G945" s="328"/>
      <c r="H945" s="328"/>
      <c r="I945" s="328"/>
      <c r="J945" s="329">
        <v>6010405007831</v>
      </c>
      <c r="K945" s="330"/>
      <c r="L945" s="330"/>
      <c r="M945" s="330"/>
      <c r="N945" s="330"/>
      <c r="O945" s="330"/>
      <c r="P945" s="344" t="s">
        <v>698</v>
      </c>
      <c r="Q945" s="331"/>
      <c r="R945" s="331"/>
      <c r="S945" s="331"/>
      <c r="T945" s="331"/>
      <c r="U945" s="331"/>
      <c r="V945" s="331"/>
      <c r="W945" s="331"/>
      <c r="X945" s="331"/>
      <c r="Y945" s="332">
        <v>45.9</v>
      </c>
      <c r="Z945" s="333"/>
      <c r="AA945" s="333"/>
      <c r="AB945" s="334"/>
      <c r="AC945" s="335" t="s">
        <v>675</v>
      </c>
      <c r="AD945" s="336"/>
      <c r="AE945" s="336"/>
      <c r="AF945" s="336"/>
      <c r="AG945" s="336"/>
      <c r="AH945" s="351" t="s">
        <v>320</v>
      </c>
      <c r="AI945" s="352"/>
      <c r="AJ945" s="352"/>
      <c r="AK945" s="352"/>
      <c r="AL945" s="339" t="s">
        <v>320</v>
      </c>
      <c r="AM945" s="340"/>
      <c r="AN945" s="340"/>
      <c r="AO945" s="341"/>
      <c r="AP945" s="342" t="s">
        <v>320</v>
      </c>
      <c r="AQ945" s="342"/>
      <c r="AR945" s="342"/>
      <c r="AS945" s="342"/>
      <c r="AT945" s="342"/>
      <c r="AU945" s="342"/>
      <c r="AV945" s="342"/>
      <c r="AW945" s="342"/>
      <c r="AX945" s="342"/>
      <c r="AY945">
        <f>COUNTA($C$945)</f>
        <v>1</v>
      </c>
    </row>
    <row r="946" spans="1:51" ht="66" customHeight="1" x14ac:dyDescent="0.15">
      <c r="A946" s="360">
        <v>3</v>
      </c>
      <c r="B946" s="360">
        <v>1</v>
      </c>
      <c r="C946" s="343" t="s">
        <v>743</v>
      </c>
      <c r="D946" s="328"/>
      <c r="E946" s="328"/>
      <c r="F946" s="328"/>
      <c r="G946" s="328"/>
      <c r="H946" s="328"/>
      <c r="I946" s="328"/>
      <c r="J946" s="329">
        <v>4010401060159</v>
      </c>
      <c r="K946" s="330"/>
      <c r="L946" s="330"/>
      <c r="M946" s="330"/>
      <c r="N946" s="330"/>
      <c r="O946" s="330"/>
      <c r="P946" s="344" t="s">
        <v>745</v>
      </c>
      <c r="Q946" s="331"/>
      <c r="R946" s="331"/>
      <c r="S946" s="331"/>
      <c r="T946" s="331"/>
      <c r="U946" s="331"/>
      <c r="V946" s="331"/>
      <c r="W946" s="331"/>
      <c r="X946" s="331"/>
      <c r="Y946" s="332">
        <v>40.1</v>
      </c>
      <c r="Z946" s="333"/>
      <c r="AA946" s="333"/>
      <c r="AB946" s="334"/>
      <c r="AC946" s="335" t="s">
        <v>675</v>
      </c>
      <c r="AD946" s="336"/>
      <c r="AE946" s="336"/>
      <c r="AF946" s="336"/>
      <c r="AG946" s="336"/>
      <c r="AH946" s="351" t="s">
        <v>320</v>
      </c>
      <c r="AI946" s="352"/>
      <c r="AJ946" s="352"/>
      <c r="AK946" s="352"/>
      <c r="AL946" s="339" t="s">
        <v>320</v>
      </c>
      <c r="AM946" s="340"/>
      <c r="AN946" s="340"/>
      <c r="AO946" s="341"/>
      <c r="AP946" s="342" t="s">
        <v>320</v>
      </c>
      <c r="AQ946" s="342"/>
      <c r="AR946" s="342"/>
      <c r="AS946" s="342"/>
      <c r="AT946" s="342"/>
      <c r="AU946" s="342"/>
      <c r="AV946" s="342"/>
      <c r="AW946" s="342"/>
      <c r="AX946" s="342"/>
      <c r="AY946">
        <f>COUNTA($C$946)</f>
        <v>1</v>
      </c>
    </row>
    <row r="947" spans="1:51" ht="63" customHeight="1" x14ac:dyDescent="0.15">
      <c r="A947" s="360">
        <v>4</v>
      </c>
      <c r="B947" s="360">
        <v>1</v>
      </c>
      <c r="C947" s="343" t="s">
        <v>742</v>
      </c>
      <c r="D947" s="328"/>
      <c r="E947" s="328"/>
      <c r="F947" s="328"/>
      <c r="G947" s="328"/>
      <c r="H947" s="328"/>
      <c r="I947" s="328"/>
      <c r="J947" s="329">
        <v>3010005013646</v>
      </c>
      <c r="K947" s="330"/>
      <c r="L947" s="330"/>
      <c r="M947" s="330"/>
      <c r="N947" s="330"/>
      <c r="O947" s="330"/>
      <c r="P947" s="344" t="s">
        <v>744</v>
      </c>
      <c r="Q947" s="331"/>
      <c r="R947" s="331"/>
      <c r="S947" s="331"/>
      <c r="T947" s="331"/>
      <c r="U947" s="331"/>
      <c r="V947" s="331"/>
      <c r="W947" s="331"/>
      <c r="X947" s="331"/>
      <c r="Y947" s="332">
        <v>28.1</v>
      </c>
      <c r="Z947" s="333"/>
      <c r="AA947" s="333"/>
      <c r="AB947" s="334"/>
      <c r="AC947" s="335" t="s">
        <v>675</v>
      </c>
      <c r="AD947" s="336"/>
      <c r="AE947" s="336"/>
      <c r="AF947" s="336"/>
      <c r="AG947" s="336"/>
      <c r="AH947" s="351" t="s">
        <v>320</v>
      </c>
      <c r="AI947" s="352"/>
      <c r="AJ947" s="352"/>
      <c r="AK947" s="352"/>
      <c r="AL947" s="339" t="s">
        <v>320</v>
      </c>
      <c r="AM947" s="340"/>
      <c r="AN947" s="340"/>
      <c r="AO947" s="341"/>
      <c r="AP947" s="342" t="s">
        <v>320</v>
      </c>
      <c r="AQ947" s="342"/>
      <c r="AR947" s="342"/>
      <c r="AS947" s="342"/>
      <c r="AT947" s="342"/>
      <c r="AU947" s="342"/>
      <c r="AV947" s="342"/>
      <c r="AW947" s="342"/>
      <c r="AX947" s="342"/>
      <c r="AY947">
        <f>COUNTA($C$947)</f>
        <v>1</v>
      </c>
    </row>
    <row r="948" spans="1:51" ht="30" hidden="1" customHeight="1" x14ac:dyDescent="0.15">
      <c r="A948" s="360">
        <v>5</v>
      </c>
      <c r="B948" s="36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60">
        <v>6</v>
      </c>
      <c r="B949" s="36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60">
        <v>7</v>
      </c>
      <c r="B950" s="36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0">
        <v>8</v>
      </c>
      <c r="B951" s="36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0">
        <v>9</v>
      </c>
      <c r="B952" s="36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0">
        <v>10</v>
      </c>
      <c r="B953" s="36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1" t="s">
        <v>196</v>
      </c>
      <c r="Q976" s="231"/>
      <c r="R976" s="231"/>
      <c r="S976" s="231"/>
      <c r="T976" s="231"/>
      <c r="U976" s="231"/>
      <c r="V976" s="231"/>
      <c r="W976" s="231"/>
      <c r="X976" s="231"/>
      <c r="Y976" s="347" t="s">
        <v>219</v>
      </c>
      <c r="Z976" s="348"/>
      <c r="AA976" s="348"/>
      <c r="AB976" s="348"/>
      <c r="AC976" s="137" t="s">
        <v>255</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48.75" customHeight="1" x14ac:dyDescent="0.15">
      <c r="A977" s="360">
        <v>1</v>
      </c>
      <c r="B977" s="360">
        <v>1</v>
      </c>
      <c r="C977" s="343" t="s">
        <v>701</v>
      </c>
      <c r="D977" s="328"/>
      <c r="E977" s="328"/>
      <c r="F977" s="328"/>
      <c r="G977" s="328"/>
      <c r="H977" s="328"/>
      <c r="I977" s="328"/>
      <c r="J977" s="329">
        <v>6010005018923</v>
      </c>
      <c r="K977" s="330"/>
      <c r="L977" s="330"/>
      <c r="M977" s="330"/>
      <c r="N977" s="330"/>
      <c r="O977" s="330"/>
      <c r="P977" s="355" t="s">
        <v>702</v>
      </c>
      <c r="Q977" s="356"/>
      <c r="R977" s="356"/>
      <c r="S977" s="356"/>
      <c r="T977" s="356"/>
      <c r="U977" s="356"/>
      <c r="V977" s="356"/>
      <c r="W977" s="356"/>
      <c r="X977" s="356"/>
      <c r="Y977" s="332">
        <v>263.89999999999998</v>
      </c>
      <c r="Z977" s="333"/>
      <c r="AA977" s="333"/>
      <c r="AB977" s="334"/>
      <c r="AC977" s="335" t="s">
        <v>675</v>
      </c>
      <c r="AD977" s="336"/>
      <c r="AE977" s="336"/>
      <c r="AF977" s="336"/>
      <c r="AG977" s="336"/>
      <c r="AH977" s="351" t="s">
        <v>320</v>
      </c>
      <c r="AI977" s="352"/>
      <c r="AJ977" s="352"/>
      <c r="AK977" s="352"/>
      <c r="AL977" s="339" t="s">
        <v>320</v>
      </c>
      <c r="AM977" s="340"/>
      <c r="AN977" s="340"/>
      <c r="AO977" s="341"/>
      <c r="AP977" s="342" t="s">
        <v>320</v>
      </c>
      <c r="AQ977" s="342"/>
      <c r="AR977" s="342"/>
      <c r="AS977" s="342"/>
      <c r="AT977" s="342"/>
      <c r="AU977" s="342"/>
      <c r="AV977" s="342"/>
      <c r="AW977" s="342"/>
      <c r="AX977" s="342"/>
      <c r="AY977">
        <f t="shared" si="121"/>
        <v>1</v>
      </c>
    </row>
    <row r="978" spans="1:51" ht="48.75" customHeight="1" x14ac:dyDescent="0.15">
      <c r="A978" s="360">
        <v>2</v>
      </c>
      <c r="B978" s="360">
        <v>1</v>
      </c>
      <c r="C978" s="343" t="s">
        <v>705</v>
      </c>
      <c r="D978" s="328"/>
      <c r="E978" s="328"/>
      <c r="F978" s="328"/>
      <c r="G978" s="328"/>
      <c r="H978" s="328"/>
      <c r="I978" s="328"/>
      <c r="J978" s="329">
        <v>9013301021795</v>
      </c>
      <c r="K978" s="330"/>
      <c r="L978" s="330"/>
      <c r="M978" s="330"/>
      <c r="N978" s="330"/>
      <c r="O978" s="330"/>
      <c r="P978" s="355" t="s">
        <v>702</v>
      </c>
      <c r="Q978" s="356"/>
      <c r="R978" s="356"/>
      <c r="S978" s="356"/>
      <c r="T978" s="356"/>
      <c r="U978" s="356"/>
      <c r="V978" s="356"/>
      <c r="W978" s="356"/>
      <c r="X978" s="356"/>
      <c r="Y978" s="332">
        <v>101.4</v>
      </c>
      <c r="Z978" s="333"/>
      <c r="AA978" s="333"/>
      <c r="AB978" s="334"/>
      <c r="AC978" s="335" t="s">
        <v>675</v>
      </c>
      <c r="AD978" s="336"/>
      <c r="AE978" s="336"/>
      <c r="AF978" s="336"/>
      <c r="AG978" s="336"/>
      <c r="AH978" s="351" t="s">
        <v>320</v>
      </c>
      <c r="AI978" s="352"/>
      <c r="AJ978" s="352"/>
      <c r="AK978" s="352"/>
      <c r="AL978" s="339" t="s">
        <v>320</v>
      </c>
      <c r="AM978" s="340"/>
      <c r="AN978" s="340"/>
      <c r="AO978" s="341"/>
      <c r="AP978" s="342" t="s">
        <v>320</v>
      </c>
      <c r="AQ978" s="342"/>
      <c r="AR978" s="342"/>
      <c r="AS978" s="342"/>
      <c r="AT978" s="342"/>
      <c r="AU978" s="342"/>
      <c r="AV978" s="342"/>
      <c r="AW978" s="342"/>
      <c r="AX978" s="342"/>
      <c r="AY978">
        <f>COUNTA($C$978)</f>
        <v>1</v>
      </c>
    </row>
    <row r="979" spans="1:51" ht="48.75" customHeight="1" x14ac:dyDescent="0.15">
      <c r="A979" s="360">
        <v>3</v>
      </c>
      <c r="B979" s="360">
        <v>1</v>
      </c>
      <c r="C979" s="343" t="s">
        <v>703</v>
      </c>
      <c r="D979" s="328"/>
      <c r="E979" s="328"/>
      <c r="F979" s="328"/>
      <c r="G979" s="328"/>
      <c r="H979" s="328"/>
      <c r="I979" s="328"/>
      <c r="J979" s="329">
        <v>9010005013558</v>
      </c>
      <c r="K979" s="330"/>
      <c r="L979" s="330"/>
      <c r="M979" s="330"/>
      <c r="N979" s="330"/>
      <c r="O979" s="330"/>
      <c r="P979" s="355" t="s">
        <v>702</v>
      </c>
      <c r="Q979" s="356"/>
      <c r="R979" s="356"/>
      <c r="S979" s="356"/>
      <c r="T979" s="356"/>
      <c r="U979" s="356"/>
      <c r="V979" s="356"/>
      <c r="W979" s="356"/>
      <c r="X979" s="356"/>
      <c r="Y979" s="332">
        <v>100.2</v>
      </c>
      <c r="Z979" s="333"/>
      <c r="AA979" s="333"/>
      <c r="AB979" s="334"/>
      <c r="AC979" s="335" t="s">
        <v>675</v>
      </c>
      <c r="AD979" s="336"/>
      <c r="AE979" s="336"/>
      <c r="AF979" s="336"/>
      <c r="AG979" s="336"/>
      <c r="AH979" s="351" t="s">
        <v>320</v>
      </c>
      <c r="AI979" s="352"/>
      <c r="AJ979" s="352"/>
      <c r="AK979" s="352"/>
      <c r="AL979" s="339" t="s">
        <v>320</v>
      </c>
      <c r="AM979" s="340"/>
      <c r="AN979" s="340"/>
      <c r="AO979" s="341"/>
      <c r="AP979" s="342" t="s">
        <v>320</v>
      </c>
      <c r="AQ979" s="342"/>
      <c r="AR979" s="342"/>
      <c r="AS979" s="342"/>
      <c r="AT979" s="342"/>
      <c r="AU979" s="342"/>
      <c r="AV979" s="342"/>
      <c r="AW979" s="342"/>
      <c r="AX979" s="342"/>
      <c r="AY979">
        <f>COUNTA($C$979)</f>
        <v>1</v>
      </c>
    </row>
    <row r="980" spans="1:51" ht="48.75" customHeight="1" x14ac:dyDescent="0.15">
      <c r="A980" s="360">
        <v>4</v>
      </c>
      <c r="B980" s="360">
        <v>1</v>
      </c>
      <c r="C980" s="343" t="s">
        <v>704</v>
      </c>
      <c r="D980" s="328"/>
      <c r="E980" s="328"/>
      <c r="F980" s="328"/>
      <c r="G980" s="328"/>
      <c r="H980" s="328"/>
      <c r="I980" s="328"/>
      <c r="J980" s="329">
        <v>6010405007831</v>
      </c>
      <c r="K980" s="330"/>
      <c r="L980" s="330"/>
      <c r="M980" s="330"/>
      <c r="N980" s="330"/>
      <c r="O980" s="330"/>
      <c r="P980" s="355" t="s">
        <v>702</v>
      </c>
      <c r="Q980" s="356"/>
      <c r="R980" s="356"/>
      <c r="S980" s="356"/>
      <c r="T980" s="356"/>
      <c r="U980" s="356"/>
      <c r="V980" s="356"/>
      <c r="W980" s="356"/>
      <c r="X980" s="356"/>
      <c r="Y980" s="332">
        <v>97.55</v>
      </c>
      <c r="Z980" s="333"/>
      <c r="AA980" s="333"/>
      <c r="AB980" s="334"/>
      <c r="AC980" s="335" t="s">
        <v>675</v>
      </c>
      <c r="AD980" s="336"/>
      <c r="AE980" s="336"/>
      <c r="AF980" s="336"/>
      <c r="AG980" s="336"/>
      <c r="AH980" s="351" t="s">
        <v>320</v>
      </c>
      <c r="AI980" s="352"/>
      <c r="AJ980" s="352"/>
      <c r="AK980" s="352"/>
      <c r="AL980" s="339" t="s">
        <v>320</v>
      </c>
      <c r="AM980" s="340"/>
      <c r="AN980" s="340"/>
      <c r="AO980" s="341"/>
      <c r="AP980" s="342" t="s">
        <v>320</v>
      </c>
      <c r="AQ980" s="342"/>
      <c r="AR980" s="342"/>
      <c r="AS980" s="342"/>
      <c r="AT980" s="342"/>
      <c r="AU980" s="342"/>
      <c r="AV980" s="342"/>
      <c r="AW980" s="342"/>
      <c r="AX980" s="342"/>
      <c r="AY980">
        <f>COUNTA($C$980)</f>
        <v>1</v>
      </c>
    </row>
    <row r="981" spans="1:51" ht="48.75" customHeight="1" x14ac:dyDescent="0.15">
      <c r="A981" s="360">
        <v>5</v>
      </c>
      <c r="B981" s="360">
        <v>1</v>
      </c>
      <c r="C981" s="343" t="s">
        <v>716</v>
      </c>
      <c r="D981" s="328"/>
      <c r="E981" s="328"/>
      <c r="F981" s="328"/>
      <c r="G981" s="328"/>
      <c r="H981" s="328"/>
      <c r="I981" s="328"/>
      <c r="J981" s="329">
        <v>5010401143788</v>
      </c>
      <c r="K981" s="330"/>
      <c r="L981" s="330"/>
      <c r="M981" s="330"/>
      <c r="N981" s="330"/>
      <c r="O981" s="330"/>
      <c r="P981" s="355" t="s">
        <v>702</v>
      </c>
      <c r="Q981" s="356"/>
      <c r="R981" s="356"/>
      <c r="S981" s="356"/>
      <c r="T981" s="356"/>
      <c r="U981" s="356"/>
      <c r="V981" s="356"/>
      <c r="W981" s="356"/>
      <c r="X981" s="356"/>
      <c r="Y981" s="332">
        <v>96.4</v>
      </c>
      <c r="Z981" s="333"/>
      <c r="AA981" s="333"/>
      <c r="AB981" s="334"/>
      <c r="AC981" s="335" t="s">
        <v>675</v>
      </c>
      <c r="AD981" s="336"/>
      <c r="AE981" s="336"/>
      <c r="AF981" s="336"/>
      <c r="AG981" s="336"/>
      <c r="AH981" s="351" t="s">
        <v>320</v>
      </c>
      <c r="AI981" s="352"/>
      <c r="AJ981" s="352"/>
      <c r="AK981" s="352"/>
      <c r="AL981" s="339" t="s">
        <v>320</v>
      </c>
      <c r="AM981" s="340"/>
      <c r="AN981" s="340"/>
      <c r="AO981" s="341"/>
      <c r="AP981" s="342" t="s">
        <v>320</v>
      </c>
      <c r="AQ981" s="342"/>
      <c r="AR981" s="342"/>
      <c r="AS981" s="342"/>
      <c r="AT981" s="342"/>
      <c r="AU981" s="342"/>
      <c r="AV981" s="342"/>
      <c r="AW981" s="342"/>
      <c r="AX981" s="342"/>
      <c r="AY981">
        <f>COUNTA($C$981)</f>
        <v>1</v>
      </c>
    </row>
    <row r="982" spans="1:51" ht="48.75" customHeight="1" x14ac:dyDescent="0.15">
      <c r="A982" s="360">
        <v>6</v>
      </c>
      <c r="B982" s="360">
        <v>1</v>
      </c>
      <c r="C982" s="343" t="s">
        <v>715</v>
      </c>
      <c r="D982" s="328"/>
      <c r="E982" s="328"/>
      <c r="F982" s="328"/>
      <c r="G982" s="328"/>
      <c r="H982" s="328"/>
      <c r="I982" s="328"/>
      <c r="J982" s="329">
        <v>5011105004467</v>
      </c>
      <c r="K982" s="330"/>
      <c r="L982" s="330"/>
      <c r="M982" s="330"/>
      <c r="N982" s="330"/>
      <c r="O982" s="330"/>
      <c r="P982" s="355" t="s">
        <v>702</v>
      </c>
      <c r="Q982" s="356"/>
      <c r="R982" s="356"/>
      <c r="S982" s="356"/>
      <c r="T982" s="356"/>
      <c r="U982" s="356"/>
      <c r="V982" s="356"/>
      <c r="W982" s="356"/>
      <c r="X982" s="356"/>
      <c r="Y982" s="332">
        <v>49.97</v>
      </c>
      <c r="Z982" s="333"/>
      <c r="AA982" s="333"/>
      <c r="AB982" s="334"/>
      <c r="AC982" s="335" t="s">
        <v>675</v>
      </c>
      <c r="AD982" s="336"/>
      <c r="AE982" s="336"/>
      <c r="AF982" s="336"/>
      <c r="AG982" s="336"/>
      <c r="AH982" s="351" t="s">
        <v>320</v>
      </c>
      <c r="AI982" s="352"/>
      <c r="AJ982" s="352"/>
      <c r="AK982" s="352"/>
      <c r="AL982" s="339" t="s">
        <v>320</v>
      </c>
      <c r="AM982" s="340"/>
      <c r="AN982" s="340"/>
      <c r="AO982" s="341"/>
      <c r="AP982" s="342" t="s">
        <v>320</v>
      </c>
      <c r="AQ982" s="342"/>
      <c r="AR982" s="342"/>
      <c r="AS982" s="342"/>
      <c r="AT982" s="342"/>
      <c r="AU982" s="342"/>
      <c r="AV982" s="342"/>
      <c r="AW982" s="342"/>
      <c r="AX982" s="342"/>
      <c r="AY982">
        <f>COUNTA($C$982)</f>
        <v>1</v>
      </c>
    </row>
    <row r="983" spans="1:51" ht="48.75" customHeight="1" x14ac:dyDescent="0.15">
      <c r="A983" s="360">
        <v>7</v>
      </c>
      <c r="B983" s="360">
        <v>1</v>
      </c>
      <c r="C983" s="343" t="s">
        <v>717</v>
      </c>
      <c r="D983" s="328"/>
      <c r="E983" s="328"/>
      <c r="F983" s="328"/>
      <c r="G983" s="328"/>
      <c r="H983" s="328"/>
      <c r="I983" s="328"/>
      <c r="J983" s="329">
        <v>9010005022328</v>
      </c>
      <c r="K983" s="330"/>
      <c r="L983" s="330"/>
      <c r="M983" s="330"/>
      <c r="N983" s="330"/>
      <c r="O983" s="330"/>
      <c r="P983" s="355" t="s">
        <v>702</v>
      </c>
      <c r="Q983" s="356"/>
      <c r="R983" s="356"/>
      <c r="S983" s="356"/>
      <c r="T983" s="356"/>
      <c r="U983" s="356"/>
      <c r="V983" s="356"/>
      <c r="W983" s="356"/>
      <c r="X983" s="356"/>
      <c r="Y983" s="332">
        <v>26.5</v>
      </c>
      <c r="Z983" s="333"/>
      <c r="AA983" s="333"/>
      <c r="AB983" s="334"/>
      <c r="AC983" s="335" t="s">
        <v>675</v>
      </c>
      <c r="AD983" s="336"/>
      <c r="AE983" s="336"/>
      <c r="AF983" s="336"/>
      <c r="AG983" s="336"/>
      <c r="AH983" s="351" t="s">
        <v>320</v>
      </c>
      <c r="AI983" s="352"/>
      <c r="AJ983" s="352"/>
      <c r="AK983" s="352"/>
      <c r="AL983" s="339" t="s">
        <v>320</v>
      </c>
      <c r="AM983" s="340"/>
      <c r="AN983" s="340"/>
      <c r="AO983" s="341"/>
      <c r="AP983" s="342" t="s">
        <v>320</v>
      </c>
      <c r="AQ983" s="342"/>
      <c r="AR983" s="342"/>
      <c r="AS983" s="342"/>
      <c r="AT983" s="342"/>
      <c r="AU983" s="342"/>
      <c r="AV983" s="342"/>
      <c r="AW983" s="342"/>
      <c r="AX983" s="342"/>
      <c r="AY983">
        <f>COUNTA($C$983)</f>
        <v>1</v>
      </c>
    </row>
    <row r="984" spans="1:51" ht="48.75" customHeight="1" x14ac:dyDescent="0.15">
      <c r="A984" s="360">
        <v>8</v>
      </c>
      <c r="B984" s="360">
        <v>1</v>
      </c>
      <c r="C984" s="343" t="s">
        <v>718</v>
      </c>
      <c r="D984" s="328"/>
      <c r="E984" s="328"/>
      <c r="F984" s="328"/>
      <c r="G984" s="328"/>
      <c r="H984" s="328"/>
      <c r="I984" s="328"/>
      <c r="J984" s="329">
        <v>6011105001158</v>
      </c>
      <c r="K984" s="330"/>
      <c r="L984" s="330"/>
      <c r="M984" s="330"/>
      <c r="N984" s="330"/>
      <c r="O984" s="330"/>
      <c r="P984" s="355" t="s">
        <v>702</v>
      </c>
      <c r="Q984" s="356"/>
      <c r="R984" s="356"/>
      <c r="S984" s="356"/>
      <c r="T984" s="356"/>
      <c r="U984" s="356"/>
      <c r="V984" s="356"/>
      <c r="W984" s="356"/>
      <c r="X984" s="356"/>
      <c r="Y984" s="332">
        <v>19.78</v>
      </c>
      <c r="Z984" s="333"/>
      <c r="AA984" s="333"/>
      <c r="AB984" s="334"/>
      <c r="AC984" s="335" t="s">
        <v>675</v>
      </c>
      <c r="AD984" s="336"/>
      <c r="AE984" s="336"/>
      <c r="AF984" s="336"/>
      <c r="AG984" s="336"/>
      <c r="AH984" s="351" t="s">
        <v>320</v>
      </c>
      <c r="AI984" s="352"/>
      <c r="AJ984" s="352"/>
      <c r="AK984" s="352"/>
      <c r="AL984" s="339" t="s">
        <v>320</v>
      </c>
      <c r="AM984" s="340"/>
      <c r="AN984" s="340"/>
      <c r="AO984" s="341"/>
      <c r="AP984" s="342" t="s">
        <v>320</v>
      </c>
      <c r="AQ984" s="342"/>
      <c r="AR984" s="342"/>
      <c r="AS984" s="342"/>
      <c r="AT984" s="342"/>
      <c r="AU984" s="342"/>
      <c r="AV984" s="342"/>
      <c r="AW984" s="342"/>
      <c r="AX984" s="342"/>
      <c r="AY984">
        <f>COUNTA($C$984)</f>
        <v>1</v>
      </c>
    </row>
    <row r="985" spans="1:51" ht="48.75" customHeight="1" x14ac:dyDescent="0.15">
      <c r="A985" s="360">
        <v>9</v>
      </c>
      <c r="B985" s="360">
        <v>1</v>
      </c>
      <c r="C985" s="343" t="s">
        <v>707</v>
      </c>
      <c r="D985" s="328"/>
      <c r="E985" s="328"/>
      <c r="F985" s="328"/>
      <c r="G985" s="328"/>
      <c r="H985" s="328"/>
      <c r="I985" s="328"/>
      <c r="J985" s="329">
        <v>1010005013251</v>
      </c>
      <c r="K985" s="330"/>
      <c r="L985" s="330"/>
      <c r="M985" s="330"/>
      <c r="N985" s="330"/>
      <c r="O985" s="330"/>
      <c r="P985" s="355" t="s">
        <v>702</v>
      </c>
      <c r="Q985" s="356"/>
      <c r="R985" s="356"/>
      <c r="S985" s="356"/>
      <c r="T985" s="356"/>
      <c r="U985" s="356"/>
      <c r="V985" s="356"/>
      <c r="W985" s="356"/>
      <c r="X985" s="356"/>
      <c r="Y985" s="332">
        <v>15.1</v>
      </c>
      <c r="Z985" s="333"/>
      <c r="AA985" s="333"/>
      <c r="AB985" s="334"/>
      <c r="AC985" s="335" t="s">
        <v>675</v>
      </c>
      <c r="AD985" s="336"/>
      <c r="AE985" s="336"/>
      <c r="AF985" s="336"/>
      <c r="AG985" s="336"/>
      <c r="AH985" s="351" t="s">
        <v>320</v>
      </c>
      <c r="AI985" s="352"/>
      <c r="AJ985" s="352"/>
      <c r="AK985" s="352"/>
      <c r="AL985" s="339" t="s">
        <v>320</v>
      </c>
      <c r="AM985" s="340"/>
      <c r="AN985" s="340"/>
      <c r="AO985" s="341"/>
      <c r="AP985" s="342" t="s">
        <v>320</v>
      </c>
      <c r="AQ985" s="342"/>
      <c r="AR985" s="342"/>
      <c r="AS985" s="342"/>
      <c r="AT985" s="342"/>
      <c r="AU985" s="342"/>
      <c r="AV985" s="342"/>
      <c r="AW985" s="342"/>
      <c r="AX985" s="342"/>
      <c r="AY985">
        <f>COUNTA($C$985)</f>
        <v>1</v>
      </c>
    </row>
    <row r="986" spans="1:51" ht="48.75" customHeight="1" x14ac:dyDescent="0.15">
      <c r="A986" s="360">
        <v>10</v>
      </c>
      <c r="B986" s="360">
        <v>1</v>
      </c>
      <c r="C986" s="343" t="s">
        <v>706</v>
      </c>
      <c r="D986" s="328"/>
      <c r="E986" s="328"/>
      <c r="F986" s="328"/>
      <c r="G986" s="328"/>
      <c r="H986" s="328"/>
      <c r="I986" s="328"/>
      <c r="J986" s="329">
        <v>1122005002792</v>
      </c>
      <c r="K986" s="330"/>
      <c r="L986" s="330"/>
      <c r="M986" s="330"/>
      <c r="N986" s="330"/>
      <c r="O986" s="330"/>
      <c r="P986" s="355" t="s">
        <v>702</v>
      </c>
      <c r="Q986" s="356"/>
      <c r="R986" s="356"/>
      <c r="S986" s="356"/>
      <c r="T986" s="356"/>
      <c r="U986" s="356"/>
      <c r="V986" s="356"/>
      <c r="W986" s="356"/>
      <c r="X986" s="356"/>
      <c r="Y986" s="332">
        <v>13.49</v>
      </c>
      <c r="Z986" s="333"/>
      <c r="AA986" s="333"/>
      <c r="AB986" s="334"/>
      <c r="AC986" s="335" t="s">
        <v>675</v>
      </c>
      <c r="AD986" s="336"/>
      <c r="AE986" s="336"/>
      <c r="AF986" s="336"/>
      <c r="AG986" s="336"/>
      <c r="AH986" s="351" t="s">
        <v>320</v>
      </c>
      <c r="AI986" s="352"/>
      <c r="AJ986" s="352"/>
      <c r="AK986" s="352"/>
      <c r="AL986" s="339" t="s">
        <v>320</v>
      </c>
      <c r="AM986" s="340"/>
      <c r="AN986" s="340"/>
      <c r="AO986" s="341"/>
      <c r="AP986" s="342" t="s">
        <v>320</v>
      </c>
      <c r="AQ986" s="342"/>
      <c r="AR986" s="342"/>
      <c r="AS986" s="342"/>
      <c r="AT986" s="342"/>
      <c r="AU986" s="342"/>
      <c r="AV986" s="342"/>
      <c r="AW986" s="342"/>
      <c r="AX986" s="342"/>
      <c r="AY986">
        <f>COUNTA($C$986)</f>
        <v>1</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221</v>
      </c>
      <c r="K1009" s="346"/>
      <c r="L1009" s="346"/>
      <c r="M1009" s="346"/>
      <c r="N1009" s="346"/>
      <c r="O1009" s="346"/>
      <c r="P1009" s="231" t="s">
        <v>196</v>
      </c>
      <c r="Q1009" s="231"/>
      <c r="R1009" s="231"/>
      <c r="S1009" s="231"/>
      <c r="T1009" s="231"/>
      <c r="U1009" s="231"/>
      <c r="V1009" s="231"/>
      <c r="W1009" s="231"/>
      <c r="X1009" s="231"/>
      <c r="Y1009" s="347" t="s">
        <v>219</v>
      </c>
      <c r="Z1009" s="348"/>
      <c r="AA1009" s="348"/>
      <c r="AB1009" s="348"/>
      <c r="AC1009" s="137" t="s">
        <v>255</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1</v>
      </c>
    </row>
    <row r="1010" spans="1:51" ht="60" customHeight="1" x14ac:dyDescent="0.15">
      <c r="A1010" s="360">
        <v>1</v>
      </c>
      <c r="B1010" s="360">
        <v>1</v>
      </c>
      <c r="C1010" s="343" t="s">
        <v>719</v>
      </c>
      <c r="D1010" s="328"/>
      <c r="E1010" s="328"/>
      <c r="F1010" s="328"/>
      <c r="G1010" s="328"/>
      <c r="H1010" s="328"/>
      <c r="I1010" s="328"/>
      <c r="J1010" s="329">
        <v>3700150077120</v>
      </c>
      <c r="K1010" s="330"/>
      <c r="L1010" s="330"/>
      <c r="M1010" s="330"/>
      <c r="N1010" s="330"/>
      <c r="O1010" s="330"/>
      <c r="P1010" s="355" t="s">
        <v>728</v>
      </c>
      <c r="Q1010" s="356"/>
      <c r="R1010" s="356"/>
      <c r="S1010" s="356"/>
      <c r="T1010" s="356"/>
      <c r="U1010" s="356"/>
      <c r="V1010" s="356"/>
      <c r="W1010" s="356"/>
      <c r="X1010" s="356"/>
      <c r="Y1010" s="332">
        <v>414.16</v>
      </c>
      <c r="Z1010" s="333"/>
      <c r="AA1010" s="333"/>
      <c r="AB1010" s="334"/>
      <c r="AC1010" s="335" t="s">
        <v>675</v>
      </c>
      <c r="AD1010" s="336"/>
      <c r="AE1010" s="336"/>
      <c r="AF1010" s="336"/>
      <c r="AG1010" s="336"/>
      <c r="AH1010" s="351" t="s">
        <v>320</v>
      </c>
      <c r="AI1010" s="352"/>
      <c r="AJ1010" s="352"/>
      <c r="AK1010" s="352"/>
      <c r="AL1010" s="339" t="s">
        <v>320</v>
      </c>
      <c r="AM1010" s="340"/>
      <c r="AN1010" s="340"/>
      <c r="AO1010" s="341"/>
      <c r="AP1010" s="342" t="s">
        <v>320</v>
      </c>
      <c r="AQ1010" s="342"/>
      <c r="AR1010" s="342"/>
      <c r="AS1010" s="342"/>
      <c r="AT1010" s="342"/>
      <c r="AU1010" s="342"/>
      <c r="AV1010" s="342"/>
      <c r="AW1010" s="342"/>
      <c r="AX1010" s="342"/>
      <c r="AY1010">
        <f t="shared" si="122"/>
        <v>1</v>
      </c>
    </row>
    <row r="1011" spans="1:51" ht="60" customHeight="1" x14ac:dyDescent="0.15">
      <c r="A1011" s="360">
        <v>2</v>
      </c>
      <c r="B1011" s="360">
        <v>1</v>
      </c>
      <c r="C1011" s="343" t="s">
        <v>720</v>
      </c>
      <c r="D1011" s="328"/>
      <c r="E1011" s="328"/>
      <c r="F1011" s="328"/>
      <c r="G1011" s="328"/>
      <c r="H1011" s="328"/>
      <c r="I1011" s="328"/>
      <c r="J1011" s="329">
        <v>2010401051696</v>
      </c>
      <c r="K1011" s="330"/>
      <c r="L1011" s="330"/>
      <c r="M1011" s="330"/>
      <c r="N1011" s="330"/>
      <c r="O1011" s="330"/>
      <c r="P1011" s="355" t="s">
        <v>728</v>
      </c>
      <c r="Q1011" s="356"/>
      <c r="R1011" s="356"/>
      <c r="S1011" s="356"/>
      <c r="T1011" s="356"/>
      <c r="U1011" s="356"/>
      <c r="V1011" s="356"/>
      <c r="W1011" s="356"/>
      <c r="X1011" s="356"/>
      <c r="Y1011" s="332">
        <v>354.75</v>
      </c>
      <c r="Z1011" s="333"/>
      <c r="AA1011" s="333"/>
      <c r="AB1011" s="334"/>
      <c r="AC1011" s="335" t="s">
        <v>675</v>
      </c>
      <c r="AD1011" s="336"/>
      <c r="AE1011" s="336"/>
      <c r="AF1011" s="336"/>
      <c r="AG1011" s="336"/>
      <c r="AH1011" s="351" t="s">
        <v>320</v>
      </c>
      <c r="AI1011" s="352"/>
      <c r="AJ1011" s="352"/>
      <c r="AK1011" s="352"/>
      <c r="AL1011" s="339" t="s">
        <v>320</v>
      </c>
      <c r="AM1011" s="340"/>
      <c r="AN1011" s="340"/>
      <c r="AO1011" s="341"/>
      <c r="AP1011" s="342" t="s">
        <v>320</v>
      </c>
      <c r="AQ1011" s="342"/>
      <c r="AR1011" s="342"/>
      <c r="AS1011" s="342"/>
      <c r="AT1011" s="342"/>
      <c r="AU1011" s="342"/>
      <c r="AV1011" s="342"/>
      <c r="AW1011" s="342"/>
      <c r="AX1011" s="342"/>
      <c r="AY1011">
        <f>COUNTA($C$1011)</f>
        <v>1</v>
      </c>
    </row>
    <row r="1012" spans="1:51" ht="60" customHeight="1" x14ac:dyDescent="0.15">
      <c r="A1012" s="360">
        <v>3</v>
      </c>
      <c r="B1012" s="360">
        <v>1</v>
      </c>
      <c r="C1012" s="343" t="s">
        <v>721</v>
      </c>
      <c r="D1012" s="328"/>
      <c r="E1012" s="328"/>
      <c r="F1012" s="328"/>
      <c r="G1012" s="328"/>
      <c r="H1012" s="328"/>
      <c r="I1012" s="328"/>
      <c r="J1012" s="329">
        <v>2180301014324</v>
      </c>
      <c r="K1012" s="330"/>
      <c r="L1012" s="330"/>
      <c r="M1012" s="330"/>
      <c r="N1012" s="330"/>
      <c r="O1012" s="330"/>
      <c r="P1012" s="355" t="s">
        <v>728</v>
      </c>
      <c r="Q1012" s="356"/>
      <c r="R1012" s="356"/>
      <c r="S1012" s="356"/>
      <c r="T1012" s="356"/>
      <c r="U1012" s="356"/>
      <c r="V1012" s="356"/>
      <c r="W1012" s="356"/>
      <c r="X1012" s="356"/>
      <c r="Y1012" s="332">
        <v>186.95</v>
      </c>
      <c r="Z1012" s="333"/>
      <c r="AA1012" s="333"/>
      <c r="AB1012" s="334"/>
      <c r="AC1012" s="335" t="s">
        <v>675</v>
      </c>
      <c r="AD1012" s="336"/>
      <c r="AE1012" s="336"/>
      <c r="AF1012" s="336"/>
      <c r="AG1012" s="336"/>
      <c r="AH1012" s="351" t="s">
        <v>320</v>
      </c>
      <c r="AI1012" s="352"/>
      <c r="AJ1012" s="352"/>
      <c r="AK1012" s="352"/>
      <c r="AL1012" s="339" t="s">
        <v>320</v>
      </c>
      <c r="AM1012" s="340"/>
      <c r="AN1012" s="340"/>
      <c r="AO1012" s="341"/>
      <c r="AP1012" s="342" t="s">
        <v>320</v>
      </c>
      <c r="AQ1012" s="342"/>
      <c r="AR1012" s="342"/>
      <c r="AS1012" s="342"/>
      <c r="AT1012" s="342"/>
      <c r="AU1012" s="342"/>
      <c r="AV1012" s="342"/>
      <c r="AW1012" s="342"/>
      <c r="AX1012" s="342"/>
      <c r="AY1012">
        <f>COUNTA($C$1012)</f>
        <v>1</v>
      </c>
    </row>
    <row r="1013" spans="1:51" ht="60" customHeight="1" x14ac:dyDescent="0.15">
      <c r="A1013" s="360">
        <v>4</v>
      </c>
      <c r="B1013" s="360">
        <v>1</v>
      </c>
      <c r="C1013" s="343" t="s">
        <v>722</v>
      </c>
      <c r="D1013" s="328"/>
      <c r="E1013" s="328"/>
      <c r="F1013" s="328"/>
      <c r="G1013" s="328"/>
      <c r="H1013" s="328"/>
      <c r="I1013" s="328"/>
      <c r="J1013" s="329">
        <v>2010001097124</v>
      </c>
      <c r="K1013" s="330"/>
      <c r="L1013" s="330"/>
      <c r="M1013" s="330"/>
      <c r="N1013" s="330"/>
      <c r="O1013" s="330"/>
      <c r="P1013" s="355" t="s">
        <v>728</v>
      </c>
      <c r="Q1013" s="356"/>
      <c r="R1013" s="356"/>
      <c r="S1013" s="356"/>
      <c r="T1013" s="356"/>
      <c r="U1013" s="356"/>
      <c r="V1013" s="356"/>
      <c r="W1013" s="356"/>
      <c r="X1013" s="356"/>
      <c r="Y1013" s="332">
        <v>185.89</v>
      </c>
      <c r="Z1013" s="333"/>
      <c r="AA1013" s="333"/>
      <c r="AB1013" s="334"/>
      <c r="AC1013" s="335" t="s">
        <v>675</v>
      </c>
      <c r="AD1013" s="336"/>
      <c r="AE1013" s="336"/>
      <c r="AF1013" s="336"/>
      <c r="AG1013" s="336"/>
      <c r="AH1013" s="351" t="s">
        <v>320</v>
      </c>
      <c r="AI1013" s="352"/>
      <c r="AJ1013" s="352"/>
      <c r="AK1013" s="352"/>
      <c r="AL1013" s="339" t="s">
        <v>320</v>
      </c>
      <c r="AM1013" s="340"/>
      <c r="AN1013" s="340"/>
      <c r="AO1013" s="341"/>
      <c r="AP1013" s="342" t="s">
        <v>320</v>
      </c>
      <c r="AQ1013" s="342"/>
      <c r="AR1013" s="342"/>
      <c r="AS1013" s="342"/>
      <c r="AT1013" s="342"/>
      <c r="AU1013" s="342"/>
      <c r="AV1013" s="342"/>
      <c r="AW1013" s="342"/>
      <c r="AX1013" s="342"/>
      <c r="AY1013">
        <f>COUNTA($C$1013)</f>
        <v>1</v>
      </c>
    </row>
    <row r="1014" spans="1:51" ht="60" customHeight="1" x14ac:dyDescent="0.15">
      <c r="A1014" s="360">
        <v>5</v>
      </c>
      <c r="B1014" s="360">
        <v>1</v>
      </c>
      <c r="C1014" s="343" t="s">
        <v>723</v>
      </c>
      <c r="D1014" s="328"/>
      <c r="E1014" s="328"/>
      <c r="F1014" s="328"/>
      <c r="G1014" s="328"/>
      <c r="H1014" s="328"/>
      <c r="I1014" s="328"/>
      <c r="J1014" s="329">
        <v>9011101017056</v>
      </c>
      <c r="K1014" s="330"/>
      <c r="L1014" s="330"/>
      <c r="M1014" s="330"/>
      <c r="N1014" s="330"/>
      <c r="O1014" s="330"/>
      <c r="P1014" s="355" t="s">
        <v>728</v>
      </c>
      <c r="Q1014" s="356"/>
      <c r="R1014" s="356"/>
      <c r="S1014" s="356"/>
      <c r="T1014" s="356"/>
      <c r="U1014" s="356"/>
      <c r="V1014" s="356"/>
      <c r="W1014" s="356"/>
      <c r="X1014" s="356"/>
      <c r="Y1014" s="332">
        <v>165.05</v>
      </c>
      <c r="Z1014" s="333"/>
      <c r="AA1014" s="333"/>
      <c r="AB1014" s="334"/>
      <c r="AC1014" s="335" t="s">
        <v>675</v>
      </c>
      <c r="AD1014" s="336"/>
      <c r="AE1014" s="336"/>
      <c r="AF1014" s="336"/>
      <c r="AG1014" s="336"/>
      <c r="AH1014" s="351" t="s">
        <v>320</v>
      </c>
      <c r="AI1014" s="352"/>
      <c r="AJ1014" s="352"/>
      <c r="AK1014" s="352"/>
      <c r="AL1014" s="339" t="s">
        <v>320</v>
      </c>
      <c r="AM1014" s="340"/>
      <c r="AN1014" s="340"/>
      <c r="AO1014" s="341"/>
      <c r="AP1014" s="342" t="s">
        <v>320</v>
      </c>
      <c r="AQ1014" s="342"/>
      <c r="AR1014" s="342"/>
      <c r="AS1014" s="342"/>
      <c r="AT1014" s="342"/>
      <c r="AU1014" s="342"/>
      <c r="AV1014" s="342"/>
      <c r="AW1014" s="342"/>
      <c r="AX1014" s="342"/>
      <c r="AY1014">
        <f>COUNTA($C$1014)</f>
        <v>1</v>
      </c>
    </row>
    <row r="1015" spans="1:51" ht="60" customHeight="1" x14ac:dyDescent="0.15">
      <c r="A1015" s="360">
        <v>6</v>
      </c>
      <c r="B1015" s="360">
        <v>1</v>
      </c>
      <c r="C1015" s="343" t="s">
        <v>724</v>
      </c>
      <c r="D1015" s="328"/>
      <c r="E1015" s="328"/>
      <c r="F1015" s="328"/>
      <c r="G1015" s="328"/>
      <c r="H1015" s="328"/>
      <c r="I1015" s="328"/>
      <c r="J1015" s="329">
        <v>2080401000960</v>
      </c>
      <c r="K1015" s="330"/>
      <c r="L1015" s="330"/>
      <c r="M1015" s="330"/>
      <c r="N1015" s="330"/>
      <c r="O1015" s="330"/>
      <c r="P1015" s="355" t="s">
        <v>728</v>
      </c>
      <c r="Q1015" s="356"/>
      <c r="R1015" s="356"/>
      <c r="S1015" s="356"/>
      <c r="T1015" s="356"/>
      <c r="U1015" s="356"/>
      <c r="V1015" s="356"/>
      <c r="W1015" s="356"/>
      <c r="X1015" s="356"/>
      <c r="Y1015" s="332">
        <v>135.47</v>
      </c>
      <c r="Z1015" s="333"/>
      <c r="AA1015" s="333"/>
      <c r="AB1015" s="334"/>
      <c r="AC1015" s="335" t="s">
        <v>675</v>
      </c>
      <c r="AD1015" s="336"/>
      <c r="AE1015" s="336"/>
      <c r="AF1015" s="336"/>
      <c r="AG1015" s="336"/>
      <c r="AH1015" s="351" t="s">
        <v>320</v>
      </c>
      <c r="AI1015" s="352"/>
      <c r="AJ1015" s="352"/>
      <c r="AK1015" s="352"/>
      <c r="AL1015" s="339" t="s">
        <v>320</v>
      </c>
      <c r="AM1015" s="340"/>
      <c r="AN1015" s="340"/>
      <c r="AO1015" s="341"/>
      <c r="AP1015" s="342" t="s">
        <v>320</v>
      </c>
      <c r="AQ1015" s="342"/>
      <c r="AR1015" s="342"/>
      <c r="AS1015" s="342"/>
      <c r="AT1015" s="342"/>
      <c r="AU1015" s="342"/>
      <c r="AV1015" s="342"/>
      <c r="AW1015" s="342"/>
      <c r="AX1015" s="342"/>
      <c r="AY1015">
        <f>COUNTA($C$1015)</f>
        <v>1</v>
      </c>
    </row>
    <row r="1016" spans="1:51" ht="60" customHeight="1" x14ac:dyDescent="0.15">
      <c r="A1016" s="360">
        <v>7</v>
      </c>
      <c r="B1016" s="360">
        <v>1</v>
      </c>
      <c r="C1016" s="343" t="s">
        <v>725</v>
      </c>
      <c r="D1016" s="353"/>
      <c r="E1016" s="353"/>
      <c r="F1016" s="353"/>
      <c r="G1016" s="353"/>
      <c r="H1016" s="353"/>
      <c r="I1016" s="354"/>
      <c r="J1016" s="329">
        <v>9010405001658</v>
      </c>
      <c r="K1016" s="330"/>
      <c r="L1016" s="330"/>
      <c r="M1016" s="330"/>
      <c r="N1016" s="330"/>
      <c r="O1016" s="330"/>
      <c r="P1016" s="355" t="s">
        <v>728</v>
      </c>
      <c r="Q1016" s="356"/>
      <c r="R1016" s="356"/>
      <c r="S1016" s="356"/>
      <c r="T1016" s="356"/>
      <c r="U1016" s="356"/>
      <c r="V1016" s="356"/>
      <c r="W1016" s="356"/>
      <c r="X1016" s="356"/>
      <c r="Y1016" s="332">
        <v>124.48</v>
      </c>
      <c r="Z1016" s="333"/>
      <c r="AA1016" s="333"/>
      <c r="AB1016" s="334"/>
      <c r="AC1016" s="335" t="s">
        <v>675</v>
      </c>
      <c r="AD1016" s="336"/>
      <c r="AE1016" s="336"/>
      <c r="AF1016" s="336"/>
      <c r="AG1016" s="336"/>
      <c r="AH1016" s="351" t="s">
        <v>320</v>
      </c>
      <c r="AI1016" s="352"/>
      <c r="AJ1016" s="352"/>
      <c r="AK1016" s="352"/>
      <c r="AL1016" s="339" t="s">
        <v>320</v>
      </c>
      <c r="AM1016" s="340"/>
      <c r="AN1016" s="340"/>
      <c r="AO1016" s="341"/>
      <c r="AP1016" s="342" t="s">
        <v>320</v>
      </c>
      <c r="AQ1016" s="342"/>
      <c r="AR1016" s="342"/>
      <c r="AS1016" s="342"/>
      <c r="AT1016" s="342"/>
      <c r="AU1016" s="342"/>
      <c r="AV1016" s="342"/>
      <c r="AW1016" s="342"/>
      <c r="AX1016" s="342"/>
      <c r="AY1016">
        <f>COUNTA($C$1016)</f>
        <v>1</v>
      </c>
    </row>
    <row r="1017" spans="1:51" ht="60" customHeight="1" x14ac:dyDescent="0.15">
      <c r="A1017" s="360">
        <v>8</v>
      </c>
      <c r="B1017" s="360">
        <v>1</v>
      </c>
      <c r="C1017" s="357" t="s">
        <v>729</v>
      </c>
      <c r="D1017" s="353"/>
      <c r="E1017" s="353"/>
      <c r="F1017" s="353"/>
      <c r="G1017" s="353"/>
      <c r="H1017" s="353"/>
      <c r="I1017" s="354"/>
      <c r="J1017" s="329">
        <v>3180001010829</v>
      </c>
      <c r="K1017" s="330"/>
      <c r="L1017" s="330"/>
      <c r="M1017" s="330"/>
      <c r="N1017" s="330"/>
      <c r="O1017" s="330"/>
      <c r="P1017" s="355" t="s">
        <v>728</v>
      </c>
      <c r="Q1017" s="356"/>
      <c r="R1017" s="356"/>
      <c r="S1017" s="356"/>
      <c r="T1017" s="356"/>
      <c r="U1017" s="356"/>
      <c r="V1017" s="356"/>
      <c r="W1017" s="356"/>
      <c r="X1017" s="356"/>
      <c r="Y1017" s="332">
        <v>122.02</v>
      </c>
      <c r="Z1017" s="333"/>
      <c r="AA1017" s="333"/>
      <c r="AB1017" s="334"/>
      <c r="AC1017" s="335" t="s">
        <v>675</v>
      </c>
      <c r="AD1017" s="336"/>
      <c r="AE1017" s="336"/>
      <c r="AF1017" s="336"/>
      <c r="AG1017" s="336"/>
      <c r="AH1017" s="351" t="s">
        <v>320</v>
      </c>
      <c r="AI1017" s="352"/>
      <c r="AJ1017" s="352"/>
      <c r="AK1017" s="352"/>
      <c r="AL1017" s="339" t="s">
        <v>320</v>
      </c>
      <c r="AM1017" s="340"/>
      <c r="AN1017" s="340"/>
      <c r="AO1017" s="341"/>
      <c r="AP1017" s="342" t="s">
        <v>320</v>
      </c>
      <c r="AQ1017" s="342"/>
      <c r="AR1017" s="342"/>
      <c r="AS1017" s="342"/>
      <c r="AT1017" s="342"/>
      <c r="AU1017" s="342"/>
      <c r="AV1017" s="342"/>
      <c r="AW1017" s="342"/>
      <c r="AX1017" s="342"/>
      <c r="AY1017">
        <f>COUNTA($C$1017)</f>
        <v>1</v>
      </c>
    </row>
    <row r="1018" spans="1:51" ht="60" customHeight="1" x14ac:dyDescent="0.15">
      <c r="A1018" s="360">
        <v>9</v>
      </c>
      <c r="B1018" s="360">
        <v>1</v>
      </c>
      <c r="C1018" s="357" t="s">
        <v>726</v>
      </c>
      <c r="D1018" s="353"/>
      <c r="E1018" s="353"/>
      <c r="F1018" s="353"/>
      <c r="G1018" s="353"/>
      <c r="H1018" s="353"/>
      <c r="I1018" s="354"/>
      <c r="J1018" s="329">
        <v>8120001059652</v>
      </c>
      <c r="K1018" s="330"/>
      <c r="L1018" s="330"/>
      <c r="M1018" s="330"/>
      <c r="N1018" s="330"/>
      <c r="O1018" s="330"/>
      <c r="P1018" s="355" t="s">
        <v>728</v>
      </c>
      <c r="Q1018" s="356"/>
      <c r="R1018" s="356"/>
      <c r="S1018" s="356"/>
      <c r="T1018" s="356"/>
      <c r="U1018" s="356"/>
      <c r="V1018" s="356"/>
      <c r="W1018" s="356"/>
      <c r="X1018" s="356"/>
      <c r="Y1018" s="332">
        <v>120.61</v>
      </c>
      <c r="Z1018" s="333"/>
      <c r="AA1018" s="333"/>
      <c r="AB1018" s="334"/>
      <c r="AC1018" s="335" t="s">
        <v>675</v>
      </c>
      <c r="AD1018" s="336"/>
      <c r="AE1018" s="336"/>
      <c r="AF1018" s="336"/>
      <c r="AG1018" s="336"/>
      <c r="AH1018" s="351" t="s">
        <v>320</v>
      </c>
      <c r="AI1018" s="352"/>
      <c r="AJ1018" s="352"/>
      <c r="AK1018" s="352"/>
      <c r="AL1018" s="339" t="s">
        <v>320</v>
      </c>
      <c r="AM1018" s="340"/>
      <c r="AN1018" s="340"/>
      <c r="AO1018" s="341"/>
      <c r="AP1018" s="342" t="s">
        <v>320</v>
      </c>
      <c r="AQ1018" s="342"/>
      <c r="AR1018" s="342"/>
      <c r="AS1018" s="342"/>
      <c r="AT1018" s="342"/>
      <c r="AU1018" s="342"/>
      <c r="AV1018" s="342"/>
      <c r="AW1018" s="342"/>
      <c r="AX1018" s="342"/>
      <c r="AY1018">
        <f>COUNTA($C$1018)</f>
        <v>1</v>
      </c>
    </row>
    <row r="1019" spans="1:51" ht="60" customHeight="1" x14ac:dyDescent="0.15">
      <c r="A1019" s="360">
        <v>10</v>
      </c>
      <c r="B1019" s="360">
        <v>1</v>
      </c>
      <c r="C1019" s="343" t="s">
        <v>727</v>
      </c>
      <c r="D1019" s="328"/>
      <c r="E1019" s="328"/>
      <c r="F1019" s="328"/>
      <c r="G1019" s="328"/>
      <c r="H1019" s="328"/>
      <c r="I1019" s="328"/>
      <c r="J1019" s="329">
        <v>3010001008749</v>
      </c>
      <c r="K1019" s="330"/>
      <c r="L1019" s="330"/>
      <c r="M1019" s="330"/>
      <c r="N1019" s="330"/>
      <c r="O1019" s="330"/>
      <c r="P1019" s="355" t="s">
        <v>728</v>
      </c>
      <c r="Q1019" s="356"/>
      <c r="R1019" s="356"/>
      <c r="S1019" s="356"/>
      <c r="T1019" s="356"/>
      <c r="U1019" s="356"/>
      <c r="V1019" s="356"/>
      <c r="W1019" s="356"/>
      <c r="X1019" s="356"/>
      <c r="Y1019" s="332">
        <v>114.46</v>
      </c>
      <c r="Z1019" s="333"/>
      <c r="AA1019" s="333"/>
      <c r="AB1019" s="334"/>
      <c r="AC1019" s="335" t="s">
        <v>675</v>
      </c>
      <c r="AD1019" s="336"/>
      <c r="AE1019" s="336"/>
      <c r="AF1019" s="336"/>
      <c r="AG1019" s="336"/>
      <c r="AH1019" s="351" t="s">
        <v>320</v>
      </c>
      <c r="AI1019" s="352"/>
      <c r="AJ1019" s="352"/>
      <c r="AK1019" s="352"/>
      <c r="AL1019" s="339" t="s">
        <v>320</v>
      </c>
      <c r="AM1019" s="340"/>
      <c r="AN1019" s="340"/>
      <c r="AO1019" s="341"/>
      <c r="AP1019" s="342" t="s">
        <v>320</v>
      </c>
      <c r="AQ1019" s="342"/>
      <c r="AR1019" s="342"/>
      <c r="AS1019" s="342"/>
      <c r="AT1019" s="342"/>
      <c r="AU1019" s="342"/>
      <c r="AV1019" s="342"/>
      <c r="AW1019" s="342"/>
      <c r="AX1019" s="342"/>
      <c r="AY1019">
        <f>COUNTA($C$1019)</f>
        <v>1</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1" t="s">
        <v>196</v>
      </c>
      <c r="Q1042" s="231"/>
      <c r="R1042" s="231"/>
      <c r="S1042" s="231"/>
      <c r="T1042" s="231"/>
      <c r="U1042" s="231"/>
      <c r="V1042" s="231"/>
      <c r="W1042" s="231"/>
      <c r="X1042" s="231"/>
      <c r="Y1042" s="347" t="s">
        <v>219</v>
      </c>
      <c r="Z1042" s="348"/>
      <c r="AA1042" s="348"/>
      <c r="AB1042" s="348"/>
      <c r="AC1042" s="137" t="s">
        <v>255</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1" t="s">
        <v>196</v>
      </c>
      <c r="Q1075" s="231"/>
      <c r="R1075" s="231"/>
      <c r="S1075" s="231"/>
      <c r="T1075" s="231"/>
      <c r="U1075" s="231"/>
      <c r="V1075" s="231"/>
      <c r="W1075" s="231"/>
      <c r="X1075" s="231"/>
      <c r="Y1075" s="347" t="s">
        <v>219</v>
      </c>
      <c r="Z1075" s="348"/>
      <c r="AA1075" s="348"/>
      <c r="AB1075" s="348"/>
      <c r="AC1075" s="137" t="s">
        <v>255</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3" t="s">
        <v>246</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1" t="s">
        <v>261</v>
      </c>
      <c r="AM1106" s="262"/>
      <c r="AN1106" s="26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0"/>
      <c r="B1109" s="360"/>
      <c r="C1109" s="137" t="s">
        <v>215</v>
      </c>
      <c r="D1109" s="366"/>
      <c r="E1109" s="137" t="s">
        <v>214</v>
      </c>
      <c r="F1109" s="366"/>
      <c r="G1109" s="366"/>
      <c r="H1109" s="366"/>
      <c r="I1109" s="366"/>
      <c r="J1109" s="137" t="s">
        <v>221</v>
      </c>
      <c r="K1109" s="137"/>
      <c r="L1109" s="137"/>
      <c r="M1109" s="137"/>
      <c r="N1109" s="137"/>
      <c r="O1109" s="137"/>
      <c r="P1109" s="347" t="s">
        <v>27</v>
      </c>
      <c r="Q1109" s="347"/>
      <c r="R1109" s="347"/>
      <c r="S1109" s="347"/>
      <c r="T1109" s="347"/>
      <c r="U1109" s="347"/>
      <c r="V1109" s="347"/>
      <c r="W1109" s="347"/>
      <c r="X1109" s="347"/>
      <c r="Y1109" s="137" t="s">
        <v>223</v>
      </c>
      <c r="Z1109" s="366"/>
      <c r="AA1109" s="366"/>
      <c r="AB1109" s="366"/>
      <c r="AC1109" s="137" t="s">
        <v>197</v>
      </c>
      <c r="AD1109" s="137"/>
      <c r="AE1109" s="137"/>
      <c r="AF1109" s="137"/>
      <c r="AG1109" s="137"/>
      <c r="AH1109" s="347" t="s">
        <v>210</v>
      </c>
      <c r="AI1109" s="348"/>
      <c r="AJ1109" s="348"/>
      <c r="AK1109" s="348"/>
      <c r="AL1109" s="348" t="s">
        <v>21</v>
      </c>
      <c r="AM1109" s="348"/>
      <c r="AN1109" s="348"/>
      <c r="AO1109" s="367"/>
      <c r="AP1109" s="350" t="s">
        <v>247</v>
      </c>
      <c r="AQ1109" s="350"/>
      <c r="AR1109" s="350"/>
      <c r="AS1109" s="350"/>
      <c r="AT1109" s="350"/>
      <c r="AU1109" s="350"/>
      <c r="AV1109" s="350"/>
      <c r="AW1109" s="350"/>
      <c r="AX1109" s="350"/>
    </row>
    <row r="1110" spans="1:51" ht="30" hidden="1" customHeight="1" x14ac:dyDescent="0.15">
      <c r="A1110" s="360">
        <v>1</v>
      </c>
      <c r="B1110" s="360">
        <v>1</v>
      </c>
      <c r="C1110" s="358"/>
      <c r="D1110" s="358"/>
      <c r="E1110" s="359"/>
      <c r="F1110" s="359"/>
      <c r="G1110" s="359"/>
      <c r="H1110" s="359"/>
      <c r="I1110" s="35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0">
        <v>2</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69">
      <formula>IF(RIGHT(TEXT(P14,"0.#"),1)=".",FALSE,TRUE)</formula>
    </cfRule>
    <cfRule type="expression" dxfId="2094" priority="14070">
      <formula>IF(RIGHT(TEXT(P14,"0.#"),1)=".",TRUE,FALSE)</formula>
    </cfRule>
  </conditionalFormatting>
  <conditionalFormatting sqref="AE32">
    <cfRule type="expression" dxfId="2093" priority="14059">
      <formula>IF(RIGHT(TEXT(AE32,"0.#"),1)=".",FALSE,TRUE)</formula>
    </cfRule>
    <cfRule type="expression" dxfId="2092" priority="14060">
      <formula>IF(RIGHT(TEXT(AE32,"0.#"),1)=".",TRUE,FALSE)</formula>
    </cfRule>
  </conditionalFormatting>
  <conditionalFormatting sqref="P18:AX18">
    <cfRule type="expression" dxfId="2091" priority="13945">
      <formula>IF(RIGHT(TEXT(P18,"0.#"),1)=".",FALSE,TRUE)</formula>
    </cfRule>
    <cfRule type="expression" dxfId="2090" priority="13946">
      <formula>IF(RIGHT(TEXT(P18,"0.#"),1)=".",TRUE,FALSE)</formula>
    </cfRule>
  </conditionalFormatting>
  <conditionalFormatting sqref="Y790">
    <cfRule type="expression" dxfId="2089" priority="13941">
      <formula>IF(RIGHT(TEXT(Y790,"0.#"),1)=".",FALSE,TRUE)</formula>
    </cfRule>
    <cfRule type="expression" dxfId="2088" priority="13942">
      <formula>IF(RIGHT(TEXT(Y790,"0.#"),1)=".",TRUE,FALSE)</formula>
    </cfRule>
  </conditionalFormatting>
  <conditionalFormatting sqref="Y799">
    <cfRule type="expression" dxfId="2087" priority="13937">
      <formula>IF(RIGHT(TEXT(Y799,"0.#"),1)=".",FALSE,TRUE)</formula>
    </cfRule>
    <cfRule type="expression" dxfId="2086" priority="13938">
      <formula>IF(RIGHT(TEXT(Y799,"0.#"),1)=".",TRUE,FALSE)</formula>
    </cfRule>
  </conditionalFormatting>
  <conditionalFormatting sqref="Y830:Y837 Y828 Y817:Y824 Y815 Y804:Y811 Y802">
    <cfRule type="expression" dxfId="2085" priority="13719">
      <formula>IF(RIGHT(TEXT(Y802,"0.#"),1)=".",FALSE,TRUE)</formula>
    </cfRule>
    <cfRule type="expression" dxfId="2084" priority="13720">
      <formula>IF(RIGHT(TEXT(Y802,"0.#"),1)=".",TRUE,FALSE)</formula>
    </cfRule>
  </conditionalFormatting>
  <conditionalFormatting sqref="P16:AQ17 P15:AX15 P13:AX13">
    <cfRule type="expression" dxfId="2083" priority="13767">
      <formula>IF(RIGHT(TEXT(P13,"0.#"),1)=".",FALSE,TRUE)</formula>
    </cfRule>
    <cfRule type="expression" dxfId="2082" priority="13768">
      <formula>IF(RIGHT(TEXT(P13,"0.#"),1)=".",TRUE,FALSE)</formula>
    </cfRule>
  </conditionalFormatting>
  <conditionalFormatting sqref="P19:AJ19">
    <cfRule type="expression" dxfId="2081" priority="13765">
      <formula>IF(RIGHT(TEXT(P19,"0.#"),1)=".",FALSE,TRUE)</formula>
    </cfRule>
    <cfRule type="expression" dxfId="2080" priority="13766">
      <formula>IF(RIGHT(TEXT(P19,"0.#"),1)=".",TRUE,FALSE)</formula>
    </cfRule>
  </conditionalFormatting>
  <conditionalFormatting sqref="AE101">
    <cfRule type="expression" dxfId="2079" priority="13757">
      <formula>IF(RIGHT(TEXT(AE101,"0.#"),1)=".",FALSE,TRUE)</formula>
    </cfRule>
    <cfRule type="expression" dxfId="2078" priority="13758">
      <formula>IF(RIGHT(TEXT(AE101,"0.#"),1)=".",TRUE,FALSE)</formula>
    </cfRule>
  </conditionalFormatting>
  <conditionalFormatting sqref="Y791:Y798 Y789">
    <cfRule type="expression" dxfId="2077" priority="13743">
      <formula>IF(RIGHT(TEXT(Y789,"0.#"),1)=".",FALSE,TRUE)</formula>
    </cfRule>
    <cfRule type="expression" dxfId="2076" priority="13744">
      <formula>IF(RIGHT(TEXT(Y789,"0.#"),1)=".",TRUE,FALSE)</formula>
    </cfRule>
  </conditionalFormatting>
  <conditionalFormatting sqref="AU790">
    <cfRule type="expression" dxfId="2075" priority="13741">
      <formula>IF(RIGHT(TEXT(AU790,"0.#"),1)=".",FALSE,TRUE)</formula>
    </cfRule>
    <cfRule type="expression" dxfId="2074" priority="13742">
      <formula>IF(RIGHT(TEXT(AU790,"0.#"),1)=".",TRUE,FALSE)</formula>
    </cfRule>
  </conditionalFormatting>
  <conditionalFormatting sqref="AU799">
    <cfRule type="expression" dxfId="2073" priority="13739">
      <formula>IF(RIGHT(TEXT(AU799,"0.#"),1)=".",FALSE,TRUE)</formula>
    </cfRule>
    <cfRule type="expression" dxfId="2072" priority="13740">
      <formula>IF(RIGHT(TEXT(AU799,"0.#"),1)=".",TRUE,FALSE)</formula>
    </cfRule>
  </conditionalFormatting>
  <conditionalFormatting sqref="AU791:AU798 AU789">
    <cfRule type="expression" dxfId="2071" priority="13737">
      <formula>IF(RIGHT(TEXT(AU789,"0.#"),1)=".",FALSE,TRUE)</formula>
    </cfRule>
    <cfRule type="expression" dxfId="2070" priority="13738">
      <formula>IF(RIGHT(TEXT(AU789,"0.#"),1)=".",TRUE,FALSE)</formula>
    </cfRule>
  </conditionalFormatting>
  <conditionalFormatting sqref="Y829 Y816 Y803">
    <cfRule type="expression" dxfId="2069" priority="13723">
      <formula>IF(RIGHT(TEXT(Y803,"0.#"),1)=".",FALSE,TRUE)</formula>
    </cfRule>
    <cfRule type="expression" dxfId="2068" priority="13724">
      <formula>IF(RIGHT(TEXT(Y803,"0.#"),1)=".",TRUE,FALSE)</formula>
    </cfRule>
  </conditionalFormatting>
  <conditionalFormatting sqref="Y838 Y825 Y812">
    <cfRule type="expression" dxfId="2067" priority="13721">
      <formula>IF(RIGHT(TEXT(Y812,"0.#"),1)=".",FALSE,TRUE)</formula>
    </cfRule>
    <cfRule type="expression" dxfId="2066" priority="13722">
      <formula>IF(RIGHT(TEXT(Y812,"0.#"),1)=".",TRUE,FALSE)</formula>
    </cfRule>
  </conditionalFormatting>
  <conditionalFormatting sqref="AU829 AU816 AU803">
    <cfRule type="expression" dxfId="2065" priority="13717">
      <formula>IF(RIGHT(TEXT(AU803,"0.#"),1)=".",FALSE,TRUE)</formula>
    </cfRule>
    <cfRule type="expression" dxfId="2064" priority="13718">
      <formula>IF(RIGHT(TEXT(AU803,"0.#"),1)=".",TRUE,FALSE)</formula>
    </cfRule>
  </conditionalFormatting>
  <conditionalFormatting sqref="AU838 AU825 AU812">
    <cfRule type="expression" dxfId="2063" priority="13715">
      <formula>IF(RIGHT(TEXT(AU812,"0.#"),1)=".",FALSE,TRUE)</formula>
    </cfRule>
    <cfRule type="expression" dxfId="2062" priority="13716">
      <formula>IF(RIGHT(TEXT(AU812,"0.#"),1)=".",TRUE,FALSE)</formula>
    </cfRule>
  </conditionalFormatting>
  <conditionalFormatting sqref="AU830:AU837 AU828 AU817:AU824 AU815 AU804:AU811 AU802">
    <cfRule type="expression" dxfId="2061" priority="13713">
      <formula>IF(RIGHT(TEXT(AU802,"0.#"),1)=".",FALSE,TRUE)</formula>
    </cfRule>
    <cfRule type="expression" dxfId="2060" priority="13714">
      <formula>IF(RIGHT(TEXT(AU802,"0.#"),1)=".",TRUE,FALSE)</formula>
    </cfRule>
  </conditionalFormatting>
  <conditionalFormatting sqref="AM87">
    <cfRule type="expression" dxfId="2059" priority="13367">
      <formula>IF(RIGHT(TEXT(AM87,"0.#"),1)=".",FALSE,TRUE)</formula>
    </cfRule>
    <cfRule type="expression" dxfId="2058" priority="13368">
      <formula>IF(RIGHT(TEXT(AM87,"0.#"),1)=".",TRUE,FALSE)</formula>
    </cfRule>
  </conditionalFormatting>
  <conditionalFormatting sqref="AE55">
    <cfRule type="expression" dxfId="2057" priority="13435">
      <formula>IF(RIGHT(TEXT(AE55,"0.#"),1)=".",FALSE,TRUE)</formula>
    </cfRule>
    <cfRule type="expression" dxfId="2056" priority="13436">
      <formula>IF(RIGHT(TEXT(AE55,"0.#"),1)=".",TRUE,FALSE)</formula>
    </cfRule>
  </conditionalFormatting>
  <conditionalFormatting sqref="AI55">
    <cfRule type="expression" dxfId="2055" priority="13433">
      <formula>IF(RIGHT(TEXT(AI55,"0.#"),1)=".",FALSE,TRUE)</formula>
    </cfRule>
    <cfRule type="expression" dxfId="2054" priority="13434">
      <formula>IF(RIGHT(TEXT(AI55,"0.#"),1)=".",TRUE,FALSE)</formula>
    </cfRule>
  </conditionalFormatting>
  <conditionalFormatting sqref="AE33">
    <cfRule type="expression" dxfId="2053" priority="13527">
      <formula>IF(RIGHT(TEXT(AE33,"0.#"),1)=".",FALSE,TRUE)</formula>
    </cfRule>
    <cfRule type="expression" dxfId="2052" priority="13528">
      <formula>IF(RIGHT(TEXT(AE33,"0.#"),1)=".",TRUE,FALSE)</formula>
    </cfRule>
  </conditionalFormatting>
  <conditionalFormatting sqref="AE34">
    <cfRule type="expression" dxfId="2051" priority="13525">
      <formula>IF(RIGHT(TEXT(AE34,"0.#"),1)=".",FALSE,TRUE)</formula>
    </cfRule>
    <cfRule type="expression" dxfId="2050" priority="13526">
      <formula>IF(RIGHT(TEXT(AE34,"0.#"),1)=".",TRUE,FALSE)</formula>
    </cfRule>
  </conditionalFormatting>
  <conditionalFormatting sqref="AI34">
    <cfRule type="expression" dxfId="2049" priority="13523">
      <formula>IF(RIGHT(TEXT(AI34,"0.#"),1)=".",FALSE,TRUE)</formula>
    </cfRule>
    <cfRule type="expression" dxfId="2048" priority="13524">
      <formula>IF(RIGHT(TEXT(AI34,"0.#"),1)=".",TRUE,FALSE)</formula>
    </cfRule>
  </conditionalFormatting>
  <conditionalFormatting sqref="AI33">
    <cfRule type="expression" dxfId="2047" priority="13521">
      <formula>IF(RIGHT(TEXT(AI33,"0.#"),1)=".",FALSE,TRUE)</formula>
    </cfRule>
    <cfRule type="expression" dxfId="2046" priority="13522">
      <formula>IF(RIGHT(TEXT(AI33,"0.#"),1)=".",TRUE,FALSE)</formula>
    </cfRule>
  </conditionalFormatting>
  <conditionalFormatting sqref="AQ32:AQ34">
    <cfRule type="expression" dxfId="2045" priority="13507">
      <formula>IF(RIGHT(TEXT(AQ32,"0.#"),1)=".",FALSE,TRUE)</formula>
    </cfRule>
    <cfRule type="expression" dxfId="2044" priority="13508">
      <formula>IF(RIGHT(TEXT(AQ32,"0.#"),1)=".",TRUE,FALSE)</formula>
    </cfRule>
  </conditionalFormatting>
  <conditionalFormatting sqref="AU32:AU34">
    <cfRule type="expression" dxfId="2043" priority="13505">
      <formula>IF(RIGHT(TEXT(AU32,"0.#"),1)=".",FALSE,TRUE)</formula>
    </cfRule>
    <cfRule type="expression" dxfId="2042" priority="13506">
      <formula>IF(RIGHT(TEXT(AU32,"0.#"),1)=".",TRUE,FALSE)</formula>
    </cfRule>
  </conditionalFormatting>
  <conditionalFormatting sqref="AE53">
    <cfRule type="expression" dxfId="2041" priority="13439">
      <formula>IF(RIGHT(TEXT(AE53,"0.#"),1)=".",FALSE,TRUE)</formula>
    </cfRule>
    <cfRule type="expression" dxfId="2040" priority="13440">
      <formula>IF(RIGHT(TEXT(AE53,"0.#"),1)=".",TRUE,FALSE)</formula>
    </cfRule>
  </conditionalFormatting>
  <conditionalFormatting sqref="AE54">
    <cfRule type="expression" dxfId="2039" priority="13437">
      <formula>IF(RIGHT(TEXT(AE54,"0.#"),1)=".",FALSE,TRUE)</formula>
    </cfRule>
    <cfRule type="expression" dxfId="2038" priority="13438">
      <formula>IF(RIGHT(TEXT(AE54,"0.#"),1)=".",TRUE,FALSE)</formula>
    </cfRule>
  </conditionalFormatting>
  <conditionalFormatting sqref="AI54">
    <cfRule type="expression" dxfId="2037" priority="13431">
      <formula>IF(RIGHT(TEXT(AI54,"0.#"),1)=".",FALSE,TRUE)</formula>
    </cfRule>
    <cfRule type="expression" dxfId="2036" priority="13432">
      <formula>IF(RIGHT(TEXT(AI54,"0.#"),1)=".",TRUE,FALSE)</formula>
    </cfRule>
  </conditionalFormatting>
  <conditionalFormatting sqref="AI53">
    <cfRule type="expression" dxfId="2035" priority="13429">
      <formula>IF(RIGHT(TEXT(AI53,"0.#"),1)=".",FALSE,TRUE)</formula>
    </cfRule>
    <cfRule type="expression" dxfId="2034" priority="13430">
      <formula>IF(RIGHT(TEXT(AI53,"0.#"),1)=".",TRUE,FALSE)</formula>
    </cfRule>
  </conditionalFormatting>
  <conditionalFormatting sqref="AM53">
    <cfRule type="expression" dxfId="2033" priority="13427">
      <formula>IF(RIGHT(TEXT(AM53,"0.#"),1)=".",FALSE,TRUE)</formula>
    </cfRule>
    <cfRule type="expression" dxfId="2032" priority="13428">
      <formula>IF(RIGHT(TEXT(AM53,"0.#"),1)=".",TRUE,FALSE)</formula>
    </cfRule>
  </conditionalFormatting>
  <conditionalFormatting sqref="AM54">
    <cfRule type="expression" dxfId="2031" priority="13425">
      <formula>IF(RIGHT(TEXT(AM54,"0.#"),1)=".",FALSE,TRUE)</formula>
    </cfRule>
    <cfRule type="expression" dxfId="2030" priority="13426">
      <formula>IF(RIGHT(TEXT(AM54,"0.#"),1)=".",TRUE,FALSE)</formula>
    </cfRule>
  </conditionalFormatting>
  <conditionalFormatting sqref="AM55">
    <cfRule type="expression" dxfId="2029" priority="13423">
      <formula>IF(RIGHT(TEXT(AM55,"0.#"),1)=".",FALSE,TRUE)</formula>
    </cfRule>
    <cfRule type="expression" dxfId="2028" priority="13424">
      <formula>IF(RIGHT(TEXT(AM55,"0.#"),1)=".",TRUE,FALSE)</formula>
    </cfRule>
  </conditionalFormatting>
  <conditionalFormatting sqref="AE60">
    <cfRule type="expression" dxfId="2027" priority="13409">
      <formula>IF(RIGHT(TEXT(AE60,"0.#"),1)=".",FALSE,TRUE)</formula>
    </cfRule>
    <cfRule type="expression" dxfId="2026" priority="13410">
      <formula>IF(RIGHT(TEXT(AE60,"0.#"),1)=".",TRUE,FALSE)</formula>
    </cfRule>
  </conditionalFormatting>
  <conditionalFormatting sqref="AE61">
    <cfRule type="expression" dxfId="2025" priority="13407">
      <formula>IF(RIGHT(TEXT(AE61,"0.#"),1)=".",FALSE,TRUE)</formula>
    </cfRule>
    <cfRule type="expression" dxfId="2024" priority="13408">
      <formula>IF(RIGHT(TEXT(AE61,"0.#"),1)=".",TRUE,FALSE)</formula>
    </cfRule>
  </conditionalFormatting>
  <conditionalFormatting sqref="AE62">
    <cfRule type="expression" dxfId="2023" priority="13405">
      <formula>IF(RIGHT(TEXT(AE62,"0.#"),1)=".",FALSE,TRUE)</formula>
    </cfRule>
    <cfRule type="expression" dxfId="2022" priority="13406">
      <formula>IF(RIGHT(TEXT(AE62,"0.#"),1)=".",TRUE,FALSE)</formula>
    </cfRule>
  </conditionalFormatting>
  <conditionalFormatting sqref="AI62">
    <cfRule type="expression" dxfId="2021" priority="13403">
      <formula>IF(RIGHT(TEXT(AI62,"0.#"),1)=".",FALSE,TRUE)</formula>
    </cfRule>
    <cfRule type="expression" dxfId="2020" priority="13404">
      <formula>IF(RIGHT(TEXT(AI62,"0.#"),1)=".",TRUE,FALSE)</formula>
    </cfRule>
  </conditionalFormatting>
  <conditionalFormatting sqref="AI61">
    <cfRule type="expression" dxfId="2019" priority="13401">
      <formula>IF(RIGHT(TEXT(AI61,"0.#"),1)=".",FALSE,TRUE)</formula>
    </cfRule>
    <cfRule type="expression" dxfId="2018" priority="13402">
      <formula>IF(RIGHT(TEXT(AI61,"0.#"),1)=".",TRUE,FALSE)</formula>
    </cfRule>
  </conditionalFormatting>
  <conditionalFormatting sqref="AI60">
    <cfRule type="expression" dxfId="2017" priority="13399">
      <formula>IF(RIGHT(TEXT(AI60,"0.#"),1)=".",FALSE,TRUE)</formula>
    </cfRule>
    <cfRule type="expression" dxfId="2016" priority="13400">
      <formula>IF(RIGHT(TEXT(AI60,"0.#"),1)=".",TRUE,FALSE)</formula>
    </cfRule>
  </conditionalFormatting>
  <conditionalFormatting sqref="AM60">
    <cfRule type="expression" dxfId="2015" priority="13397">
      <formula>IF(RIGHT(TEXT(AM60,"0.#"),1)=".",FALSE,TRUE)</formula>
    </cfRule>
    <cfRule type="expression" dxfId="2014" priority="13398">
      <formula>IF(RIGHT(TEXT(AM60,"0.#"),1)=".",TRUE,FALSE)</formula>
    </cfRule>
  </conditionalFormatting>
  <conditionalFormatting sqref="AM61">
    <cfRule type="expression" dxfId="2013" priority="13395">
      <formula>IF(RIGHT(TEXT(AM61,"0.#"),1)=".",FALSE,TRUE)</formula>
    </cfRule>
    <cfRule type="expression" dxfId="2012" priority="13396">
      <formula>IF(RIGHT(TEXT(AM61,"0.#"),1)=".",TRUE,FALSE)</formula>
    </cfRule>
  </conditionalFormatting>
  <conditionalFormatting sqref="AM62">
    <cfRule type="expression" dxfId="2011" priority="13393">
      <formula>IF(RIGHT(TEXT(AM62,"0.#"),1)=".",FALSE,TRUE)</formula>
    </cfRule>
    <cfRule type="expression" dxfId="2010" priority="13394">
      <formula>IF(RIGHT(TEXT(AM62,"0.#"),1)=".",TRUE,FALSE)</formula>
    </cfRule>
  </conditionalFormatting>
  <conditionalFormatting sqref="AE87">
    <cfRule type="expression" dxfId="2009" priority="13379">
      <formula>IF(RIGHT(TEXT(AE87,"0.#"),1)=".",FALSE,TRUE)</formula>
    </cfRule>
    <cfRule type="expression" dxfId="2008" priority="13380">
      <formula>IF(RIGHT(TEXT(AE87,"0.#"),1)=".",TRUE,FALSE)</formula>
    </cfRule>
  </conditionalFormatting>
  <conditionalFormatting sqref="AE88">
    <cfRule type="expression" dxfId="2007" priority="13377">
      <formula>IF(RIGHT(TEXT(AE88,"0.#"),1)=".",FALSE,TRUE)</formula>
    </cfRule>
    <cfRule type="expression" dxfId="2006" priority="13378">
      <formula>IF(RIGHT(TEXT(AE88,"0.#"),1)=".",TRUE,FALSE)</formula>
    </cfRule>
  </conditionalFormatting>
  <conditionalFormatting sqref="AE89">
    <cfRule type="expression" dxfId="2005" priority="13375">
      <formula>IF(RIGHT(TEXT(AE89,"0.#"),1)=".",FALSE,TRUE)</formula>
    </cfRule>
    <cfRule type="expression" dxfId="2004" priority="13376">
      <formula>IF(RIGHT(TEXT(AE89,"0.#"),1)=".",TRUE,FALSE)</formula>
    </cfRule>
  </conditionalFormatting>
  <conditionalFormatting sqref="AI89">
    <cfRule type="expression" dxfId="2003" priority="13373">
      <formula>IF(RIGHT(TEXT(AI89,"0.#"),1)=".",FALSE,TRUE)</formula>
    </cfRule>
    <cfRule type="expression" dxfId="2002" priority="13374">
      <formula>IF(RIGHT(TEXT(AI89,"0.#"),1)=".",TRUE,FALSE)</formula>
    </cfRule>
  </conditionalFormatting>
  <conditionalFormatting sqref="AI88">
    <cfRule type="expression" dxfId="2001" priority="13371">
      <formula>IF(RIGHT(TEXT(AI88,"0.#"),1)=".",FALSE,TRUE)</formula>
    </cfRule>
    <cfRule type="expression" dxfId="2000" priority="13372">
      <formula>IF(RIGHT(TEXT(AI88,"0.#"),1)=".",TRUE,FALSE)</formula>
    </cfRule>
  </conditionalFormatting>
  <conditionalFormatting sqref="AI87">
    <cfRule type="expression" dxfId="1999" priority="13369">
      <formula>IF(RIGHT(TEXT(AI87,"0.#"),1)=".",FALSE,TRUE)</formula>
    </cfRule>
    <cfRule type="expression" dxfId="1998" priority="13370">
      <formula>IF(RIGHT(TEXT(AI87,"0.#"),1)=".",TRUE,FALSE)</formula>
    </cfRule>
  </conditionalFormatting>
  <conditionalFormatting sqref="AM88">
    <cfRule type="expression" dxfId="1997" priority="13365">
      <formula>IF(RIGHT(TEXT(AM88,"0.#"),1)=".",FALSE,TRUE)</formula>
    </cfRule>
    <cfRule type="expression" dxfId="1996" priority="13366">
      <formula>IF(RIGHT(TEXT(AM88,"0.#"),1)=".",TRUE,FALSE)</formula>
    </cfRule>
  </conditionalFormatting>
  <conditionalFormatting sqref="AM89">
    <cfRule type="expression" dxfId="1995" priority="13363">
      <formula>IF(RIGHT(TEXT(AM89,"0.#"),1)=".",FALSE,TRUE)</formula>
    </cfRule>
    <cfRule type="expression" dxfId="1994" priority="13364">
      <formula>IF(RIGHT(TEXT(AM89,"0.#"),1)=".",TRUE,FALSE)</formula>
    </cfRule>
  </conditionalFormatting>
  <conditionalFormatting sqref="AE92">
    <cfRule type="expression" dxfId="1993" priority="13349">
      <formula>IF(RIGHT(TEXT(AE92,"0.#"),1)=".",FALSE,TRUE)</formula>
    </cfRule>
    <cfRule type="expression" dxfId="1992" priority="13350">
      <formula>IF(RIGHT(TEXT(AE92,"0.#"),1)=".",TRUE,FALSE)</formula>
    </cfRule>
  </conditionalFormatting>
  <conditionalFormatting sqref="AE93">
    <cfRule type="expression" dxfId="1991" priority="13347">
      <formula>IF(RIGHT(TEXT(AE93,"0.#"),1)=".",FALSE,TRUE)</formula>
    </cfRule>
    <cfRule type="expression" dxfId="1990" priority="13348">
      <formula>IF(RIGHT(TEXT(AE93,"0.#"),1)=".",TRUE,FALSE)</formula>
    </cfRule>
  </conditionalFormatting>
  <conditionalFormatting sqref="AE94">
    <cfRule type="expression" dxfId="1989" priority="13345">
      <formula>IF(RIGHT(TEXT(AE94,"0.#"),1)=".",FALSE,TRUE)</formula>
    </cfRule>
    <cfRule type="expression" dxfId="1988" priority="13346">
      <formula>IF(RIGHT(TEXT(AE94,"0.#"),1)=".",TRUE,FALSE)</formula>
    </cfRule>
  </conditionalFormatting>
  <conditionalFormatting sqref="AI94">
    <cfRule type="expression" dxfId="1987" priority="13343">
      <formula>IF(RIGHT(TEXT(AI94,"0.#"),1)=".",FALSE,TRUE)</formula>
    </cfRule>
    <cfRule type="expression" dxfId="1986" priority="13344">
      <formula>IF(RIGHT(TEXT(AI94,"0.#"),1)=".",TRUE,FALSE)</formula>
    </cfRule>
  </conditionalFormatting>
  <conditionalFormatting sqref="AI93">
    <cfRule type="expression" dxfId="1985" priority="13341">
      <formula>IF(RIGHT(TEXT(AI93,"0.#"),1)=".",FALSE,TRUE)</formula>
    </cfRule>
    <cfRule type="expression" dxfId="1984" priority="13342">
      <formula>IF(RIGHT(TEXT(AI93,"0.#"),1)=".",TRUE,FALSE)</formula>
    </cfRule>
  </conditionalFormatting>
  <conditionalFormatting sqref="AI92">
    <cfRule type="expression" dxfId="1983" priority="13339">
      <formula>IF(RIGHT(TEXT(AI92,"0.#"),1)=".",FALSE,TRUE)</formula>
    </cfRule>
    <cfRule type="expression" dxfId="1982" priority="13340">
      <formula>IF(RIGHT(TEXT(AI92,"0.#"),1)=".",TRUE,FALSE)</formula>
    </cfRule>
  </conditionalFormatting>
  <conditionalFormatting sqref="AM92">
    <cfRule type="expression" dxfId="1981" priority="13337">
      <formula>IF(RIGHT(TEXT(AM92,"0.#"),1)=".",FALSE,TRUE)</formula>
    </cfRule>
    <cfRule type="expression" dxfId="1980" priority="13338">
      <formula>IF(RIGHT(TEXT(AM92,"0.#"),1)=".",TRUE,FALSE)</formula>
    </cfRule>
  </conditionalFormatting>
  <conditionalFormatting sqref="AM93">
    <cfRule type="expression" dxfId="1979" priority="13335">
      <formula>IF(RIGHT(TEXT(AM93,"0.#"),1)=".",FALSE,TRUE)</formula>
    </cfRule>
    <cfRule type="expression" dxfId="1978" priority="13336">
      <formula>IF(RIGHT(TEXT(AM93,"0.#"),1)=".",TRUE,FALSE)</formula>
    </cfRule>
  </conditionalFormatting>
  <conditionalFormatting sqref="AM94">
    <cfRule type="expression" dxfId="1977" priority="13333">
      <formula>IF(RIGHT(TEXT(AM94,"0.#"),1)=".",FALSE,TRUE)</formula>
    </cfRule>
    <cfRule type="expression" dxfId="1976" priority="13334">
      <formula>IF(RIGHT(TEXT(AM94,"0.#"),1)=".",TRUE,FALSE)</formula>
    </cfRule>
  </conditionalFormatting>
  <conditionalFormatting sqref="AE97">
    <cfRule type="expression" dxfId="1975" priority="13319">
      <formula>IF(RIGHT(TEXT(AE97,"0.#"),1)=".",FALSE,TRUE)</formula>
    </cfRule>
    <cfRule type="expression" dxfId="1974" priority="13320">
      <formula>IF(RIGHT(TEXT(AE97,"0.#"),1)=".",TRUE,FALSE)</formula>
    </cfRule>
  </conditionalFormatting>
  <conditionalFormatting sqref="AE98">
    <cfRule type="expression" dxfId="1973" priority="13317">
      <formula>IF(RIGHT(TEXT(AE98,"0.#"),1)=".",FALSE,TRUE)</formula>
    </cfRule>
    <cfRule type="expression" dxfId="1972" priority="13318">
      <formula>IF(RIGHT(TEXT(AE98,"0.#"),1)=".",TRUE,FALSE)</formula>
    </cfRule>
  </conditionalFormatting>
  <conditionalFormatting sqref="AE99">
    <cfRule type="expression" dxfId="1971" priority="13315">
      <formula>IF(RIGHT(TEXT(AE99,"0.#"),1)=".",FALSE,TRUE)</formula>
    </cfRule>
    <cfRule type="expression" dxfId="1970" priority="13316">
      <formula>IF(RIGHT(TEXT(AE99,"0.#"),1)=".",TRUE,FALSE)</formula>
    </cfRule>
  </conditionalFormatting>
  <conditionalFormatting sqref="AI99">
    <cfRule type="expression" dxfId="1969" priority="13313">
      <formula>IF(RIGHT(TEXT(AI99,"0.#"),1)=".",FALSE,TRUE)</formula>
    </cfRule>
    <cfRule type="expression" dxfId="1968" priority="13314">
      <formula>IF(RIGHT(TEXT(AI99,"0.#"),1)=".",TRUE,FALSE)</formula>
    </cfRule>
  </conditionalFormatting>
  <conditionalFormatting sqref="AI98">
    <cfRule type="expression" dxfId="1967" priority="13311">
      <formula>IF(RIGHT(TEXT(AI98,"0.#"),1)=".",FALSE,TRUE)</formula>
    </cfRule>
    <cfRule type="expression" dxfId="1966" priority="13312">
      <formula>IF(RIGHT(TEXT(AI98,"0.#"),1)=".",TRUE,FALSE)</formula>
    </cfRule>
  </conditionalFormatting>
  <conditionalFormatting sqref="AI97">
    <cfRule type="expression" dxfId="1965" priority="13309">
      <formula>IF(RIGHT(TEXT(AI97,"0.#"),1)=".",FALSE,TRUE)</formula>
    </cfRule>
    <cfRule type="expression" dxfId="1964" priority="13310">
      <formula>IF(RIGHT(TEXT(AI97,"0.#"),1)=".",TRUE,FALSE)</formula>
    </cfRule>
  </conditionalFormatting>
  <conditionalFormatting sqref="AM97">
    <cfRule type="expression" dxfId="1963" priority="13307">
      <formula>IF(RIGHT(TEXT(AM97,"0.#"),1)=".",FALSE,TRUE)</formula>
    </cfRule>
    <cfRule type="expression" dxfId="1962" priority="13308">
      <formula>IF(RIGHT(TEXT(AM97,"0.#"),1)=".",TRUE,FALSE)</formula>
    </cfRule>
  </conditionalFormatting>
  <conditionalFormatting sqref="AM98">
    <cfRule type="expression" dxfId="1961" priority="13305">
      <formula>IF(RIGHT(TEXT(AM98,"0.#"),1)=".",FALSE,TRUE)</formula>
    </cfRule>
    <cfRule type="expression" dxfId="1960" priority="13306">
      <formula>IF(RIGHT(TEXT(AM98,"0.#"),1)=".",TRUE,FALSE)</formula>
    </cfRule>
  </conditionalFormatting>
  <conditionalFormatting sqref="AM99">
    <cfRule type="expression" dxfId="1959" priority="13303">
      <formula>IF(RIGHT(TEXT(AM99,"0.#"),1)=".",FALSE,TRUE)</formula>
    </cfRule>
    <cfRule type="expression" dxfId="1958" priority="13304">
      <formula>IF(RIGHT(TEXT(AM99,"0.#"),1)=".",TRUE,FALSE)</formula>
    </cfRule>
  </conditionalFormatting>
  <conditionalFormatting sqref="AI101">
    <cfRule type="expression" dxfId="1957" priority="13289">
      <formula>IF(RIGHT(TEXT(AI101,"0.#"),1)=".",FALSE,TRUE)</formula>
    </cfRule>
    <cfRule type="expression" dxfId="1956" priority="13290">
      <formula>IF(RIGHT(TEXT(AI101,"0.#"),1)=".",TRUE,FALSE)</formula>
    </cfRule>
  </conditionalFormatting>
  <conditionalFormatting sqref="AM101">
    <cfRule type="expression" dxfId="1955" priority="13287">
      <formula>IF(RIGHT(TEXT(AM101,"0.#"),1)=".",FALSE,TRUE)</formula>
    </cfRule>
    <cfRule type="expression" dxfId="1954" priority="13288">
      <formula>IF(RIGHT(TEXT(AM101,"0.#"),1)=".",TRUE,FALSE)</formula>
    </cfRule>
  </conditionalFormatting>
  <conditionalFormatting sqref="AE102">
    <cfRule type="expression" dxfId="1953" priority="13285">
      <formula>IF(RIGHT(TEXT(AE102,"0.#"),1)=".",FALSE,TRUE)</formula>
    </cfRule>
    <cfRule type="expression" dxfId="1952" priority="13286">
      <formula>IF(RIGHT(TEXT(AE102,"0.#"),1)=".",TRUE,FALSE)</formula>
    </cfRule>
  </conditionalFormatting>
  <conditionalFormatting sqref="AI102">
    <cfRule type="expression" dxfId="1951" priority="13283">
      <formula>IF(RIGHT(TEXT(AI102,"0.#"),1)=".",FALSE,TRUE)</formula>
    </cfRule>
    <cfRule type="expression" dxfId="1950" priority="13284">
      <formula>IF(RIGHT(TEXT(AI102,"0.#"),1)=".",TRUE,FALSE)</formula>
    </cfRule>
  </conditionalFormatting>
  <conditionalFormatting sqref="AM102">
    <cfRule type="expression" dxfId="1949" priority="13281">
      <formula>IF(RIGHT(TEXT(AM102,"0.#"),1)=".",FALSE,TRUE)</formula>
    </cfRule>
    <cfRule type="expression" dxfId="1948" priority="13282">
      <formula>IF(RIGHT(TEXT(AM102,"0.#"),1)=".",TRUE,FALSE)</formula>
    </cfRule>
  </conditionalFormatting>
  <conditionalFormatting sqref="AQ102">
    <cfRule type="expression" dxfId="1947" priority="13279">
      <formula>IF(RIGHT(TEXT(AQ102,"0.#"),1)=".",FALSE,TRUE)</formula>
    </cfRule>
    <cfRule type="expression" dxfId="1946" priority="13280">
      <formula>IF(RIGHT(TEXT(AQ102,"0.#"),1)=".",TRUE,FALSE)</formula>
    </cfRule>
  </conditionalFormatting>
  <conditionalFormatting sqref="AE104">
    <cfRule type="expression" dxfId="1945" priority="13277">
      <formula>IF(RIGHT(TEXT(AE104,"0.#"),1)=".",FALSE,TRUE)</formula>
    </cfRule>
    <cfRule type="expression" dxfId="1944" priority="13278">
      <formula>IF(RIGHT(TEXT(AE104,"0.#"),1)=".",TRUE,FALSE)</formula>
    </cfRule>
  </conditionalFormatting>
  <conditionalFormatting sqref="AI104">
    <cfRule type="expression" dxfId="1943" priority="13275">
      <formula>IF(RIGHT(TEXT(AI104,"0.#"),1)=".",FALSE,TRUE)</formula>
    </cfRule>
    <cfRule type="expression" dxfId="1942" priority="13276">
      <formula>IF(RIGHT(TEXT(AI104,"0.#"),1)=".",TRUE,FALSE)</formula>
    </cfRule>
  </conditionalFormatting>
  <conditionalFormatting sqref="AM104">
    <cfRule type="expression" dxfId="1941" priority="13273">
      <formula>IF(RIGHT(TEXT(AM104,"0.#"),1)=".",FALSE,TRUE)</formula>
    </cfRule>
    <cfRule type="expression" dxfId="1940" priority="13274">
      <formula>IF(RIGHT(TEXT(AM104,"0.#"),1)=".",TRUE,FALSE)</formula>
    </cfRule>
  </conditionalFormatting>
  <conditionalFormatting sqref="AE105">
    <cfRule type="expression" dxfId="1939" priority="13271">
      <formula>IF(RIGHT(TEXT(AE105,"0.#"),1)=".",FALSE,TRUE)</formula>
    </cfRule>
    <cfRule type="expression" dxfId="1938" priority="13272">
      <formula>IF(RIGHT(TEXT(AE105,"0.#"),1)=".",TRUE,FALSE)</formula>
    </cfRule>
  </conditionalFormatting>
  <conditionalFormatting sqref="AI105">
    <cfRule type="expression" dxfId="1937" priority="13269">
      <formula>IF(RIGHT(TEXT(AI105,"0.#"),1)=".",FALSE,TRUE)</formula>
    </cfRule>
    <cfRule type="expression" dxfId="1936" priority="13270">
      <formula>IF(RIGHT(TEXT(AI105,"0.#"),1)=".",TRUE,FALSE)</formula>
    </cfRule>
  </conditionalFormatting>
  <conditionalFormatting sqref="AM105">
    <cfRule type="expression" dxfId="1935" priority="13267">
      <formula>IF(RIGHT(TEXT(AM105,"0.#"),1)=".",FALSE,TRUE)</formula>
    </cfRule>
    <cfRule type="expression" dxfId="1934" priority="13268">
      <formula>IF(RIGHT(TEXT(AM105,"0.#"),1)=".",TRUE,FALSE)</formula>
    </cfRule>
  </conditionalFormatting>
  <conditionalFormatting sqref="AE107">
    <cfRule type="expression" dxfId="1933" priority="13263">
      <formula>IF(RIGHT(TEXT(AE107,"0.#"),1)=".",FALSE,TRUE)</formula>
    </cfRule>
    <cfRule type="expression" dxfId="1932" priority="13264">
      <formula>IF(RIGHT(TEXT(AE107,"0.#"),1)=".",TRUE,FALSE)</formula>
    </cfRule>
  </conditionalFormatting>
  <conditionalFormatting sqref="AI107">
    <cfRule type="expression" dxfId="1931" priority="13261">
      <formula>IF(RIGHT(TEXT(AI107,"0.#"),1)=".",FALSE,TRUE)</formula>
    </cfRule>
    <cfRule type="expression" dxfId="1930" priority="13262">
      <formula>IF(RIGHT(TEXT(AI107,"0.#"),1)=".",TRUE,FALSE)</formula>
    </cfRule>
  </conditionalFormatting>
  <conditionalFormatting sqref="AM107">
    <cfRule type="expression" dxfId="1929" priority="13259">
      <formula>IF(RIGHT(TEXT(AM107,"0.#"),1)=".",FALSE,TRUE)</formula>
    </cfRule>
    <cfRule type="expression" dxfId="1928" priority="13260">
      <formula>IF(RIGHT(TEXT(AM107,"0.#"),1)=".",TRUE,FALSE)</formula>
    </cfRule>
  </conditionalFormatting>
  <conditionalFormatting sqref="AE108">
    <cfRule type="expression" dxfId="1927" priority="13257">
      <formula>IF(RIGHT(TEXT(AE108,"0.#"),1)=".",FALSE,TRUE)</formula>
    </cfRule>
    <cfRule type="expression" dxfId="1926" priority="13258">
      <formula>IF(RIGHT(TEXT(AE108,"0.#"),1)=".",TRUE,FALSE)</formula>
    </cfRule>
  </conditionalFormatting>
  <conditionalFormatting sqref="AI108">
    <cfRule type="expression" dxfId="1925" priority="13255">
      <formula>IF(RIGHT(TEXT(AI108,"0.#"),1)=".",FALSE,TRUE)</formula>
    </cfRule>
    <cfRule type="expression" dxfId="1924" priority="13256">
      <formula>IF(RIGHT(TEXT(AI108,"0.#"),1)=".",TRUE,FALSE)</formula>
    </cfRule>
  </conditionalFormatting>
  <conditionalFormatting sqref="AM108">
    <cfRule type="expression" dxfId="1923" priority="13253">
      <formula>IF(RIGHT(TEXT(AM108,"0.#"),1)=".",FALSE,TRUE)</formula>
    </cfRule>
    <cfRule type="expression" dxfId="1922" priority="13254">
      <formula>IF(RIGHT(TEXT(AM108,"0.#"),1)=".",TRUE,FALSE)</formula>
    </cfRule>
  </conditionalFormatting>
  <conditionalFormatting sqref="AE110">
    <cfRule type="expression" dxfId="1921" priority="13249">
      <formula>IF(RIGHT(TEXT(AE110,"0.#"),1)=".",FALSE,TRUE)</formula>
    </cfRule>
    <cfRule type="expression" dxfId="1920" priority="13250">
      <formula>IF(RIGHT(TEXT(AE110,"0.#"),1)=".",TRUE,FALSE)</formula>
    </cfRule>
  </conditionalFormatting>
  <conditionalFormatting sqref="AI110">
    <cfRule type="expression" dxfId="1919" priority="13247">
      <formula>IF(RIGHT(TEXT(AI110,"0.#"),1)=".",FALSE,TRUE)</formula>
    </cfRule>
    <cfRule type="expression" dxfId="1918" priority="13248">
      <formula>IF(RIGHT(TEXT(AI110,"0.#"),1)=".",TRUE,FALSE)</formula>
    </cfRule>
  </conditionalFormatting>
  <conditionalFormatting sqref="AM110">
    <cfRule type="expression" dxfId="1917" priority="13245">
      <formula>IF(RIGHT(TEXT(AM110,"0.#"),1)=".",FALSE,TRUE)</formula>
    </cfRule>
    <cfRule type="expression" dxfId="1916" priority="13246">
      <formula>IF(RIGHT(TEXT(AM110,"0.#"),1)=".",TRUE,FALSE)</formula>
    </cfRule>
  </conditionalFormatting>
  <conditionalFormatting sqref="AE111">
    <cfRule type="expression" dxfId="1915" priority="13243">
      <formula>IF(RIGHT(TEXT(AE111,"0.#"),1)=".",FALSE,TRUE)</formula>
    </cfRule>
    <cfRule type="expression" dxfId="1914" priority="13244">
      <formula>IF(RIGHT(TEXT(AE111,"0.#"),1)=".",TRUE,FALSE)</formula>
    </cfRule>
  </conditionalFormatting>
  <conditionalFormatting sqref="AI111">
    <cfRule type="expression" dxfId="1913" priority="13241">
      <formula>IF(RIGHT(TEXT(AI111,"0.#"),1)=".",FALSE,TRUE)</formula>
    </cfRule>
    <cfRule type="expression" dxfId="1912" priority="13242">
      <formula>IF(RIGHT(TEXT(AI111,"0.#"),1)=".",TRUE,FALSE)</formula>
    </cfRule>
  </conditionalFormatting>
  <conditionalFormatting sqref="AM111">
    <cfRule type="expression" dxfId="1911" priority="13239">
      <formula>IF(RIGHT(TEXT(AM111,"0.#"),1)=".",FALSE,TRUE)</formula>
    </cfRule>
    <cfRule type="expression" dxfId="1910" priority="13240">
      <formula>IF(RIGHT(TEXT(AM111,"0.#"),1)=".",TRUE,FALSE)</formula>
    </cfRule>
  </conditionalFormatting>
  <conditionalFormatting sqref="AE113">
    <cfRule type="expression" dxfId="1909" priority="13235">
      <formula>IF(RIGHT(TEXT(AE113,"0.#"),1)=".",FALSE,TRUE)</formula>
    </cfRule>
    <cfRule type="expression" dxfId="1908" priority="13236">
      <formula>IF(RIGHT(TEXT(AE113,"0.#"),1)=".",TRUE,FALSE)</formula>
    </cfRule>
  </conditionalFormatting>
  <conditionalFormatting sqref="AI113">
    <cfRule type="expression" dxfId="1907" priority="13233">
      <formula>IF(RIGHT(TEXT(AI113,"0.#"),1)=".",FALSE,TRUE)</formula>
    </cfRule>
    <cfRule type="expression" dxfId="1906" priority="13234">
      <formula>IF(RIGHT(TEXT(AI113,"0.#"),1)=".",TRUE,FALSE)</formula>
    </cfRule>
  </conditionalFormatting>
  <conditionalFormatting sqref="AM113">
    <cfRule type="expression" dxfId="1905" priority="13231">
      <formula>IF(RIGHT(TEXT(AM113,"0.#"),1)=".",FALSE,TRUE)</formula>
    </cfRule>
    <cfRule type="expression" dxfId="1904" priority="13232">
      <formula>IF(RIGHT(TEXT(AM113,"0.#"),1)=".",TRUE,FALSE)</formula>
    </cfRule>
  </conditionalFormatting>
  <conditionalFormatting sqref="AE114">
    <cfRule type="expression" dxfId="1903" priority="13229">
      <formula>IF(RIGHT(TEXT(AE114,"0.#"),1)=".",FALSE,TRUE)</formula>
    </cfRule>
    <cfRule type="expression" dxfId="1902" priority="13230">
      <formula>IF(RIGHT(TEXT(AE114,"0.#"),1)=".",TRUE,FALSE)</formula>
    </cfRule>
  </conditionalFormatting>
  <conditionalFormatting sqref="AI114">
    <cfRule type="expression" dxfId="1901" priority="13227">
      <formula>IF(RIGHT(TEXT(AI114,"0.#"),1)=".",FALSE,TRUE)</formula>
    </cfRule>
    <cfRule type="expression" dxfId="1900" priority="13228">
      <formula>IF(RIGHT(TEXT(AI114,"0.#"),1)=".",TRUE,FALSE)</formula>
    </cfRule>
  </conditionalFormatting>
  <conditionalFormatting sqref="AM114">
    <cfRule type="expression" dxfId="1899" priority="13225">
      <formula>IF(RIGHT(TEXT(AM114,"0.#"),1)=".",FALSE,TRUE)</formula>
    </cfRule>
    <cfRule type="expression" dxfId="1898" priority="13226">
      <formula>IF(RIGHT(TEXT(AM114,"0.#"),1)=".",TRUE,FALSE)</formula>
    </cfRule>
  </conditionalFormatting>
  <conditionalFormatting sqref="AE116 AQ116">
    <cfRule type="expression" dxfId="1897" priority="13221">
      <formula>IF(RIGHT(TEXT(AE116,"0.#"),1)=".",FALSE,TRUE)</formula>
    </cfRule>
    <cfRule type="expression" dxfId="1896" priority="13222">
      <formula>IF(RIGHT(TEXT(AE116,"0.#"),1)=".",TRUE,FALSE)</formula>
    </cfRule>
  </conditionalFormatting>
  <conditionalFormatting sqref="AI116">
    <cfRule type="expression" dxfId="1895" priority="13219">
      <formula>IF(RIGHT(TEXT(AI116,"0.#"),1)=".",FALSE,TRUE)</formula>
    </cfRule>
    <cfRule type="expression" dxfId="1894" priority="13220">
      <formula>IF(RIGHT(TEXT(AI116,"0.#"),1)=".",TRUE,FALSE)</formula>
    </cfRule>
  </conditionalFormatting>
  <conditionalFormatting sqref="AM116">
    <cfRule type="expression" dxfId="1893" priority="13217">
      <formula>IF(RIGHT(TEXT(AM116,"0.#"),1)=".",FALSE,TRUE)</formula>
    </cfRule>
    <cfRule type="expression" dxfId="1892" priority="13218">
      <formula>IF(RIGHT(TEXT(AM116,"0.#"),1)=".",TRUE,FALSE)</formula>
    </cfRule>
  </conditionalFormatting>
  <conditionalFormatting sqref="AE117 AM117">
    <cfRule type="expression" dxfId="1891" priority="13215">
      <formula>IF(RIGHT(TEXT(AE117,"0.#"),1)=".",FALSE,TRUE)</formula>
    </cfRule>
    <cfRule type="expression" dxfId="1890" priority="13216">
      <formula>IF(RIGHT(TEXT(AE117,"0.#"),1)=".",TRUE,FALSE)</formula>
    </cfRule>
  </conditionalFormatting>
  <conditionalFormatting sqref="AI117">
    <cfRule type="expression" dxfId="1889" priority="13213">
      <formula>IF(RIGHT(TEXT(AI117,"0.#"),1)=".",FALSE,TRUE)</formula>
    </cfRule>
    <cfRule type="expression" dxfId="1888" priority="13214">
      <formula>IF(RIGHT(TEXT(AI117,"0.#"),1)=".",TRUE,FALSE)</formula>
    </cfRule>
  </conditionalFormatting>
  <conditionalFormatting sqref="AQ117">
    <cfRule type="expression" dxfId="1887" priority="13209">
      <formula>IF(RIGHT(TEXT(AQ117,"0.#"),1)=".",FALSE,TRUE)</formula>
    </cfRule>
    <cfRule type="expression" dxfId="1886" priority="13210">
      <formula>IF(RIGHT(TEXT(AQ117,"0.#"),1)=".",TRUE,FALSE)</formula>
    </cfRule>
  </conditionalFormatting>
  <conditionalFormatting sqref="AE119 AQ119">
    <cfRule type="expression" dxfId="1885" priority="13207">
      <formula>IF(RIGHT(TEXT(AE119,"0.#"),1)=".",FALSE,TRUE)</formula>
    </cfRule>
    <cfRule type="expression" dxfId="1884" priority="13208">
      <formula>IF(RIGHT(TEXT(AE119,"0.#"),1)=".",TRUE,FALSE)</formula>
    </cfRule>
  </conditionalFormatting>
  <conditionalFormatting sqref="AI119">
    <cfRule type="expression" dxfId="1883" priority="13205">
      <formula>IF(RIGHT(TEXT(AI119,"0.#"),1)=".",FALSE,TRUE)</formula>
    </cfRule>
    <cfRule type="expression" dxfId="1882" priority="13206">
      <formula>IF(RIGHT(TEXT(AI119,"0.#"),1)=".",TRUE,FALSE)</formula>
    </cfRule>
  </conditionalFormatting>
  <conditionalFormatting sqref="AM119">
    <cfRule type="expression" dxfId="1881" priority="13203">
      <formula>IF(RIGHT(TEXT(AM119,"0.#"),1)=".",FALSE,TRUE)</formula>
    </cfRule>
    <cfRule type="expression" dxfId="1880" priority="13204">
      <formula>IF(RIGHT(TEXT(AM119,"0.#"),1)=".",TRUE,FALSE)</formula>
    </cfRule>
  </conditionalFormatting>
  <conditionalFormatting sqref="AQ120">
    <cfRule type="expression" dxfId="1879" priority="13195">
      <formula>IF(RIGHT(TEXT(AQ120,"0.#"),1)=".",FALSE,TRUE)</formula>
    </cfRule>
    <cfRule type="expression" dxfId="1878" priority="13196">
      <formula>IF(RIGHT(TEXT(AQ120,"0.#"),1)=".",TRUE,FALSE)</formula>
    </cfRule>
  </conditionalFormatting>
  <conditionalFormatting sqref="AE122 AQ122">
    <cfRule type="expression" dxfId="1877" priority="13193">
      <formula>IF(RIGHT(TEXT(AE122,"0.#"),1)=".",FALSE,TRUE)</formula>
    </cfRule>
    <cfRule type="expression" dxfId="1876" priority="13194">
      <formula>IF(RIGHT(TEXT(AE122,"0.#"),1)=".",TRUE,FALSE)</formula>
    </cfRule>
  </conditionalFormatting>
  <conditionalFormatting sqref="AI122">
    <cfRule type="expression" dxfId="1875" priority="13191">
      <formula>IF(RIGHT(TEXT(AI122,"0.#"),1)=".",FALSE,TRUE)</formula>
    </cfRule>
    <cfRule type="expression" dxfId="1874" priority="13192">
      <formula>IF(RIGHT(TEXT(AI122,"0.#"),1)=".",TRUE,FALSE)</formula>
    </cfRule>
  </conditionalFormatting>
  <conditionalFormatting sqref="AM122">
    <cfRule type="expression" dxfId="1873" priority="13189">
      <formula>IF(RIGHT(TEXT(AM122,"0.#"),1)=".",FALSE,TRUE)</formula>
    </cfRule>
    <cfRule type="expression" dxfId="1872" priority="13190">
      <formula>IF(RIGHT(TEXT(AM122,"0.#"),1)=".",TRUE,FALSE)</formula>
    </cfRule>
  </conditionalFormatting>
  <conditionalFormatting sqref="AQ123">
    <cfRule type="expression" dxfId="1871" priority="13181">
      <formula>IF(RIGHT(TEXT(AQ123,"0.#"),1)=".",FALSE,TRUE)</formula>
    </cfRule>
    <cfRule type="expression" dxfId="1870" priority="13182">
      <formula>IF(RIGHT(TEXT(AQ123,"0.#"),1)=".",TRUE,FALSE)</formula>
    </cfRule>
  </conditionalFormatting>
  <conditionalFormatting sqref="AE125 AQ125">
    <cfRule type="expression" dxfId="1869" priority="13179">
      <formula>IF(RIGHT(TEXT(AE125,"0.#"),1)=".",FALSE,TRUE)</formula>
    </cfRule>
    <cfRule type="expression" dxfId="1868" priority="13180">
      <formula>IF(RIGHT(TEXT(AE125,"0.#"),1)=".",TRUE,FALSE)</formula>
    </cfRule>
  </conditionalFormatting>
  <conditionalFormatting sqref="AI125">
    <cfRule type="expression" dxfId="1867" priority="13177">
      <formula>IF(RIGHT(TEXT(AI125,"0.#"),1)=".",FALSE,TRUE)</formula>
    </cfRule>
    <cfRule type="expression" dxfId="1866" priority="13178">
      <formula>IF(RIGHT(TEXT(AI125,"0.#"),1)=".",TRUE,FALSE)</formula>
    </cfRule>
  </conditionalFormatting>
  <conditionalFormatting sqref="AM125">
    <cfRule type="expression" dxfId="1865" priority="13175">
      <formula>IF(RIGHT(TEXT(AM125,"0.#"),1)=".",FALSE,TRUE)</formula>
    </cfRule>
    <cfRule type="expression" dxfId="1864" priority="13176">
      <formula>IF(RIGHT(TEXT(AM125,"0.#"),1)=".",TRUE,FALSE)</formula>
    </cfRule>
  </conditionalFormatting>
  <conditionalFormatting sqref="AQ126">
    <cfRule type="expression" dxfId="1863" priority="13167">
      <formula>IF(RIGHT(TEXT(AQ126,"0.#"),1)=".",FALSE,TRUE)</formula>
    </cfRule>
    <cfRule type="expression" dxfId="1862" priority="13168">
      <formula>IF(RIGHT(TEXT(AQ126,"0.#"),1)=".",TRUE,FALSE)</formula>
    </cfRule>
  </conditionalFormatting>
  <conditionalFormatting sqref="AE128 AQ128">
    <cfRule type="expression" dxfId="1861" priority="13165">
      <formula>IF(RIGHT(TEXT(AE128,"0.#"),1)=".",FALSE,TRUE)</formula>
    </cfRule>
    <cfRule type="expression" dxfId="1860" priority="13166">
      <formula>IF(RIGHT(TEXT(AE128,"0.#"),1)=".",TRUE,FALSE)</formula>
    </cfRule>
  </conditionalFormatting>
  <conditionalFormatting sqref="AI128">
    <cfRule type="expression" dxfId="1859" priority="13163">
      <formula>IF(RIGHT(TEXT(AI128,"0.#"),1)=".",FALSE,TRUE)</formula>
    </cfRule>
    <cfRule type="expression" dxfId="1858" priority="13164">
      <formula>IF(RIGHT(TEXT(AI128,"0.#"),1)=".",TRUE,FALSE)</formula>
    </cfRule>
  </conditionalFormatting>
  <conditionalFormatting sqref="AM128">
    <cfRule type="expression" dxfId="1857" priority="13161">
      <formula>IF(RIGHT(TEXT(AM128,"0.#"),1)=".",FALSE,TRUE)</formula>
    </cfRule>
    <cfRule type="expression" dxfId="1856" priority="13162">
      <formula>IF(RIGHT(TEXT(AM128,"0.#"),1)=".",TRUE,FALSE)</formula>
    </cfRule>
  </conditionalFormatting>
  <conditionalFormatting sqref="AQ129">
    <cfRule type="expression" dxfId="1855" priority="13153">
      <formula>IF(RIGHT(TEXT(AQ129,"0.#"),1)=".",FALSE,TRUE)</formula>
    </cfRule>
    <cfRule type="expression" dxfId="1854" priority="13154">
      <formula>IF(RIGHT(TEXT(AQ129,"0.#"),1)=".",TRUE,FALSE)</formula>
    </cfRule>
  </conditionalFormatting>
  <conditionalFormatting sqref="AE75">
    <cfRule type="expression" dxfId="1853" priority="13151">
      <formula>IF(RIGHT(TEXT(AE75,"0.#"),1)=".",FALSE,TRUE)</formula>
    </cfRule>
    <cfRule type="expression" dxfId="1852" priority="13152">
      <formula>IF(RIGHT(TEXT(AE75,"0.#"),1)=".",TRUE,FALSE)</formula>
    </cfRule>
  </conditionalFormatting>
  <conditionalFormatting sqref="AE76">
    <cfRule type="expression" dxfId="1851" priority="13149">
      <formula>IF(RIGHT(TEXT(AE76,"0.#"),1)=".",FALSE,TRUE)</formula>
    </cfRule>
    <cfRule type="expression" dxfId="1850" priority="13150">
      <formula>IF(RIGHT(TEXT(AE76,"0.#"),1)=".",TRUE,FALSE)</formula>
    </cfRule>
  </conditionalFormatting>
  <conditionalFormatting sqref="AE77">
    <cfRule type="expression" dxfId="1849" priority="13147">
      <formula>IF(RIGHT(TEXT(AE77,"0.#"),1)=".",FALSE,TRUE)</formula>
    </cfRule>
    <cfRule type="expression" dxfId="1848" priority="13148">
      <formula>IF(RIGHT(TEXT(AE77,"0.#"),1)=".",TRUE,FALSE)</formula>
    </cfRule>
  </conditionalFormatting>
  <conditionalFormatting sqref="AI77">
    <cfRule type="expression" dxfId="1847" priority="13145">
      <formula>IF(RIGHT(TEXT(AI77,"0.#"),1)=".",FALSE,TRUE)</formula>
    </cfRule>
    <cfRule type="expression" dxfId="1846" priority="13146">
      <formula>IF(RIGHT(TEXT(AI77,"0.#"),1)=".",TRUE,FALSE)</formula>
    </cfRule>
  </conditionalFormatting>
  <conditionalFormatting sqref="AI76">
    <cfRule type="expression" dxfId="1845" priority="13143">
      <formula>IF(RIGHT(TEXT(AI76,"0.#"),1)=".",FALSE,TRUE)</formula>
    </cfRule>
    <cfRule type="expression" dxfId="1844" priority="13144">
      <formula>IF(RIGHT(TEXT(AI76,"0.#"),1)=".",TRUE,FALSE)</formula>
    </cfRule>
  </conditionalFormatting>
  <conditionalFormatting sqref="AI75">
    <cfRule type="expression" dxfId="1843" priority="13141">
      <formula>IF(RIGHT(TEXT(AI75,"0.#"),1)=".",FALSE,TRUE)</formula>
    </cfRule>
    <cfRule type="expression" dxfId="1842" priority="13142">
      <formula>IF(RIGHT(TEXT(AI75,"0.#"),1)=".",TRUE,FALSE)</formula>
    </cfRule>
  </conditionalFormatting>
  <conditionalFormatting sqref="AM75">
    <cfRule type="expression" dxfId="1841" priority="13139">
      <formula>IF(RIGHT(TEXT(AM75,"0.#"),1)=".",FALSE,TRUE)</formula>
    </cfRule>
    <cfRule type="expression" dxfId="1840" priority="13140">
      <formula>IF(RIGHT(TEXT(AM75,"0.#"),1)=".",TRUE,FALSE)</formula>
    </cfRule>
  </conditionalFormatting>
  <conditionalFormatting sqref="AM76">
    <cfRule type="expression" dxfId="1839" priority="13137">
      <formula>IF(RIGHT(TEXT(AM76,"0.#"),1)=".",FALSE,TRUE)</formula>
    </cfRule>
    <cfRule type="expression" dxfId="1838" priority="13138">
      <formula>IF(RIGHT(TEXT(AM76,"0.#"),1)=".",TRUE,FALSE)</formula>
    </cfRule>
  </conditionalFormatting>
  <conditionalFormatting sqref="AM77">
    <cfRule type="expression" dxfId="1837" priority="13135">
      <formula>IF(RIGHT(TEXT(AM77,"0.#"),1)=".",FALSE,TRUE)</formula>
    </cfRule>
    <cfRule type="expression" dxfId="1836" priority="13136">
      <formula>IF(RIGHT(TEXT(AM77,"0.#"),1)=".",TRUE,FALSE)</formula>
    </cfRule>
  </conditionalFormatting>
  <conditionalFormatting sqref="AE134:AE135 AI134:AI135 AQ134:AQ135 AU134:AU135">
    <cfRule type="expression" dxfId="1835" priority="13121">
      <formula>IF(RIGHT(TEXT(AE134,"0.#"),1)=".",FALSE,TRUE)</formula>
    </cfRule>
    <cfRule type="expression" dxfId="1834" priority="13122">
      <formula>IF(RIGHT(TEXT(AE134,"0.#"),1)=".",TRUE,FALSE)</formula>
    </cfRule>
  </conditionalFormatting>
  <conditionalFormatting sqref="AE433">
    <cfRule type="expression" dxfId="1833" priority="13091">
      <formula>IF(RIGHT(TEXT(AE433,"0.#"),1)=".",FALSE,TRUE)</formula>
    </cfRule>
    <cfRule type="expression" dxfId="1832" priority="13092">
      <formula>IF(RIGHT(TEXT(AE433,"0.#"),1)=".",TRUE,FALSE)</formula>
    </cfRule>
  </conditionalFormatting>
  <conditionalFormatting sqref="AM435">
    <cfRule type="expression" dxfId="1831" priority="13075">
      <formula>IF(RIGHT(TEXT(AM435,"0.#"),1)=".",FALSE,TRUE)</formula>
    </cfRule>
    <cfRule type="expression" dxfId="1830" priority="13076">
      <formula>IF(RIGHT(TEXT(AM435,"0.#"),1)=".",TRUE,FALSE)</formula>
    </cfRule>
  </conditionalFormatting>
  <conditionalFormatting sqref="AE434">
    <cfRule type="expression" dxfId="1829" priority="13089">
      <formula>IF(RIGHT(TEXT(AE434,"0.#"),1)=".",FALSE,TRUE)</formula>
    </cfRule>
    <cfRule type="expression" dxfId="1828" priority="13090">
      <formula>IF(RIGHT(TEXT(AE434,"0.#"),1)=".",TRUE,FALSE)</formula>
    </cfRule>
  </conditionalFormatting>
  <conditionalFormatting sqref="AE435">
    <cfRule type="expression" dxfId="1827" priority="13087">
      <formula>IF(RIGHT(TEXT(AE435,"0.#"),1)=".",FALSE,TRUE)</formula>
    </cfRule>
    <cfRule type="expression" dxfId="1826" priority="13088">
      <formula>IF(RIGHT(TEXT(AE435,"0.#"),1)=".",TRUE,FALSE)</formula>
    </cfRule>
  </conditionalFormatting>
  <conditionalFormatting sqref="AM433">
    <cfRule type="expression" dxfId="1825" priority="13079">
      <formula>IF(RIGHT(TEXT(AM433,"0.#"),1)=".",FALSE,TRUE)</formula>
    </cfRule>
    <cfRule type="expression" dxfId="1824" priority="13080">
      <formula>IF(RIGHT(TEXT(AM433,"0.#"),1)=".",TRUE,FALSE)</formula>
    </cfRule>
  </conditionalFormatting>
  <conditionalFormatting sqref="AM434">
    <cfRule type="expression" dxfId="1823" priority="13077">
      <formula>IF(RIGHT(TEXT(AM434,"0.#"),1)=".",FALSE,TRUE)</formula>
    </cfRule>
    <cfRule type="expression" dxfId="1822" priority="13078">
      <formula>IF(RIGHT(TEXT(AM434,"0.#"),1)=".",TRUE,FALSE)</formula>
    </cfRule>
  </conditionalFormatting>
  <conditionalFormatting sqref="AU433">
    <cfRule type="expression" dxfId="1821" priority="13067">
      <formula>IF(RIGHT(TEXT(AU433,"0.#"),1)=".",FALSE,TRUE)</formula>
    </cfRule>
    <cfRule type="expression" dxfId="1820" priority="13068">
      <formula>IF(RIGHT(TEXT(AU433,"0.#"),1)=".",TRUE,FALSE)</formula>
    </cfRule>
  </conditionalFormatting>
  <conditionalFormatting sqref="AU434">
    <cfRule type="expression" dxfId="1819" priority="13065">
      <formula>IF(RIGHT(TEXT(AU434,"0.#"),1)=".",FALSE,TRUE)</formula>
    </cfRule>
    <cfRule type="expression" dxfId="1818" priority="13066">
      <formula>IF(RIGHT(TEXT(AU434,"0.#"),1)=".",TRUE,FALSE)</formula>
    </cfRule>
  </conditionalFormatting>
  <conditionalFormatting sqref="AU435">
    <cfRule type="expression" dxfId="1817" priority="13063">
      <formula>IF(RIGHT(TEXT(AU435,"0.#"),1)=".",FALSE,TRUE)</formula>
    </cfRule>
    <cfRule type="expression" dxfId="1816" priority="13064">
      <formula>IF(RIGHT(TEXT(AU435,"0.#"),1)=".",TRUE,FALSE)</formula>
    </cfRule>
  </conditionalFormatting>
  <conditionalFormatting sqref="AI435">
    <cfRule type="expression" dxfId="1815" priority="12997">
      <formula>IF(RIGHT(TEXT(AI435,"0.#"),1)=".",FALSE,TRUE)</formula>
    </cfRule>
    <cfRule type="expression" dxfId="1814" priority="12998">
      <formula>IF(RIGHT(TEXT(AI435,"0.#"),1)=".",TRUE,FALSE)</formula>
    </cfRule>
  </conditionalFormatting>
  <conditionalFormatting sqref="AI433">
    <cfRule type="expression" dxfId="1813" priority="13001">
      <formula>IF(RIGHT(TEXT(AI433,"0.#"),1)=".",FALSE,TRUE)</formula>
    </cfRule>
    <cfRule type="expression" dxfId="1812" priority="13002">
      <formula>IF(RIGHT(TEXT(AI433,"0.#"),1)=".",TRUE,FALSE)</formula>
    </cfRule>
  </conditionalFormatting>
  <conditionalFormatting sqref="AI434">
    <cfRule type="expression" dxfId="1811" priority="12999">
      <formula>IF(RIGHT(TEXT(AI434,"0.#"),1)=".",FALSE,TRUE)</formula>
    </cfRule>
    <cfRule type="expression" dxfId="1810" priority="13000">
      <formula>IF(RIGHT(TEXT(AI434,"0.#"),1)=".",TRUE,FALSE)</formula>
    </cfRule>
  </conditionalFormatting>
  <conditionalFormatting sqref="AQ434">
    <cfRule type="expression" dxfId="1809" priority="12983">
      <formula>IF(RIGHT(TEXT(AQ434,"0.#"),1)=".",FALSE,TRUE)</formula>
    </cfRule>
    <cfRule type="expression" dxfId="1808" priority="12984">
      <formula>IF(RIGHT(TEXT(AQ434,"0.#"),1)=".",TRUE,FALSE)</formula>
    </cfRule>
  </conditionalFormatting>
  <conditionalFormatting sqref="AQ435">
    <cfRule type="expression" dxfId="1807" priority="12969">
      <formula>IF(RIGHT(TEXT(AQ435,"0.#"),1)=".",FALSE,TRUE)</formula>
    </cfRule>
    <cfRule type="expression" dxfId="1806" priority="12970">
      <formula>IF(RIGHT(TEXT(AQ435,"0.#"),1)=".",TRUE,FALSE)</formula>
    </cfRule>
  </conditionalFormatting>
  <conditionalFormatting sqref="AQ433">
    <cfRule type="expression" dxfId="1805" priority="12967">
      <formula>IF(RIGHT(TEXT(AQ433,"0.#"),1)=".",FALSE,TRUE)</formula>
    </cfRule>
    <cfRule type="expression" dxfId="1804" priority="12968">
      <formula>IF(RIGHT(TEXT(AQ433,"0.#"),1)=".",TRUE,FALSE)</formula>
    </cfRule>
  </conditionalFormatting>
  <conditionalFormatting sqref="AL851:AO874">
    <cfRule type="expression" dxfId="1803" priority="6691">
      <formula>IF(AND(AL851&gt;=0, RIGHT(TEXT(AL851,"0.#"),1)&lt;&gt;"."),TRUE,FALSE)</formula>
    </cfRule>
    <cfRule type="expression" dxfId="1802" priority="6692">
      <formula>IF(AND(AL851&gt;=0, RIGHT(TEXT(AL851,"0.#"),1)="."),TRUE,FALSE)</formula>
    </cfRule>
    <cfRule type="expression" dxfId="1801" priority="6693">
      <formula>IF(AND(AL851&lt;0, RIGHT(TEXT(AL851,"0.#"),1)&lt;&gt;"."),TRUE,FALSE)</formula>
    </cfRule>
    <cfRule type="expression" dxfId="1800" priority="6694">
      <formula>IF(AND(AL851&lt;0, RIGHT(TEXT(AL851,"0.#"),1)="."),TRUE,FALSE)</formula>
    </cfRule>
  </conditionalFormatting>
  <conditionalFormatting sqref="AQ53:AQ55">
    <cfRule type="expression" dxfId="1799" priority="4713">
      <formula>IF(RIGHT(TEXT(AQ53,"0.#"),1)=".",FALSE,TRUE)</formula>
    </cfRule>
    <cfRule type="expression" dxfId="1798" priority="4714">
      <formula>IF(RIGHT(TEXT(AQ53,"0.#"),1)=".",TRUE,FALSE)</formula>
    </cfRule>
  </conditionalFormatting>
  <conditionalFormatting sqref="AU53:AU55">
    <cfRule type="expression" dxfId="1797" priority="4711">
      <formula>IF(RIGHT(TEXT(AU53,"0.#"),1)=".",FALSE,TRUE)</formula>
    </cfRule>
    <cfRule type="expression" dxfId="1796" priority="4712">
      <formula>IF(RIGHT(TEXT(AU53,"0.#"),1)=".",TRUE,FALSE)</formula>
    </cfRule>
  </conditionalFormatting>
  <conditionalFormatting sqref="AQ60:AQ62">
    <cfRule type="expression" dxfId="1795" priority="4709">
      <formula>IF(RIGHT(TEXT(AQ60,"0.#"),1)=".",FALSE,TRUE)</formula>
    </cfRule>
    <cfRule type="expression" dxfId="1794" priority="4710">
      <formula>IF(RIGHT(TEXT(AQ60,"0.#"),1)=".",TRUE,FALSE)</formula>
    </cfRule>
  </conditionalFormatting>
  <conditionalFormatting sqref="AU60:AU62">
    <cfRule type="expression" dxfId="1793" priority="4707">
      <formula>IF(RIGHT(TEXT(AU60,"0.#"),1)=".",FALSE,TRUE)</formula>
    </cfRule>
    <cfRule type="expression" dxfId="1792" priority="4708">
      <formula>IF(RIGHT(TEXT(AU60,"0.#"),1)=".",TRUE,FALSE)</formula>
    </cfRule>
  </conditionalFormatting>
  <conditionalFormatting sqref="AQ75:AQ77">
    <cfRule type="expression" dxfId="1791" priority="4705">
      <formula>IF(RIGHT(TEXT(AQ75,"0.#"),1)=".",FALSE,TRUE)</formula>
    </cfRule>
    <cfRule type="expression" dxfId="1790" priority="4706">
      <formula>IF(RIGHT(TEXT(AQ75,"0.#"),1)=".",TRUE,FALSE)</formula>
    </cfRule>
  </conditionalFormatting>
  <conditionalFormatting sqref="AU75:AU77">
    <cfRule type="expression" dxfId="1789" priority="4703">
      <formula>IF(RIGHT(TEXT(AU75,"0.#"),1)=".",FALSE,TRUE)</formula>
    </cfRule>
    <cfRule type="expression" dxfId="1788" priority="4704">
      <formula>IF(RIGHT(TEXT(AU75,"0.#"),1)=".",TRUE,FALSE)</formula>
    </cfRule>
  </conditionalFormatting>
  <conditionalFormatting sqref="AQ87:AQ89">
    <cfRule type="expression" dxfId="1787" priority="4701">
      <formula>IF(RIGHT(TEXT(AQ87,"0.#"),1)=".",FALSE,TRUE)</formula>
    </cfRule>
    <cfRule type="expression" dxfId="1786" priority="4702">
      <formula>IF(RIGHT(TEXT(AQ87,"0.#"),1)=".",TRUE,FALSE)</formula>
    </cfRule>
  </conditionalFormatting>
  <conditionalFormatting sqref="AU87:AU89">
    <cfRule type="expression" dxfId="1785" priority="4699">
      <formula>IF(RIGHT(TEXT(AU87,"0.#"),1)=".",FALSE,TRUE)</formula>
    </cfRule>
    <cfRule type="expression" dxfId="1784" priority="4700">
      <formula>IF(RIGHT(TEXT(AU87,"0.#"),1)=".",TRUE,FALSE)</formula>
    </cfRule>
  </conditionalFormatting>
  <conditionalFormatting sqref="AQ92:AQ94">
    <cfRule type="expression" dxfId="1783" priority="4697">
      <formula>IF(RIGHT(TEXT(AQ92,"0.#"),1)=".",FALSE,TRUE)</formula>
    </cfRule>
    <cfRule type="expression" dxfId="1782" priority="4698">
      <formula>IF(RIGHT(TEXT(AQ92,"0.#"),1)=".",TRUE,FALSE)</formula>
    </cfRule>
  </conditionalFormatting>
  <conditionalFormatting sqref="AU92:AU94">
    <cfRule type="expression" dxfId="1781" priority="4695">
      <formula>IF(RIGHT(TEXT(AU92,"0.#"),1)=".",FALSE,TRUE)</formula>
    </cfRule>
    <cfRule type="expression" dxfId="1780" priority="4696">
      <formula>IF(RIGHT(TEXT(AU92,"0.#"),1)=".",TRUE,FALSE)</formula>
    </cfRule>
  </conditionalFormatting>
  <conditionalFormatting sqref="AQ97:AQ99">
    <cfRule type="expression" dxfId="1779" priority="4693">
      <formula>IF(RIGHT(TEXT(AQ97,"0.#"),1)=".",FALSE,TRUE)</formula>
    </cfRule>
    <cfRule type="expression" dxfId="1778" priority="4694">
      <formula>IF(RIGHT(TEXT(AQ97,"0.#"),1)=".",TRUE,FALSE)</formula>
    </cfRule>
  </conditionalFormatting>
  <conditionalFormatting sqref="AU97:AU99">
    <cfRule type="expression" dxfId="1777" priority="4691">
      <formula>IF(RIGHT(TEXT(AU97,"0.#"),1)=".",FALSE,TRUE)</formula>
    </cfRule>
    <cfRule type="expression" dxfId="1776" priority="4692">
      <formula>IF(RIGHT(TEXT(AU97,"0.#"),1)=".",TRUE,FALSE)</formula>
    </cfRule>
  </conditionalFormatting>
  <conditionalFormatting sqref="AE458">
    <cfRule type="expression" dxfId="1775" priority="4385">
      <formula>IF(RIGHT(TEXT(AE458,"0.#"),1)=".",FALSE,TRUE)</formula>
    </cfRule>
    <cfRule type="expression" dxfId="1774" priority="4386">
      <formula>IF(RIGHT(TEXT(AE458,"0.#"),1)=".",TRUE,FALSE)</formula>
    </cfRule>
  </conditionalFormatting>
  <conditionalFormatting sqref="AM460">
    <cfRule type="expression" dxfId="1773" priority="4375">
      <formula>IF(RIGHT(TEXT(AM460,"0.#"),1)=".",FALSE,TRUE)</formula>
    </cfRule>
    <cfRule type="expression" dxfId="1772" priority="4376">
      <formula>IF(RIGHT(TEXT(AM460,"0.#"),1)=".",TRUE,FALSE)</formula>
    </cfRule>
  </conditionalFormatting>
  <conditionalFormatting sqref="AE459">
    <cfRule type="expression" dxfId="1771" priority="4383">
      <formula>IF(RIGHT(TEXT(AE459,"0.#"),1)=".",FALSE,TRUE)</formula>
    </cfRule>
    <cfRule type="expression" dxfId="1770" priority="4384">
      <formula>IF(RIGHT(TEXT(AE459,"0.#"),1)=".",TRUE,FALSE)</formula>
    </cfRule>
  </conditionalFormatting>
  <conditionalFormatting sqref="AE460">
    <cfRule type="expression" dxfId="1769" priority="4381">
      <formula>IF(RIGHT(TEXT(AE460,"0.#"),1)=".",FALSE,TRUE)</formula>
    </cfRule>
    <cfRule type="expression" dxfId="1768" priority="4382">
      <formula>IF(RIGHT(TEXT(AE460,"0.#"),1)=".",TRUE,FALSE)</formula>
    </cfRule>
  </conditionalFormatting>
  <conditionalFormatting sqref="AM458">
    <cfRule type="expression" dxfId="1767" priority="4379">
      <formula>IF(RIGHT(TEXT(AM458,"0.#"),1)=".",FALSE,TRUE)</formula>
    </cfRule>
    <cfRule type="expression" dxfId="1766" priority="4380">
      <formula>IF(RIGHT(TEXT(AM458,"0.#"),1)=".",TRUE,FALSE)</formula>
    </cfRule>
  </conditionalFormatting>
  <conditionalFormatting sqref="AM459">
    <cfRule type="expression" dxfId="1765" priority="4377">
      <formula>IF(RIGHT(TEXT(AM459,"0.#"),1)=".",FALSE,TRUE)</formula>
    </cfRule>
    <cfRule type="expression" dxfId="1764" priority="4378">
      <formula>IF(RIGHT(TEXT(AM459,"0.#"),1)=".",TRUE,FALSE)</formula>
    </cfRule>
  </conditionalFormatting>
  <conditionalFormatting sqref="AU458">
    <cfRule type="expression" dxfId="1763" priority="4373">
      <formula>IF(RIGHT(TEXT(AU458,"0.#"),1)=".",FALSE,TRUE)</formula>
    </cfRule>
    <cfRule type="expression" dxfId="1762" priority="4374">
      <formula>IF(RIGHT(TEXT(AU458,"0.#"),1)=".",TRUE,FALSE)</formula>
    </cfRule>
  </conditionalFormatting>
  <conditionalFormatting sqref="AU459">
    <cfRule type="expression" dxfId="1761" priority="4371">
      <formula>IF(RIGHT(TEXT(AU459,"0.#"),1)=".",FALSE,TRUE)</formula>
    </cfRule>
    <cfRule type="expression" dxfId="1760" priority="4372">
      <formula>IF(RIGHT(TEXT(AU459,"0.#"),1)=".",TRUE,FALSE)</formula>
    </cfRule>
  </conditionalFormatting>
  <conditionalFormatting sqref="AU460">
    <cfRule type="expression" dxfId="1759" priority="4369">
      <formula>IF(RIGHT(TEXT(AU460,"0.#"),1)=".",FALSE,TRUE)</formula>
    </cfRule>
    <cfRule type="expression" dxfId="1758" priority="4370">
      <formula>IF(RIGHT(TEXT(AU460,"0.#"),1)=".",TRUE,FALSE)</formula>
    </cfRule>
  </conditionalFormatting>
  <conditionalFormatting sqref="AI460">
    <cfRule type="expression" dxfId="1757" priority="4363">
      <formula>IF(RIGHT(TEXT(AI460,"0.#"),1)=".",FALSE,TRUE)</formula>
    </cfRule>
    <cfRule type="expression" dxfId="1756" priority="4364">
      <formula>IF(RIGHT(TEXT(AI460,"0.#"),1)=".",TRUE,FALSE)</formula>
    </cfRule>
  </conditionalFormatting>
  <conditionalFormatting sqref="AI458">
    <cfRule type="expression" dxfId="1755" priority="4367">
      <formula>IF(RIGHT(TEXT(AI458,"0.#"),1)=".",FALSE,TRUE)</formula>
    </cfRule>
    <cfRule type="expression" dxfId="1754" priority="4368">
      <formula>IF(RIGHT(TEXT(AI458,"0.#"),1)=".",TRUE,FALSE)</formula>
    </cfRule>
  </conditionalFormatting>
  <conditionalFormatting sqref="AI459">
    <cfRule type="expression" dxfId="1753" priority="4365">
      <formula>IF(RIGHT(TEXT(AI459,"0.#"),1)=".",FALSE,TRUE)</formula>
    </cfRule>
    <cfRule type="expression" dxfId="1752" priority="4366">
      <formula>IF(RIGHT(TEXT(AI459,"0.#"),1)=".",TRUE,FALSE)</formula>
    </cfRule>
  </conditionalFormatting>
  <conditionalFormatting sqref="AQ459">
    <cfRule type="expression" dxfId="1751" priority="4361">
      <formula>IF(RIGHT(TEXT(AQ459,"0.#"),1)=".",FALSE,TRUE)</formula>
    </cfRule>
    <cfRule type="expression" dxfId="1750" priority="4362">
      <formula>IF(RIGHT(TEXT(AQ459,"0.#"),1)=".",TRUE,FALSE)</formula>
    </cfRule>
  </conditionalFormatting>
  <conditionalFormatting sqref="AQ460">
    <cfRule type="expression" dxfId="1749" priority="4359">
      <formula>IF(RIGHT(TEXT(AQ460,"0.#"),1)=".",FALSE,TRUE)</formula>
    </cfRule>
    <cfRule type="expression" dxfId="1748" priority="4360">
      <formula>IF(RIGHT(TEXT(AQ460,"0.#"),1)=".",TRUE,FALSE)</formula>
    </cfRule>
  </conditionalFormatting>
  <conditionalFormatting sqref="AQ458">
    <cfRule type="expression" dxfId="1747" priority="4357">
      <formula>IF(RIGHT(TEXT(AQ458,"0.#"),1)=".",FALSE,TRUE)</formula>
    </cfRule>
    <cfRule type="expression" dxfId="1746" priority="4358">
      <formula>IF(RIGHT(TEXT(AQ458,"0.#"),1)=".",TRUE,FALSE)</formula>
    </cfRule>
  </conditionalFormatting>
  <conditionalFormatting sqref="AE120 AM120">
    <cfRule type="expression" dxfId="1745" priority="3035">
      <formula>IF(RIGHT(TEXT(AE120,"0.#"),1)=".",FALSE,TRUE)</formula>
    </cfRule>
    <cfRule type="expression" dxfId="1744" priority="3036">
      <formula>IF(RIGHT(TEXT(AE120,"0.#"),1)=".",TRUE,FALSE)</formula>
    </cfRule>
  </conditionalFormatting>
  <conditionalFormatting sqref="AI126">
    <cfRule type="expression" dxfId="1743" priority="3025">
      <formula>IF(RIGHT(TEXT(AI126,"0.#"),1)=".",FALSE,TRUE)</formula>
    </cfRule>
    <cfRule type="expression" dxfId="1742" priority="3026">
      <formula>IF(RIGHT(TEXT(AI126,"0.#"),1)=".",TRUE,FALSE)</formula>
    </cfRule>
  </conditionalFormatting>
  <conditionalFormatting sqref="AI120">
    <cfRule type="expression" dxfId="1741" priority="3033">
      <formula>IF(RIGHT(TEXT(AI120,"0.#"),1)=".",FALSE,TRUE)</formula>
    </cfRule>
    <cfRule type="expression" dxfId="1740" priority="3034">
      <formula>IF(RIGHT(TEXT(AI120,"0.#"),1)=".",TRUE,FALSE)</formula>
    </cfRule>
  </conditionalFormatting>
  <conditionalFormatting sqref="AE123 AM123">
    <cfRule type="expression" dxfId="1739" priority="3031">
      <formula>IF(RIGHT(TEXT(AE123,"0.#"),1)=".",FALSE,TRUE)</formula>
    </cfRule>
    <cfRule type="expression" dxfId="1738" priority="3032">
      <formula>IF(RIGHT(TEXT(AE123,"0.#"),1)=".",TRUE,FALSE)</formula>
    </cfRule>
  </conditionalFormatting>
  <conditionalFormatting sqref="AI123">
    <cfRule type="expression" dxfId="1737" priority="3029">
      <formula>IF(RIGHT(TEXT(AI123,"0.#"),1)=".",FALSE,TRUE)</formula>
    </cfRule>
    <cfRule type="expression" dxfId="1736" priority="3030">
      <formula>IF(RIGHT(TEXT(AI123,"0.#"),1)=".",TRUE,FALSE)</formula>
    </cfRule>
  </conditionalFormatting>
  <conditionalFormatting sqref="AE126 AM126">
    <cfRule type="expression" dxfId="1735" priority="3027">
      <formula>IF(RIGHT(TEXT(AE126,"0.#"),1)=".",FALSE,TRUE)</formula>
    </cfRule>
    <cfRule type="expression" dxfId="1734" priority="3028">
      <formula>IF(RIGHT(TEXT(AE126,"0.#"),1)=".",TRUE,FALSE)</formula>
    </cfRule>
  </conditionalFormatting>
  <conditionalFormatting sqref="AE129 AM129">
    <cfRule type="expression" dxfId="1733" priority="3023">
      <formula>IF(RIGHT(TEXT(AE129,"0.#"),1)=".",FALSE,TRUE)</formula>
    </cfRule>
    <cfRule type="expression" dxfId="1732" priority="3024">
      <formula>IF(RIGHT(TEXT(AE129,"0.#"),1)=".",TRUE,FALSE)</formula>
    </cfRule>
  </conditionalFormatting>
  <conditionalFormatting sqref="AI129">
    <cfRule type="expression" dxfId="1731" priority="3021">
      <formula>IF(RIGHT(TEXT(AI129,"0.#"),1)=".",FALSE,TRUE)</formula>
    </cfRule>
    <cfRule type="expression" dxfId="1730" priority="3022">
      <formula>IF(RIGHT(TEXT(AI129,"0.#"),1)=".",TRUE,FALSE)</formula>
    </cfRule>
  </conditionalFormatting>
  <conditionalFormatting sqref="Y847:Y874">
    <cfRule type="expression" dxfId="1729" priority="3019">
      <formula>IF(RIGHT(TEXT(Y847,"0.#"),1)=".",FALSE,TRUE)</formula>
    </cfRule>
    <cfRule type="expression" dxfId="1728" priority="3020">
      <formula>IF(RIGHT(TEXT(Y847,"0.#"),1)=".",TRUE,FALSE)</formula>
    </cfRule>
  </conditionalFormatting>
  <conditionalFormatting sqref="AU518">
    <cfRule type="expression" dxfId="1727" priority="1529">
      <formula>IF(RIGHT(TEXT(AU518,"0.#"),1)=".",FALSE,TRUE)</formula>
    </cfRule>
    <cfRule type="expression" dxfId="1726" priority="1530">
      <formula>IF(RIGHT(TEXT(AU518,"0.#"),1)=".",TRUE,FALSE)</formula>
    </cfRule>
  </conditionalFormatting>
  <conditionalFormatting sqref="AQ551">
    <cfRule type="expression" dxfId="1725" priority="1305">
      <formula>IF(RIGHT(TEXT(AQ551,"0.#"),1)=".",FALSE,TRUE)</formula>
    </cfRule>
    <cfRule type="expression" dxfId="1724" priority="1306">
      <formula>IF(RIGHT(TEXT(AQ551,"0.#"),1)=".",TRUE,FALSE)</formula>
    </cfRule>
  </conditionalFormatting>
  <conditionalFormatting sqref="AE556">
    <cfRule type="expression" dxfId="1723" priority="1303">
      <formula>IF(RIGHT(TEXT(AE556,"0.#"),1)=".",FALSE,TRUE)</formula>
    </cfRule>
    <cfRule type="expression" dxfId="1722" priority="1304">
      <formula>IF(RIGHT(TEXT(AE556,"0.#"),1)=".",TRUE,FALSE)</formula>
    </cfRule>
  </conditionalFormatting>
  <conditionalFormatting sqref="AE557">
    <cfRule type="expression" dxfId="1721" priority="1301">
      <formula>IF(RIGHT(TEXT(AE557,"0.#"),1)=".",FALSE,TRUE)</formula>
    </cfRule>
    <cfRule type="expression" dxfId="1720" priority="1302">
      <formula>IF(RIGHT(TEXT(AE557,"0.#"),1)=".",TRUE,FALSE)</formula>
    </cfRule>
  </conditionalFormatting>
  <conditionalFormatting sqref="AE558">
    <cfRule type="expression" dxfId="1719" priority="1299">
      <formula>IF(RIGHT(TEXT(AE558,"0.#"),1)=".",FALSE,TRUE)</formula>
    </cfRule>
    <cfRule type="expression" dxfId="1718" priority="1300">
      <formula>IF(RIGHT(TEXT(AE558,"0.#"),1)=".",TRUE,FALSE)</formula>
    </cfRule>
  </conditionalFormatting>
  <conditionalFormatting sqref="AU556">
    <cfRule type="expression" dxfId="1717" priority="1291">
      <formula>IF(RIGHT(TEXT(AU556,"0.#"),1)=".",FALSE,TRUE)</formula>
    </cfRule>
    <cfRule type="expression" dxfId="1716" priority="1292">
      <formula>IF(RIGHT(TEXT(AU556,"0.#"),1)=".",TRUE,FALSE)</formula>
    </cfRule>
  </conditionalFormatting>
  <conditionalFormatting sqref="AU557">
    <cfRule type="expression" dxfId="1715" priority="1289">
      <formula>IF(RIGHT(TEXT(AU557,"0.#"),1)=".",FALSE,TRUE)</formula>
    </cfRule>
    <cfRule type="expression" dxfId="1714" priority="1290">
      <formula>IF(RIGHT(TEXT(AU557,"0.#"),1)=".",TRUE,FALSE)</formula>
    </cfRule>
  </conditionalFormatting>
  <conditionalFormatting sqref="AU558">
    <cfRule type="expression" dxfId="1713" priority="1287">
      <formula>IF(RIGHT(TEXT(AU558,"0.#"),1)=".",FALSE,TRUE)</formula>
    </cfRule>
    <cfRule type="expression" dxfId="1712" priority="1288">
      <formula>IF(RIGHT(TEXT(AU558,"0.#"),1)=".",TRUE,FALSE)</formula>
    </cfRule>
  </conditionalFormatting>
  <conditionalFormatting sqref="AQ557">
    <cfRule type="expression" dxfId="1711" priority="1279">
      <formula>IF(RIGHT(TEXT(AQ557,"0.#"),1)=".",FALSE,TRUE)</formula>
    </cfRule>
    <cfRule type="expression" dxfId="1710" priority="1280">
      <formula>IF(RIGHT(TEXT(AQ557,"0.#"),1)=".",TRUE,FALSE)</formula>
    </cfRule>
  </conditionalFormatting>
  <conditionalFormatting sqref="AQ558">
    <cfRule type="expression" dxfId="1709" priority="1277">
      <formula>IF(RIGHT(TEXT(AQ558,"0.#"),1)=".",FALSE,TRUE)</formula>
    </cfRule>
    <cfRule type="expression" dxfId="1708" priority="1278">
      <formula>IF(RIGHT(TEXT(AQ558,"0.#"),1)=".",TRUE,FALSE)</formula>
    </cfRule>
  </conditionalFormatting>
  <conditionalFormatting sqref="AQ556">
    <cfRule type="expression" dxfId="1707" priority="1275">
      <formula>IF(RIGHT(TEXT(AQ556,"0.#"),1)=".",FALSE,TRUE)</formula>
    </cfRule>
    <cfRule type="expression" dxfId="1706" priority="1276">
      <formula>IF(RIGHT(TEXT(AQ556,"0.#"),1)=".",TRUE,FALSE)</formula>
    </cfRule>
  </conditionalFormatting>
  <conditionalFormatting sqref="AE561">
    <cfRule type="expression" dxfId="1705" priority="1273">
      <formula>IF(RIGHT(TEXT(AE561,"0.#"),1)=".",FALSE,TRUE)</formula>
    </cfRule>
    <cfRule type="expression" dxfId="1704" priority="1274">
      <formula>IF(RIGHT(TEXT(AE561,"0.#"),1)=".",TRUE,FALSE)</formula>
    </cfRule>
  </conditionalFormatting>
  <conditionalFormatting sqref="AE562">
    <cfRule type="expression" dxfId="1703" priority="1271">
      <formula>IF(RIGHT(TEXT(AE562,"0.#"),1)=".",FALSE,TRUE)</formula>
    </cfRule>
    <cfRule type="expression" dxfId="1702" priority="1272">
      <formula>IF(RIGHT(TEXT(AE562,"0.#"),1)=".",TRUE,FALSE)</formula>
    </cfRule>
  </conditionalFormatting>
  <conditionalFormatting sqref="AE563">
    <cfRule type="expression" dxfId="1701" priority="1269">
      <formula>IF(RIGHT(TEXT(AE563,"0.#"),1)=".",FALSE,TRUE)</formula>
    </cfRule>
    <cfRule type="expression" dxfId="1700" priority="1270">
      <formula>IF(RIGHT(TEXT(AE563,"0.#"),1)=".",TRUE,FALSE)</formula>
    </cfRule>
  </conditionalFormatting>
  <conditionalFormatting sqref="AL1110:AO1139">
    <cfRule type="expression" dxfId="1699" priority="2925">
      <formula>IF(AND(AL1110&gt;=0, RIGHT(TEXT(AL1110,"0.#"),1)&lt;&gt;"."),TRUE,FALSE)</formula>
    </cfRule>
    <cfRule type="expression" dxfId="1698" priority="2926">
      <formula>IF(AND(AL1110&gt;=0, RIGHT(TEXT(AL1110,"0.#"),1)="."),TRUE,FALSE)</formula>
    </cfRule>
    <cfRule type="expression" dxfId="1697" priority="2927">
      <formula>IF(AND(AL1110&lt;0, RIGHT(TEXT(AL1110,"0.#"),1)&lt;&gt;"."),TRUE,FALSE)</formula>
    </cfRule>
    <cfRule type="expression" dxfId="1696" priority="2928">
      <formula>IF(AND(AL1110&lt;0, RIGHT(TEXT(AL1110,"0.#"),1)="."),TRUE,FALSE)</formula>
    </cfRule>
  </conditionalFormatting>
  <conditionalFormatting sqref="Y1110:Y1139">
    <cfRule type="expression" dxfId="1695" priority="2923">
      <formula>IF(RIGHT(TEXT(Y1110,"0.#"),1)=".",FALSE,TRUE)</formula>
    </cfRule>
    <cfRule type="expression" dxfId="1694" priority="2924">
      <formula>IF(RIGHT(TEXT(Y1110,"0.#"),1)=".",TRUE,FALSE)</formula>
    </cfRule>
  </conditionalFormatting>
  <conditionalFormatting sqref="AQ553">
    <cfRule type="expression" dxfId="1693" priority="1307">
      <formula>IF(RIGHT(TEXT(AQ553,"0.#"),1)=".",FALSE,TRUE)</formula>
    </cfRule>
    <cfRule type="expression" dxfId="1692" priority="1308">
      <formula>IF(RIGHT(TEXT(AQ553,"0.#"),1)=".",TRUE,FALSE)</formula>
    </cfRule>
  </conditionalFormatting>
  <conditionalFormatting sqref="AU552">
    <cfRule type="expression" dxfId="1691" priority="1319">
      <formula>IF(RIGHT(TEXT(AU552,"0.#"),1)=".",FALSE,TRUE)</formula>
    </cfRule>
    <cfRule type="expression" dxfId="1690" priority="1320">
      <formula>IF(RIGHT(TEXT(AU552,"0.#"),1)=".",TRUE,FALSE)</formula>
    </cfRule>
  </conditionalFormatting>
  <conditionalFormatting sqref="AE552">
    <cfRule type="expression" dxfId="1689" priority="1331">
      <formula>IF(RIGHT(TEXT(AE552,"0.#"),1)=".",FALSE,TRUE)</formula>
    </cfRule>
    <cfRule type="expression" dxfId="1688" priority="1332">
      <formula>IF(RIGHT(TEXT(AE552,"0.#"),1)=".",TRUE,FALSE)</formula>
    </cfRule>
  </conditionalFormatting>
  <conditionalFormatting sqref="AQ548">
    <cfRule type="expression" dxfId="1687" priority="1337">
      <formula>IF(RIGHT(TEXT(AQ548,"0.#"),1)=".",FALSE,TRUE)</formula>
    </cfRule>
    <cfRule type="expression" dxfId="1686" priority="1338">
      <formula>IF(RIGHT(TEXT(AQ548,"0.#"),1)=".",TRUE,FALSE)</formula>
    </cfRule>
  </conditionalFormatting>
  <conditionalFormatting sqref="Y845:Y846">
    <cfRule type="expression" dxfId="1685" priority="2875">
      <formula>IF(RIGHT(TEXT(Y845,"0.#"),1)=".",FALSE,TRUE)</formula>
    </cfRule>
    <cfRule type="expression" dxfId="1684" priority="2876">
      <formula>IF(RIGHT(TEXT(Y845,"0.#"),1)=".",TRUE,FALSE)</formula>
    </cfRule>
  </conditionalFormatting>
  <conditionalFormatting sqref="AE492">
    <cfRule type="expression" dxfId="1683" priority="1663">
      <formula>IF(RIGHT(TEXT(AE492,"0.#"),1)=".",FALSE,TRUE)</formula>
    </cfRule>
    <cfRule type="expression" dxfId="1682" priority="1664">
      <formula>IF(RIGHT(TEXT(AE492,"0.#"),1)=".",TRUE,FALSE)</formula>
    </cfRule>
  </conditionalFormatting>
  <conditionalFormatting sqref="AE493">
    <cfRule type="expression" dxfId="1681" priority="1661">
      <formula>IF(RIGHT(TEXT(AE493,"0.#"),1)=".",FALSE,TRUE)</formula>
    </cfRule>
    <cfRule type="expression" dxfId="1680" priority="1662">
      <formula>IF(RIGHT(TEXT(AE493,"0.#"),1)=".",TRUE,FALSE)</formula>
    </cfRule>
  </conditionalFormatting>
  <conditionalFormatting sqref="AE494">
    <cfRule type="expression" dxfId="1679" priority="1659">
      <formula>IF(RIGHT(TEXT(AE494,"0.#"),1)=".",FALSE,TRUE)</formula>
    </cfRule>
    <cfRule type="expression" dxfId="1678" priority="1660">
      <formula>IF(RIGHT(TEXT(AE494,"0.#"),1)=".",TRUE,FALSE)</formula>
    </cfRule>
  </conditionalFormatting>
  <conditionalFormatting sqref="AQ493">
    <cfRule type="expression" dxfId="1677" priority="1639">
      <formula>IF(RIGHT(TEXT(AQ493,"0.#"),1)=".",FALSE,TRUE)</formula>
    </cfRule>
    <cfRule type="expression" dxfId="1676" priority="1640">
      <formula>IF(RIGHT(TEXT(AQ493,"0.#"),1)=".",TRUE,FALSE)</formula>
    </cfRule>
  </conditionalFormatting>
  <conditionalFormatting sqref="AQ494">
    <cfRule type="expression" dxfId="1675" priority="1637">
      <formula>IF(RIGHT(TEXT(AQ494,"0.#"),1)=".",FALSE,TRUE)</formula>
    </cfRule>
    <cfRule type="expression" dxfId="1674" priority="1638">
      <formula>IF(RIGHT(TEXT(AQ494,"0.#"),1)=".",TRUE,FALSE)</formula>
    </cfRule>
  </conditionalFormatting>
  <conditionalFormatting sqref="AQ492">
    <cfRule type="expression" dxfId="1673" priority="1635">
      <formula>IF(RIGHT(TEXT(AQ492,"0.#"),1)=".",FALSE,TRUE)</formula>
    </cfRule>
    <cfRule type="expression" dxfId="1672" priority="1636">
      <formula>IF(RIGHT(TEXT(AQ492,"0.#"),1)=".",TRUE,FALSE)</formula>
    </cfRule>
  </conditionalFormatting>
  <conditionalFormatting sqref="AU494">
    <cfRule type="expression" dxfId="1671" priority="1647">
      <formula>IF(RIGHT(TEXT(AU494,"0.#"),1)=".",FALSE,TRUE)</formula>
    </cfRule>
    <cfRule type="expression" dxfId="1670" priority="1648">
      <formula>IF(RIGHT(TEXT(AU494,"0.#"),1)=".",TRUE,FALSE)</formula>
    </cfRule>
  </conditionalFormatting>
  <conditionalFormatting sqref="AU492">
    <cfRule type="expression" dxfId="1669" priority="1651">
      <formula>IF(RIGHT(TEXT(AU492,"0.#"),1)=".",FALSE,TRUE)</formula>
    </cfRule>
    <cfRule type="expression" dxfId="1668" priority="1652">
      <formula>IF(RIGHT(TEXT(AU492,"0.#"),1)=".",TRUE,FALSE)</formula>
    </cfRule>
  </conditionalFormatting>
  <conditionalFormatting sqref="AU493">
    <cfRule type="expression" dxfId="1667" priority="1649">
      <formula>IF(RIGHT(TEXT(AU493,"0.#"),1)=".",FALSE,TRUE)</formula>
    </cfRule>
    <cfRule type="expression" dxfId="1666" priority="1650">
      <formula>IF(RIGHT(TEXT(AU493,"0.#"),1)=".",TRUE,FALSE)</formula>
    </cfRule>
  </conditionalFormatting>
  <conditionalFormatting sqref="AU583">
    <cfRule type="expression" dxfId="1665" priority="1167">
      <formula>IF(RIGHT(TEXT(AU583,"0.#"),1)=".",FALSE,TRUE)</formula>
    </cfRule>
    <cfRule type="expression" dxfId="1664" priority="1168">
      <formula>IF(RIGHT(TEXT(AU583,"0.#"),1)=".",TRUE,FALSE)</formula>
    </cfRule>
  </conditionalFormatting>
  <conditionalFormatting sqref="AU582">
    <cfRule type="expression" dxfId="1663" priority="1169">
      <formula>IF(RIGHT(TEXT(AU582,"0.#"),1)=".",FALSE,TRUE)</formula>
    </cfRule>
    <cfRule type="expression" dxfId="1662" priority="1170">
      <formula>IF(RIGHT(TEXT(AU582,"0.#"),1)=".",TRUE,FALSE)</formula>
    </cfRule>
  </conditionalFormatting>
  <conditionalFormatting sqref="AE499">
    <cfRule type="expression" dxfId="1661" priority="1629">
      <formula>IF(RIGHT(TEXT(AE499,"0.#"),1)=".",FALSE,TRUE)</formula>
    </cfRule>
    <cfRule type="expression" dxfId="1660" priority="1630">
      <formula>IF(RIGHT(TEXT(AE499,"0.#"),1)=".",TRUE,FALSE)</formula>
    </cfRule>
  </conditionalFormatting>
  <conditionalFormatting sqref="AE497">
    <cfRule type="expression" dxfId="1659" priority="1633">
      <formula>IF(RIGHT(TEXT(AE497,"0.#"),1)=".",FALSE,TRUE)</formula>
    </cfRule>
    <cfRule type="expression" dxfId="1658" priority="1634">
      <formula>IF(RIGHT(TEXT(AE497,"0.#"),1)=".",TRUE,FALSE)</formula>
    </cfRule>
  </conditionalFormatting>
  <conditionalFormatting sqref="AE498">
    <cfRule type="expression" dxfId="1657" priority="1631">
      <formula>IF(RIGHT(TEXT(AE498,"0.#"),1)=".",FALSE,TRUE)</formula>
    </cfRule>
    <cfRule type="expression" dxfId="1656" priority="1632">
      <formula>IF(RIGHT(TEXT(AE498,"0.#"),1)=".",TRUE,FALSE)</formula>
    </cfRule>
  </conditionalFormatting>
  <conditionalFormatting sqref="AU499">
    <cfRule type="expression" dxfId="1655" priority="1617">
      <formula>IF(RIGHT(TEXT(AU499,"0.#"),1)=".",FALSE,TRUE)</formula>
    </cfRule>
    <cfRule type="expression" dxfId="1654" priority="1618">
      <formula>IF(RIGHT(TEXT(AU499,"0.#"),1)=".",TRUE,FALSE)</formula>
    </cfRule>
  </conditionalFormatting>
  <conditionalFormatting sqref="AU497">
    <cfRule type="expression" dxfId="1653" priority="1621">
      <formula>IF(RIGHT(TEXT(AU497,"0.#"),1)=".",FALSE,TRUE)</formula>
    </cfRule>
    <cfRule type="expression" dxfId="1652" priority="1622">
      <formula>IF(RIGHT(TEXT(AU497,"0.#"),1)=".",TRUE,FALSE)</formula>
    </cfRule>
  </conditionalFormatting>
  <conditionalFormatting sqref="AU498">
    <cfRule type="expression" dxfId="1651" priority="1619">
      <formula>IF(RIGHT(TEXT(AU498,"0.#"),1)=".",FALSE,TRUE)</formula>
    </cfRule>
    <cfRule type="expression" dxfId="1650" priority="1620">
      <formula>IF(RIGHT(TEXT(AU498,"0.#"),1)=".",TRUE,FALSE)</formula>
    </cfRule>
  </conditionalFormatting>
  <conditionalFormatting sqref="AQ497">
    <cfRule type="expression" dxfId="1649" priority="1605">
      <formula>IF(RIGHT(TEXT(AQ497,"0.#"),1)=".",FALSE,TRUE)</formula>
    </cfRule>
    <cfRule type="expression" dxfId="1648" priority="1606">
      <formula>IF(RIGHT(TEXT(AQ497,"0.#"),1)=".",TRUE,FALSE)</formula>
    </cfRule>
  </conditionalFormatting>
  <conditionalFormatting sqref="AQ498">
    <cfRule type="expression" dxfId="1647" priority="1609">
      <formula>IF(RIGHT(TEXT(AQ498,"0.#"),1)=".",FALSE,TRUE)</formula>
    </cfRule>
    <cfRule type="expression" dxfId="1646" priority="1610">
      <formula>IF(RIGHT(TEXT(AQ498,"0.#"),1)=".",TRUE,FALSE)</formula>
    </cfRule>
  </conditionalFormatting>
  <conditionalFormatting sqref="AQ499">
    <cfRule type="expression" dxfId="1645" priority="1607">
      <formula>IF(RIGHT(TEXT(AQ499,"0.#"),1)=".",FALSE,TRUE)</formula>
    </cfRule>
    <cfRule type="expression" dxfId="1644" priority="1608">
      <formula>IF(RIGHT(TEXT(AQ499,"0.#"),1)=".",TRUE,FALSE)</formula>
    </cfRule>
  </conditionalFormatting>
  <conditionalFormatting sqref="AE504">
    <cfRule type="expression" dxfId="1643" priority="1599">
      <formula>IF(RIGHT(TEXT(AE504,"0.#"),1)=".",FALSE,TRUE)</formula>
    </cfRule>
    <cfRule type="expression" dxfId="1642" priority="1600">
      <formula>IF(RIGHT(TEXT(AE504,"0.#"),1)=".",TRUE,FALSE)</formula>
    </cfRule>
  </conditionalFormatting>
  <conditionalFormatting sqref="AE502">
    <cfRule type="expression" dxfId="1641" priority="1603">
      <formula>IF(RIGHT(TEXT(AE502,"0.#"),1)=".",FALSE,TRUE)</formula>
    </cfRule>
    <cfRule type="expression" dxfId="1640" priority="1604">
      <formula>IF(RIGHT(TEXT(AE502,"0.#"),1)=".",TRUE,FALSE)</formula>
    </cfRule>
  </conditionalFormatting>
  <conditionalFormatting sqref="AE503">
    <cfRule type="expression" dxfId="1639" priority="1601">
      <formula>IF(RIGHT(TEXT(AE503,"0.#"),1)=".",FALSE,TRUE)</formula>
    </cfRule>
    <cfRule type="expression" dxfId="1638" priority="1602">
      <formula>IF(RIGHT(TEXT(AE503,"0.#"),1)=".",TRUE,FALSE)</formula>
    </cfRule>
  </conditionalFormatting>
  <conditionalFormatting sqref="AU504">
    <cfRule type="expression" dxfId="1637" priority="1587">
      <formula>IF(RIGHT(TEXT(AU504,"0.#"),1)=".",FALSE,TRUE)</formula>
    </cfRule>
    <cfRule type="expression" dxfId="1636" priority="1588">
      <formula>IF(RIGHT(TEXT(AU504,"0.#"),1)=".",TRUE,FALSE)</formula>
    </cfRule>
  </conditionalFormatting>
  <conditionalFormatting sqref="AU502">
    <cfRule type="expression" dxfId="1635" priority="1591">
      <formula>IF(RIGHT(TEXT(AU502,"0.#"),1)=".",FALSE,TRUE)</formula>
    </cfRule>
    <cfRule type="expression" dxfId="1634" priority="1592">
      <formula>IF(RIGHT(TEXT(AU502,"0.#"),1)=".",TRUE,FALSE)</formula>
    </cfRule>
  </conditionalFormatting>
  <conditionalFormatting sqref="AU503">
    <cfRule type="expression" dxfId="1633" priority="1589">
      <formula>IF(RIGHT(TEXT(AU503,"0.#"),1)=".",FALSE,TRUE)</formula>
    </cfRule>
    <cfRule type="expression" dxfId="1632" priority="1590">
      <formula>IF(RIGHT(TEXT(AU503,"0.#"),1)=".",TRUE,FALSE)</formula>
    </cfRule>
  </conditionalFormatting>
  <conditionalFormatting sqref="AQ502">
    <cfRule type="expression" dxfId="1631" priority="1575">
      <formula>IF(RIGHT(TEXT(AQ502,"0.#"),1)=".",FALSE,TRUE)</formula>
    </cfRule>
    <cfRule type="expression" dxfId="1630" priority="1576">
      <formula>IF(RIGHT(TEXT(AQ502,"0.#"),1)=".",TRUE,FALSE)</formula>
    </cfRule>
  </conditionalFormatting>
  <conditionalFormatting sqref="AQ503">
    <cfRule type="expression" dxfId="1629" priority="1579">
      <formula>IF(RIGHT(TEXT(AQ503,"0.#"),1)=".",FALSE,TRUE)</formula>
    </cfRule>
    <cfRule type="expression" dxfId="1628" priority="1580">
      <formula>IF(RIGHT(TEXT(AQ503,"0.#"),1)=".",TRUE,FALSE)</formula>
    </cfRule>
  </conditionalFormatting>
  <conditionalFormatting sqref="AQ504">
    <cfRule type="expression" dxfId="1627" priority="1577">
      <formula>IF(RIGHT(TEXT(AQ504,"0.#"),1)=".",FALSE,TRUE)</formula>
    </cfRule>
    <cfRule type="expression" dxfId="1626" priority="1578">
      <formula>IF(RIGHT(TEXT(AQ504,"0.#"),1)=".",TRUE,FALSE)</formula>
    </cfRule>
  </conditionalFormatting>
  <conditionalFormatting sqref="AE509">
    <cfRule type="expression" dxfId="1625" priority="1569">
      <formula>IF(RIGHT(TEXT(AE509,"0.#"),1)=".",FALSE,TRUE)</formula>
    </cfRule>
    <cfRule type="expression" dxfId="1624" priority="1570">
      <formula>IF(RIGHT(TEXT(AE509,"0.#"),1)=".",TRUE,FALSE)</formula>
    </cfRule>
  </conditionalFormatting>
  <conditionalFormatting sqref="AE507">
    <cfRule type="expression" dxfId="1623" priority="1573">
      <formula>IF(RIGHT(TEXT(AE507,"0.#"),1)=".",FALSE,TRUE)</formula>
    </cfRule>
    <cfRule type="expression" dxfId="1622" priority="1574">
      <formula>IF(RIGHT(TEXT(AE507,"0.#"),1)=".",TRUE,FALSE)</formula>
    </cfRule>
  </conditionalFormatting>
  <conditionalFormatting sqref="AE508">
    <cfRule type="expression" dxfId="1621" priority="1571">
      <formula>IF(RIGHT(TEXT(AE508,"0.#"),1)=".",FALSE,TRUE)</formula>
    </cfRule>
    <cfRule type="expression" dxfId="1620" priority="1572">
      <formula>IF(RIGHT(TEXT(AE508,"0.#"),1)=".",TRUE,FALSE)</formula>
    </cfRule>
  </conditionalFormatting>
  <conditionalFormatting sqref="AU509">
    <cfRule type="expression" dxfId="1619" priority="1557">
      <formula>IF(RIGHT(TEXT(AU509,"0.#"),1)=".",FALSE,TRUE)</formula>
    </cfRule>
    <cfRule type="expression" dxfId="1618" priority="1558">
      <formula>IF(RIGHT(TEXT(AU509,"0.#"),1)=".",TRUE,FALSE)</formula>
    </cfRule>
  </conditionalFormatting>
  <conditionalFormatting sqref="AU507">
    <cfRule type="expression" dxfId="1617" priority="1561">
      <formula>IF(RIGHT(TEXT(AU507,"0.#"),1)=".",FALSE,TRUE)</formula>
    </cfRule>
    <cfRule type="expression" dxfId="1616" priority="1562">
      <formula>IF(RIGHT(TEXT(AU507,"0.#"),1)=".",TRUE,FALSE)</formula>
    </cfRule>
  </conditionalFormatting>
  <conditionalFormatting sqref="AU508">
    <cfRule type="expression" dxfId="1615" priority="1559">
      <formula>IF(RIGHT(TEXT(AU508,"0.#"),1)=".",FALSE,TRUE)</formula>
    </cfRule>
    <cfRule type="expression" dxfId="1614" priority="1560">
      <formula>IF(RIGHT(TEXT(AU508,"0.#"),1)=".",TRUE,FALSE)</formula>
    </cfRule>
  </conditionalFormatting>
  <conditionalFormatting sqref="AQ507">
    <cfRule type="expression" dxfId="1613" priority="1545">
      <formula>IF(RIGHT(TEXT(AQ507,"0.#"),1)=".",FALSE,TRUE)</formula>
    </cfRule>
    <cfRule type="expression" dxfId="1612" priority="1546">
      <formula>IF(RIGHT(TEXT(AQ507,"0.#"),1)=".",TRUE,FALSE)</formula>
    </cfRule>
  </conditionalFormatting>
  <conditionalFormatting sqref="AQ508">
    <cfRule type="expression" dxfId="1611" priority="1549">
      <formula>IF(RIGHT(TEXT(AQ508,"0.#"),1)=".",FALSE,TRUE)</formula>
    </cfRule>
    <cfRule type="expression" dxfId="1610" priority="1550">
      <formula>IF(RIGHT(TEXT(AQ508,"0.#"),1)=".",TRUE,FALSE)</formula>
    </cfRule>
  </conditionalFormatting>
  <conditionalFormatting sqref="AQ509">
    <cfRule type="expression" dxfId="1609" priority="1547">
      <formula>IF(RIGHT(TEXT(AQ509,"0.#"),1)=".",FALSE,TRUE)</formula>
    </cfRule>
    <cfRule type="expression" dxfId="1608" priority="1548">
      <formula>IF(RIGHT(TEXT(AQ509,"0.#"),1)=".",TRUE,FALSE)</formula>
    </cfRule>
  </conditionalFormatting>
  <conditionalFormatting sqref="AE465">
    <cfRule type="expression" dxfId="1607" priority="1839">
      <formula>IF(RIGHT(TEXT(AE465,"0.#"),1)=".",FALSE,TRUE)</formula>
    </cfRule>
    <cfRule type="expression" dxfId="1606" priority="1840">
      <formula>IF(RIGHT(TEXT(AE465,"0.#"),1)=".",TRUE,FALSE)</formula>
    </cfRule>
  </conditionalFormatting>
  <conditionalFormatting sqref="AE463">
    <cfRule type="expression" dxfId="1605" priority="1843">
      <formula>IF(RIGHT(TEXT(AE463,"0.#"),1)=".",FALSE,TRUE)</formula>
    </cfRule>
    <cfRule type="expression" dxfId="1604" priority="1844">
      <formula>IF(RIGHT(TEXT(AE463,"0.#"),1)=".",TRUE,FALSE)</formula>
    </cfRule>
  </conditionalFormatting>
  <conditionalFormatting sqref="AE464">
    <cfRule type="expression" dxfId="1603" priority="1841">
      <formula>IF(RIGHT(TEXT(AE464,"0.#"),1)=".",FALSE,TRUE)</formula>
    </cfRule>
    <cfRule type="expression" dxfId="1602" priority="1842">
      <formula>IF(RIGHT(TEXT(AE464,"0.#"),1)=".",TRUE,FALSE)</formula>
    </cfRule>
  </conditionalFormatting>
  <conditionalFormatting sqref="AM465">
    <cfRule type="expression" dxfId="1601" priority="1833">
      <formula>IF(RIGHT(TEXT(AM465,"0.#"),1)=".",FALSE,TRUE)</formula>
    </cfRule>
    <cfRule type="expression" dxfId="1600" priority="1834">
      <formula>IF(RIGHT(TEXT(AM465,"0.#"),1)=".",TRUE,FALSE)</formula>
    </cfRule>
  </conditionalFormatting>
  <conditionalFormatting sqref="AM463">
    <cfRule type="expression" dxfId="1599" priority="1837">
      <formula>IF(RIGHT(TEXT(AM463,"0.#"),1)=".",FALSE,TRUE)</formula>
    </cfRule>
    <cfRule type="expression" dxfId="1598" priority="1838">
      <formula>IF(RIGHT(TEXT(AM463,"0.#"),1)=".",TRUE,FALSE)</formula>
    </cfRule>
  </conditionalFormatting>
  <conditionalFormatting sqref="AM464">
    <cfRule type="expression" dxfId="1597" priority="1835">
      <formula>IF(RIGHT(TEXT(AM464,"0.#"),1)=".",FALSE,TRUE)</formula>
    </cfRule>
    <cfRule type="expression" dxfId="1596" priority="1836">
      <formula>IF(RIGHT(TEXT(AM464,"0.#"),1)=".",TRUE,FALSE)</formula>
    </cfRule>
  </conditionalFormatting>
  <conditionalFormatting sqref="AU465">
    <cfRule type="expression" dxfId="1595" priority="1827">
      <formula>IF(RIGHT(TEXT(AU465,"0.#"),1)=".",FALSE,TRUE)</formula>
    </cfRule>
    <cfRule type="expression" dxfId="1594" priority="1828">
      <formula>IF(RIGHT(TEXT(AU465,"0.#"),1)=".",TRUE,FALSE)</formula>
    </cfRule>
  </conditionalFormatting>
  <conditionalFormatting sqref="AU463">
    <cfRule type="expression" dxfId="1593" priority="1831">
      <formula>IF(RIGHT(TEXT(AU463,"0.#"),1)=".",FALSE,TRUE)</formula>
    </cfRule>
    <cfRule type="expression" dxfId="1592" priority="1832">
      <formula>IF(RIGHT(TEXT(AU463,"0.#"),1)=".",TRUE,FALSE)</formula>
    </cfRule>
  </conditionalFormatting>
  <conditionalFormatting sqref="AU464">
    <cfRule type="expression" dxfId="1591" priority="1829">
      <formula>IF(RIGHT(TEXT(AU464,"0.#"),1)=".",FALSE,TRUE)</formula>
    </cfRule>
    <cfRule type="expression" dxfId="1590" priority="1830">
      <formula>IF(RIGHT(TEXT(AU464,"0.#"),1)=".",TRUE,FALSE)</formula>
    </cfRule>
  </conditionalFormatting>
  <conditionalFormatting sqref="AI465">
    <cfRule type="expression" dxfId="1589" priority="1821">
      <formula>IF(RIGHT(TEXT(AI465,"0.#"),1)=".",FALSE,TRUE)</formula>
    </cfRule>
    <cfRule type="expression" dxfId="1588" priority="1822">
      <formula>IF(RIGHT(TEXT(AI465,"0.#"),1)=".",TRUE,FALSE)</formula>
    </cfRule>
  </conditionalFormatting>
  <conditionalFormatting sqref="AI463">
    <cfRule type="expression" dxfId="1587" priority="1825">
      <formula>IF(RIGHT(TEXT(AI463,"0.#"),1)=".",FALSE,TRUE)</formula>
    </cfRule>
    <cfRule type="expression" dxfId="1586" priority="1826">
      <formula>IF(RIGHT(TEXT(AI463,"0.#"),1)=".",TRUE,FALSE)</formula>
    </cfRule>
  </conditionalFormatting>
  <conditionalFormatting sqref="AI464">
    <cfRule type="expression" dxfId="1585" priority="1823">
      <formula>IF(RIGHT(TEXT(AI464,"0.#"),1)=".",FALSE,TRUE)</formula>
    </cfRule>
    <cfRule type="expression" dxfId="1584" priority="1824">
      <formula>IF(RIGHT(TEXT(AI464,"0.#"),1)=".",TRUE,FALSE)</formula>
    </cfRule>
  </conditionalFormatting>
  <conditionalFormatting sqref="AQ463">
    <cfRule type="expression" dxfId="1583" priority="1815">
      <formula>IF(RIGHT(TEXT(AQ463,"0.#"),1)=".",FALSE,TRUE)</formula>
    </cfRule>
    <cfRule type="expression" dxfId="1582" priority="1816">
      <formula>IF(RIGHT(TEXT(AQ463,"0.#"),1)=".",TRUE,FALSE)</formula>
    </cfRule>
  </conditionalFormatting>
  <conditionalFormatting sqref="AQ464">
    <cfRule type="expression" dxfId="1581" priority="1819">
      <formula>IF(RIGHT(TEXT(AQ464,"0.#"),1)=".",FALSE,TRUE)</formula>
    </cfRule>
    <cfRule type="expression" dxfId="1580" priority="1820">
      <formula>IF(RIGHT(TEXT(AQ464,"0.#"),1)=".",TRUE,FALSE)</formula>
    </cfRule>
  </conditionalFormatting>
  <conditionalFormatting sqref="AQ465">
    <cfRule type="expression" dxfId="1579" priority="1817">
      <formula>IF(RIGHT(TEXT(AQ465,"0.#"),1)=".",FALSE,TRUE)</formula>
    </cfRule>
    <cfRule type="expression" dxfId="1578" priority="1818">
      <formula>IF(RIGHT(TEXT(AQ465,"0.#"),1)=".",TRUE,FALSE)</formula>
    </cfRule>
  </conditionalFormatting>
  <conditionalFormatting sqref="AE470">
    <cfRule type="expression" dxfId="1577" priority="1809">
      <formula>IF(RIGHT(TEXT(AE470,"0.#"),1)=".",FALSE,TRUE)</formula>
    </cfRule>
    <cfRule type="expression" dxfId="1576" priority="1810">
      <formula>IF(RIGHT(TEXT(AE470,"0.#"),1)=".",TRUE,FALSE)</formula>
    </cfRule>
  </conditionalFormatting>
  <conditionalFormatting sqref="AE468">
    <cfRule type="expression" dxfId="1575" priority="1813">
      <formula>IF(RIGHT(TEXT(AE468,"0.#"),1)=".",FALSE,TRUE)</formula>
    </cfRule>
    <cfRule type="expression" dxfId="1574" priority="1814">
      <formula>IF(RIGHT(TEXT(AE468,"0.#"),1)=".",TRUE,FALSE)</formula>
    </cfRule>
  </conditionalFormatting>
  <conditionalFormatting sqref="AE469">
    <cfRule type="expression" dxfId="1573" priority="1811">
      <formula>IF(RIGHT(TEXT(AE469,"0.#"),1)=".",FALSE,TRUE)</formula>
    </cfRule>
    <cfRule type="expression" dxfId="1572" priority="1812">
      <formula>IF(RIGHT(TEXT(AE469,"0.#"),1)=".",TRUE,FALSE)</formula>
    </cfRule>
  </conditionalFormatting>
  <conditionalFormatting sqref="AM470">
    <cfRule type="expression" dxfId="1571" priority="1803">
      <formula>IF(RIGHT(TEXT(AM470,"0.#"),1)=".",FALSE,TRUE)</formula>
    </cfRule>
    <cfRule type="expression" dxfId="1570" priority="1804">
      <formula>IF(RIGHT(TEXT(AM470,"0.#"),1)=".",TRUE,FALSE)</formula>
    </cfRule>
  </conditionalFormatting>
  <conditionalFormatting sqref="AM468">
    <cfRule type="expression" dxfId="1569" priority="1807">
      <formula>IF(RIGHT(TEXT(AM468,"0.#"),1)=".",FALSE,TRUE)</formula>
    </cfRule>
    <cfRule type="expression" dxfId="1568" priority="1808">
      <formula>IF(RIGHT(TEXT(AM468,"0.#"),1)=".",TRUE,FALSE)</formula>
    </cfRule>
  </conditionalFormatting>
  <conditionalFormatting sqref="AM469">
    <cfRule type="expression" dxfId="1567" priority="1805">
      <formula>IF(RIGHT(TEXT(AM469,"0.#"),1)=".",FALSE,TRUE)</formula>
    </cfRule>
    <cfRule type="expression" dxfId="1566" priority="1806">
      <formula>IF(RIGHT(TEXT(AM469,"0.#"),1)=".",TRUE,FALSE)</formula>
    </cfRule>
  </conditionalFormatting>
  <conditionalFormatting sqref="AU470">
    <cfRule type="expression" dxfId="1565" priority="1797">
      <formula>IF(RIGHT(TEXT(AU470,"0.#"),1)=".",FALSE,TRUE)</formula>
    </cfRule>
    <cfRule type="expression" dxfId="1564" priority="1798">
      <formula>IF(RIGHT(TEXT(AU470,"0.#"),1)=".",TRUE,FALSE)</formula>
    </cfRule>
  </conditionalFormatting>
  <conditionalFormatting sqref="AU468">
    <cfRule type="expression" dxfId="1563" priority="1801">
      <formula>IF(RIGHT(TEXT(AU468,"0.#"),1)=".",FALSE,TRUE)</formula>
    </cfRule>
    <cfRule type="expression" dxfId="1562" priority="1802">
      <formula>IF(RIGHT(TEXT(AU468,"0.#"),1)=".",TRUE,FALSE)</formula>
    </cfRule>
  </conditionalFormatting>
  <conditionalFormatting sqref="AU469">
    <cfRule type="expression" dxfId="1561" priority="1799">
      <formula>IF(RIGHT(TEXT(AU469,"0.#"),1)=".",FALSE,TRUE)</formula>
    </cfRule>
    <cfRule type="expression" dxfId="1560" priority="1800">
      <formula>IF(RIGHT(TEXT(AU469,"0.#"),1)=".",TRUE,FALSE)</formula>
    </cfRule>
  </conditionalFormatting>
  <conditionalFormatting sqref="AI470">
    <cfRule type="expression" dxfId="1559" priority="1791">
      <formula>IF(RIGHT(TEXT(AI470,"0.#"),1)=".",FALSE,TRUE)</formula>
    </cfRule>
    <cfRule type="expression" dxfId="1558" priority="1792">
      <formula>IF(RIGHT(TEXT(AI470,"0.#"),1)=".",TRUE,FALSE)</formula>
    </cfRule>
  </conditionalFormatting>
  <conditionalFormatting sqref="AI468">
    <cfRule type="expression" dxfId="1557" priority="1795">
      <formula>IF(RIGHT(TEXT(AI468,"0.#"),1)=".",FALSE,TRUE)</formula>
    </cfRule>
    <cfRule type="expression" dxfId="1556" priority="1796">
      <formula>IF(RIGHT(TEXT(AI468,"0.#"),1)=".",TRUE,FALSE)</formula>
    </cfRule>
  </conditionalFormatting>
  <conditionalFormatting sqref="AI469">
    <cfRule type="expression" dxfId="1555" priority="1793">
      <formula>IF(RIGHT(TEXT(AI469,"0.#"),1)=".",FALSE,TRUE)</formula>
    </cfRule>
    <cfRule type="expression" dxfId="1554" priority="1794">
      <formula>IF(RIGHT(TEXT(AI469,"0.#"),1)=".",TRUE,FALSE)</formula>
    </cfRule>
  </conditionalFormatting>
  <conditionalFormatting sqref="AQ468">
    <cfRule type="expression" dxfId="1553" priority="1785">
      <formula>IF(RIGHT(TEXT(AQ468,"0.#"),1)=".",FALSE,TRUE)</formula>
    </cfRule>
    <cfRule type="expression" dxfId="1552" priority="1786">
      <formula>IF(RIGHT(TEXT(AQ468,"0.#"),1)=".",TRUE,FALSE)</formula>
    </cfRule>
  </conditionalFormatting>
  <conditionalFormatting sqref="AQ469">
    <cfRule type="expression" dxfId="1551" priority="1789">
      <formula>IF(RIGHT(TEXT(AQ469,"0.#"),1)=".",FALSE,TRUE)</formula>
    </cfRule>
    <cfRule type="expression" dxfId="1550" priority="1790">
      <formula>IF(RIGHT(TEXT(AQ469,"0.#"),1)=".",TRUE,FALSE)</formula>
    </cfRule>
  </conditionalFormatting>
  <conditionalFormatting sqref="AQ470">
    <cfRule type="expression" dxfId="1549" priority="1787">
      <formula>IF(RIGHT(TEXT(AQ470,"0.#"),1)=".",FALSE,TRUE)</formula>
    </cfRule>
    <cfRule type="expression" dxfId="1548" priority="1788">
      <formula>IF(RIGHT(TEXT(AQ470,"0.#"),1)=".",TRUE,FALSE)</formula>
    </cfRule>
  </conditionalFormatting>
  <conditionalFormatting sqref="AE475">
    <cfRule type="expression" dxfId="1547" priority="1779">
      <formula>IF(RIGHT(TEXT(AE475,"0.#"),1)=".",FALSE,TRUE)</formula>
    </cfRule>
    <cfRule type="expression" dxfId="1546" priority="1780">
      <formula>IF(RIGHT(TEXT(AE475,"0.#"),1)=".",TRUE,FALSE)</formula>
    </cfRule>
  </conditionalFormatting>
  <conditionalFormatting sqref="AE473">
    <cfRule type="expression" dxfId="1545" priority="1783">
      <formula>IF(RIGHT(TEXT(AE473,"0.#"),1)=".",FALSE,TRUE)</formula>
    </cfRule>
    <cfRule type="expression" dxfId="1544" priority="1784">
      <formula>IF(RIGHT(TEXT(AE473,"0.#"),1)=".",TRUE,FALSE)</formula>
    </cfRule>
  </conditionalFormatting>
  <conditionalFormatting sqref="AE474">
    <cfRule type="expression" dxfId="1543" priority="1781">
      <formula>IF(RIGHT(TEXT(AE474,"0.#"),1)=".",FALSE,TRUE)</formula>
    </cfRule>
    <cfRule type="expression" dxfId="1542" priority="1782">
      <formula>IF(RIGHT(TEXT(AE474,"0.#"),1)=".",TRUE,FALSE)</formula>
    </cfRule>
  </conditionalFormatting>
  <conditionalFormatting sqref="AM475">
    <cfRule type="expression" dxfId="1541" priority="1773">
      <formula>IF(RIGHT(TEXT(AM475,"0.#"),1)=".",FALSE,TRUE)</formula>
    </cfRule>
    <cfRule type="expression" dxfId="1540" priority="1774">
      <formula>IF(RIGHT(TEXT(AM475,"0.#"),1)=".",TRUE,FALSE)</formula>
    </cfRule>
  </conditionalFormatting>
  <conditionalFormatting sqref="AM473">
    <cfRule type="expression" dxfId="1539" priority="1777">
      <formula>IF(RIGHT(TEXT(AM473,"0.#"),1)=".",FALSE,TRUE)</formula>
    </cfRule>
    <cfRule type="expression" dxfId="1538" priority="1778">
      <formula>IF(RIGHT(TEXT(AM473,"0.#"),1)=".",TRUE,FALSE)</formula>
    </cfRule>
  </conditionalFormatting>
  <conditionalFormatting sqref="AM474">
    <cfRule type="expression" dxfId="1537" priority="1775">
      <formula>IF(RIGHT(TEXT(AM474,"0.#"),1)=".",FALSE,TRUE)</formula>
    </cfRule>
    <cfRule type="expression" dxfId="1536" priority="1776">
      <formula>IF(RIGHT(TEXT(AM474,"0.#"),1)=".",TRUE,FALSE)</formula>
    </cfRule>
  </conditionalFormatting>
  <conditionalFormatting sqref="AU475">
    <cfRule type="expression" dxfId="1535" priority="1767">
      <formula>IF(RIGHT(TEXT(AU475,"0.#"),1)=".",FALSE,TRUE)</formula>
    </cfRule>
    <cfRule type="expression" dxfId="1534" priority="1768">
      <formula>IF(RIGHT(TEXT(AU475,"0.#"),1)=".",TRUE,FALSE)</formula>
    </cfRule>
  </conditionalFormatting>
  <conditionalFormatting sqref="AU473">
    <cfRule type="expression" dxfId="1533" priority="1771">
      <formula>IF(RIGHT(TEXT(AU473,"0.#"),1)=".",FALSE,TRUE)</formula>
    </cfRule>
    <cfRule type="expression" dxfId="1532" priority="1772">
      <formula>IF(RIGHT(TEXT(AU473,"0.#"),1)=".",TRUE,FALSE)</formula>
    </cfRule>
  </conditionalFormatting>
  <conditionalFormatting sqref="AU474">
    <cfRule type="expression" dxfId="1531" priority="1769">
      <formula>IF(RIGHT(TEXT(AU474,"0.#"),1)=".",FALSE,TRUE)</formula>
    </cfRule>
    <cfRule type="expression" dxfId="1530" priority="1770">
      <formula>IF(RIGHT(TEXT(AU474,"0.#"),1)=".",TRUE,FALSE)</formula>
    </cfRule>
  </conditionalFormatting>
  <conditionalFormatting sqref="AI475">
    <cfRule type="expression" dxfId="1529" priority="1761">
      <formula>IF(RIGHT(TEXT(AI475,"0.#"),1)=".",FALSE,TRUE)</formula>
    </cfRule>
    <cfRule type="expression" dxfId="1528" priority="1762">
      <formula>IF(RIGHT(TEXT(AI475,"0.#"),1)=".",TRUE,FALSE)</formula>
    </cfRule>
  </conditionalFormatting>
  <conditionalFormatting sqref="AI473">
    <cfRule type="expression" dxfId="1527" priority="1765">
      <formula>IF(RIGHT(TEXT(AI473,"0.#"),1)=".",FALSE,TRUE)</formula>
    </cfRule>
    <cfRule type="expression" dxfId="1526" priority="1766">
      <formula>IF(RIGHT(TEXT(AI473,"0.#"),1)=".",TRUE,FALSE)</formula>
    </cfRule>
  </conditionalFormatting>
  <conditionalFormatting sqref="AI474">
    <cfRule type="expression" dxfId="1525" priority="1763">
      <formula>IF(RIGHT(TEXT(AI474,"0.#"),1)=".",FALSE,TRUE)</formula>
    </cfRule>
    <cfRule type="expression" dxfId="1524" priority="1764">
      <formula>IF(RIGHT(TEXT(AI474,"0.#"),1)=".",TRUE,FALSE)</formula>
    </cfRule>
  </conditionalFormatting>
  <conditionalFormatting sqref="AQ473">
    <cfRule type="expression" dxfId="1523" priority="1755">
      <formula>IF(RIGHT(TEXT(AQ473,"0.#"),1)=".",FALSE,TRUE)</formula>
    </cfRule>
    <cfRule type="expression" dxfId="1522" priority="1756">
      <formula>IF(RIGHT(TEXT(AQ473,"0.#"),1)=".",TRUE,FALSE)</formula>
    </cfRule>
  </conditionalFormatting>
  <conditionalFormatting sqref="AQ474">
    <cfRule type="expression" dxfId="1521" priority="1759">
      <formula>IF(RIGHT(TEXT(AQ474,"0.#"),1)=".",FALSE,TRUE)</formula>
    </cfRule>
    <cfRule type="expression" dxfId="1520" priority="1760">
      <formula>IF(RIGHT(TEXT(AQ474,"0.#"),1)=".",TRUE,FALSE)</formula>
    </cfRule>
  </conditionalFormatting>
  <conditionalFormatting sqref="AQ475">
    <cfRule type="expression" dxfId="1519" priority="1757">
      <formula>IF(RIGHT(TEXT(AQ475,"0.#"),1)=".",FALSE,TRUE)</formula>
    </cfRule>
    <cfRule type="expression" dxfId="1518" priority="1758">
      <formula>IF(RIGHT(TEXT(AQ475,"0.#"),1)=".",TRUE,FALSE)</formula>
    </cfRule>
  </conditionalFormatting>
  <conditionalFormatting sqref="AE480">
    <cfRule type="expression" dxfId="1517" priority="1749">
      <formula>IF(RIGHT(TEXT(AE480,"0.#"),1)=".",FALSE,TRUE)</formula>
    </cfRule>
    <cfRule type="expression" dxfId="1516" priority="1750">
      <formula>IF(RIGHT(TEXT(AE480,"0.#"),1)=".",TRUE,FALSE)</formula>
    </cfRule>
  </conditionalFormatting>
  <conditionalFormatting sqref="AE478">
    <cfRule type="expression" dxfId="1515" priority="1753">
      <formula>IF(RIGHT(TEXT(AE478,"0.#"),1)=".",FALSE,TRUE)</formula>
    </cfRule>
    <cfRule type="expression" dxfId="1514" priority="1754">
      <formula>IF(RIGHT(TEXT(AE478,"0.#"),1)=".",TRUE,FALSE)</formula>
    </cfRule>
  </conditionalFormatting>
  <conditionalFormatting sqref="AE479">
    <cfRule type="expression" dxfId="1513" priority="1751">
      <formula>IF(RIGHT(TEXT(AE479,"0.#"),1)=".",FALSE,TRUE)</formula>
    </cfRule>
    <cfRule type="expression" dxfId="1512" priority="1752">
      <formula>IF(RIGHT(TEXT(AE479,"0.#"),1)=".",TRUE,FALSE)</formula>
    </cfRule>
  </conditionalFormatting>
  <conditionalFormatting sqref="AM480">
    <cfRule type="expression" dxfId="1511" priority="1743">
      <formula>IF(RIGHT(TEXT(AM480,"0.#"),1)=".",FALSE,TRUE)</formula>
    </cfRule>
    <cfRule type="expression" dxfId="1510" priority="1744">
      <formula>IF(RIGHT(TEXT(AM480,"0.#"),1)=".",TRUE,FALSE)</formula>
    </cfRule>
  </conditionalFormatting>
  <conditionalFormatting sqref="AM478">
    <cfRule type="expression" dxfId="1509" priority="1747">
      <formula>IF(RIGHT(TEXT(AM478,"0.#"),1)=".",FALSE,TRUE)</formula>
    </cfRule>
    <cfRule type="expression" dxfId="1508" priority="1748">
      <formula>IF(RIGHT(TEXT(AM478,"0.#"),1)=".",TRUE,FALSE)</formula>
    </cfRule>
  </conditionalFormatting>
  <conditionalFormatting sqref="AM479">
    <cfRule type="expression" dxfId="1507" priority="1745">
      <formula>IF(RIGHT(TEXT(AM479,"0.#"),1)=".",FALSE,TRUE)</formula>
    </cfRule>
    <cfRule type="expression" dxfId="1506" priority="1746">
      <formula>IF(RIGHT(TEXT(AM479,"0.#"),1)=".",TRUE,FALSE)</formula>
    </cfRule>
  </conditionalFormatting>
  <conditionalFormatting sqref="AU480">
    <cfRule type="expression" dxfId="1505" priority="1737">
      <formula>IF(RIGHT(TEXT(AU480,"0.#"),1)=".",FALSE,TRUE)</formula>
    </cfRule>
    <cfRule type="expression" dxfId="1504" priority="1738">
      <formula>IF(RIGHT(TEXT(AU480,"0.#"),1)=".",TRUE,FALSE)</formula>
    </cfRule>
  </conditionalFormatting>
  <conditionalFormatting sqref="AU478">
    <cfRule type="expression" dxfId="1503" priority="1741">
      <formula>IF(RIGHT(TEXT(AU478,"0.#"),1)=".",FALSE,TRUE)</formula>
    </cfRule>
    <cfRule type="expression" dxfId="1502" priority="1742">
      <formula>IF(RIGHT(TEXT(AU478,"0.#"),1)=".",TRUE,FALSE)</formula>
    </cfRule>
  </conditionalFormatting>
  <conditionalFormatting sqref="AU479">
    <cfRule type="expression" dxfId="1501" priority="1739">
      <formula>IF(RIGHT(TEXT(AU479,"0.#"),1)=".",FALSE,TRUE)</formula>
    </cfRule>
    <cfRule type="expression" dxfId="1500" priority="1740">
      <formula>IF(RIGHT(TEXT(AU479,"0.#"),1)=".",TRUE,FALSE)</formula>
    </cfRule>
  </conditionalFormatting>
  <conditionalFormatting sqref="AI480">
    <cfRule type="expression" dxfId="1499" priority="1731">
      <formula>IF(RIGHT(TEXT(AI480,"0.#"),1)=".",FALSE,TRUE)</formula>
    </cfRule>
    <cfRule type="expression" dxfId="1498" priority="1732">
      <formula>IF(RIGHT(TEXT(AI480,"0.#"),1)=".",TRUE,FALSE)</formula>
    </cfRule>
  </conditionalFormatting>
  <conditionalFormatting sqref="AI478">
    <cfRule type="expression" dxfId="1497" priority="1735">
      <formula>IF(RIGHT(TEXT(AI478,"0.#"),1)=".",FALSE,TRUE)</formula>
    </cfRule>
    <cfRule type="expression" dxfId="1496" priority="1736">
      <formula>IF(RIGHT(TEXT(AI478,"0.#"),1)=".",TRUE,FALSE)</formula>
    </cfRule>
  </conditionalFormatting>
  <conditionalFormatting sqref="AI479">
    <cfRule type="expression" dxfId="1495" priority="1733">
      <formula>IF(RIGHT(TEXT(AI479,"0.#"),1)=".",FALSE,TRUE)</formula>
    </cfRule>
    <cfRule type="expression" dxfId="1494" priority="1734">
      <formula>IF(RIGHT(TEXT(AI479,"0.#"),1)=".",TRUE,FALSE)</formula>
    </cfRule>
  </conditionalFormatting>
  <conditionalFormatting sqref="AQ478">
    <cfRule type="expression" dxfId="1493" priority="1725">
      <formula>IF(RIGHT(TEXT(AQ478,"0.#"),1)=".",FALSE,TRUE)</formula>
    </cfRule>
    <cfRule type="expression" dxfId="1492" priority="1726">
      <formula>IF(RIGHT(TEXT(AQ478,"0.#"),1)=".",TRUE,FALSE)</formula>
    </cfRule>
  </conditionalFormatting>
  <conditionalFormatting sqref="AQ479">
    <cfRule type="expression" dxfId="1491" priority="1729">
      <formula>IF(RIGHT(TEXT(AQ479,"0.#"),1)=".",FALSE,TRUE)</formula>
    </cfRule>
    <cfRule type="expression" dxfId="1490" priority="1730">
      <formula>IF(RIGHT(TEXT(AQ479,"0.#"),1)=".",TRUE,FALSE)</formula>
    </cfRule>
  </conditionalFormatting>
  <conditionalFormatting sqref="AQ480">
    <cfRule type="expression" dxfId="1489" priority="1727">
      <formula>IF(RIGHT(TEXT(AQ480,"0.#"),1)=".",FALSE,TRUE)</formula>
    </cfRule>
    <cfRule type="expression" dxfId="1488" priority="1728">
      <formula>IF(RIGHT(TEXT(AQ480,"0.#"),1)=".",TRUE,FALSE)</formula>
    </cfRule>
  </conditionalFormatting>
  <conditionalFormatting sqref="AM47">
    <cfRule type="expression" dxfId="1487" priority="2019">
      <formula>IF(RIGHT(TEXT(AM47,"0.#"),1)=".",FALSE,TRUE)</formula>
    </cfRule>
    <cfRule type="expression" dxfId="1486" priority="2020">
      <formula>IF(RIGHT(TEXT(AM47,"0.#"),1)=".",TRUE,FALSE)</formula>
    </cfRule>
  </conditionalFormatting>
  <conditionalFormatting sqref="AI46">
    <cfRule type="expression" dxfId="1485" priority="2023">
      <formula>IF(RIGHT(TEXT(AI46,"0.#"),1)=".",FALSE,TRUE)</formula>
    </cfRule>
    <cfRule type="expression" dxfId="1484" priority="2024">
      <formula>IF(RIGHT(TEXT(AI46,"0.#"),1)=".",TRUE,FALSE)</formula>
    </cfRule>
  </conditionalFormatting>
  <conditionalFormatting sqref="AM46">
    <cfRule type="expression" dxfId="1483" priority="2021">
      <formula>IF(RIGHT(TEXT(AM46,"0.#"),1)=".",FALSE,TRUE)</formula>
    </cfRule>
    <cfRule type="expression" dxfId="1482" priority="2022">
      <formula>IF(RIGHT(TEXT(AM46,"0.#"),1)=".",TRUE,FALSE)</formula>
    </cfRule>
  </conditionalFormatting>
  <conditionalFormatting sqref="AU46:AU48">
    <cfRule type="expression" dxfId="1481" priority="2013">
      <formula>IF(RIGHT(TEXT(AU46,"0.#"),1)=".",FALSE,TRUE)</formula>
    </cfRule>
    <cfRule type="expression" dxfId="1480" priority="2014">
      <formula>IF(RIGHT(TEXT(AU46,"0.#"),1)=".",TRUE,FALSE)</formula>
    </cfRule>
  </conditionalFormatting>
  <conditionalFormatting sqref="AM48">
    <cfRule type="expression" dxfId="1479" priority="2017">
      <formula>IF(RIGHT(TEXT(AM48,"0.#"),1)=".",FALSE,TRUE)</formula>
    </cfRule>
    <cfRule type="expression" dxfId="1478" priority="2018">
      <formula>IF(RIGHT(TEXT(AM48,"0.#"),1)=".",TRUE,FALSE)</formula>
    </cfRule>
  </conditionalFormatting>
  <conditionalFormatting sqref="AQ46:AQ48">
    <cfRule type="expression" dxfId="1477" priority="2015">
      <formula>IF(RIGHT(TEXT(AQ46,"0.#"),1)=".",FALSE,TRUE)</formula>
    </cfRule>
    <cfRule type="expression" dxfId="1476" priority="2016">
      <formula>IF(RIGHT(TEXT(AQ46,"0.#"),1)=".",TRUE,FALSE)</formula>
    </cfRule>
  </conditionalFormatting>
  <conditionalFormatting sqref="AE146:AE147 AI146:AI147 AM146:AM147 AQ146:AQ147 AU146:AU147">
    <cfRule type="expression" dxfId="1475" priority="2007">
      <formula>IF(RIGHT(TEXT(AE146,"0.#"),1)=".",FALSE,TRUE)</formula>
    </cfRule>
    <cfRule type="expression" dxfId="1474" priority="2008">
      <formula>IF(RIGHT(TEXT(AE146,"0.#"),1)=".",TRUE,FALSE)</formula>
    </cfRule>
  </conditionalFormatting>
  <conditionalFormatting sqref="AE138:AE139 AI138:AI139 AM138:AM139 AQ138:AQ139 AU138:AU139">
    <cfRule type="expression" dxfId="1473" priority="2011">
      <formula>IF(RIGHT(TEXT(AE138,"0.#"),1)=".",FALSE,TRUE)</formula>
    </cfRule>
    <cfRule type="expression" dxfId="1472" priority="2012">
      <formula>IF(RIGHT(TEXT(AE138,"0.#"),1)=".",TRUE,FALSE)</formula>
    </cfRule>
  </conditionalFormatting>
  <conditionalFormatting sqref="AE142:AE143 AI142:AI143 AM142:AM143 AQ142:AQ143 AU142:AU143">
    <cfRule type="expression" dxfId="1471" priority="2009">
      <formula>IF(RIGHT(TEXT(AE142,"0.#"),1)=".",FALSE,TRUE)</formula>
    </cfRule>
    <cfRule type="expression" dxfId="1470" priority="2010">
      <formula>IF(RIGHT(TEXT(AE142,"0.#"),1)=".",TRUE,FALSE)</formula>
    </cfRule>
  </conditionalFormatting>
  <conditionalFormatting sqref="AE198:AE199 AI198:AI199 AM198:AM199 AQ198:AQ199 AU198:AU199">
    <cfRule type="expression" dxfId="1469" priority="2001">
      <formula>IF(RIGHT(TEXT(AE198,"0.#"),1)=".",FALSE,TRUE)</formula>
    </cfRule>
    <cfRule type="expression" dxfId="1468" priority="2002">
      <formula>IF(RIGHT(TEXT(AE198,"0.#"),1)=".",TRUE,FALSE)</formula>
    </cfRule>
  </conditionalFormatting>
  <conditionalFormatting sqref="AE150:AE151 AI150:AI151 AM150:AM151 AQ150:AQ151 AU150:AU151">
    <cfRule type="expression" dxfId="1467" priority="2005">
      <formula>IF(RIGHT(TEXT(AE150,"0.#"),1)=".",FALSE,TRUE)</formula>
    </cfRule>
    <cfRule type="expression" dxfId="1466" priority="2006">
      <formula>IF(RIGHT(TEXT(AE150,"0.#"),1)=".",TRUE,FALSE)</formula>
    </cfRule>
  </conditionalFormatting>
  <conditionalFormatting sqref="AE194:AE195 AI194:AI195 AM194:AM195 AQ194:AQ195 AU194:AU195">
    <cfRule type="expression" dxfId="1465" priority="2003">
      <formula>IF(RIGHT(TEXT(AE194,"0.#"),1)=".",FALSE,TRUE)</formula>
    </cfRule>
    <cfRule type="expression" dxfId="1464" priority="2004">
      <formula>IF(RIGHT(TEXT(AE194,"0.#"),1)=".",TRUE,FALSE)</formula>
    </cfRule>
  </conditionalFormatting>
  <conditionalFormatting sqref="AE210:AE211 AI210:AI211 AM210:AM211 AQ210:AQ211 AU210:AU211">
    <cfRule type="expression" dxfId="1463" priority="1995">
      <formula>IF(RIGHT(TEXT(AE210,"0.#"),1)=".",FALSE,TRUE)</formula>
    </cfRule>
    <cfRule type="expression" dxfId="1462" priority="1996">
      <formula>IF(RIGHT(TEXT(AE210,"0.#"),1)=".",TRUE,FALSE)</formula>
    </cfRule>
  </conditionalFormatting>
  <conditionalFormatting sqref="AE202:AE203 AI202:AI203 AM202:AM203 AQ202:AQ203 AU202:AU203">
    <cfRule type="expression" dxfId="1461" priority="1999">
      <formula>IF(RIGHT(TEXT(AE202,"0.#"),1)=".",FALSE,TRUE)</formula>
    </cfRule>
    <cfRule type="expression" dxfId="1460" priority="2000">
      <formula>IF(RIGHT(TEXT(AE202,"0.#"),1)=".",TRUE,FALSE)</formula>
    </cfRule>
  </conditionalFormatting>
  <conditionalFormatting sqref="AE206:AE207 AI206:AI207 AM206:AM207 AQ206:AQ207 AU206:AU207">
    <cfRule type="expression" dxfId="1459" priority="1997">
      <formula>IF(RIGHT(TEXT(AE206,"0.#"),1)=".",FALSE,TRUE)</formula>
    </cfRule>
    <cfRule type="expression" dxfId="1458" priority="1998">
      <formula>IF(RIGHT(TEXT(AE206,"0.#"),1)=".",TRUE,FALSE)</formula>
    </cfRule>
  </conditionalFormatting>
  <conditionalFormatting sqref="AE262:AE263 AI262:AI263 AM262:AM263 AQ262:AQ263 AU262:AU263">
    <cfRule type="expression" dxfId="1457" priority="1989">
      <formula>IF(RIGHT(TEXT(AE262,"0.#"),1)=".",FALSE,TRUE)</formula>
    </cfRule>
    <cfRule type="expression" dxfId="1456" priority="1990">
      <formula>IF(RIGHT(TEXT(AE262,"0.#"),1)=".",TRUE,FALSE)</formula>
    </cfRule>
  </conditionalFormatting>
  <conditionalFormatting sqref="AE254:AE255 AI254:AI255 AM254:AM255 AQ254:AQ255 AU254:AU255">
    <cfRule type="expression" dxfId="1455" priority="1993">
      <formula>IF(RIGHT(TEXT(AE254,"0.#"),1)=".",FALSE,TRUE)</formula>
    </cfRule>
    <cfRule type="expression" dxfId="1454" priority="1994">
      <formula>IF(RIGHT(TEXT(AE254,"0.#"),1)=".",TRUE,FALSE)</formula>
    </cfRule>
  </conditionalFormatting>
  <conditionalFormatting sqref="AE258:AE259 AI258:AI259 AM258:AM259 AQ258:AQ259 AU258:AU259">
    <cfRule type="expression" dxfId="1453" priority="1991">
      <formula>IF(RIGHT(TEXT(AE258,"0.#"),1)=".",FALSE,TRUE)</formula>
    </cfRule>
    <cfRule type="expression" dxfId="1452" priority="1992">
      <formula>IF(RIGHT(TEXT(AE258,"0.#"),1)=".",TRUE,FALSE)</formula>
    </cfRule>
  </conditionalFormatting>
  <conditionalFormatting sqref="AE314:AE315 AI314:AI315 AM314:AM315 AQ314:AQ315 AU314:AU315">
    <cfRule type="expression" dxfId="1451" priority="1983">
      <formula>IF(RIGHT(TEXT(AE314,"0.#"),1)=".",FALSE,TRUE)</formula>
    </cfRule>
    <cfRule type="expression" dxfId="1450" priority="1984">
      <formula>IF(RIGHT(TEXT(AE314,"0.#"),1)=".",TRUE,FALSE)</formula>
    </cfRule>
  </conditionalFormatting>
  <conditionalFormatting sqref="AE266:AE267 AI266:AI267 AM266:AM267 AQ266:AQ267 AU266:AU267">
    <cfRule type="expression" dxfId="1449" priority="1987">
      <formula>IF(RIGHT(TEXT(AE266,"0.#"),1)=".",FALSE,TRUE)</formula>
    </cfRule>
    <cfRule type="expression" dxfId="1448" priority="1988">
      <formula>IF(RIGHT(TEXT(AE266,"0.#"),1)=".",TRUE,FALSE)</formula>
    </cfRule>
  </conditionalFormatting>
  <conditionalFormatting sqref="AE270:AE271 AI270:AI271 AM270:AM271 AQ270:AQ271 AU270:AU271">
    <cfRule type="expression" dxfId="1447" priority="1985">
      <formula>IF(RIGHT(TEXT(AE270,"0.#"),1)=".",FALSE,TRUE)</formula>
    </cfRule>
    <cfRule type="expression" dxfId="1446" priority="1986">
      <formula>IF(RIGHT(TEXT(AE270,"0.#"),1)=".",TRUE,FALSE)</formula>
    </cfRule>
  </conditionalFormatting>
  <conditionalFormatting sqref="AE326:AE327 AI326:AI327 AM326:AM327 AQ326:AQ327 AU326:AU327">
    <cfRule type="expression" dxfId="1445" priority="1977">
      <formula>IF(RIGHT(TEXT(AE326,"0.#"),1)=".",FALSE,TRUE)</formula>
    </cfRule>
    <cfRule type="expression" dxfId="1444" priority="1978">
      <formula>IF(RIGHT(TEXT(AE326,"0.#"),1)=".",TRUE,FALSE)</formula>
    </cfRule>
  </conditionalFormatting>
  <conditionalFormatting sqref="AE318:AE319 AI318:AI319 AM318:AM319 AQ318:AQ319 AU318:AU319">
    <cfRule type="expression" dxfId="1443" priority="1981">
      <formula>IF(RIGHT(TEXT(AE318,"0.#"),1)=".",FALSE,TRUE)</formula>
    </cfRule>
    <cfRule type="expression" dxfId="1442" priority="1982">
      <formula>IF(RIGHT(TEXT(AE318,"0.#"),1)=".",TRUE,FALSE)</formula>
    </cfRule>
  </conditionalFormatting>
  <conditionalFormatting sqref="AE322:AE323 AI322:AI323 AM322:AM323 AQ322:AQ323 AU322:AU323">
    <cfRule type="expression" dxfId="1441" priority="1979">
      <formula>IF(RIGHT(TEXT(AE322,"0.#"),1)=".",FALSE,TRUE)</formula>
    </cfRule>
    <cfRule type="expression" dxfId="1440" priority="1980">
      <formula>IF(RIGHT(TEXT(AE322,"0.#"),1)=".",TRUE,FALSE)</formula>
    </cfRule>
  </conditionalFormatting>
  <conditionalFormatting sqref="AE378:AE379 AI378:AI379 AM378:AM379 AQ378:AQ379 AU378:AU379">
    <cfRule type="expression" dxfId="1439" priority="1971">
      <formula>IF(RIGHT(TEXT(AE378,"0.#"),1)=".",FALSE,TRUE)</formula>
    </cfRule>
    <cfRule type="expression" dxfId="1438" priority="1972">
      <formula>IF(RIGHT(TEXT(AE378,"0.#"),1)=".",TRUE,FALSE)</formula>
    </cfRule>
  </conditionalFormatting>
  <conditionalFormatting sqref="AE330:AE331 AI330:AI331 AM330:AM331 AQ330:AQ331 AU330:AU331">
    <cfRule type="expression" dxfId="1437" priority="1975">
      <formula>IF(RIGHT(TEXT(AE330,"0.#"),1)=".",FALSE,TRUE)</formula>
    </cfRule>
    <cfRule type="expression" dxfId="1436" priority="1976">
      <formula>IF(RIGHT(TEXT(AE330,"0.#"),1)=".",TRUE,FALSE)</formula>
    </cfRule>
  </conditionalFormatting>
  <conditionalFormatting sqref="AE374:AE375 AI374:AI375 AM374:AM375 AQ374:AQ375 AU374:AU375">
    <cfRule type="expression" dxfId="1435" priority="1973">
      <formula>IF(RIGHT(TEXT(AE374,"0.#"),1)=".",FALSE,TRUE)</formula>
    </cfRule>
    <cfRule type="expression" dxfId="1434" priority="1974">
      <formula>IF(RIGHT(TEXT(AE374,"0.#"),1)=".",TRUE,FALSE)</formula>
    </cfRule>
  </conditionalFormatting>
  <conditionalFormatting sqref="AE390:AE391 AI390:AI391 AM390:AM391 AQ390:AQ391 AU390:AU391">
    <cfRule type="expression" dxfId="1433" priority="1965">
      <formula>IF(RIGHT(TEXT(AE390,"0.#"),1)=".",FALSE,TRUE)</formula>
    </cfRule>
    <cfRule type="expression" dxfId="1432" priority="1966">
      <formula>IF(RIGHT(TEXT(AE390,"0.#"),1)=".",TRUE,FALSE)</formula>
    </cfRule>
  </conditionalFormatting>
  <conditionalFormatting sqref="AE382:AE383 AI382:AI383 AM382:AM383 AQ382:AQ383 AU382:AU383">
    <cfRule type="expression" dxfId="1431" priority="1969">
      <formula>IF(RIGHT(TEXT(AE382,"0.#"),1)=".",FALSE,TRUE)</formula>
    </cfRule>
    <cfRule type="expression" dxfId="1430" priority="1970">
      <formula>IF(RIGHT(TEXT(AE382,"0.#"),1)=".",TRUE,FALSE)</formula>
    </cfRule>
  </conditionalFormatting>
  <conditionalFormatting sqref="AE386:AE387 AI386:AI387 AM386:AM387 AQ386:AQ387 AU386:AU387">
    <cfRule type="expression" dxfId="1429" priority="1967">
      <formula>IF(RIGHT(TEXT(AE386,"0.#"),1)=".",FALSE,TRUE)</formula>
    </cfRule>
    <cfRule type="expression" dxfId="1428" priority="1968">
      <formula>IF(RIGHT(TEXT(AE386,"0.#"),1)=".",TRUE,FALSE)</formula>
    </cfRule>
  </conditionalFormatting>
  <conditionalFormatting sqref="AE440">
    <cfRule type="expression" dxfId="1427" priority="1959">
      <formula>IF(RIGHT(TEXT(AE440,"0.#"),1)=".",FALSE,TRUE)</formula>
    </cfRule>
    <cfRule type="expression" dxfId="1426" priority="1960">
      <formula>IF(RIGHT(TEXT(AE440,"0.#"),1)=".",TRUE,FALSE)</formula>
    </cfRule>
  </conditionalFormatting>
  <conditionalFormatting sqref="AE438">
    <cfRule type="expression" dxfId="1425" priority="1963">
      <formula>IF(RIGHT(TEXT(AE438,"0.#"),1)=".",FALSE,TRUE)</formula>
    </cfRule>
    <cfRule type="expression" dxfId="1424" priority="1964">
      <formula>IF(RIGHT(TEXT(AE438,"0.#"),1)=".",TRUE,FALSE)</formula>
    </cfRule>
  </conditionalFormatting>
  <conditionalFormatting sqref="AE439">
    <cfRule type="expression" dxfId="1423" priority="1961">
      <formula>IF(RIGHT(TEXT(AE439,"0.#"),1)=".",FALSE,TRUE)</formula>
    </cfRule>
    <cfRule type="expression" dxfId="1422" priority="1962">
      <formula>IF(RIGHT(TEXT(AE439,"0.#"),1)=".",TRUE,FALSE)</formula>
    </cfRule>
  </conditionalFormatting>
  <conditionalFormatting sqref="AM440">
    <cfRule type="expression" dxfId="1421" priority="1953">
      <formula>IF(RIGHT(TEXT(AM440,"0.#"),1)=".",FALSE,TRUE)</formula>
    </cfRule>
    <cfRule type="expression" dxfId="1420" priority="1954">
      <formula>IF(RIGHT(TEXT(AM440,"0.#"),1)=".",TRUE,FALSE)</formula>
    </cfRule>
  </conditionalFormatting>
  <conditionalFormatting sqref="AM438">
    <cfRule type="expression" dxfId="1419" priority="1957">
      <formula>IF(RIGHT(TEXT(AM438,"0.#"),1)=".",FALSE,TRUE)</formula>
    </cfRule>
    <cfRule type="expression" dxfId="1418" priority="1958">
      <formula>IF(RIGHT(TEXT(AM438,"0.#"),1)=".",TRUE,FALSE)</formula>
    </cfRule>
  </conditionalFormatting>
  <conditionalFormatting sqref="AM439">
    <cfRule type="expression" dxfId="1417" priority="1955">
      <formula>IF(RIGHT(TEXT(AM439,"0.#"),1)=".",FALSE,TRUE)</formula>
    </cfRule>
    <cfRule type="expression" dxfId="1416" priority="1956">
      <formula>IF(RIGHT(TEXT(AM439,"0.#"),1)=".",TRUE,FALSE)</formula>
    </cfRule>
  </conditionalFormatting>
  <conditionalFormatting sqref="AU440">
    <cfRule type="expression" dxfId="1415" priority="1947">
      <formula>IF(RIGHT(TEXT(AU440,"0.#"),1)=".",FALSE,TRUE)</formula>
    </cfRule>
    <cfRule type="expression" dxfId="1414" priority="1948">
      <formula>IF(RIGHT(TEXT(AU440,"0.#"),1)=".",TRUE,FALSE)</formula>
    </cfRule>
  </conditionalFormatting>
  <conditionalFormatting sqref="AU438">
    <cfRule type="expression" dxfId="1413" priority="1951">
      <formula>IF(RIGHT(TEXT(AU438,"0.#"),1)=".",FALSE,TRUE)</formula>
    </cfRule>
    <cfRule type="expression" dxfId="1412" priority="1952">
      <formula>IF(RIGHT(TEXT(AU438,"0.#"),1)=".",TRUE,FALSE)</formula>
    </cfRule>
  </conditionalFormatting>
  <conditionalFormatting sqref="AU439">
    <cfRule type="expression" dxfId="1411" priority="1949">
      <formula>IF(RIGHT(TEXT(AU439,"0.#"),1)=".",FALSE,TRUE)</formula>
    </cfRule>
    <cfRule type="expression" dxfId="1410" priority="1950">
      <formula>IF(RIGHT(TEXT(AU439,"0.#"),1)=".",TRUE,FALSE)</formula>
    </cfRule>
  </conditionalFormatting>
  <conditionalFormatting sqref="AI440">
    <cfRule type="expression" dxfId="1409" priority="1941">
      <formula>IF(RIGHT(TEXT(AI440,"0.#"),1)=".",FALSE,TRUE)</formula>
    </cfRule>
    <cfRule type="expression" dxfId="1408" priority="1942">
      <formula>IF(RIGHT(TEXT(AI440,"0.#"),1)=".",TRUE,FALSE)</formula>
    </cfRule>
  </conditionalFormatting>
  <conditionalFormatting sqref="AI438">
    <cfRule type="expression" dxfId="1407" priority="1945">
      <formula>IF(RIGHT(TEXT(AI438,"0.#"),1)=".",FALSE,TRUE)</formula>
    </cfRule>
    <cfRule type="expression" dxfId="1406" priority="1946">
      <formula>IF(RIGHT(TEXT(AI438,"0.#"),1)=".",TRUE,FALSE)</formula>
    </cfRule>
  </conditionalFormatting>
  <conditionalFormatting sqref="AI439">
    <cfRule type="expression" dxfId="1405" priority="1943">
      <formula>IF(RIGHT(TEXT(AI439,"0.#"),1)=".",FALSE,TRUE)</formula>
    </cfRule>
    <cfRule type="expression" dxfId="1404" priority="1944">
      <formula>IF(RIGHT(TEXT(AI439,"0.#"),1)=".",TRUE,FALSE)</formula>
    </cfRule>
  </conditionalFormatting>
  <conditionalFormatting sqref="AQ438">
    <cfRule type="expression" dxfId="1403" priority="1935">
      <formula>IF(RIGHT(TEXT(AQ438,"0.#"),1)=".",FALSE,TRUE)</formula>
    </cfRule>
    <cfRule type="expression" dxfId="1402" priority="1936">
      <formula>IF(RIGHT(TEXT(AQ438,"0.#"),1)=".",TRUE,FALSE)</formula>
    </cfRule>
  </conditionalFormatting>
  <conditionalFormatting sqref="AQ439">
    <cfRule type="expression" dxfId="1401" priority="1939">
      <formula>IF(RIGHT(TEXT(AQ439,"0.#"),1)=".",FALSE,TRUE)</formula>
    </cfRule>
    <cfRule type="expression" dxfId="1400" priority="1940">
      <formula>IF(RIGHT(TEXT(AQ439,"0.#"),1)=".",TRUE,FALSE)</formula>
    </cfRule>
  </conditionalFormatting>
  <conditionalFormatting sqref="AQ440">
    <cfRule type="expression" dxfId="1399" priority="1937">
      <formula>IF(RIGHT(TEXT(AQ440,"0.#"),1)=".",FALSE,TRUE)</formula>
    </cfRule>
    <cfRule type="expression" dxfId="1398" priority="1938">
      <formula>IF(RIGHT(TEXT(AQ440,"0.#"),1)=".",TRUE,FALSE)</formula>
    </cfRule>
  </conditionalFormatting>
  <conditionalFormatting sqref="AE445">
    <cfRule type="expression" dxfId="1397" priority="1929">
      <formula>IF(RIGHT(TEXT(AE445,"0.#"),1)=".",FALSE,TRUE)</formula>
    </cfRule>
    <cfRule type="expression" dxfId="1396" priority="1930">
      <formula>IF(RIGHT(TEXT(AE445,"0.#"),1)=".",TRUE,FALSE)</formula>
    </cfRule>
  </conditionalFormatting>
  <conditionalFormatting sqref="AE443">
    <cfRule type="expression" dxfId="1395" priority="1933">
      <formula>IF(RIGHT(TEXT(AE443,"0.#"),1)=".",FALSE,TRUE)</formula>
    </cfRule>
    <cfRule type="expression" dxfId="1394" priority="1934">
      <formula>IF(RIGHT(TEXT(AE443,"0.#"),1)=".",TRUE,FALSE)</formula>
    </cfRule>
  </conditionalFormatting>
  <conditionalFormatting sqref="AE444">
    <cfRule type="expression" dxfId="1393" priority="1931">
      <formula>IF(RIGHT(TEXT(AE444,"0.#"),1)=".",FALSE,TRUE)</formula>
    </cfRule>
    <cfRule type="expression" dxfId="1392" priority="1932">
      <formula>IF(RIGHT(TEXT(AE444,"0.#"),1)=".",TRUE,FALSE)</formula>
    </cfRule>
  </conditionalFormatting>
  <conditionalFormatting sqref="AM445">
    <cfRule type="expression" dxfId="1391" priority="1923">
      <formula>IF(RIGHT(TEXT(AM445,"0.#"),1)=".",FALSE,TRUE)</formula>
    </cfRule>
    <cfRule type="expression" dxfId="1390" priority="1924">
      <formula>IF(RIGHT(TEXT(AM445,"0.#"),1)=".",TRUE,FALSE)</formula>
    </cfRule>
  </conditionalFormatting>
  <conditionalFormatting sqref="AM443">
    <cfRule type="expression" dxfId="1389" priority="1927">
      <formula>IF(RIGHT(TEXT(AM443,"0.#"),1)=".",FALSE,TRUE)</formula>
    </cfRule>
    <cfRule type="expression" dxfId="1388" priority="1928">
      <formula>IF(RIGHT(TEXT(AM443,"0.#"),1)=".",TRUE,FALSE)</formula>
    </cfRule>
  </conditionalFormatting>
  <conditionalFormatting sqref="AM444">
    <cfRule type="expression" dxfId="1387" priority="1925">
      <formula>IF(RIGHT(TEXT(AM444,"0.#"),1)=".",FALSE,TRUE)</formula>
    </cfRule>
    <cfRule type="expression" dxfId="1386" priority="1926">
      <formula>IF(RIGHT(TEXT(AM444,"0.#"),1)=".",TRUE,FALSE)</formula>
    </cfRule>
  </conditionalFormatting>
  <conditionalFormatting sqref="AU445">
    <cfRule type="expression" dxfId="1385" priority="1917">
      <formula>IF(RIGHT(TEXT(AU445,"0.#"),1)=".",FALSE,TRUE)</formula>
    </cfRule>
    <cfRule type="expression" dxfId="1384" priority="1918">
      <formula>IF(RIGHT(TEXT(AU445,"0.#"),1)=".",TRUE,FALSE)</formula>
    </cfRule>
  </conditionalFormatting>
  <conditionalFormatting sqref="AU443">
    <cfRule type="expression" dxfId="1383" priority="1921">
      <formula>IF(RIGHT(TEXT(AU443,"0.#"),1)=".",FALSE,TRUE)</formula>
    </cfRule>
    <cfRule type="expression" dxfId="1382" priority="1922">
      <formula>IF(RIGHT(TEXT(AU443,"0.#"),1)=".",TRUE,FALSE)</formula>
    </cfRule>
  </conditionalFormatting>
  <conditionalFormatting sqref="AU444">
    <cfRule type="expression" dxfId="1381" priority="1919">
      <formula>IF(RIGHT(TEXT(AU444,"0.#"),1)=".",FALSE,TRUE)</formula>
    </cfRule>
    <cfRule type="expression" dxfId="1380" priority="1920">
      <formula>IF(RIGHT(TEXT(AU444,"0.#"),1)=".",TRUE,FALSE)</formula>
    </cfRule>
  </conditionalFormatting>
  <conditionalFormatting sqref="AI445">
    <cfRule type="expression" dxfId="1379" priority="1911">
      <formula>IF(RIGHT(TEXT(AI445,"0.#"),1)=".",FALSE,TRUE)</formula>
    </cfRule>
    <cfRule type="expression" dxfId="1378" priority="1912">
      <formula>IF(RIGHT(TEXT(AI445,"0.#"),1)=".",TRUE,FALSE)</formula>
    </cfRule>
  </conditionalFormatting>
  <conditionalFormatting sqref="AI443">
    <cfRule type="expression" dxfId="1377" priority="1915">
      <formula>IF(RIGHT(TEXT(AI443,"0.#"),1)=".",FALSE,TRUE)</formula>
    </cfRule>
    <cfRule type="expression" dxfId="1376" priority="1916">
      <formula>IF(RIGHT(TEXT(AI443,"0.#"),1)=".",TRUE,FALSE)</formula>
    </cfRule>
  </conditionalFormatting>
  <conditionalFormatting sqref="AI444">
    <cfRule type="expression" dxfId="1375" priority="1913">
      <formula>IF(RIGHT(TEXT(AI444,"0.#"),1)=".",FALSE,TRUE)</formula>
    </cfRule>
    <cfRule type="expression" dxfId="1374" priority="1914">
      <formula>IF(RIGHT(TEXT(AI444,"0.#"),1)=".",TRUE,FALSE)</formula>
    </cfRule>
  </conditionalFormatting>
  <conditionalFormatting sqref="AQ443">
    <cfRule type="expression" dxfId="1373" priority="1905">
      <formula>IF(RIGHT(TEXT(AQ443,"0.#"),1)=".",FALSE,TRUE)</formula>
    </cfRule>
    <cfRule type="expression" dxfId="1372" priority="1906">
      <formula>IF(RIGHT(TEXT(AQ443,"0.#"),1)=".",TRUE,FALSE)</formula>
    </cfRule>
  </conditionalFormatting>
  <conditionalFormatting sqref="AQ444">
    <cfRule type="expression" dxfId="1371" priority="1909">
      <formula>IF(RIGHT(TEXT(AQ444,"0.#"),1)=".",FALSE,TRUE)</formula>
    </cfRule>
    <cfRule type="expression" dxfId="1370" priority="1910">
      <formula>IF(RIGHT(TEXT(AQ444,"0.#"),1)=".",TRUE,FALSE)</formula>
    </cfRule>
  </conditionalFormatting>
  <conditionalFormatting sqref="AQ445">
    <cfRule type="expression" dxfId="1369" priority="1907">
      <formula>IF(RIGHT(TEXT(AQ445,"0.#"),1)=".",FALSE,TRUE)</formula>
    </cfRule>
    <cfRule type="expression" dxfId="1368" priority="1908">
      <formula>IF(RIGHT(TEXT(AQ445,"0.#"),1)=".",TRUE,FALSE)</formula>
    </cfRule>
  </conditionalFormatting>
  <conditionalFormatting sqref="Y880:Y907">
    <cfRule type="expression" dxfId="1367" priority="2135">
      <formula>IF(RIGHT(TEXT(Y880,"0.#"),1)=".",FALSE,TRUE)</formula>
    </cfRule>
    <cfRule type="expression" dxfId="1366" priority="2136">
      <formula>IF(RIGHT(TEXT(Y880,"0.#"),1)=".",TRUE,FALSE)</formula>
    </cfRule>
  </conditionalFormatting>
  <conditionalFormatting sqref="Y878:Y879">
    <cfRule type="expression" dxfId="1365" priority="2129">
      <formula>IF(RIGHT(TEXT(Y878,"0.#"),1)=".",FALSE,TRUE)</formula>
    </cfRule>
    <cfRule type="expression" dxfId="1364" priority="2130">
      <formula>IF(RIGHT(TEXT(Y878,"0.#"),1)=".",TRUE,FALSE)</formula>
    </cfRule>
  </conditionalFormatting>
  <conditionalFormatting sqref="Y913:Y940">
    <cfRule type="expression" dxfId="1363" priority="2123">
      <formula>IF(RIGHT(TEXT(Y913,"0.#"),1)=".",FALSE,TRUE)</formula>
    </cfRule>
    <cfRule type="expression" dxfId="1362" priority="2124">
      <formula>IF(RIGHT(TEXT(Y913,"0.#"),1)=".",TRUE,FALSE)</formula>
    </cfRule>
  </conditionalFormatting>
  <conditionalFormatting sqref="Y911:Y912">
    <cfRule type="expression" dxfId="1361" priority="2117">
      <formula>IF(RIGHT(TEXT(Y911,"0.#"),1)=".",FALSE,TRUE)</formula>
    </cfRule>
    <cfRule type="expression" dxfId="1360" priority="2118">
      <formula>IF(RIGHT(TEXT(Y911,"0.#"),1)=".",TRUE,FALSE)</formula>
    </cfRule>
  </conditionalFormatting>
  <conditionalFormatting sqref="Y946:Y973">
    <cfRule type="expression" dxfId="1359" priority="2111">
      <formula>IF(RIGHT(TEXT(Y946,"0.#"),1)=".",FALSE,TRUE)</formula>
    </cfRule>
    <cfRule type="expression" dxfId="1358" priority="2112">
      <formula>IF(RIGHT(TEXT(Y946,"0.#"),1)=".",TRUE,FALSE)</formula>
    </cfRule>
  </conditionalFormatting>
  <conditionalFormatting sqref="Y944:Y945">
    <cfRule type="expression" dxfId="1357" priority="2105">
      <formula>IF(RIGHT(TEXT(Y944,"0.#"),1)=".",FALSE,TRUE)</formula>
    </cfRule>
    <cfRule type="expression" dxfId="1356" priority="2106">
      <formula>IF(RIGHT(TEXT(Y944,"0.#"),1)=".",TRUE,FALSE)</formula>
    </cfRule>
  </conditionalFormatting>
  <conditionalFormatting sqref="Y979:Y1006">
    <cfRule type="expression" dxfId="1355" priority="2099">
      <formula>IF(RIGHT(TEXT(Y979,"0.#"),1)=".",FALSE,TRUE)</formula>
    </cfRule>
    <cfRule type="expression" dxfId="1354" priority="2100">
      <formula>IF(RIGHT(TEXT(Y979,"0.#"),1)=".",TRUE,FALSE)</formula>
    </cfRule>
  </conditionalFormatting>
  <conditionalFormatting sqref="Y977:Y978">
    <cfRule type="expression" dxfId="1353" priority="2093">
      <formula>IF(RIGHT(TEXT(Y977,"0.#"),1)=".",FALSE,TRUE)</formula>
    </cfRule>
    <cfRule type="expression" dxfId="1352" priority="2094">
      <formula>IF(RIGHT(TEXT(Y977,"0.#"),1)=".",TRUE,FALSE)</formula>
    </cfRule>
  </conditionalFormatting>
  <conditionalFormatting sqref="Y1012:Y1039">
    <cfRule type="expression" dxfId="1351" priority="2087">
      <formula>IF(RIGHT(TEXT(Y1012,"0.#"),1)=".",FALSE,TRUE)</formula>
    </cfRule>
    <cfRule type="expression" dxfId="1350" priority="2088">
      <formula>IF(RIGHT(TEXT(Y1012,"0.#"),1)=".",TRUE,FALSE)</formula>
    </cfRule>
  </conditionalFormatting>
  <conditionalFormatting sqref="W23">
    <cfRule type="expression" dxfId="1349" priority="2371">
      <formula>IF(RIGHT(TEXT(W23,"0.#"),1)=".",FALSE,TRUE)</formula>
    </cfRule>
    <cfRule type="expression" dxfId="1348" priority="2372">
      <formula>IF(RIGHT(TEXT(W23,"0.#"),1)=".",TRUE,FALSE)</formula>
    </cfRule>
  </conditionalFormatting>
  <conditionalFormatting sqref="W24:W27">
    <cfRule type="expression" dxfId="1347" priority="2369">
      <formula>IF(RIGHT(TEXT(W24,"0.#"),1)=".",FALSE,TRUE)</formula>
    </cfRule>
    <cfRule type="expression" dxfId="1346" priority="2370">
      <formula>IF(RIGHT(TEXT(W24,"0.#"),1)=".",TRUE,FALSE)</formula>
    </cfRule>
  </conditionalFormatting>
  <conditionalFormatting sqref="W28">
    <cfRule type="expression" dxfId="1345" priority="2361">
      <formula>IF(RIGHT(TEXT(W28,"0.#"),1)=".",FALSE,TRUE)</formula>
    </cfRule>
    <cfRule type="expression" dxfId="1344" priority="2362">
      <formula>IF(RIGHT(TEXT(W28,"0.#"),1)=".",TRUE,FALSE)</formula>
    </cfRule>
  </conditionalFormatting>
  <conditionalFormatting sqref="P23">
    <cfRule type="expression" dxfId="1343" priority="2359">
      <formula>IF(RIGHT(TEXT(P23,"0.#"),1)=".",FALSE,TRUE)</formula>
    </cfRule>
    <cfRule type="expression" dxfId="1342" priority="2360">
      <formula>IF(RIGHT(TEXT(P23,"0.#"),1)=".",TRUE,FALSE)</formula>
    </cfRule>
  </conditionalFormatting>
  <conditionalFormatting sqref="P24:P26">
    <cfRule type="expression" dxfId="1341" priority="2357">
      <formula>IF(RIGHT(TEXT(P24,"0.#"),1)=".",FALSE,TRUE)</formula>
    </cfRule>
    <cfRule type="expression" dxfId="1340" priority="2358">
      <formula>IF(RIGHT(TEXT(P24,"0.#"),1)=".",TRUE,FALSE)</formula>
    </cfRule>
  </conditionalFormatting>
  <conditionalFormatting sqref="P28">
    <cfRule type="expression" dxfId="1339" priority="2355">
      <formula>IF(RIGHT(TEXT(P28,"0.#"),1)=".",FALSE,TRUE)</formula>
    </cfRule>
    <cfRule type="expression" dxfId="1338" priority="2356">
      <formula>IF(RIGHT(TEXT(P28,"0.#"),1)=".",TRUE,FALSE)</formula>
    </cfRule>
  </conditionalFormatting>
  <conditionalFormatting sqref="AQ114">
    <cfRule type="expression" dxfId="1337" priority="2339">
      <formula>IF(RIGHT(TEXT(AQ114,"0.#"),1)=".",FALSE,TRUE)</formula>
    </cfRule>
    <cfRule type="expression" dxfId="1336" priority="2340">
      <formula>IF(RIGHT(TEXT(AQ114,"0.#"),1)=".",TRUE,FALSE)</formula>
    </cfRule>
  </conditionalFormatting>
  <conditionalFormatting sqref="AQ104">
    <cfRule type="expression" dxfId="1335" priority="2353">
      <formula>IF(RIGHT(TEXT(AQ104,"0.#"),1)=".",FALSE,TRUE)</formula>
    </cfRule>
    <cfRule type="expression" dxfId="1334" priority="2354">
      <formula>IF(RIGHT(TEXT(AQ104,"0.#"),1)=".",TRUE,FALSE)</formula>
    </cfRule>
  </conditionalFormatting>
  <conditionalFormatting sqref="AQ105">
    <cfRule type="expression" dxfId="1333" priority="2351">
      <formula>IF(RIGHT(TEXT(AQ105,"0.#"),1)=".",FALSE,TRUE)</formula>
    </cfRule>
    <cfRule type="expression" dxfId="1332" priority="2352">
      <formula>IF(RIGHT(TEXT(AQ105,"0.#"),1)=".",TRUE,FALSE)</formula>
    </cfRule>
  </conditionalFormatting>
  <conditionalFormatting sqref="AQ107">
    <cfRule type="expression" dxfId="1331" priority="2349">
      <formula>IF(RIGHT(TEXT(AQ107,"0.#"),1)=".",FALSE,TRUE)</formula>
    </cfRule>
    <cfRule type="expression" dxfId="1330" priority="2350">
      <formula>IF(RIGHT(TEXT(AQ107,"0.#"),1)=".",TRUE,FALSE)</formula>
    </cfRule>
  </conditionalFormatting>
  <conditionalFormatting sqref="AQ108">
    <cfRule type="expression" dxfId="1329" priority="2347">
      <formula>IF(RIGHT(TEXT(AQ108,"0.#"),1)=".",FALSE,TRUE)</formula>
    </cfRule>
    <cfRule type="expression" dxfId="1328" priority="2348">
      <formula>IF(RIGHT(TEXT(AQ108,"0.#"),1)=".",TRUE,FALSE)</formula>
    </cfRule>
  </conditionalFormatting>
  <conditionalFormatting sqref="AQ110">
    <cfRule type="expression" dxfId="1327" priority="2345">
      <formula>IF(RIGHT(TEXT(AQ110,"0.#"),1)=".",FALSE,TRUE)</formula>
    </cfRule>
    <cfRule type="expression" dxfId="1326" priority="2346">
      <formula>IF(RIGHT(TEXT(AQ110,"0.#"),1)=".",TRUE,FALSE)</formula>
    </cfRule>
  </conditionalFormatting>
  <conditionalFormatting sqref="AQ111">
    <cfRule type="expression" dxfId="1325" priority="2343">
      <formula>IF(RIGHT(TEXT(AQ111,"0.#"),1)=".",FALSE,TRUE)</formula>
    </cfRule>
    <cfRule type="expression" dxfId="1324" priority="2344">
      <formula>IF(RIGHT(TEXT(AQ111,"0.#"),1)=".",TRUE,FALSE)</formula>
    </cfRule>
  </conditionalFormatting>
  <conditionalFormatting sqref="AQ113">
    <cfRule type="expression" dxfId="1323" priority="2341">
      <formula>IF(RIGHT(TEXT(AQ113,"0.#"),1)=".",FALSE,TRUE)</formula>
    </cfRule>
    <cfRule type="expression" dxfId="1322" priority="2342">
      <formula>IF(RIGHT(TEXT(AQ113,"0.#"),1)=".",TRUE,FALSE)</formula>
    </cfRule>
  </conditionalFormatting>
  <conditionalFormatting sqref="AM67">
    <cfRule type="expression" dxfId="1321" priority="2259">
      <formula>IF(RIGHT(TEXT(AM67,"0.#"),1)=".",FALSE,TRUE)</formula>
    </cfRule>
    <cfRule type="expression" dxfId="1320" priority="2260">
      <formula>IF(RIGHT(TEXT(AM67,"0.#"),1)=".",TRUE,FALSE)</formula>
    </cfRule>
  </conditionalFormatting>
  <conditionalFormatting sqref="AM68">
    <cfRule type="expression" dxfId="1319" priority="2257">
      <formula>IF(RIGHT(TEXT(AM68,"0.#"),1)=".",FALSE,TRUE)</formula>
    </cfRule>
    <cfRule type="expression" dxfId="1318" priority="2258">
      <formula>IF(RIGHT(TEXT(AM68,"0.#"),1)=".",TRUE,FALSE)</formula>
    </cfRule>
  </conditionalFormatting>
  <conditionalFormatting sqref="AM69">
    <cfRule type="expression" dxfId="1317" priority="2255">
      <formula>IF(RIGHT(TEXT(AM69,"0.#"),1)=".",FALSE,TRUE)</formula>
    </cfRule>
    <cfRule type="expression" dxfId="1316" priority="2256">
      <formula>IF(RIGHT(TEXT(AM69,"0.#"),1)=".",TRUE,FALSE)</formula>
    </cfRule>
  </conditionalFormatting>
  <conditionalFormatting sqref="AM70">
    <cfRule type="expression" dxfId="1315" priority="2237">
      <formula>IF(RIGHT(TEXT(AM70,"0.#"),1)=".",FALSE,TRUE)</formula>
    </cfRule>
    <cfRule type="expression" dxfId="1314" priority="2238">
      <formula>IF(RIGHT(TEXT(AM70,"0.#"),1)=".",TRUE,FALSE)</formula>
    </cfRule>
  </conditionalFormatting>
  <conditionalFormatting sqref="AM71">
    <cfRule type="expression" dxfId="1313" priority="2235">
      <formula>IF(RIGHT(TEXT(AM71,"0.#"),1)=".",FALSE,TRUE)</formula>
    </cfRule>
    <cfRule type="expression" dxfId="1312" priority="2236">
      <formula>IF(RIGHT(TEXT(AM71,"0.#"),1)=".",TRUE,FALSE)</formula>
    </cfRule>
  </conditionalFormatting>
  <conditionalFormatting sqref="AM72">
    <cfRule type="expression" dxfId="1311" priority="2233">
      <formula>IF(RIGHT(TEXT(AM72,"0.#"),1)=".",FALSE,TRUE)</formula>
    </cfRule>
    <cfRule type="expression" dxfId="1310" priority="2234">
      <formula>IF(RIGHT(TEXT(AM72,"0.#"),1)=".",TRUE,FALSE)</formula>
    </cfRule>
  </conditionalFormatting>
  <conditionalFormatting sqref="AU656">
    <cfRule type="expression" dxfId="1309" priority="747">
      <formula>IF(RIGHT(TEXT(AU656,"0.#"),1)=".",FALSE,TRUE)</formula>
    </cfRule>
    <cfRule type="expression" dxfId="1308" priority="748">
      <formula>IF(RIGHT(TEXT(AU656,"0.#"),1)=".",TRUE,FALSE)</formula>
    </cfRule>
  </conditionalFormatting>
  <conditionalFormatting sqref="AQ655">
    <cfRule type="expression" dxfId="1307" priority="739">
      <formula>IF(RIGHT(TEXT(AQ655,"0.#"),1)=".",FALSE,TRUE)</formula>
    </cfRule>
    <cfRule type="expression" dxfId="1306" priority="740">
      <formula>IF(RIGHT(TEXT(AQ655,"0.#"),1)=".",TRUE,FALSE)</formula>
    </cfRule>
  </conditionalFormatting>
  <conditionalFormatting sqref="AI696">
    <cfRule type="expression" dxfId="1305" priority="531">
      <formula>IF(RIGHT(TEXT(AI696,"0.#"),1)=".",FALSE,TRUE)</formula>
    </cfRule>
    <cfRule type="expression" dxfId="1304" priority="532">
      <formula>IF(RIGHT(TEXT(AI696,"0.#"),1)=".",TRUE,FALSE)</formula>
    </cfRule>
  </conditionalFormatting>
  <conditionalFormatting sqref="AQ694">
    <cfRule type="expression" dxfId="1303" priority="525">
      <formula>IF(RIGHT(TEXT(AQ694,"0.#"),1)=".",FALSE,TRUE)</formula>
    </cfRule>
    <cfRule type="expression" dxfId="1302" priority="526">
      <formula>IF(RIGHT(TEXT(AQ694,"0.#"),1)=".",TRUE,FALSE)</formula>
    </cfRule>
  </conditionalFormatting>
  <conditionalFormatting sqref="AL880:AO907">
    <cfRule type="expression" dxfId="1301" priority="2137">
      <formula>IF(AND(AL880&gt;=0, RIGHT(TEXT(AL880,"0.#"),1)&lt;&gt;"."),TRUE,FALSE)</formula>
    </cfRule>
    <cfRule type="expression" dxfId="1300" priority="2138">
      <formula>IF(AND(AL880&gt;=0, RIGHT(TEXT(AL880,"0.#"),1)="."),TRUE,FALSE)</formula>
    </cfRule>
    <cfRule type="expression" dxfId="1299" priority="2139">
      <formula>IF(AND(AL880&lt;0, RIGHT(TEXT(AL880,"0.#"),1)&lt;&gt;"."),TRUE,FALSE)</formula>
    </cfRule>
    <cfRule type="expression" dxfId="1298" priority="2140">
      <formula>IF(AND(AL880&lt;0, RIGHT(TEXT(AL880,"0.#"),1)="."),TRUE,FALSE)</formula>
    </cfRule>
  </conditionalFormatting>
  <conditionalFormatting sqref="AL913:AO940">
    <cfRule type="expression" dxfId="1297" priority="2125">
      <formula>IF(AND(AL913&gt;=0, RIGHT(TEXT(AL913,"0.#"),1)&lt;&gt;"."),TRUE,FALSE)</formula>
    </cfRule>
    <cfRule type="expression" dxfId="1296" priority="2126">
      <formula>IF(AND(AL913&gt;=0, RIGHT(TEXT(AL913,"0.#"),1)="."),TRUE,FALSE)</formula>
    </cfRule>
    <cfRule type="expression" dxfId="1295" priority="2127">
      <formula>IF(AND(AL913&lt;0, RIGHT(TEXT(AL913,"0.#"),1)&lt;&gt;"."),TRUE,FALSE)</formula>
    </cfRule>
    <cfRule type="expression" dxfId="1294" priority="2128">
      <formula>IF(AND(AL913&lt;0, RIGHT(TEXT(AL913,"0.#"),1)="."),TRUE,FALSE)</formula>
    </cfRule>
  </conditionalFormatting>
  <conditionalFormatting sqref="AL912:AO912">
    <cfRule type="expression" dxfId="1293" priority="2119">
      <formula>IF(AND(AL912&gt;=0, RIGHT(TEXT(AL912,"0.#"),1)&lt;&gt;"."),TRUE,FALSE)</formula>
    </cfRule>
    <cfRule type="expression" dxfId="1292" priority="2120">
      <formula>IF(AND(AL912&gt;=0, RIGHT(TEXT(AL912,"0.#"),1)="."),TRUE,FALSE)</formula>
    </cfRule>
    <cfRule type="expression" dxfId="1291" priority="2121">
      <formula>IF(AND(AL912&lt;0, RIGHT(TEXT(AL912,"0.#"),1)&lt;&gt;"."),TRUE,FALSE)</formula>
    </cfRule>
    <cfRule type="expression" dxfId="1290" priority="2122">
      <formula>IF(AND(AL912&lt;0, RIGHT(TEXT(AL912,"0.#"),1)="."),TRUE,FALSE)</formula>
    </cfRule>
  </conditionalFormatting>
  <conditionalFormatting sqref="AL948:AO973">
    <cfRule type="expression" dxfId="1289" priority="2113">
      <formula>IF(AND(AL948&gt;=0, RIGHT(TEXT(AL948,"0.#"),1)&lt;&gt;"."),TRUE,FALSE)</formula>
    </cfRule>
    <cfRule type="expression" dxfId="1288" priority="2114">
      <formula>IF(AND(AL948&gt;=0, RIGHT(TEXT(AL948,"0.#"),1)="."),TRUE,FALSE)</formula>
    </cfRule>
    <cfRule type="expression" dxfId="1287" priority="2115">
      <formula>IF(AND(AL948&lt;0, RIGHT(TEXT(AL948,"0.#"),1)&lt;&gt;"."),TRUE,FALSE)</formula>
    </cfRule>
    <cfRule type="expression" dxfId="1286" priority="2116">
      <formula>IF(AND(AL948&lt;0, RIGHT(TEXT(AL948,"0.#"),1)="."),TRUE,FALSE)</formula>
    </cfRule>
  </conditionalFormatting>
  <conditionalFormatting sqref="AL987:AO1006">
    <cfRule type="expression" dxfId="1285" priority="2101">
      <formula>IF(AND(AL987&gt;=0, RIGHT(TEXT(AL987,"0.#"),1)&lt;&gt;"."),TRUE,FALSE)</formula>
    </cfRule>
    <cfRule type="expression" dxfId="1284" priority="2102">
      <formula>IF(AND(AL987&gt;=0, RIGHT(TEXT(AL987,"0.#"),1)="."),TRUE,FALSE)</formula>
    </cfRule>
    <cfRule type="expression" dxfId="1283" priority="2103">
      <formula>IF(AND(AL987&lt;0, RIGHT(TEXT(AL987,"0.#"),1)&lt;&gt;"."),TRUE,FALSE)</formula>
    </cfRule>
    <cfRule type="expression" dxfId="1282" priority="2104">
      <formula>IF(AND(AL987&lt;0, RIGHT(TEXT(AL987,"0.#"),1)="."),TRUE,FALSE)</formula>
    </cfRule>
  </conditionalFormatting>
  <conditionalFormatting sqref="AL1020:AO1039">
    <cfRule type="expression" dxfId="1281" priority="2089">
      <formula>IF(AND(AL1020&gt;=0, RIGHT(TEXT(AL1020,"0.#"),1)&lt;&gt;"."),TRUE,FALSE)</formula>
    </cfRule>
    <cfRule type="expression" dxfId="1280" priority="2090">
      <formula>IF(AND(AL1020&gt;=0, RIGHT(TEXT(AL1020,"0.#"),1)="."),TRUE,FALSE)</formula>
    </cfRule>
    <cfRule type="expression" dxfId="1279" priority="2091">
      <formula>IF(AND(AL1020&lt;0, RIGHT(TEXT(AL1020,"0.#"),1)&lt;&gt;"."),TRUE,FALSE)</formula>
    </cfRule>
    <cfRule type="expression" dxfId="1278" priority="2092">
      <formula>IF(AND(AL1020&lt;0, RIGHT(TEXT(AL1020,"0.#"),1)="."),TRUE,FALSE)</formula>
    </cfRule>
  </conditionalFormatting>
  <conditionalFormatting sqref="Y1010:Y1011">
    <cfRule type="expression" dxfId="1277" priority="2081">
      <formula>IF(RIGHT(TEXT(Y1010,"0.#"),1)=".",FALSE,TRUE)</formula>
    </cfRule>
    <cfRule type="expression" dxfId="1276" priority="2082">
      <formula>IF(RIGHT(TEXT(Y1010,"0.#"),1)=".",TRUE,FALSE)</formula>
    </cfRule>
  </conditionalFormatting>
  <conditionalFormatting sqref="AL1045:AO1072">
    <cfRule type="expression" dxfId="1275" priority="2077">
      <formula>IF(AND(AL1045&gt;=0, RIGHT(TEXT(AL1045,"0.#"),1)&lt;&gt;"."),TRUE,FALSE)</formula>
    </cfRule>
    <cfRule type="expression" dxfId="1274" priority="2078">
      <formula>IF(AND(AL1045&gt;=0, RIGHT(TEXT(AL1045,"0.#"),1)="."),TRUE,FALSE)</formula>
    </cfRule>
    <cfRule type="expression" dxfId="1273" priority="2079">
      <formula>IF(AND(AL1045&lt;0, RIGHT(TEXT(AL1045,"0.#"),1)&lt;&gt;"."),TRUE,FALSE)</formula>
    </cfRule>
    <cfRule type="expression" dxfId="1272" priority="2080">
      <formula>IF(AND(AL1045&lt;0, RIGHT(TEXT(AL1045,"0.#"),1)="."),TRUE,FALSE)</formula>
    </cfRule>
  </conditionalFormatting>
  <conditionalFormatting sqref="Y1045:Y1072">
    <cfRule type="expression" dxfId="1271" priority="2075">
      <formula>IF(RIGHT(TEXT(Y1045,"0.#"),1)=".",FALSE,TRUE)</formula>
    </cfRule>
    <cfRule type="expression" dxfId="1270" priority="2076">
      <formula>IF(RIGHT(TEXT(Y1045,"0.#"),1)=".",TRUE,FALSE)</formula>
    </cfRule>
  </conditionalFormatting>
  <conditionalFormatting sqref="AL1043:AO1044">
    <cfRule type="expression" dxfId="1269" priority="2071">
      <formula>IF(AND(AL1043&gt;=0, RIGHT(TEXT(AL1043,"0.#"),1)&lt;&gt;"."),TRUE,FALSE)</formula>
    </cfRule>
    <cfRule type="expression" dxfId="1268" priority="2072">
      <formula>IF(AND(AL1043&gt;=0, RIGHT(TEXT(AL1043,"0.#"),1)="."),TRUE,FALSE)</formula>
    </cfRule>
    <cfRule type="expression" dxfId="1267" priority="2073">
      <formula>IF(AND(AL1043&lt;0, RIGHT(TEXT(AL1043,"0.#"),1)&lt;&gt;"."),TRUE,FALSE)</formula>
    </cfRule>
    <cfRule type="expression" dxfId="1266" priority="2074">
      <formula>IF(AND(AL1043&lt;0, RIGHT(TEXT(AL1043,"0.#"),1)="."),TRUE,FALSE)</formula>
    </cfRule>
  </conditionalFormatting>
  <conditionalFormatting sqref="Y1043:Y1044">
    <cfRule type="expression" dxfId="1265" priority="2069">
      <formula>IF(RIGHT(TEXT(Y1043,"0.#"),1)=".",FALSE,TRUE)</formula>
    </cfRule>
    <cfRule type="expression" dxfId="1264" priority="2070">
      <formula>IF(RIGHT(TEXT(Y1043,"0.#"),1)=".",TRUE,FALSE)</formula>
    </cfRule>
  </conditionalFormatting>
  <conditionalFormatting sqref="AL1078:AO1105">
    <cfRule type="expression" dxfId="1263" priority="2065">
      <formula>IF(AND(AL1078&gt;=0, RIGHT(TEXT(AL1078,"0.#"),1)&lt;&gt;"."),TRUE,FALSE)</formula>
    </cfRule>
    <cfRule type="expression" dxfId="1262" priority="2066">
      <formula>IF(AND(AL1078&gt;=0, RIGHT(TEXT(AL1078,"0.#"),1)="."),TRUE,FALSE)</formula>
    </cfRule>
    <cfRule type="expression" dxfId="1261" priority="2067">
      <formula>IF(AND(AL1078&lt;0, RIGHT(TEXT(AL1078,"0.#"),1)&lt;&gt;"."),TRUE,FALSE)</formula>
    </cfRule>
    <cfRule type="expression" dxfId="1260" priority="2068">
      <formula>IF(AND(AL1078&lt;0, RIGHT(TEXT(AL1078,"0.#"),1)="."),TRUE,FALSE)</formula>
    </cfRule>
  </conditionalFormatting>
  <conditionalFormatting sqref="Y1078:Y1105">
    <cfRule type="expression" dxfId="1259" priority="2063">
      <formula>IF(RIGHT(TEXT(Y1078,"0.#"),1)=".",FALSE,TRUE)</formula>
    </cfRule>
    <cfRule type="expression" dxfId="1258" priority="2064">
      <formula>IF(RIGHT(TEXT(Y1078,"0.#"),1)=".",TRUE,FALSE)</formula>
    </cfRule>
  </conditionalFormatting>
  <conditionalFormatting sqref="AL1076:AO1077">
    <cfRule type="expression" dxfId="1257" priority="2059">
      <formula>IF(AND(AL1076&gt;=0, RIGHT(TEXT(AL1076,"0.#"),1)&lt;&gt;"."),TRUE,FALSE)</formula>
    </cfRule>
    <cfRule type="expression" dxfId="1256" priority="2060">
      <formula>IF(AND(AL1076&gt;=0, RIGHT(TEXT(AL1076,"0.#"),1)="."),TRUE,FALSE)</formula>
    </cfRule>
    <cfRule type="expression" dxfId="1255" priority="2061">
      <formula>IF(AND(AL1076&lt;0, RIGHT(TEXT(AL1076,"0.#"),1)&lt;&gt;"."),TRUE,FALSE)</formula>
    </cfRule>
    <cfRule type="expression" dxfId="1254" priority="2062">
      <formula>IF(AND(AL1076&lt;0, RIGHT(TEXT(AL1076,"0.#"),1)="."),TRUE,FALSE)</formula>
    </cfRule>
  </conditionalFormatting>
  <conditionalFormatting sqref="Y1076:Y1077">
    <cfRule type="expression" dxfId="1253" priority="2057">
      <formula>IF(RIGHT(TEXT(Y1076,"0.#"),1)=".",FALSE,TRUE)</formula>
    </cfRule>
    <cfRule type="expression" dxfId="1252" priority="2058">
      <formula>IF(RIGHT(TEXT(Y1076,"0.#"),1)=".",TRUE,FALSE)</formula>
    </cfRule>
  </conditionalFormatting>
  <conditionalFormatting sqref="AE39">
    <cfRule type="expression" dxfId="1251" priority="2055">
      <formula>IF(RIGHT(TEXT(AE39,"0.#"),1)=".",FALSE,TRUE)</formula>
    </cfRule>
    <cfRule type="expression" dxfId="1250" priority="2056">
      <formula>IF(RIGHT(TEXT(AE39,"0.#"),1)=".",TRUE,FALSE)</formula>
    </cfRule>
  </conditionalFormatting>
  <conditionalFormatting sqref="AE40">
    <cfRule type="expression" dxfId="1249" priority="2053">
      <formula>IF(RIGHT(TEXT(AE40,"0.#"),1)=".",FALSE,TRUE)</formula>
    </cfRule>
    <cfRule type="expression" dxfId="1248" priority="2054">
      <formula>IF(RIGHT(TEXT(AE40,"0.#"),1)=".",TRUE,FALSE)</formula>
    </cfRule>
  </conditionalFormatting>
  <conditionalFormatting sqref="AE41">
    <cfRule type="expression" dxfId="1247" priority="2051">
      <formula>IF(RIGHT(TEXT(AE41,"0.#"),1)=".",FALSE,TRUE)</formula>
    </cfRule>
    <cfRule type="expression" dxfId="1246" priority="2052">
      <formula>IF(RIGHT(TEXT(AE41,"0.#"),1)=".",TRUE,FALSE)</formula>
    </cfRule>
  </conditionalFormatting>
  <conditionalFormatting sqref="AI41">
    <cfRule type="expression" dxfId="1245" priority="2049">
      <formula>IF(RIGHT(TEXT(AI41,"0.#"),1)=".",FALSE,TRUE)</formula>
    </cfRule>
    <cfRule type="expression" dxfId="1244" priority="2050">
      <formula>IF(RIGHT(TEXT(AI41,"0.#"),1)=".",TRUE,FALSE)</formula>
    </cfRule>
  </conditionalFormatting>
  <conditionalFormatting sqref="AI40">
    <cfRule type="expression" dxfId="1243" priority="2047">
      <formula>IF(RIGHT(TEXT(AI40,"0.#"),1)=".",FALSE,TRUE)</formula>
    </cfRule>
    <cfRule type="expression" dxfId="1242" priority="2048">
      <formula>IF(RIGHT(TEXT(AI40,"0.#"),1)=".",TRUE,FALSE)</formula>
    </cfRule>
  </conditionalFormatting>
  <conditionalFormatting sqref="AI39">
    <cfRule type="expression" dxfId="1241" priority="2045">
      <formula>IF(RIGHT(TEXT(AI39,"0.#"),1)=".",FALSE,TRUE)</formula>
    </cfRule>
    <cfRule type="expression" dxfId="1240" priority="2046">
      <formula>IF(RIGHT(TEXT(AI39,"0.#"),1)=".",TRUE,FALSE)</formula>
    </cfRule>
  </conditionalFormatting>
  <conditionalFormatting sqref="AQ39:AQ41">
    <cfRule type="expression" dxfId="1239" priority="2037">
      <formula>IF(RIGHT(TEXT(AQ39,"0.#"),1)=".",FALSE,TRUE)</formula>
    </cfRule>
    <cfRule type="expression" dxfId="1238" priority="2038">
      <formula>IF(RIGHT(TEXT(AQ39,"0.#"),1)=".",TRUE,FALSE)</formula>
    </cfRule>
  </conditionalFormatting>
  <conditionalFormatting sqref="AU39:AU41">
    <cfRule type="expression" dxfId="1237" priority="2035">
      <formula>IF(RIGHT(TEXT(AU39,"0.#"),1)=".",FALSE,TRUE)</formula>
    </cfRule>
    <cfRule type="expression" dxfId="1236" priority="2036">
      <formula>IF(RIGHT(TEXT(AU39,"0.#"),1)=".",TRUE,FALSE)</formula>
    </cfRule>
  </conditionalFormatting>
  <conditionalFormatting sqref="AE46">
    <cfRule type="expression" dxfId="1235" priority="2033">
      <formula>IF(RIGHT(TEXT(AE46,"0.#"),1)=".",FALSE,TRUE)</formula>
    </cfRule>
    <cfRule type="expression" dxfId="1234" priority="2034">
      <formula>IF(RIGHT(TEXT(AE46,"0.#"),1)=".",TRUE,FALSE)</formula>
    </cfRule>
  </conditionalFormatting>
  <conditionalFormatting sqref="AE47">
    <cfRule type="expression" dxfId="1233" priority="2031">
      <formula>IF(RIGHT(TEXT(AE47,"0.#"),1)=".",FALSE,TRUE)</formula>
    </cfRule>
    <cfRule type="expression" dxfId="1232" priority="2032">
      <formula>IF(RIGHT(TEXT(AE47,"0.#"),1)=".",TRUE,FALSE)</formula>
    </cfRule>
  </conditionalFormatting>
  <conditionalFormatting sqref="AE48">
    <cfRule type="expression" dxfId="1231" priority="2029">
      <formula>IF(RIGHT(TEXT(AE48,"0.#"),1)=".",FALSE,TRUE)</formula>
    </cfRule>
    <cfRule type="expression" dxfId="1230" priority="2030">
      <formula>IF(RIGHT(TEXT(AE48,"0.#"),1)=".",TRUE,FALSE)</formula>
    </cfRule>
  </conditionalFormatting>
  <conditionalFormatting sqref="AI48">
    <cfRule type="expression" dxfId="1229" priority="2027">
      <formula>IF(RIGHT(TEXT(AI48,"0.#"),1)=".",FALSE,TRUE)</formula>
    </cfRule>
    <cfRule type="expression" dxfId="1228" priority="2028">
      <formula>IF(RIGHT(TEXT(AI48,"0.#"),1)=".",TRUE,FALSE)</formula>
    </cfRule>
  </conditionalFormatting>
  <conditionalFormatting sqref="AI47">
    <cfRule type="expression" dxfId="1227" priority="2025">
      <formula>IF(RIGHT(TEXT(AI47,"0.#"),1)=".",FALSE,TRUE)</formula>
    </cfRule>
    <cfRule type="expression" dxfId="1226" priority="2026">
      <formula>IF(RIGHT(TEXT(AI47,"0.#"),1)=".",TRUE,FALSE)</formula>
    </cfRule>
  </conditionalFormatting>
  <conditionalFormatting sqref="AE448">
    <cfRule type="expression" dxfId="1225" priority="1903">
      <formula>IF(RIGHT(TEXT(AE448,"0.#"),1)=".",FALSE,TRUE)</formula>
    </cfRule>
    <cfRule type="expression" dxfId="1224" priority="1904">
      <formula>IF(RIGHT(TEXT(AE448,"0.#"),1)=".",TRUE,FALSE)</formula>
    </cfRule>
  </conditionalFormatting>
  <conditionalFormatting sqref="AM450">
    <cfRule type="expression" dxfId="1223" priority="1893">
      <formula>IF(RIGHT(TEXT(AM450,"0.#"),1)=".",FALSE,TRUE)</formula>
    </cfRule>
    <cfRule type="expression" dxfId="1222" priority="1894">
      <formula>IF(RIGHT(TEXT(AM450,"0.#"),1)=".",TRUE,FALSE)</formula>
    </cfRule>
  </conditionalFormatting>
  <conditionalFormatting sqref="AE449">
    <cfRule type="expression" dxfId="1221" priority="1901">
      <formula>IF(RIGHT(TEXT(AE449,"0.#"),1)=".",FALSE,TRUE)</formula>
    </cfRule>
    <cfRule type="expression" dxfId="1220" priority="1902">
      <formula>IF(RIGHT(TEXT(AE449,"0.#"),1)=".",TRUE,FALSE)</formula>
    </cfRule>
  </conditionalFormatting>
  <conditionalFormatting sqref="AE450">
    <cfRule type="expression" dxfId="1219" priority="1899">
      <formula>IF(RIGHT(TEXT(AE450,"0.#"),1)=".",FALSE,TRUE)</formula>
    </cfRule>
    <cfRule type="expression" dxfId="1218" priority="1900">
      <formula>IF(RIGHT(TEXT(AE450,"0.#"),1)=".",TRUE,FALSE)</formula>
    </cfRule>
  </conditionalFormatting>
  <conditionalFormatting sqref="AM448">
    <cfRule type="expression" dxfId="1217" priority="1897">
      <formula>IF(RIGHT(TEXT(AM448,"0.#"),1)=".",FALSE,TRUE)</formula>
    </cfRule>
    <cfRule type="expression" dxfId="1216" priority="1898">
      <formula>IF(RIGHT(TEXT(AM448,"0.#"),1)=".",TRUE,FALSE)</formula>
    </cfRule>
  </conditionalFormatting>
  <conditionalFormatting sqref="AM449">
    <cfRule type="expression" dxfId="1215" priority="1895">
      <formula>IF(RIGHT(TEXT(AM449,"0.#"),1)=".",FALSE,TRUE)</formula>
    </cfRule>
    <cfRule type="expression" dxfId="1214" priority="1896">
      <formula>IF(RIGHT(TEXT(AM449,"0.#"),1)=".",TRUE,FALSE)</formula>
    </cfRule>
  </conditionalFormatting>
  <conditionalFormatting sqref="AU448">
    <cfRule type="expression" dxfId="1213" priority="1891">
      <formula>IF(RIGHT(TEXT(AU448,"0.#"),1)=".",FALSE,TRUE)</formula>
    </cfRule>
    <cfRule type="expression" dxfId="1212" priority="1892">
      <formula>IF(RIGHT(TEXT(AU448,"0.#"),1)=".",TRUE,FALSE)</formula>
    </cfRule>
  </conditionalFormatting>
  <conditionalFormatting sqref="AU449">
    <cfRule type="expression" dxfId="1211" priority="1889">
      <formula>IF(RIGHT(TEXT(AU449,"0.#"),1)=".",FALSE,TRUE)</formula>
    </cfRule>
    <cfRule type="expression" dxfId="1210" priority="1890">
      <formula>IF(RIGHT(TEXT(AU449,"0.#"),1)=".",TRUE,FALSE)</formula>
    </cfRule>
  </conditionalFormatting>
  <conditionalFormatting sqref="AU450">
    <cfRule type="expression" dxfId="1209" priority="1887">
      <formula>IF(RIGHT(TEXT(AU450,"0.#"),1)=".",FALSE,TRUE)</formula>
    </cfRule>
    <cfRule type="expression" dxfId="1208" priority="1888">
      <formula>IF(RIGHT(TEXT(AU450,"0.#"),1)=".",TRUE,FALSE)</formula>
    </cfRule>
  </conditionalFormatting>
  <conditionalFormatting sqref="AI450">
    <cfRule type="expression" dxfId="1207" priority="1881">
      <formula>IF(RIGHT(TEXT(AI450,"0.#"),1)=".",FALSE,TRUE)</formula>
    </cfRule>
    <cfRule type="expression" dxfId="1206" priority="1882">
      <formula>IF(RIGHT(TEXT(AI450,"0.#"),1)=".",TRUE,FALSE)</formula>
    </cfRule>
  </conditionalFormatting>
  <conditionalFormatting sqref="AI448">
    <cfRule type="expression" dxfId="1205" priority="1885">
      <formula>IF(RIGHT(TEXT(AI448,"0.#"),1)=".",FALSE,TRUE)</formula>
    </cfRule>
    <cfRule type="expression" dxfId="1204" priority="1886">
      <formula>IF(RIGHT(TEXT(AI448,"0.#"),1)=".",TRUE,FALSE)</formula>
    </cfRule>
  </conditionalFormatting>
  <conditionalFormatting sqref="AI449">
    <cfRule type="expression" dxfId="1203" priority="1883">
      <formula>IF(RIGHT(TEXT(AI449,"0.#"),1)=".",FALSE,TRUE)</formula>
    </cfRule>
    <cfRule type="expression" dxfId="1202" priority="1884">
      <formula>IF(RIGHT(TEXT(AI449,"0.#"),1)=".",TRUE,FALSE)</formula>
    </cfRule>
  </conditionalFormatting>
  <conditionalFormatting sqref="AQ449">
    <cfRule type="expression" dxfId="1201" priority="1879">
      <formula>IF(RIGHT(TEXT(AQ449,"0.#"),1)=".",FALSE,TRUE)</formula>
    </cfRule>
    <cfRule type="expression" dxfId="1200" priority="1880">
      <formula>IF(RIGHT(TEXT(AQ449,"0.#"),1)=".",TRUE,FALSE)</formula>
    </cfRule>
  </conditionalFormatting>
  <conditionalFormatting sqref="AQ450">
    <cfRule type="expression" dxfId="1199" priority="1877">
      <formula>IF(RIGHT(TEXT(AQ450,"0.#"),1)=".",FALSE,TRUE)</formula>
    </cfRule>
    <cfRule type="expression" dxfId="1198" priority="1878">
      <formula>IF(RIGHT(TEXT(AQ450,"0.#"),1)=".",TRUE,FALSE)</formula>
    </cfRule>
  </conditionalFormatting>
  <conditionalFormatting sqref="AQ448">
    <cfRule type="expression" dxfId="1197" priority="1875">
      <formula>IF(RIGHT(TEXT(AQ448,"0.#"),1)=".",FALSE,TRUE)</formula>
    </cfRule>
    <cfRule type="expression" dxfId="1196" priority="1876">
      <formula>IF(RIGHT(TEXT(AQ448,"0.#"),1)=".",TRUE,FALSE)</formula>
    </cfRule>
  </conditionalFormatting>
  <conditionalFormatting sqref="AE453">
    <cfRule type="expression" dxfId="1195" priority="1873">
      <formula>IF(RIGHT(TEXT(AE453,"0.#"),1)=".",FALSE,TRUE)</formula>
    </cfRule>
    <cfRule type="expression" dxfId="1194" priority="1874">
      <formula>IF(RIGHT(TEXT(AE453,"0.#"),1)=".",TRUE,FALSE)</formula>
    </cfRule>
  </conditionalFormatting>
  <conditionalFormatting sqref="AM455">
    <cfRule type="expression" dxfId="1193" priority="1863">
      <formula>IF(RIGHT(TEXT(AM455,"0.#"),1)=".",FALSE,TRUE)</formula>
    </cfRule>
    <cfRule type="expression" dxfId="1192" priority="1864">
      <formula>IF(RIGHT(TEXT(AM455,"0.#"),1)=".",TRUE,FALSE)</formula>
    </cfRule>
  </conditionalFormatting>
  <conditionalFormatting sqref="AE454">
    <cfRule type="expression" dxfId="1191" priority="1871">
      <formula>IF(RIGHT(TEXT(AE454,"0.#"),1)=".",FALSE,TRUE)</formula>
    </cfRule>
    <cfRule type="expression" dxfId="1190" priority="1872">
      <formula>IF(RIGHT(TEXT(AE454,"0.#"),1)=".",TRUE,FALSE)</formula>
    </cfRule>
  </conditionalFormatting>
  <conditionalFormatting sqref="AE455">
    <cfRule type="expression" dxfId="1189" priority="1869">
      <formula>IF(RIGHT(TEXT(AE455,"0.#"),1)=".",FALSE,TRUE)</formula>
    </cfRule>
    <cfRule type="expression" dxfId="1188" priority="1870">
      <formula>IF(RIGHT(TEXT(AE455,"0.#"),1)=".",TRUE,FALSE)</formula>
    </cfRule>
  </conditionalFormatting>
  <conditionalFormatting sqref="AM453">
    <cfRule type="expression" dxfId="1187" priority="1867">
      <formula>IF(RIGHT(TEXT(AM453,"0.#"),1)=".",FALSE,TRUE)</formula>
    </cfRule>
    <cfRule type="expression" dxfId="1186" priority="1868">
      <formula>IF(RIGHT(TEXT(AM453,"0.#"),1)=".",TRUE,FALSE)</formula>
    </cfRule>
  </conditionalFormatting>
  <conditionalFormatting sqref="AM454">
    <cfRule type="expression" dxfId="1185" priority="1865">
      <formula>IF(RIGHT(TEXT(AM454,"0.#"),1)=".",FALSE,TRUE)</formula>
    </cfRule>
    <cfRule type="expression" dxfId="1184" priority="1866">
      <formula>IF(RIGHT(TEXT(AM454,"0.#"),1)=".",TRUE,FALSE)</formula>
    </cfRule>
  </conditionalFormatting>
  <conditionalFormatting sqref="AU453">
    <cfRule type="expression" dxfId="1183" priority="1861">
      <formula>IF(RIGHT(TEXT(AU453,"0.#"),1)=".",FALSE,TRUE)</formula>
    </cfRule>
    <cfRule type="expression" dxfId="1182" priority="1862">
      <formula>IF(RIGHT(TEXT(AU453,"0.#"),1)=".",TRUE,FALSE)</formula>
    </cfRule>
  </conditionalFormatting>
  <conditionalFormatting sqref="AU454">
    <cfRule type="expression" dxfId="1181" priority="1859">
      <formula>IF(RIGHT(TEXT(AU454,"0.#"),1)=".",FALSE,TRUE)</formula>
    </cfRule>
    <cfRule type="expression" dxfId="1180" priority="1860">
      <formula>IF(RIGHT(TEXT(AU454,"0.#"),1)=".",TRUE,FALSE)</formula>
    </cfRule>
  </conditionalFormatting>
  <conditionalFormatting sqref="AU455">
    <cfRule type="expression" dxfId="1179" priority="1857">
      <formula>IF(RIGHT(TEXT(AU455,"0.#"),1)=".",FALSE,TRUE)</formula>
    </cfRule>
    <cfRule type="expression" dxfId="1178" priority="1858">
      <formula>IF(RIGHT(TEXT(AU455,"0.#"),1)=".",TRUE,FALSE)</formula>
    </cfRule>
  </conditionalFormatting>
  <conditionalFormatting sqref="AI455">
    <cfRule type="expression" dxfId="1177" priority="1851">
      <formula>IF(RIGHT(TEXT(AI455,"0.#"),1)=".",FALSE,TRUE)</formula>
    </cfRule>
    <cfRule type="expression" dxfId="1176" priority="1852">
      <formula>IF(RIGHT(TEXT(AI455,"0.#"),1)=".",TRUE,FALSE)</formula>
    </cfRule>
  </conditionalFormatting>
  <conditionalFormatting sqref="AI453">
    <cfRule type="expression" dxfId="1175" priority="1855">
      <formula>IF(RIGHT(TEXT(AI453,"0.#"),1)=".",FALSE,TRUE)</formula>
    </cfRule>
    <cfRule type="expression" dxfId="1174" priority="1856">
      <formula>IF(RIGHT(TEXT(AI453,"0.#"),1)=".",TRUE,FALSE)</formula>
    </cfRule>
  </conditionalFormatting>
  <conditionalFormatting sqref="AI454">
    <cfRule type="expression" dxfId="1173" priority="1853">
      <formula>IF(RIGHT(TEXT(AI454,"0.#"),1)=".",FALSE,TRUE)</formula>
    </cfRule>
    <cfRule type="expression" dxfId="1172" priority="1854">
      <formula>IF(RIGHT(TEXT(AI454,"0.#"),1)=".",TRUE,FALSE)</formula>
    </cfRule>
  </conditionalFormatting>
  <conditionalFormatting sqref="AQ454">
    <cfRule type="expression" dxfId="1171" priority="1849">
      <formula>IF(RIGHT(TEXT(AQ454,"0.#"),1)=".",FALSE,TRUE)</formula>
    </cfRule>
    <cfRule type="expression" dxfId="1170" priority="1850">
      <formula>IF(RIGHT(TEXT(AQ454,"0.#"),1)=".",TRUE,FALSE)</formula>
    </cfRule>
  </conditionalFormatting>
  <conditionalFormatting sqref="AQ455">
    <cfRule type="expression" dxfId="1169" priority="1847">
      <formula>IF(RIGHT(TEXT(AQ455,"0.#"),1)=".",FALSE,TRUE)</formula>
    </cfRule>
    <cfRule type="expression" dxfId="1168" priority="1848">
      <formula>IF(RIGHT(TEXT(AQ455,"0.#"),1)=".",TRUE,FALSE)</formula>
    </cfRule>
  </conditionalFormatting>
  <conditionalFormatting sqref="AQ453">
    <cfRule type="expression" dxfId="1167" priority="1845">
      <formula>IF(RIGHT(TEXT(AQ453,"0.#"),1)=".",FALSE,TRUE)</formula>
    </cfRule>
    <cfRule type="expression" dxfId="1166" priority="1846">
      <formula>IF(RIGHT(TEXT(AQ453,"0.#"),1)=".",TRUE,FALSE)</formula>
    </cfRule>
  </conditionalFormatting>
  <conditionalFormatting sqref="AE487">
    <cfRule type="expression" dxfId="1165" priority="1723">
      <formula>IF(RIGHT(TEXT(AE487,"0.#"),1)=".",FALSE,TRUE)</formula>
    </cfRule>
    <cfRule type="expression" dxfId="1164" priority="1724">
      <formula>IF(RIGHT(TEXT(AE487,"0.#"),1)=".",TRUE,FALSE)</formula>
    </cfRule>
  </conditionalFormatting>
  <conditionalFormatting sqref="AE488">
    <cfRule type="expression" dxfId="1163" priority="1721">
      <formula>IF(RIGHT(TEXT(AE488,"0.#"),1)=".",FALSE,TRUE)</formula>
    </cfRule>
    <cfRule type="expression" dxfId="1162" priority="1722">
      <formula>IF(RIGHT(TEXT(AE488,"0.#"),1)=".",TRUE,FALSE)</formula>
    </cfRule>
  </conditionalFormatting>
  <conditionalFormatting sqref="AE489">
    <cfRule type="expression" dxfId="1161" priority="1719">
      <formula>IF(RIGHT(TEXT(AE489,"0.#"),1)=".",FALSE,TRUE)</formula>
    </cfRule>
    <cfRule type="expression" dxfId="1160" priority="1720">
      <formula>IF(RIGHT(TEXT(AE489,"0.#"),1)=".",TRUE,FALSE)</formula>
    </cfRule>
  </conditionalFormatting>
  <conditionalFormatting sqref="AU487">
    <cfRule type="expression" dxfId="1159" priority="1711">
      <formula>IF(RIGHT(TEXT(AU487,"0.#"),1)=".",FALSE,TRUE)</formula>
    </cfRule>
    <cfRule type="expression" dxfId="1158" priority="1712">
      <formula>IF(RIGHT(TEXT(AU487,"0.#"),1)=".",TRUE,FALSE)</formula>
    </cfRule>
  </conditionalFormatting>
  <conditionalFormatting sqref="AU488">
    <cfRule type="expression" dxfId="1157" priority="1709">
      <formula>IF(RIGHT(TEXT(AU488,"0.#"),1)=".",FALSE,TRUE)</formula>
    </cfRule>
    <cfRule type="expression" dxfId="1156" priority="1710">
      <formula>IF(RIGHT(TEXT(AU488,"0.#"),1)=".",TRUE,FALSE)</formula>
    </cfRule>
  </conditionalFormatting>
  <conditionalFormatting sqref="AU489">
    <cfRule type="expression" dxfId="1155" priority="1707">
      <formula>IF(RIGHT(TEXT(AU489,"0.#"),1)=".",FALSE,TRUE)</formula>
    </cfRule>
    <cfRule type="expression" dxfId="1154" priority="1708">
      <formula>IF(RIGHT(TEXT(AU489,"0.#"),1)=".",TRUE,FALSE)</formula>
    </cfRule>
  </conditionalFormatting>
  <conditionalFormatting sqref="AQ488">
    <cfRule type="expression" dxfId="1153" priority="1699">
      <formula>IF(RIGHT(TEXT(AQ488,"0.#"),1)=".",FALSE,TRUE)</formula>
    </cfRule>
    <cfRule type="expression" dxfId="1152" priority="1700">
      <formula>IF(RIGHT(TEXT(AQ488,"0.#"),1)=".",TRUE,FALSE)</formula>
    </cfRule>
  </conditionalFormatting>
  <conditionalFormatting sqref="AQ489">
    <cfRule type="expression" dxfId="1151" priority="1697">
      <formula>IF(RIGHT(TEXT(AQ489,"0.#"),1)=".",FALSE,TRUE)</formula>
    </cfRule>
    <cfRule type="expression" dxfId="1150" priority="1698">
      <formula>IF(RIGHT(TEXT(AQ489,"0.#"),1)=".",TRUE,FALSE)</formula>
    </cfRule>
  </conditionalFormatting>
  <conditionalFormatting sqref="AQ487">
    <cfRule type="expression" dxfId="1149" priority="1695">
      <formula>IF(RIGHT(TEXT(AQ487,"0.#"),1)=".",FALSE,TRUE)</formula>
    </cfRule>
    <cfRule type="expression" dxfId="1148" priority="1696">
      <formula>IF(RIGHT(TEXT(AQ487,"0.#"),1)=".",TRUE,FALSE)</formula>
    </cfRule>
  </conditionalFormatting>
  <conditionalFormatting sqref="AE512">
    <cfRule type="expression" dxfId="1147" priority="1693">
      <formula>IF(RIGHT(TEXT(AE512,"0.#"),1)=".",FALSE,TRUE)</formula>
    </cfRule>
    <cfRule type="expression" dxfId="1146" priority="1694">
      <formula>IF(RIGHT(TEXT(AE512,"0.#"),1)=".",TRUE,FALSE)</formula>
    </cfRule>
  </conditionalFormatting>
  <conditionalFormatting sqref="AE513">
    <cfRule type="expression" dxfId="1145" priority="1691">
      <formula>IF(RIGHT(TEXT(AE513,"0.#"),1)=".",FALSE,TRUE)</formula>
    </cfRule>
    <cfRule type="expression" dxfId="1144" priority="1692">
      <formula>IF(RIGHT(TEXT(AE513,"0.#"),1)=".",TRUE,FALSE)</formula>
    </cfRule>
  </conditionalFormatting>
  <conditionalFormatting sqref="AE514">
    <cfRule type="expression" dxfId="1143" priority="1689">
      <formula>IF(RIGHT(TEXT(AE514,"0.#"),1)=".",FALSE,TRUE)</formula>
    </cfRule>
    <cfRule type="expression" dxfId="1142" priority="1690">
      <formula>IF(RIGHT(TEXT(AE514,"0.#"),1)=".",TRUE,FALSE)</formula>
    </cfRule>
  </conditionalFormatting>
  <conditionalFormatting sqref="AU512">
    <cfRule type="expression" dxfId="1141" priority="1681">
      <formula>IF(RIGHT(TEXT(AU512,"0.#"),1)=".",FALSE,TRUE)</formula>
    </cfRule>
    <cfRule type="expression" dxfId="1140" priority="1682">
      <formula>IF(RIGHT(TEXT(AU512,"0.#"),1)=".",TRUE,FALSE)</formula>
    </cfRule>
  </conditionalFormatting>
  <conditionalFormatting sqref="AU513">
    <cfRule type="expression" dxfId="1139" priority="1679">
      <formula>IF(RIGHT(TEXT(AU513,"0.#"),1)=".",FALSE,TRUE)</formula>
    </cfRule>
    <cfRule type="expression" dxfId="1138" priority="1680">
      <formula>IF(RIGHT(TEXT(AU513,"0.#"),1)=".",TRUE,FALSE)</formula>
    </cfRule>
  </conditionalFormatting>
  <conditionalFormatting sqref="AU514">
    <cfRule type="expression" dxfId="1137" priority="1677">
      <formula>IF(RIGHT(TEXT(AU514,"0.#"),1)=".",FALSE,TRUE)</formula>
    </cfRule>
    <cfRule type="expression" dxfId="1136" priority="1678">
      <formula>IF(RIGHT(TEXT(AU514,"0.#"),1)=".",TRUE,FALSE)</formula>
    </cfRule>
  </conditionalFormatting>
  <conditionalFormatting sqref="AQ513">
    <cfRule type="expression" dxfId="1135" priority="1669">
      <formula>IF(RIGHT(TEXT(AQ513,"0.#"),1)=".",FALSE,TRUE)</formula>
    </cfRule>
    <cfRule type="expression" dxfId="1134" priority="1670">
      <formula>IF(RIGHT(TEXT(AQ513,"0.#"),1)=".",TRUE,FALSE)</formula>
    </cfRule>
  </conditionalFormatting>
  <conditionalFormatting sqref="AQ514">
    <cfRule type="expression" dxfId="1133" priority="1667">
      <formula>IF(RIGHT(TEXT(AQ514,"0.#"),1)=".",FALSE,TRUE)</formula>
    </cfRule>
    <cfRule type="expression" dxfId="1132" priority="1668">
      <formula>IF(RIGHT(TEXT(AQ514,"0.#"),1)=".",TRUE,FALSE)</formula>
    </cfRule>
  </conditionalFormatting>
  <conditionalFormatting sqref="AQ512">
    <cfRule type="expression" dxfId="1131" priority="1665">
      <formula>IF(RIGHT(TEXT(AQ512,"0.#"),1)=".",FALSE,TRUE)</formula>
    </cfRule>
    <cfRule type="expression" dxfId="1130" priority="1666">
      <formula>IF(RIGHT(TEXT(AQ512,"0.#"),1)=".",TRUE,FALSE)</formula>
    </cfRule>
  </conditionalFormatting>
  <conditionalFormatting sqref="AE517">
    <cfRule type="expression" dxfId="1129" priority="1543">
      <formula>IF(RIGHT(TEXT(AE517,"0.#"),1)=".",FALSE,TRUE)</formula>
    </cfRule>
    <cfRule type="expression" dxfId="1128" priority="1544">
      <formula>IF(RIGHT(TEXT(AE517,"0.#"),1)=".",TRUE,FALSE)</formula>
    </cfRule>
  </conditionalFormatting>
  <conditionalFormatting sqref="AE518">
    <cfRule type="expression" dxfId="1127" priority="1541">
      <formula>IF(RIGHT(TEXT(AE518,"0.#"),1)=".",FALSE,TRUE)</formula>
    </cfRule>
    <cfRule type="expression" dxfId="1126" priority="1542">
      <formula>IF(RIGHT(TEXT(AE518,"0.#"),1)=".",TRUE,FALSE)</formula>
    </cfRule>
  </conditionalFormatting>
  <conditionalFormatting sqref="AE519">
    <cfRule type="expression" dxfId="1125" priority="1539">
      <formula>IF(RIGHT(TEXT(AE519,"0.#"),1)=".",FALSE,TRUE)</formula>
    </cfRule>
    <cfRule type="expression" dxfId="1124" priority="1540">
      <formula>IF(RIGHT(TEXT(AE519,"0.#"),1)=".",TRUE,FALSE)</formula>
    </cfRule>
  </conditionalFormatting>
  <conditionalFormatting sqref="AU517">
    <cfRule type="expression" dxfId="1123" priority="1531">
      <formula>IF(RIGHT(TEXT(AU517,"0.#"),1)=".",FALSE,TRUE)</formula>
    </cfRule>
    <cfRule type="expression" dxfId="1122" priority="1532">
      <formula>IF(RIGHT(TEXT(AU517,"0.#"),1)=".",TRUE,FALSE)</formula>
    </cfRule>
  </conditionalFormatting>
  <conditionalFormatting sqref="AU519">
    <cfRule type="expression" dxfId="1121" priority="1527">
      <formula>IF(RIGHT(TEXT(AU519,"0.#"),1)=".",FALSE,TRUE)</formula>
    </cfRule>
    <cfRule type="expression" dxfId="1120" priority="1528">
      <formula>IF(RIGHT(TEXT(AU519,"0.#"),1)=".",TRUE,FALSE)</formula>
    </cfRule>
  </conditionalFormatting>
  <conditionalFormatting sqref="AQ518">
    <cfRule type="expression" dxfId="1119" priority="1519">
      <formula>IF(RIGHT(TEXT(AQ518,"0.#"),1)=".",FALSE,TRUE)</formula>
    </cfRule>
    <cfRule type="expression" dxfId="1118" priority="1520">
      <formula>IF(RIGHT(TEXT(AQ518,"0.#"),1)=".",TRUE,FALSE)</formula>
    </cfRule>
  </conditionalFormatting>
  <conditionalFormatting sqref="AQ519">
    <cfRule type="expression" dxfId="1117" priority="1517">
      <formula>IF(RIGHT(TEXT(AQ519,"0.#"),1)=".",FALSE,TRUE)</formula>
    </cfRule>
    <cfRule type="expression" dxfId="1116" priority="1518">
      <formula>IF(RIGHT(TEXT(AQ519,"0.#"),1)=".",TRUE,FALSE)</formula>
    </cfRule>
  </conditionalFormatting>
  <conditionalFormatting sqref="AQ517">
    <cfRule type="expression" dxfId="1115" priority="1515">
      <formula>IF(RIGHT(TEXT(AQ517,"0.#"),1)=".",FALSE,TRUE)</formula>
    </cfRule>
    <cfRule type="expression" dxfId="1114" priority="1516">
      <formula>IF(RIGHT(TEXT(AQ517,"0.#"),1)=".",TRUE,FALSE)</formula>
    </cfRule>
  </conditionalFormatting>
  <conditionalFormatting sqref="AE522">
    <cfRule type="expression" dxfId="1113" priority="1513">
      <formula>IF(RIGHT(TEXT(AE522,"0.#"),1)=".",FALSE,TRUE)</formula>
    </cfRule>
    <cfRule type="expression" dxfId="1112" priority="1514">
      <formula>IF(RIGHT(TEXT(AE522,"0.#"),1)=".",TRUE,FALSE)</formula>
    </cfRule>
  </conditionalFormatting>
  <conditionalFormatting sqref="AE523">
    <cfRule type="expression" dxfId="1111" priority="1511">
      <formula>IF(RIGHT(TEXT(AE523,"0.#"),1)=".",FALSE,TRUE)</formula>
    </cfRule>
    <cfRule type="expression" dxfId="1110" priority="1512">
      <formula>IF(RIGHT(TEXT(AE523,"0.#"),1)=".",TRUE,FALSE)</formula>
    </cfRule>
  </conditionalFormatting>
  <conditionalFormatting sqref="AE524">
    <cfRule type="expression" dxfId="1109" priority="1509">
      <formula>IF(RIGHT(TEXT(AE524,"0.#"),1)=".",FALSE,TRUE)</formula>
    </cfRule>
    <cfRule type="expression" dxfId="1108" priority="1510">
      <formula>IF(RIGHT(TEXT(AE524,"0.#"),1)=".",TRUE,FALSE)</formula>
    </cfRule>
  </conditionalFormatting>
  <conditionalFormatting sqref="AU522">
    <cfRule type="expression" dxfId="1107" priority="1501">
      <formula>IF(RIGHT(TEXT(AU522,"0.#"),1)=".",FALSE,TRUE)</formula>
    </cfRule>
    <cfRule type="expression" dxfId="1106" priority="1502">
      <formula>IF(RIGHT(TEXT(AU522,"0.#"),1)=".",TRUE,FALSE)</formula>
    </cfRule>
  </conditionalFormatting>
  <conditionalFormatting sqref="AU523">
    <cfRule type="expression" dxfId="1105" priority="1499">
      <formula>IF(RIGHT(TEXT(AU523,"0.#"),1)=".",FALSE,TRUE)</formula>
    </cfRule>
    <cfRule type="expression" dxfId="1104" priority="1500">
      <formula>IF(RIGHT(TEXT(AU523,"0.#"),1)=".",TRUE,FALSE)</formula>
    </cfRule>
  </conditionalFormatting>
  <conditionalFormatting sqref="AU524">
    <cfRule type="expression" dxfId="1103" priority="1497">
      <formula>IF(RIGHT(TEXT(AU524,"0.#"),1)=".",FALSE,TRUE)</formula>
    </cfRule>
    <cfRule type="expression" dxfId="1102" priority="1498">
      <formula>IF(RIGHT(TEXT(AU524,"0.#"),1)=".",TRUE,FALSE)</formula>
    </cfRule>
  </conditionalFormatting>
  <conditionalFormatting sqref="AQ523">
    <cfRule type="expression" dxfId="1101" priority="1489">
      <formula>IF(RIGHT(TEXT(AQ523,"0.#"),1)=".",FALSE,TRUE)</formula>
    </cfRule>
    <cfRule type="expression" dxfId="1100" priority="1490">
      <formula>IF(RIGHT(TEXT(AQ523,"0.#"),1)=".",TRUE,FALSE)</formula>
    </cfRule>
  </conditionalFormatting>
  <conditionalFormatting sqref="AQ524">
    <cfRule type="expression" dxfId="1099" priority="1487">
      <formula>IF(RIGHT(TEXT(AQ524,"0.#"),1)=".",FALSE,TRUE)</formula>
    </cfRule>
    <cfRule type="expression" dxfId="1098" priority="1488">
      <formula>IF(RIGHT(TEXT(AQ524,"0.#"),1)=".",TRUE,FALSE)</formula>
    </cfRule>
  </conditionalFormatting>
  <conditionalFormatting sqref="AQ522">
    <cfRule type="expression" dxfId="1097" priority="1485">
      <formula>IF(RIGHT(TEXT(AQ522,"0.#"),1)=".",FALSE,TRUE)</formula>
    </cfRule>
    <cfRule type="expression" dxfId="1096" priority="1486">
      <formula>IF(RIGHT(TEXT(AQ522,"0.#"),1)=".",TRUE,FALSE)</formula>
    </cfRule>
  </conditionalFormatting>
  <conditionalFormatting sqref="AE527">
    <cfRule type="expression" dxfId="1095" priority="1483">
      <formula>IF(RIGHT(TEXT(AE527,"0.#"),1)=".",FALSE,TRUE)</formula>
    </cfRule>
    <cfRule type="expression" dxfId="1094" priority="1484">
      <formula>IF(RIGHT(TEXT(AE527,"0.#"),1)=".",TRUE,FALSE)</formula>
    </cfRule>
  </conditionalFormatting>
  <conditionalFormatting sqref="AE528">
    <cfRule type="expression" dxfId="1093" priority="1481">
      <formula>IF(RIGHT(TEXT(AE528,"0.#"),1)=".",FALSE,TRUE)</formula>
    </cfRule>
    <cfRule type="expression" dxfId="1092" priority="1482">
      <formula>IF(RIGHT(TEXT(AE528,"0.#"),1)=".",TRUE,FALSE)</formula>
    </cfRule>
  </conditionalFormatting>
  <conditionalFormatting sqref="AE529">
    <cfRule type="expression" dxfId="1091" priority="1479">
      <formula>IF(RIGHT(TEXT(AE529,"0.#"),1)=".",FALSE,TRUE)</formula>
    </cfRule>
    <cfRule type="expression" dxfId="1090" priority="1480">
      <formula>IF(RIGHT(TEXT(AE529,"0.#"),1)=".",TRUE,FALSE)</formula>
    </cfRule>
  </conditionalFormatting>
  <conditionalFormatting sqref="AU527">
    <cfRule type="expression" dxfId="1089" priority="1471">
      <formula>IF(RIGHT(TEXT(AU527,"0.#"),1)=".",FALSE,TRUE)</formula>
    </cfRule>
    <cfRule type="expression" dxfId="1088" priority="1472">
      <formula>IF(RIGHT(TEXT(AU527,"0.#"),1)=".",TRUE,FALSE)</formula>
    </cfRule>
  </conditionalFormatting>
  <conditionalFormatting sqref="AU528">
    <cfRule type="expression" dxfId="1087" priority="1469">
      <formula>IF(RIGHT(TEXT(AU528,"0.#"),1)=".",FALSE,TRUE)</formula>
    </cfRule>
    <cfRule type="expression" dxfId="1086" priority="1470">
      <formula>IF(RIGHT(TEXT(AU528,"0.#"),1)=".",TRUE,FALSE)</formula>
    </cfRule>
  </conditionalFormatting>
  <conditionalFormatting sqref="AU529">
    <cfRule type="expression" dxfId="1085" priority="1467">
      <formula>IF(RIGHT(TEXT(AU529,"0.#"),1)=".",FALSE,TRUE)</formula>
    </cfRule>
    <cfRule type="expression" dxfId="1084" priority="1468">
      <formula>IF(RIGHT(TEXT(AU529,"0.#"),1)=".",TRUE,FALSE)</formula>
    </cfRule>
  </conditionalFormatting>
  <conditionalFormatting sqref="AQ528">
    <cfRule type="expression" dxfId="1083" priority="1459">
      <formula>IF(RIGHT(TEXT(AQ528,"0.#"),1)=".",FALSE,TRUE)</formula>
    </cfRule>
    <cfRule type="expression" dxfId="1082" priority="1460">
      <formula>IF(RIGHT(TEXT(AQ528,"0.#"),1)=".",TRUE,FALSE)</formula>
    </cfRule>
  </conditionalFormatting>
  <conditionalFormatting sqref="AQ529">
    <cfRule type="expression" dxfId="1081" priority="1457">
      <formula>IF(RIGHT(TEXT(AQ529,"0.#"),1)=".",FALSE,TRUE)</formula>
    </cfRule>
    <cfRule type="expression" dxfId="1080" priority="1458">
      <formula>IF(RIGHT(TEXT(AQ529,"0.#"),1)=".",TRUE,FALSE)</formula>
    </cfRule>
  </conditionalFormatting>
  <conditionalFormatting sqref="AQ527">
    <cfRule type="expression" dxfId="1079" priority="1455">
      <formula>IF(RIGHT(TEXT(AQ527,"0.#"),1)=".",FALSE,TRUE)</formula>
    </cfRule>
    <cfRule type="expression" dxfId="1078" priority="1456">
      <formula>IF(RIGHT(TEXT(AQ527,"0.#"),1)=".",TRUE,FALSE)</formula>
    </cfRule>
  </conditionalFormatting>
  <conditionalFormatting sqref="AE532">
    <cfRule type="expression" dxfId="1077" priority="1453">
      <formula>IF(RIGHT(TEXT(AE532,"0.#"),1)=".",FALSE,TRUE)</formula>
    </cfRule>
    <cfRule type="expression" dxfId="1076" priority="1454">
      <formula>IF(RIGHT(TEXT(AE532,"0.#"),1)=".",TRUE,FALSE)</formula>
    </cfRule>
  </conditionalFormatting>
  <conditionalFormatting sqref="AM534">
    <cfRule type="expression" dxfId="1075" priority="1443">
      <formula>IF(RIGHT(TEXT(AM534,"0.#"),1)=".",FALSE,TRUE)</formula>
    </cfRule>
    <cfRule type="expression" dxfId="1074" priority="1444">
      <formula>IF(RIGHT(TEXT(AM534,"0.#"),1)=".",TRUE,FALSE)</formula>
    </cfRule>
  </conditionalFormatting>
  <conditionalFormatting sqref="AE533">
    <cfRule type="expression" dxfId="1073" priority="1451">
      <formula>IF(RIGHT(TEXT(AE533,"0.#"),1)=".",FALSE,TRUE)</formula>
    </cfRule>
    <cfRule type="expression" dxfId="1072" priority="1452">
      <formula>IF(RIGHT(TEXT(AE533,"0.#"),1)=".",TRUE,FALSE)</formula>
    </cfRule>
  </conditionalFormatting>
  <conditionalFormatting sqref="AE534">
    <cfRule type="expression" dxfId="1071" priority="1449">
      <formula>IF(RIGHT(TEXT(AE534,"0.#"),1)=".",FALSE,TRUE)</formula>
    </cfRule>
    <cfRule type="expression" dxfId="1070" priority="1450">
      <formula>IF(RIGHT(TEXT(AE534,"0.#"),1)=".",TRUE,FALSE)</formula>
    </cfRule>
  </conditionalFormatting>
  <conditionalFormatting sqref="AM532">
    <cfRule type="expression" dxfId="1069" priority="1447">
      <formula>IF(RIGHT(TEXT(AM532,"0.#"),1)=".",FALSE,TRUE)</formula>
    </cfRule>
    <cfRule type="expression" dxfId="1068" priority="1448">
      <formula>IF(RIGHT(TEXT(AM532,"0.#"),1)=".",TRUE,FALSE)</formula>
    </cfRule>
  </conditionalFormatting>
  <conditionalFormatting sqref="AM533">
    <cfRule type="expression" dxfId="1067" priority="1445">
      <formula>IF(RIGHT(TEXT(AM533,"0.#"),1)=".",FALSE,TRUE)</formula>
    </cfRule>
    <cfRule type="expression" dxfId="1066" priority="1446">
      <formula>IF(RIGHT(TEXT(AM533,"0.#"),1)=".",TRUE,FALSE)</formula>
    </cfRule>
  </conditionalFormatting>
  <conditionalFormatting sqref="AU532">
    <cfRule type="expression" dxfId="1065" priority="1441">
      <formula>IF(RIGHT(TEXT(AU532,"0.#"),1)=".",FALSE,TRUE)</formula>
    </cfRule>
    <cfRule type="expression" dxfId="1064" priority="1442">
      <formula>IF(RIGHT(TEXT(AU532,"0.#"),1)=".",TRUE,FALSE)</formula>
    </cfRule>
  </conditionalFormatting>
  <conditionalFormatting sqref="AU533">
    <cfRule type="expression" dxfId="1063" priority="1439">
      <formula>IF(RIGHT(TEXT(AU533,"0.#"),1)=".",FALSE,TRUE)</formula>
    </cfRule>
    <cfRule type="expression" dxfId="1062" priority="1440">
      <formula>IF(RIGHT(TEXT(AU533,"0.#"),1)=".",TRUE,FALSE)</formula>
    </cfRule>
  </conditionalFormatting>
  <conditionalFormatting sqref="AU534">
    <cfRule type="expression" dxfId="1061" priority="1437">
      <formula>IF(RIGHT(TEXT(AU534,"0.#"),1)=".",FALSE,TRUE)</formula>
    </cfRule>
    <cfRule type="expression" dxfId="1060" priority="1438">
      <formula>IF(RIGHT(TEXT(AU534,"0.#"),1)=".",TRUE,FALSE)</formula>
    </cfRule>
  </conditionalFormatting>
  <conditionalFormatting sqref="AI534">
    <cfRule type="expression" dxfId="1059" priority="1431">
      <formula>IF(RIGHT(TEXT(AI534,"0.#"),1)=".",FALSE,TRUE)</formula>
    </cfRule>
    <cfRule type="expression" dxfId="1058" priority="1432">
      <formula>IF(RIGHT(TEXT(AI534,"0.#"),1)=".",TRUE,FALSE)</formula>
    </cfRule>
  </conditionalFormatting>
  <conditionalFormatting sqref="AI532">
    <cfRule type="expression" dxfId="1057" priority="1435">
      <formula>IF(RIGHT(TEXT(AI532,"0.#"),1)=".",FALSE,TRUE)</formula>
    </cfRule>
    <cfRule type="expression" dxfId="1056" priority="1436">
      <formula>IF(RIGHT(TEXT(AI532,"0.#"),1)=".",TRUE,FALSE)</formula>
    </cfRule>
  </conditionalFormatting>
  <conditionalFormatting sqref="AI533">
    <cfRule type="expression" dxfId="1055" priority="1433">
      <formula>IF(RIGHT(TEXT(AI533,"0.#"),1)=".",FALSE,TRUE)</formula>
    </cfRule>
    <cfRule type="expression" dxfId="1054" priority="1434">
      <formula>IF(RIGHT(TEXT(AI533,"0.#"),1)=".",TRUE,FALSE)</formula>
    </cfRule>
  </conditionalFormatting>
  <conditionalFormatting sqref="AQ533">
    <cfRule type="expression" dxfId="1053" priority="1429">
      <formula>IF(RIGHT(TEXT(AQ533,"0.#"),1)=".",FALSE,TRUE)</formula>
    </cfRule>
    <cfRule type="expression" dxfId="1052" priority="1430">
      <formula>IF(RIGHT(TEXT(AQ533,"0.#"),1)=".",TRUE,FALSE)</formula>
    </cfRule>
  </conditionalFormatting>
  <conditionalFormatting sqref="AQ534">
    <cfRule type="expression" dxfId="1051" priority="1427">
      <formula>IF(RIGHT(TEXT(AQ534,"0.#"),1)=".",FALSE,TRUE)</formula>
    </cfRule>
    <cfRule type="expression" dxfId="1050" priority="1428">
      <formula>IF(RIGHT(TEXT(AQ534,"0.#"),1)=".",TRUE,FALSE)</formula>
    </cfRule>
  </conditionalFormatting>
  <conditionalFormatting sqref="AQ532">
    <cfRule type="expression" dxfId="1049" priority="1425">
      <formula>IF(RIGHT(TEXT(AQ532,"0.#"),1)=".",FALSE,TRUE)</formula>
    </cfRule>
    <cfRule type="expression" dxfId="1048" priority="1426">
      <formula>IF(RIGHT(TEXT(AQ532,"0.#"),1)=".",TRUE,FALSE)</formula>
    </cfRule>
  </conditionalFormatting>
  <conditionalFormatting sqref="AE541">
    <cfRule type="expression" dxfId="1047" priority="1423">
      <formula>IF(RIGHT(TEXT(AE541,"0.#"),1)=".",FALSE,TRUE)</formula>
    </cfRule>
    <cfRule type="expression" dxfId="1046" priority="1424">
      <formula>IF(RIGHT(TEXT(AE541,"0.#"),1)=".",TRUE,FALSE)</formula>
    </cfRule>
  </conditionalFormatting>
  <conditionalFormatting sqref="AE542">
    <cfRule type="expression" dxfId="1045" priority="1421">
      <formula>IF(RIGHT(TEXT(AE542,"0.#"),1)=".",FALSE,TRUE)</formula>
    </cfRule>
    <cfRule type="expression" dxfId="1044" priority="1422">
      <formula>IF(RIGHT(TEXT(AE542,"0.#"),1)=".",TRUE,FALSE)</formula>
    </cfRule>
  </conditionalFormatting>
  <conditionalFormatting sqref="AE543">
    <cfRule type="expression" dxfId="1043" priority="1419">
      <formula>IF(RIGHT(TEXT(AE543,"0.#"),1)=".",FALSE,TRUE)</formula>
    </cfRule>
    <cfRule type="expression" dxfId="1042" priority="1420">
      <formula>IF(RIGHT(TEXT(AE543,"0.#"),1)=".",TRUE,FALSE)</formula>
    </cfRule>
  </conditionalFormatting>
  <conditionalFormatting sqref="AU541">
    <cfRule type="expression" dxfId="1041" priority="1411">
      <formula>IF(RIGHT(TEXT(AU541,"0.#"),1)=".",FALSE,TRUE)</formula>
    </cfRule>
    <cfRule type="expression" dxfId="1040" priority="1412">
      <formula>IF(RIGHT(TEXT(AU541,"0.#"),1)=".",TRUE,FALSE)</formula>
    </cfRule>
  </conditionalFormatting>
  <conditionalFormatting sqref="AU542">
    <cfRule type="expression" dxfId="1039" priority="1409">
      <formula>IF(RIGHT(TEXT(AU542,"0.#"),1)=".",FALSE,TRUE)</formula>
    </cfRule>
    <cfRule type="expression" dxfId="1038" priority="1410">
      <formula>IF(RIGHT(TEXT(AU542,"0.#"),1)=".",TRUE,FALSE)</formula>
    </cfRule>
  </conditionalFormatting>
  <conditionalFormatting sqref="AU543">
    <cfRule type="expression" dxfId="1037" priority="1407">
      <formula>IF(RIGHT(TEXT(AU543,"0.#"),1)=".",FALSE,TRUE)</formula>
    </cfRule>
    <cfRule type="expression" dxfId="1036" priority="1408">
      <formula>IF(RIGHT(TEXT(AU543,"0.#"),1)=".",TRUE,FALSE)</formula>
    </cfRule>
  </conditionalFormatting>
  <conditionalFormatting sqref="AQ542">
    <cfRule type="expression" dxfId="1035" priority="1399">
      <formula>IF(RIGHT(TEXT(AQ542,"0.#"),1)=".",FALSE,TRUE)</formula>
    </cfRule>
    <cfRule type="expression" dxfId="1034" priority="1400">
      <formula>IF(RIGHT(TEXT(AQ542,"0.#"),1)=".",TRUE,FALSE)</formula>
    </cfRule>
  </conditionalFormatting>
  <conditionalFormatting sqref="AQ543">
    <cfRule type="expression" dxfId="1033" priority="1397">
      <formula>IF(RIGHT(TEXT(AQ543,"0.#"),1)=".",FALSE,TRUE)</formula>
    </cfRule>
    <cfRule type="expression" dxfId="1032" priority="1398">
      <formula>IF(RIGHT(TEXT(AQ543,"0.#"),1)=".",TRUE,FALSE)</formula>
    </cfRule>
  </conditionalFormatting>
  <conditionalFormatting sqref="AQ541">
    <cfRule type="expression" dxfId="1031" priority="1395">
      <formula>IF(RIGHT(TEXT(AQ541,"0.#"),1)=".",FALSE,TRUE)</formula>
    </cfRule>
    <cfRule type="expression" dxfId="1030" priority="1396">
      <formula>IF(RIGHT(TEXT(AQ541,"0.#"),1)=".",TRUE,FALSE)</formula>
    </cfRule>
  </conditionalFormatting>
  <conditionalFormatting sqref="AE566">
    <cfRule type="expression" dxfId="1029" priority="1393">
      <formula>IF(RIGHT(TEXT(AE566,"0.#"),1)=".",FALSE,TRUE)</formula>
    </cfRule>
    <cfRule type="expression" dxfId="1028" priority="1394">
      <formula>IF(RIGHT(TEXT(AE566,"0.#"),1)=".",TRUE,FALSE)</formula>
    </cfRule>
  </conditionalFormatting>
  <conditionalFormatting sqref="AE567">
    <cfRule type="expression" dxfId="1027" priority="1391">
      <formula>IF(RIGHT(TEXT(AE567,"0.#"),1)=".",FALSE,TRUE)</formula>
    </cfRule>
    <cfRule type="expression" dxfId="1026" priority="1392">
      <formula>IF(RIGHT(TEXT(AE567,"0.#"),1)=".",TRUE,FALSE)</formula>
    </cfRule>
  </conditionalFormatting>
  <conditionalFormatting sqref="AE568">
    <cfRule type="expression" dxfId="1025" priority="1389">
      <formula>IF(RIGHT(TEXT(AE568,"0.#"),1)=".",FALSE,TRUE)</formula>
    </cfRule>
    <cfRule type="expression" dxfId="1024" priority="1390">
      <formula>IF(RIGHT(TEXT(AE568,"0.#"),1)=".",TRUE,FALSE)</formula>
    </cfRule>
  </conditionalFormatting>
  <conditionalFormatting sqref="AU566">
    <cfRule type="expression" dxfId="1023" priority="1381">
      <formula>IF(RIGHT(TEXT(AU566,"0.#"),1)=".",FALSE,TRUE)</formula>
    </cfRule>
    <cfRule type="expression" dxfId="1022" priority="1382">
      <formula>IF(RIGHT(TEXT(AU566,"0.#"),1)=".",TRUE,FALSE)</formula>
    </cfRule>
  </conditionalFormatting>
  <conditionalFormatting sqref="AU567">
    <cfRule type="expression" dxfId="1021" priority="1379">
      <formula>IF(RIGHT(TEXT(AU567,"0.#"),1)=".",FALSE,TRUE)</formula>
    </cfRule>
    <cfRule type="expression" dxfId="1020" priority="1380">
      <formula>IF(RIGHT(TEXT(AU567,"0.#"),1)=".",TRUE,FALSE)</formula>
    </cfRule>
  </conditionalFormatting>
  <conditionalFormatting sqref="AU568">
    <cfRule type="expression" dxfId="1019" priority="1377">
      <formula>IF(RIGHT(TEXT(AU568,"0.#"),1)=".",FALSE,TRUE)</formula>
    </cfRule>
    <cfRule type="expression" dxfId="1018" priority="1378">
      <formula>IF(RIGHT(TEXT(AU568,"0.#"),1)=".",TRUE,FALSE)</formula>
    </cfRule>
  </conditionalFormatting>
  <conditionalFormatting sqref="AQ567">
    <cfRule type="expression" dxfId="1017" priority="1369">
      <formula>IF(RIGHT(TEXT(AQ567,"0.#"),1)=".",FALSE,TRUE)</formula>
    </cfRule>
    <cfRule type="expression" dxfId="1016" priority="1370">
      <formula>IF(RIGHT(TEXT(AQ567,"0.#"),1)=".",TRUE,FALSE)</formula>
    </cfRule>
  </conditionalFormatting>
  <conditionalFormatting sqref="AQ568">
    <cfRule type="expression" dxfId="1015" priority="1367">
      <formula>IF(RIGHT(TEXT(AQ568,"0.#"),1)=".",FALSE,TRUE)</formula>
    </cfRule>
    <cfRule type="expression" dxfId="1014" priority="1368">
      <formula>IF(RIGHT(TEXT(AQ568,"0.#"),1)=".",TRUE,FALSE)</formula>
    </cfRule>
  </conditionalFormatting>
  <conditionalFormatting sqref="AQ566">
    <cfRule type="expression" dxfId="1013" priority="1365">
      <formula>IF(RIGHT(TEXT(AQ566,"0.#"),1)=".",FALSE,TRUE)</formula>
    </cfRule>
    <cfRule type="expression" dxfId="1012" priority="1366">
      <formula>IF(RIGHT(TEXT(AQ566,"0.#"),1)=".",TRUE,FALSE)</formula>
    </cfRule>
  </conditionalFormatting>
  <conditionalFormatting sqref="AE546">
    <cfRule type="expression" dxfId="1011" priority="1363">
      <formula>IF(RIGHT(TEXT(AE546,"0.#"),1)=".",FALSE,TRUE)</formula>
    </cfRule>
    <cfRule type="expression" dxfId="1010" priority="1364">
      <formula>IF(RIGHT(TEXT(AE546,"0.#"),1)=".",TRUE,FALSE)</formula>
    </cfRule>
  </conditionalFormatting>
  <conditionalFormatting sqref="AE547">
    <cfRule type="expression" dxfId="1009" priority="1361">
      <formula>IF(RIGHT(TEXT(AE547,"0.#"),1)=".",FALSE,TRUE)</formula>
    </cfRule>
    <cfRule type="expression" dxfId="1008" priority="1362">
      <formula>IF(RIGHT(TEXT(AE547,"0.#"),1)=".",TRUE,FALSE)</formula>
    </cfRule>
  </conditionalFormatting>
  <conditionalFormatting sqref="AE548">
    <cfRule type="expression" dxfId="1007" priority="1359">
      <formula>IF(RIGHT(TEXT(AE548,"0.#"),1)=".",FALSE,TRUE)</formula>
    </cfRule>
    <cfRule type="expression" dxfId="1006" priority="1360">
      <formula>IF(RIGHT(TEXT(AE548,"0.#"),1)=".",TRUE,FALSE)</formula>
    </cfRule>
  </conditionalFormatting>
  <conditionalFormatting sqref="AU546">
    <cfRule type="expression" dxfId="1005" priority="1351">
      <formula>IF(RIGHT(TEXT(AU546,"0.#"),1)=".",FALSE,TRUE)</formula>
    </cfRule>
    <cfRule type="expression" dxfId="1004" priority="1352">
      <formula>IF(RIGHT(TEXT(AU546,"0.#"),1)=".",TRUE,FALSE)</formula>
    </cfRule>
  </conditionalFormatting>
  <conditionalFormatting sqref="AU547">
    <cfRule type="expression" dxfId="1003" priority="1349">
      <formula>IF(RIGHT(TEXT(AU547,"0.#"),1)=".",FALSE,TRUE)</formula>
    </cfRule>
    <cfRule type="expression" dxfId="1002" priority="1350">
      <formula>IF(RIGHT(TEXT(AU547,"0.#"),1)=".",TRUE,FALSE)</formula>
    </cfRule>
  </conditionalFormatting>
  <conditionalFormatting sqref="AU548">
    <cfRule type="expression" dxfId="1001" priority="1347">
      <formula>IF(RIGHT(TEXT(AU548,"0.#"),1)=".",FALSE,TRUE)</formula>
    </cfRule>
    <cfRule type="expression" dxfId="1000" priority="1348">
      <formula>IF(RIGHT(TEXT(AU548,"0.#"),1)=".",TRUE,FALSE)</formula>
    </cfRule>
  </conditionalFormatting>
  <conditionalFormatting sqref="AQ547">
    <cfRule type="expression" dxfId="999" priority="1339">
      <formula>IF(RIGHT(TEXT(AQ547,"0.#"),1)=".",FALSE,TRUE)</formula>
    </cfRule>
    <cfRule type="expression" dxfId="998" priority="1340">
      <formula>IF(RIGHT(TEXT(AQ547,"0.#"),1)=".",TRUE,FALSE)</formula>
    </cfRule>
  </conditionalFormatting>
  <conditionalFormatting sqref="AQ546">
    <cfRule type="expression" dxfId="997" priority="1335">
      <formula>IF(RIGHT(TEXT(AQ546,"0.#"),1)=".",FALSE,TRUE)</formula>
    </cfRule>
    <cfRule type="expression" dxfId="996" priority="1336">
      <formula>IF(RIGHT(TEXT(AQ546,"0.#"),1)=".",TRUE,FALSE)</formula>
    </cfRule>
  </conditionalFormatting>
  <conditionalFormatting sqref="AE551">
    <cfRule type="expression" dxfId="995" priority="1333">
      <formula>IF(RIGHT(TEXT(AE551,"0.#"),1)=".",FALSE,TRUE)</formula>
    </cfRule>
    <cfRule type="expression" dxfId="994" priority="1334">
      <formula>IF(RIGHT(TEXT(AE551,"0.#"),1)=".",TRUE,FALSE)</formula>
    </cfRule>
  </conditionalFormatting>
  <conditionalFormatting sqref="AE553">
    <cfRule type="expression" dxfId="993" priority="1329">
      <formula>IF(RIGHT(TEXT(AE553,"0.#"),1)=".",FALSE,TRUE)</formula>
    </cfRule>
    <cfRule type="expression" dxfId="992" priority="1330">
      <formula>IF(RIGHT(TEXT(AE553,"0.#"),1)=".",TRUE,FALSE)</formula>
    </cfRule>
  </conditionalFormatting>
  <conditionalFormatting sqref="AU551">
    <cfRule type="expression" dxfId="991" priority="1321">
      <formula>IF(RIGHT(TEXT(AU551,"0.#"),1)=".",FALSE,TRUE)</formula>
    </cfRule>
    <cfRule type="expression" dxfId="990" priority="1322">
      <formula>IF(RIGHT(TEXT(AU551,"0.#"),1)=".",TRUE,FALSE)</formula>
    </cfRule>
  </conditionalFormatting>
  <conditionalFormatting sqref="AU553">
    <cfRule type="expression" dxfId="989" priority="1317">
      <formula>IF(RIGHT(TEXT(AU553,"0.#"),1)=".",FALSE,TRUE)</formula>
    </cfRule>
    <cfRule type="expression" dxfId="988" priority="1318">
      <formula>IF(RIGHT(TEXT(AU553,"0.#"),1)=".",TRUE,FALSE)</formula>
    </cfRule>
  </conditionalFormatting>
  <conditionalFormatting sqref="AQ552">
    <cfRule type="expression" dxfId="987" priority="1309">
      <formula>IF(RIGHT(TEXT(AQ552,"0.#"),1)=".",FALSE,TRUE)</formula>
    </cfRule>
    <cfRule type="expression" dxfId="986" priority="1310">
      <formula>IF(RIGHT(TEXT(AQ552,"0.#"),1)=".",TRUE,FALSE)</formula>
    </cfRule>
  </conditionalFormatting>
  <conditionalFormatting sqref="AU561">
    <cfRule type="expression" dxfId="985" priority="1261">
      <formula>IF(RIGHT(TEXT(AU561,"0.#"),1)=".",FALSE,TRUE)</formula>
    </cfRule>
    <cfRule type="expression" dxfId="984" priority="1262">
      <formula>IF(RIGHT(TEXT(AU561,"0.#"),1)=".",TRUE,FALSE)</formula>
    </cfRule>
  </conditionalFormatting>
  <conditionalFormatting sqref="AU562">
    <cfRule type="expression" dxfId="983" priority="1259">
      <formula>IF(RIGHT(TEXT(AU562,"0.#"),1)=".",FALSE,TRUE)</formula>
    </cfRule>
    <cfRule type="expression" dxfId="982" priority="1260">
      <formula>IF(RIGHT(TEXT(AU562,"0.#"),1)=".",TRUE,FALSE)</formula>
    </cfRule>
  </conditionalFormatting>
  <conditionalFormatting sqref="AU563">
    <cfRule type="expression" dxfId="981" priority="1257">
      <formula>IF(RIGHT(TEXT(AU563,"0.#"),1)=".",FALSE,TRUE)</formula>
    </cfRule>
    <cfRule type="expression" dxfId="980" priority="1258">
      <formula>IF(RIGHT(TEXT(AU563,"0.#"),1)=".",TRUE,FALSE)</formula>
    </cfRule>
  </conditionalFormatting>
  <conditionalFormatting sqref="AQ562">
    <cfRule type="expression" dxfId="979" priority="1249">
      <formula>IF(RIGHT(TEXT(AQ562,"0.#"),1)=".",FALSE,TRUE)</formula>
    </cfRule>
    <cfRule type="expression" dxfId="978" priority="1250">
      <formula>IF(RIGHT(TEXT(AQ562,"0.#"),1)=".",TRUE,FALSE)</formula>
    </cfRule>
  </conditionalFormatting>
  <conditionalFormatting sqref="AQ563">
    <cfRule type="expression" dxfId="977" priority="1247">
      <formula>IF(RIGHT(TEXT(AQ563,"0.#"),1)=".",FALSE,TRUE)</formula>
    </cfRule>
    <cfRule type="expression" dxfId="976" priority="1248">
      <formula>IF(RIGHT(TEXT(AQ563,"0.#"),1)=".",TRUE,FALSE)</formula>
    </cfRule>
  </conditionalFormatting>
  <conditionalFormatting sqref="AQ561">
    <cfRule type="expression" dxfId="975" priority="1245">
      <formula>IF(RIGHT(TEXT(AQ561,"0.#"),1)=".",FALSE,TRUE)</formula>
    </cfRule>
    <cfRule type="expression" dxfId="974" priority="1246">
      <formula>IF(RIGHT(TEXT(AQ561,"0.#"),1)=".",TRUE,FALSE)</formula>
    </cfRule>
  </conditionalFormatting>
  <conditionalFormatting sqref="AE571">
    <cfRule type="expression" dxfId="973" priority="1243">
      <formula>IF(RIGHT(TEXT(AE571,"0.#"),1)=".",FALSE,TRUE)</formula>
    </cfRule>
    <cfRule type="expression" dxfId="972" priority="1244">
      <formula>IF(RIGHT(TEXT(AE571,"0.#"),1)=".",TRUE,FALSE)</formula>
    </cfRule>
  </conditionalFormatting>
  <conditionalFormatting sqref="AE572">
    <cfRule type="expression" dxfId="971" priority="1241">
      <formula>IF(RIGHT(TEXT(AE572,"0.#"),1)=".",FALSE,TRUE)</formula>
    </cfRule>
    <cfRule type="expression" dxfId="970" priority="1242">
      <formula>IF(RIGHT(TEXT(AE572,"0.#"),1)=".",TRUE,FALSE)</formula>
    </cfRule>
  </conditionalFormatting>
  <conditionalFormatting sqref="AE573">
    <cfRule type="expression" dxfId="969" priority="1239">
      <formula>IF(RIGHT(TEXT(AE573,"0.#"),1)=".",FALSE,TRUE)</formula>
    </cfRule>
    <cfRule type="expression" dxfId="968" priority="1240">
      <formula>IF(RIGHT(TEXT(AE573,"0.#"),1)=".",TRUE,FALSE)</formula>
    </cfRule>
  </conditionalFormatting>
  <conditionalFormatting sqref="AU571">
    <cfRule type="expression" dxfId="967" priority="1231">
      <formula>IF(RIGHT(TEXT(AU571,"0.#"),1)=".",FALSE,TRUE)</formula>
    </cfRule>
    <cfRule type="expression" dxfId="966" priority="1232">
      <formula>IF(RIGHT(TEXT(AU571,"0.#"),1)=".",TRUE,FALSE)</formula>
    </cfRule>
  </conditionalFormatting>
  <conditionalFormatting sqref="AU572">
    <cfRule type="expression" dxfId="965" priority="1229">
      <formula>IF(RIGHT(TEXT(AU572,"0.#"),1)=".",FALSE,TRUE)</formula>
    </cfRule>
    <cfRule type="expression" dxfId="964" priority="1230">
      <formula>IF(RIGHT(TEXT(AU572,"0.#"),1)=".",TRUE,FALSE)</formula>
    </cfRule>
  </conditionalFormatting>
  <conditionalFormatting sqref="AU573">
    <cfRule type="expression" dxfId="963" priority="1227">
      <formula>IF(RIGHT(TEXT(AU573,"0.#"),1)=".",FALSE,TRUE)</formula>
    </cfRule>
    <cfRule type="expression" dxfId="962" priority="1228">
      <formula>IF(RIGHT(TEXT(AU573,"0.#"),1)=".",TRUE,FALSE)</formula>
    </cfRule>
  </conditionalFormatting>
  <conditionalFormatting sqref="AQ572">
    <cfRule type="expression" dxfId="961" priority="1219">
      <formula>IF(RIGHT(TEXT(AQ572,"0.#"),1)=".",FALSE,TRUE)</formula>
    </cfRule>
    <cfRule type="expression" dxfId="960" priority="1220">
      <formula>IF(RIGHT(TEXT(AQ572,"0.#"),1)=".",TRUE,FALSE)</formula>
    </cfRule>
  </conditionalFormatting>
  <conditionalFormatting sqref="AQ573">
    <cfRule type="expression" dxfId="959" priority="1217">
      <formula>IF(RIGHT(TEXT(AQ573,"0.#"),1)=".",FALSE,TRUE)</formula>
    </cfRule>
    <cfRule type="expression" dxfId="958" priority="1218">
      <formula>IF(RIGHT(TEXT(AQ573,"0.#"),1)=".",TRUE,FALSE)</formula>
    </cfRule>
  </conditionalFormatting>
  <conditionalFormatting sqref="AQ571">
    <cfRule type="expression" dxfId="957" priority="1215">
      <formula>IF(RIGHT(TEXT(AQ571,"0.#"),1)=".",FALSE,TRUE)</formula>
    </cfRule>
    <cfRule type="expression" dxfId="956" priority="1216">
      <formula>IF(RIGHT(TEXT(AQ571,"0.#"),1)=".",TRUE,FALSE)</formula>
    </cfRule>
  </conditionalFormatting>
  <conditionalFormatting sqref="AE576">
    <cfRule type="expression" dxfId="955" priority="1213">
      <formula>IF(RIGHT(TEXT(AE576,"0.#"),1)=".",FALSE,TRUE)</formula>
    </cfRule>
    <cfRule type="expression" dxfId="954" priority="1214">
      <formula>IF(RIGHT(TEXT(AE576,"0.#"),1)=".",TRUE,FALSE)</formula>
    </cfRule>
  </conditionalFormatting>
  <conditionalFormatting sqref="AE577">
    <cfRule type="expression" dxfId="953" priority="1211">
      <formula>IF(RIGHT(TEXT(AE577,"0.#"),1)=".",FALSE,TRUE)</formula>
    </cfRule>
    <cfRule type="expression" dxfId="952" priority="1212">
      <formula>IF(RIGHT(TEXT(AE577,"0.#"),1)=".",TRUE,FALSE)</formula>
    </cfRule>
  </conditionalFormatting>
  <conditionalFormatting sqref="AE578">
    <cfRule type="expression" dxfId="951" priority="1209">
      <formula>IF(RIGHT(TEXT(AE578,"0.#"),1)=".",FALSE,TRUE)</formula>
    </cfRule>
    <cfRule type="expression" dxfId="950" priority="1210">
      <formula>IF(RIGHT(TEXT(AE578,"0.#"),1)=".",TRUE,FALSE)</formula>
    </cfRule>
  </conditionalFormatting>
  <conditionalFormatting sqref="AU576">
    <cfRule type="expression" dxfId="949" priority="1201">
      <formula>IF(RIGHT(TEXT(AU576,"0.#"),1)=".",FALSE,TRUE)</formula>
    </cfRule>
    <cfRule type="expression" dxfId="948" priority="1202">
      <formula>IF(RIGHT(TEXT(AU576,"0.#"),1)=".",TRUE,FALSE)</formula>
    </cfRule>
  </conditionalFormatting>
  <conditionalFormatting sqref="AU577">
    <cfRule type="expression" dxfId="947" priority="1199">
      <formula>IF(RIGHT(TEXT(AU577,"0.#"),1)=".",FALSE,TRUE)</formula>
    </cfRule>
    <cfRule type="expression" dxfId="946" priority="1200">
      <formula>IF(RIGHT(TEXT(AU577,"0.#"),1)=".",TRUE,FALSE)</formula>
    </cfRule>
  </conditionalFormatting>
  <conditionalFormatting sqref="AU578">
    <cfRule type="expression" dxfId="945" priority="1197">
      <formula>IF(RIGHT(TEXT(AU578,"0.#"),1)=".",FALSE,TRUE)</formula>
    </cfRule>
    <cfRule type="expression" dxfId="944" priority="1198">
      <formula>IF(RIGHT(TEXT(AU578,"0.#"),1)=".",TRUE,FALSE)</formula>
    </cfRule>
  </conditionalFormatting>
  <conditionalFormatting sqref="AQ577">
    <cfRule type="expression" dxfId="943" priority="1189">
      <formula>IF(RIGHT(TEXT(AQ577,"0.#"),1)=".",FALSE,TRUE)</formula>
    </cfRule>
    <cfRule type="expression" dxfId="942" priority="1190">
      <formula>IF(RIGHT(TEXT(AQ577,"0.#"),1)=".",TRUE,FALSE)</formula>
    </cfRule>
  </conditionalFormatting>
  <conditionalFormatting sqref="AQ578">
    <cfRule type="expression" dxfId="941" priority="1187">
      <formula>IF(RIGHT(TEXT(AQ578,"0.#"),1)=".",FALSE,TRUE)</formula>
    </cfRule>
    <cfRule type="expression" dxfId="940" priority="1188">
      <formula>IF(RIGHT(TEXT(AQ578,"0.#"),1)=".",TRUE,FALSE)</formula>
    </cfRule>
  </conditionalFormatting>
  <conditionalFormatting sqref="AQ576">
    <cfRule type="expression" dxfId="939" priority="1185">
      <formula>IF(RIGHT(TEXT(AQ576,"0.#"),1)=".",FALSE,TRUE)</formula>
    </cfRule>
    <cfRule type="expression" dxfId="938" priority="1186">
      <formula>IF(RIGHT(TEXT(AQ576,"0.#"),1)=".",TRUE,FALSE)</formula>
    </cfRule>
  </conditionalFormatting>
  <conditionalFormatting sqref="AE581">
    <cfRule type="expression" dxfId="937" priority="1183">
      <formula>IF(RIGHT(TEXT(AE581,"0.#"),1)=".",FALSE,TRUE)</formula>
    </cfRule>
    <cfRule type="expression" dxfId="936" priority="1184">
      <formula>IF(RIGHT(TEXT(AE581,"0.#"),1)=".",TRUE,FALSE)</formula>
    </cfRule>
  </conditionalFormatting>
  <conditionalFormatting sqref="AE582">
    <cfRule type="expression" dxfId="935" priority="1181">
      <formula>IF(RIGHT(TEXT(AE582,"0.#"),1)=".",FALSE,TRUE)</formula>
    </cfRule>
    <cfRule type="expression" dxfId="934" priority="1182">
      <formula>IF(RIGHT(TEXT(AE582,"0.#"),1)=".",TRUE,FALSE)</formula>
    </cfRule>
  </conditionalFormatting>
  <conditionalFormatting sqref="AE583">
    <cfRule type="expression" dxfId="933" priority="1179">
      <formula>IF(RIGHT(TEXT(AE583,"0.#"),1)=".",FALSE,TRUE)</formula>
    </cfRule>
    <cfRule type="expression" dxfId="932" priority="1180">
      <formula>IF(RIGHT(TEXT(AE583,"0.#"),1)=".",TRUE,FALSE)</formula>
    </cfRule>
  </conditionalFormatting>
  <conditionalFormatting sqref="AU581">
    <cfRule type="expression" dxfId="931" priority="1171">
      <formula>IF(RIGHT(TEXT(AU581,"0.#"),1)=".",FALSE,TRUE)</formula>
    </cfRule>
    <cfRule type="expression" dxfId="930" priority="1172">
      <formula>IF(RIGHT(TEXT(AU581,"0.#"),1)=".",TRUE,FALSE)</formula>
    </cfRule>
  </conditionalFormatting>
  <conditionalFormatting sqref="AQ582">
    <cfRule type="expression" dxfId="929" priority="1159">
      <formula>IF(RIGHT(TEXT(AQ582,"0.#"),1)=".",FALSE,TRUE)</formula>
    </cfRule>
    <cfRule type="expression" dxfId="928" priority="1160">
      <formula>IF(RIGHT(TEXT(AQ582,"0.#"),1)=".",TRUE,FALSE)</formula>
    </cfRule>
  </conditionalFormatting>
  <conditionalFormatting sqref="AQ583">
    <cfRule type="expression" dxfId="927" priority="1157">
      <formula>IF(RIGHT(TEXT(AQ583,"0.#"),1)=".",FALSE,TRUE)</formula>
    </cfRule>
    <cfRule type="expression" dxfId="926" priority="1158">
      <formula>IF(RIGHT(TEXT(AQ583,"0.#"),1)=".",TRUE,FALSE)</formula>
    </cfRule>
  </conditionalFormatting>
  <conditionalFormatting sqref="AQ581">
    <cfRule type="expression" dxfId="925" priority="1155">
      <formula>IF(RIGHT(TEXT(AQ581,"0.#"),1)=".",FALSE,TRUE)</formula>
    </cfRule>
    <cfRule type="expression" dxfId="924" priority="1156">
      <formula>IF(RIGHT(TEXT(AQ581,"0.#"),1)=".",TRUE,FALSE)</formula>
    </cfRule>
  </conditionalFormatting>
  <conditionalFormatting sqref="AE586">
    <cfRule type="expression" dxfId="923" priority="1153">
      <formula>IF(RIGHT(TEXT(AE586,"0.#"),1)=".",FALSE,TRUE)</formula>
    </cfRule>
    <cfRule type="expression" dxfId="922" priority="1154">
      <formula>IF(RIGHT(TEXT(AE586,"0.#"),1)=".",TRUE,FALSE)</formula>
    </cfRule>
  </conditionalFormatting>
  <conditionalFormatting sqref="AM588">
    <cfRule type="expression" dxfId="921" priority="1143">
      <formula>IF(RIGHT(TEXT(AM588,"0.#"),1)=".",FALSE,TRUE)</formula>
    </cfRule>
    <cfRule type="expression" dxfId="920" priority="1144">
      <formula>IF(RIGHT(TEXT(AM588,"0.#"),1)=".",TRUE,FALSE)</formula>
    </cfRule>
  </conditionalFormatting>
  <conditionalFormatting sqref="AE587">
    <cfRule type="expression" dxfId="919" priority="1151">
      <formula>IF(RIGHT(TEXT(AE587,"0.#"),1)=".",FALSE,TRUE)</formula>
    </cfRule>
    <cfRule type="expression" dxfId="918" priority="1152">
      <formula>IF(RIGHT(TEXT(AE587,"0.#"),1)=".",TRUE,FALSE)</formula>
    </cfRule>
  </conditionalFormatting>
  <conditionalFormatting sqref="AE588">
    <cfRule type="expression" dxfId="917" priority="1149">
      <formula>IF(RIGHT(TEXT(AE588,"0.#"),1)=".",FALSE,TRUE)</formula>
    </cfRule>
    <cfRule type="expression" dxfId="916" priority="1150">
      <formula>IF(RIGHT(TEXT(AE588,"0.#"),1)=".",TRUE,FALSE)</formula>
    </cfRule>
  </conditionalFormatting>
  <conditionalFormatting sqref="AM586">
    <cfRule type="expression" dxfId="915" priority="1147">
      <formula>IF(RIGHT(TEXT(AM586,"0.#"),1)=".",FALSE,TRUE)</formula>
    </cfRule>
    <cfRule type="expression" dxfId="914" priority="1148">
      <formula>IF(RIGHT(TEXT(AM586,"0.#"),1)=".",TRUE,FALSE)</formula>
    </cfRule>
  </conditionalFormatting>
  <conditionalFormatting sqref="AM587">
    <cfRule type="expression" dxfId="913" priority="1145">
      <formula>IF(RIGHT(TEXT(AM587,"0.#"),1)=".",FALSE,TRUE)</formula>
    </cfRule>
    <cfRule type="expression" dxfId="912" priority="1146">
      <formula>IF(RIGHT(TEXT(AM587,"0.#"),1)=".",TRUE,FALSE)</formula>
    </cfRule>
  </conditionalFormatting>
  <conditionalFormatting sqref="AU586">
    <cfRule type="expression" dxfId="911" priority="1141">
      <formula>IF(RIGHT(TEXT(AU586,"0.#"),1)=".",FALSE,TRUE)</formula>
    </cfRule>
    <cfRule type="expression" dxfId="910" priority="1142">
      <formula>IF(RIGHT(TEXT(AU586,"0.#"),1)=".",TRUE,FALSE)</formula>
    </cfRule>
  </conditionalFormatting>
  <conditionalFormatting sqref="AU587">
    <cfRule type="expression" dxfId="909" priority="1139">
      <formula>IF(RIGHT(TEXT(AU587,"0.#"),1)=".",FALSE,TRUE)</formula>
    </cfRule>
    <cfRule type="expression" dxfId="908" priority="1140">
      <formula>IF(RIGHT(TEXT(AU587,"0.#"),1)=".",TRUE,FALSE)</formula>
    </cfRule>
  </conditionalFormatting>
  <conditionalFormatting sqref="AU588">
    <cfRule type="expression" dxfId="907" priority="1137">
      <formula>IF(RIGHT(TEXT(AU588,"0.#"),1)=".",FALSE,TRUE)</formula>
    </cfRule>
    <cfRule type="expression" dxfId="906" priority="1138">
      <formula>IF(RIGHT(TEXT(AU588,"0.#"),1)=".",TRUE,FALSE)</formula>
    </cfRule>
  </conditionalFormatting>
  <conditionalFormatting sqref="AI588">
    <cfRule type="expression" dxfId="905" priority="1131">
      <formula>IF(RIGHT(TEXT(AI588,"0.#"),1)=".",FALSE,TRUE)</formula>
    </cfRule>
    <cfRule type="expression" dxfId="904" priority="1132">
      <formula>IF(RIGHT(TEXT(AI588,"0.#"),1)=".",TRUE,FALSE)</formula>
    </cfRule>
  </conditionalFormatting>
  <conditionalFormatting sqref="AI586">
    <cfRule type="expression" dxfId="903" priority="1135">
      <formula>IF(RIGHT(TEXT(AI586,"0.#"),1)=".",FALSE,TRUE)</formula>
    </cfRule>
    <cfRule type="expression" dxfId="902" priority="1136">
      <formula>IF(RIGHT(TEXT(AI586,"0.#"),1)=".",TRUE,FALSE)</formula>
    </cfRule>
  </conditionalFormatting>
  <conditionalFormatting sqref="AI587">
    <cfRule type="expression" dxfId="901" priority="1133">
      <formula>IF(RIGHT(TEXT(AI587,"0.#"),1)=".",FALSE,TRUE)</formula>
    </cfRule>
    <cfRule type="expression" dxfId="900" priority="1134">
      <formula>IF(RIGHT(TEXT(AI587,"0.#"),1)=".",TRUE,FALSE)</formula>
    </cfRule>
  </conditionalFormatting>
  <conditionalFormatting sqref="AQ587">
    <cfRule type="expression" dxfId="899" priority="1129">
      <formula>IF(RIGHT(TEXT(AQ587,"0.#"),1)=".",FALSE,TRUE)</formula>
    </cfRule>
    <cfRule type="expression" dxfId="898" priority="1130">
      <formula>IF(RIGHT(TEXT(AQ587,"0.#"),1)=".",TRUE,FALSE)</formula>
    </cfRule>
  </conditionalFormatting>
  <conditionalFormatting sqref="AQ588">
    <cfRule type="expression" dxfId="897" priority="1127">
      <formula>IF(RIGHT(TEXT(AQ588,"0.#"),1)=".",FALSE,TRUE)</formula>
    </cfRule>
    <cfRule type="expression" dxfId="896" priority="1128">
      <formula>IF(RIGHT(TEXT(AQ588,"0.#"),1)=".",TRUE,FALSE)</formula>
    </cfRule>
  </conditionalFormatting>
  <conditionalFormatting sqref="AQ586">
    <cfRule type="expression" dxfId="895" priority="1125">
      <formula>IF(RIGHT(TEXT(AQ586,"0.#"),1)=".",FALSE,TRUE)</formula>
    </cfRule>
    <cfRule type="expression" dxfId="894" priority="1126">
      <formula>IF(RIGHT(TEXT(AQ586,"0.#"),1)=".",TRUE,FALSE)</formula>
    </cfRule>
  </conditionalFormatting>
  <conditionalFormatting sqref="AE595">
    <cfRule type="expression" dxfId="893" priority="1123">
      <formula>IF(RIGHT(TEXT(AE595,"0.#"),1)=".",FALSE,TRUE)</formula>
    </cfRule>
    <cfRule type="expression" dxfId="892" priority="1124">
      <formula>IF(RIGHT(TEXT(AE595,"0.#"),1)=".",TRUE,FALSE)</formula>
    </cfRule>
  </conditionalFormatting>
  <conditionalFormatting sqref="AE596">
    <cfRule type="expression" dxfId="891" priority="1121">
      <formula>IF(RIGHT(TEXT(AE596,"0.#"),1)=".",FALSE,TRUE)</formula>
    </cfRule>
    <cfRule type="expression" dxfId="890" priority="1122">
      <formula>IF(RIGHT(TEXT(AE596,"0.#"),1)=".",TRUE,FALSE)</formula>
    </cfRule>
  </conditionalFormatting>
  <conditionalFormatting sqref="AE597">
    <cfRule type="expression" dxfId="889" priority="1119">
      <formula>IF(RIGHT(TEXT(AE597,"0.#"),1)=".",FALSE,TRUE)</formula>
    </cfRule>
    <cfRule type="expression" dxfId="888" priority="1120">
      <formula>IF(RIGHT(TEXT(AE597,"0.#"),1)=".",TRUE,FALSE)</formula>
    </cfRule>
  </conditionalFormatting>
  <conditionalFormatting sqref="AU595">
    <cfRule type="expression" dxfId="887" priority="1111">
      <formula>IF(RIGHT(TEXT(AU595,"0.#"),1)=".",FALSE,TRUE)</formula>
    </cfRule>
    <cfRule type="expression" dxfId="886" priority="1112">
      <formula>IF(RIGHT(TEXT(AU595,"0.#"),1)=".",TRUE,FALSE)</formula>
    </cfRule>
  </conditionalFormatting>
  <conditionalFormatting sqref="AU596">
    <cfRule type="expression" dxfId="885" priority="1109">
      <formula>IF(RIGHT(TEXT(AU596,"0.#"),1)=".",FALSE,TRUE)</formula>
    </cfRule>
    <cfRule type="expression" dxfId="884" priority="1110">
      <formula>IF(RIGHT(TEXT(AU596,"0.#"),1)=".",TRUE,FALSE)</formula>
    </cfRule>
  </conditionalFormatting>
  <conditionalFormatting sqref="AU597">
    <cfRule type="expression" dxfId="883" priority="1107">
      <formula>IF(RIGHT(TEXT(AU597,"0.#"),1)=".",FALSE,TRUE)</formula>
    </cfRule>
    <cfRule type="expression" dxfId="882" priority="1108">
      <formula>IF(RIGHT(TEXT(AU597,"0.#"),1)=".",TRUE,FALSE)</formula>
    </cfRule>
  </conditionalFormatting>
  <conditionalFormatting sqref="AQ596">
    <cfRule type="expression" dxfId="881" priority="1099">
      <formula>IF(RIGHT(TEXT(AQ596,"0.#"),1)=".",FALSE,TRUE)</formula>
    </cfRule>
    <cfRule type="expression" dxfId="880" priority="1100">
      <formula>IF(RIGHT(TEXT(AQ596,"0.#"),1)=".",TRUE,FALSE)</formula>
    </cfRule>
  </conditionalFormatting>
  <conditionalFormatting sqref="AQ597">
    <cfRule type="expression" dxfId="879" priority="1097">
      <formula>IF(RIGHT(TEXT(AQ597,"0.#"),1)=".",FALSE,TRUE)</formula>
    </cfRule>
    <cfRule type="expression" dxfId="878" priority="1098">
      <formula>IF(RIGHT(TEXT(AQ597,"0.#"),1)=".",TRUE,FALSE)</formula>
    </cfRule>
  </conditionalFormatting>
  <conditionalFormatting sqref="AQ595">
    <cfRule type="expression" dxfId="877" priority="1095">
      <formula>IF(RIGHT(TEXT(AQ595,"0.#"),1)=".",FALSE,TRUE)</formula>
    </cfRule>
    <cfRule type="expression" dxfId="876" priority="1096">
      <formula>IF(RIGHT(TEXT(AQ595,"0.#"),1)=".",TRUE,FALSE)</formula>
    </cfRule>
  </conditionalFormatting>
  <conditionalFormatting sqref="AE620">
    <cfRule type="expression" dxfId="875" priority="1093">
      <formula>IF(RIGHT(TEXT(AE620,"0.#"),1)=".",FALSE,TRUE)</formula>
    </cfRule>
    <cfRule type="expression" dxfId="874" priority="1094">
      <formula>IF(RIGHT(TEXT(AE620,"0.#"),1)=".",TRUE,FALSE)</formula>
    </cfRule>
  </conditionalFormatting>
  <conditionalFormatting sqref="AE621">
    <cfRule type="expression" dxfId="873" priority="1091">
      <formula>IF(RIGHT(TEXT(AE621,"0.#"),1)=".",FALSE,TRUE)</formula>
    </cfRule>
    <cfRule type="expression" dxfId="872" priority="1092">
      <formula>IF(RIGHT(TEXT(AE621,"0.#"),1)=".",TRUE,FALSE)</formula>
    </cfRule>
  </conditionalFormatting>
  <conditionalFormatting sqref="AE622">
    <cfRule type="expression" dxfId="871" priority="1089">
      <formula>IF(RIGHT(TEXT(AE622,"0.#"),1)=".",FALSE,TRUE)</formula>
    </cfRule>
    <cfRule type="expression" dxfId="870" priority="1090">
      <formula>IF(RIGHT(TEXT(AE622,"0.#"),1)=".",TRUE,FALSE)</formula>
    </cfRule>
  </conditionalFormatting>
  <conditionalFormatting sqref="AU620">
    <cfRule type="expression" dxfId="869" priority="1081">
      <formula>IF(RIGHT(TEXT(AU620,"0.#"),1)=".",FALSE,TRUE)</formula>
    </cfRule>
    <cfRule type="expression" dxfId="868" priority="1082">
      <formula>IF(RIGHT(TEXT(AU620,"0.#"),1)=".",TRUE,FALSE)</formula>
    </cfRule>
  </conditionalFormatting>
  <conditionalFormatting sqref="AU621">
    <cfRule type="expression" dxfId="867" priority="1079">
      <formula>IF(RIGHT(TEXT(AU621,"0.#"),1)=".",FALSE,TRUE)</formula>
    </cfRule>
    <cfRule type="expression" dxfId="866" priority="1080">
      <formula>IF(RIGHT(TEXT(AU621,"0.#"),1)=".",TRUE,FALSE)</formula>
    </cfRule>
  </conditionalFormatting>
  <conditionalFormatting sqref="AU622">
    <cfRule type="expression" dxfId="865" priority="1077">
      <formula>IF(RIGHT(TEXT(AU622,"0.#"),1)=".",FALSE,TRUE)</formula>
    </cfRule>
    <cfRule type="expression" dxfId="864" priority="1078">
      <formula>IF(RIGHT(TEXT(AU622,"0.#"),1)=".",TRUE,FALSE)</formula>
    </cfRule>
  </conditionalFormatting>
  <conditionalFormatting sqref="AQ621">
    <cfRule type="expression" dxfId="863" priority="1069">
      <formula>IF(RIGHT(TEXT(AQ621,"0.#"),1)=".",FALSE,TRUE)</formula>
    </cfRule>
    <cfRule type="expression" dxfId="862" priority="1070">
      <formula>IF(RIGHT(TEXT(AQ621,"0.#"),1)=".",TRUE,FALSE)</formula>
    </cfRule>
  </conditionalFormatting>
  <conditionalFormatting sqref="AQ622">
    <cfRule type="expression" dxfId="861" priority="1067">
      <formula>IF(RIGHT(TEXT(AQ622,"0.#"),1)=".",FALSE,TRUE)</formula>
    </cfRule>
    <cfRule type="expression" dxfId="860" priority="1068">
      <formula>IF(RIGHT(TEXT(AQ622,"0.#"),1)=".",TRUE,FALSE)</formula>
    </cfRule>
  </conditionalFormatting>
  <conditionalFormatting sqref="AQ620">
    <cfRule type="expression" dxfId="859" priority="1065">
      <formula>IF(RIGHT(TEXT(AQ620,"0.#"),1)=".",FALSE,TRUE)</formula>
    </cfRule>
    <cfRule type="expression" dxfId="858" priority="1066">
      <formula>IF(RIGHT(TEXT(AQ620,"0.#"),1)=".",TRUE,FALSE)</formula>
    </cfRule>
  </conditionalFormatting>
  <conditionalFormatting sqref="AE600">
    <cfRule type="expression" dxfId="857" priority="1063">
      <formula>IF(RIGHT(TEXT(AE600,"0.#"),1)=".",FALSE,TRUE)</formula>
    </cfRule>
    <cfRule type="expression" dxfId="856" priority="1064">
      <formula>IF(RIGHT(TEXT(AE600,"0.#"),1)=".",TRUE,FALSE)</formula>
    </cfRule>
  </conditionalFormatting>
  <conditionalFormatting sqref="AE601">
    <cfRule type="expression" dxfId="855" priority="1061">
      <formula>IF(RIGHT(TEXT(AE601,"0.#"),1)=".",FALSE,TRUE)</formula>
    </cfRule>
    <cfRule type="expression" dxfId="854" priority="1062">
      <formula>IF(RIGHT(TEXT(AE601,"0.#"),1)=".",TRUE,FALSE)</formula>
    </cfRule>
  </conditionalFormatting>
  <conditionalFormatting sqref="AE602">
    <cfRule type="expression" dxfId="853" priority="1059">
      <formula>IF(RIGHT(TEXT(AE602,"0.#"),1)=".",FALSE,TRUE)</formula>
    </cfRule>
    <cfRule type="expression" dxfId="852" priority="1060">
      <formula>IF(RIGHT(TEXT(AE602,"0.#"),1)=".",TRUE,FALSE)</formula>
    </cfRule>
  </conditionalFormatting>
  <conditionalFormatting sqref="AU600">
    <cfRule type="expression" dxfId="851" priority="1051">
      <formula>IF(RIGHT(TEXT(AU600,"0.#"),1)=".",FALSE,TRUE)</formula>
    </cfRule>
    <cfRule type="expression" dxfId="850" priority="1052">
      <formula>IF(RIGHT(TEXT(AU600,"0.#"),1)=".",TRUE,FALSE)</formula>
    </cfRule>
  </conditionalFormatting>
  <conditionalFormatting sqref="AU601">
    <cfRule type="expression" dxfId="849" priority="1049">
      <formula>IF(RIGHT(TEXT(AU601,"0.#"),1)=".",FALSE,TRUE)</formula>
    </cfRule>
    <cfRule type="expression" dxfId="848" priority="1050">
      <formula>IF(RIGHT(TEXT(AU601,"0.#"),1)=".",TRUE,FALSE)</formula>
    </cfRule>
  </conditionalFormatting>
  <conditionalFormatting sqref="AU602">
    <cfRule type="expression" dxfId="847" priority="1047">
      <formula>IF(RIGHT(TEXT(AU602,"0.#"),1)=".",FALSE,TRUE)</formula>
    </cfRule>
    <cfRule type="expression" dxfId="846" priority="1048">
      <formula>IF(RIGHT(TEXT(AU602,"0.#"),1)=".",TRUE,FALSE)</formula>
    </cfRule>
  </conditionalFormatting>
  <conditionalFormatting sqref="AQ601">
    <cfRule type="expression" dxfId="845" priority="1039">
      <formula>IF(RIGHT(TEXT(AQ601,"0.#"),1)=".",FALSE,TRUE)</formula>
    </cfRule>
    <cfRule type="expression" dxfId="844" priority="1040">
      <formula>IF(RIGHT(TEXT(AQ601,"0.#"),1)=".",TRUE,FALSE)</formula>
    </cfRule>
  </conditionalFormatting>
  <conditionalFormatting sqref="AQ602">
    <cfRule type="expression" dxfId="843" priority="1037">
      <formula>IF(RIGHT(TEXT(AQ602,"0.#"),1)=".",FALSE,TRUE)</formula>
    </cfRule>
    <cfRule type="expression" dxfId="842" priority="1038">
      <formula>IF(RIGHT(TEXT(AQ602,"0.#"),1)=".",TRUE,FALSE)</formula>
    </cfRule>
  </conditionalFormatting>
  <conditionalFormatting sqref="AQ600">
    <cfRule type="expression" dxfId="841" priority="1035">
      <formula>IF(RIGHT(TEXT(AQ600,"0.#"),1)=".",FALSE,TRUE)</formula>
    </cfRule>
    <cfRule type="expression" dxfId="840" priority="1036">
      <formula>IF(RIGHT(TEXT(AQ600,"0.#"),1)=".",TRUE,FALSE)</formula>
    </cfRule>
  </conditionalFormatting>
  <conditionalFormatting sqref="AE605">
    <cfRule type="expression" dxfId="839" priority="1033">
      <formula>IF(RIGHT(TEXT(AE605,"0.#"),1)=".",FALSE,TRUE)</formula>
    </cfRule>
    <cfRule type="expression" dxfId="838" priority="1034">
      <formula>IF(RIGHT(TEXT(AE605,"0.#"),1)=".",TRUE,FALSE)</formula>
    </cfRule>
  </conditionalFormatting>
  <conditionalFormatting sqref="AE606">
    <cfRule type="expression" dxfId="837" priority="1031">
      <formula>IF(RIGHT(TEXT(AE606,"0.#"),1)=".",FALSE,TRUE)</formula>
    </cfRule>
    <cfRule type="expression" dxfId="836" priority="1032">
      <formula>IF(RIGHT(TEXT(AE606,"0.#"),1)=".",TRUE,FALSE)</formula>
    </cfRule>
  </conditionalFormatting>
  <conditionalFormatting sqref="AE607">
    <cfRule type="expression" dxfId="835" priority="1029">
      <formula>IF(RIGHT(TEXT(AE607,"0.#"),1)=".",FALSE,TRUE)</formula>
    </cfRule>
    <cfRule type="expression" dxfId="834" priority="1030">
      <formula>IF(RIGHT(TEXT(AE607,"0.#"),1)=".",TRUE,FALSE)</formula>
    </cfRule>
  </conditionalFormatting>
  <conditionalFormatting sqref="AU605">
    <cfRule type="expression" dxfId="833" priority="1021">
      <formula>IF(RIGHT(TEXT(AU605,"0.#"),1)=".",FALSE,TRUE)</formula>
    </cfRule>
    <cfRule type="expression" dxfId="832" priority="1022">
      <formula>IF(RIGHT(TEXT(AU605,"0.#"),1)=".",TRUE,FALSE)</formula>
    </cfRule>
  </conditionalFormatting>
  <conditionalFormatting sqref="AU606">
    <cfRule type="expression" dxfId="831" priority="1019">
      <formula>IF(RIGHT(TEXT(AU606,"0.#"),1)=".",FALSE,TRUE)</formula>
    </cfRule>
    <cfRule type="expression" dxfId="830" priority="1020">
      <formula>IF(RIGHT(TEXT(AU606,"0.#"),1)=".",TRUE,FALSE)</formula>
    </cfRule>
  </conditionalFormatting>
  <conditionalFormatting sqref="AU607">
    <cfRule type="expression" dxfId="829" priority="1017">
      <formula>IF(RIGHT(TEXT(AU607,"0.#"),1)=".",FALSE,TRUE)</formula>
    </cfRule>
    <cfRule type="expression" dxfId="828" priority="1018">
      <formula>IF(RIGHT(TEXT(AU607,"0.#"),1)=".",TRUE,FALSE)</formula>
    </cfRule>
  </conditionalFormatting>
  <conditionalFormatting sqref="AQ606">
    <cfRule type="expression" dxfId="827" priority="1009">
      <formula>IF(RIGHT(TEXT(AQ606,"0.#"),1)=".",FALSE,TRUE)</formula>
    </cfRule>
    <cfRule type="expression" dxfId="826" priority="1010">
      <formula>IF(RIGHT(TEXT(AQ606,"0.#"),1)=".",TRUE,FALSE)</formula>
    </cfRule>
  </conditionalFormatting>
  <conditionalFormatting sqref="AQ607">
    <cfRule type="expression" dxfId="825" priority="1007">
      <formula>IF(RIGHT(TEXT(AQ607,"0.#"),1)=".",FALSE,TRUE)</formula>
    </cfRule>
    <cfRule type="expression" dxfId="824" priority="1008">
      <formula>IF(RIGHT(TEXT(AQ607,"0.#"),1)=".",TRUE,FALSE)</formula>
    </cfRule>
  </conditionalFormatting>
  <conditionalFormatting sqref="AQ605">
    <cfRule type="expression" dxfId="823" priority="1005">
      <formula>IF(RIGHT(TEXT(AQ605,"0.#"),1)=".",FALSE,TRUE)</formula>
    </cfRule>
    <cfRule type="expression" dxfId="822" priority="1006">
      <formula>IF(RIGHT(TEXT(AQ605,"0.#"),1)=".",TRUE,FALSE)</formula>
    </cfRule>
  </conditionalFormatting>
  <conditionalFormatting sqref="AE610">
    <cfRule type="expression" dxfId="821" priority="1003">
      <formula>IF(RIGHT(TEXT(AE610,"0.#"),1)=".",FALSE,TRUE)</formula>
    </cfRule>
    <cfRule type="expression" dxfId="820" priority="1004">
      <formula>IF(RIGHT(TEXT(AE610,"0.#"),1)=".",TRUE,FALSE)</formula>
    </cfRule>
  </conditionalFormatting>
  <conditionalFormatting sqref="AE611">
    <cfRule type="expression" dxfId="819" priority="1001">
      <formula>IF(RIGHT(TEXT(AE611,"0.#"),1)=".",FALSE,TRUE)</formula>
    </cfRule>
    <cfRule type="expression" dxfId="818" priority="1002">
      <formula>IF(RIGHT(TEXT(AE611,"0.#"),1)=".",TRUE,FALSE)</formula>
    </cfRule>
  </conditionalFormatting>
  <conditionalFormatting sqref="AE612">
    <cfRule type="expression" dxfId="817" priority="999">
      <formula>IF(RIGHT(TEXT(AE612,"0.#"),1)=".",FALSE,TRUE)</formula>
    </cfRule>
    <cfRule type="expression" dxfId="816" priority="1000">
      <formula>IF(RIGHT(TEXT(AE612,"0.#"),1)=".",TRUE,FALSE)</formula>
    </cfRule>
  </conditionalFormatting>
  <conditionalFormatting sqref="AU610">
    <cfRule type="expression" dxfId="815" priority="991">
      <formula>IF(RIGHT(TEXT(AU610,"0.#"),1)=".",FALSE,TRUE)</formula>
    </cfRule>
    <cfRule type="expression" dxfId="814" priority="992">
      <formula>IF(RIGHT(TEXT(AU610,"0.#"),1)=".",TRUE,FALSE)</formula>
    </cfRule>
  </conditionalFormatting>
  <conditionalFormatting sqref="AU611">
    <cfRule type="expression" dxfId="813" priority="989">
      <formula>IF(RIGHT(TEXT(AU611,"0.#"),1)=".",FALSE,TRUE)</formula>
    </cfRule>
    <cfRule type="expression" dxfId="812" priority="990">
      <formula>IF(RIGHT(TEXT(AU611,"0.#"),1)=".",TRUE,FALSE)</formula>
    </cfRule>
  </conditionalFormatting>
  <conditionalFormatting sqref="AU612">
    <cfRule type="expression" dxfId="811" priority="987">
      <formula>IF(RIGHT(TEXT(AU612,"0.#"),1)=".",FALSE,TRUE)</formula>
    </cfRule>
    <cfRule type="expression" dxfId="810" priority="988">
      <formula>IF(RIGHT(TEXT(AU612,"0.#"),1)=".",TRUE,FALSE)</formula>
    </cfRule>
  </conditionalFormatting>
  <conditionalFormatting sqref="AQ611">
    <cfRule type="expression" dxfId="809" priority="979">
      <formula>IF(RIGHT(TEXT(AQ611,"0.#"),1)=".",FALSE,TRUE)</formula>
    </cfRule>
    <cfRule type="expression" dxfId="808" priority="980">
      <formula>IF(RIGHT(TEXT(AQ611,"0.#"),1)=".",TRUE,FALSE)</formula>
    </cfRule>
  </conditionalFormatting>
  <conditionalFormatting sqref="AQ612">
    <cfRule type="expression" dxfId="807" priority="977">
      <formula>IF(RIGHT(TEXT(AQ612,"0.#"),1)=".",FALSE,TRUE)</formula>
    </cfRule>
    <cfRule type="expression" dxfId="806" priority="978">
      <formula>IF(RIGHT(TEXT(AQ612,"0.#"),1)=".",TRUE,FALSE)</formula>
    </cfRule>
  </conditionalFormatting>
  <conditionalFormatting sqref="AQ610">
    <cfRule type="expression" dxfId="805" priority="975">
      <formula>IF(RIGHT(TEXT(AQ610,"0.#"),1)=".",FALSE,TRUE)</formula>
    </cfRule>
    <cfRule type="expression" dxfId="804" priority="976">
      <formula>IF(RIGHT(TEXT(AQ610,"0.#"),1)=".",TRUE,FALSE)</formula>
    </cfRule>
  </conditionalFormatting>
  <conditionalFormatting sqref="AE615">
    <cfRule type="expression" dxfId="803" priority="973">
      <formula>IF(RIGHT(TEXT(AE615,"0.#"),1)=".",FALSE,TRUE)</formula>
    </cfRule>
    <cfRule type="expression" dxfId="802" priority="974">
      <formula>IF(RIGHT(TEXT(AE615,"0.#"),1)=".",TRUE,FALSE)</formula>
    </cfRule>
  </conditionalFormatting>
  <conditionalFormatting sqref="AE616">
    <cfRule type="expression" dxfId="801" priority="971">
      <formula>IF(RIGHT(TEXT(AE616,"0.#"),1)=".",FALSE,TRUE)</formula>
    </cfRule>
    <cfRule type="expression" dxfId="800" priority="972">
      <formula>IF(RIGHT(TEXT(AE616,"0.#"),1)=".",TRUE,FALSE)</formula>
    </cfRule>
  </conditionalFormatting>
  <conditionalFormatting sqref="AE617">
    <cfRule type="expression" dxfId="799" priority="969">
      <formula>IF(RIGHT(TEXT(AE617,"0.#"),1)=".",FALSE,TRUE)</formula>
    </cfRule>
    <cfRule type="expression" dxfId="798" priority="970">
      <formula>IF(RIGHT(TEXT(AE617,"0.#"),1)=".",TRUE,FALSE)</formula>
    </cfRule>
  </conditionalFormatting>
  <conditionalFormatting sqref="AU615">
    <cfRule type="expression" dxfId="797" priority="961">
      <formula>IF(RIGHT(TEXT(AU615,"0.#"),1)=".",FALSE,TRUE)</formula>
    </cfRule>
    <cfRule type="expression" dxfId="796" priority="962">
      <formula>IF(RIGHT(TEXT(AU615,"0.#"),1)=".",TRUE,FALSE)</formula>
    </cfRule>
  </conditionalFormatting>
  <conditionalFormatting sqref="AU616">
    <cfRule type="expression" dxfId="795" priority="959">
      <formula>IF(RIGHT(TEXT(AU616,"0.#"),1)=".",FALSE,TRUE)</formula>
    </cfRule>
    <cfRule type="expression" dxfId="794" priority="960">
      <formula>IF(RIGHT(TEXT(AU616,"0.#"),1)=".",TRUE,FALSE)</formula>
    </cfRule>
  </conditionalFormatting>
  <conditionalFormatting sqref="AU617">
    <cfRule type="expression" dxfId="793" priority="957">
      <formula>IF(RIGHT(TEXT(AU617,"0.#"),1)=".",FALSE,TRUE)</formula>
    </cfRule>
    <cfRule type="expression" dxfId="792" priority="958">
      <formula>IF(RIGHT(TEXT(AU617,"0.#"),1)=".",TRUE,FALSE)</formula>
    </cfRule>
  </conditionalFormatting>
  <conditionalFormatting sqref="AQ616">
    <cfRule type="expression" dxfId="791" priority="949">
      <formula>IF(RIGHT(TEXT(AQ616,"0.#"),1)=".",FALSE,TRUE)</formula>
    </cfRule>
    <cfRule type="expression" dxfId="790" priority="950">
      <formula>IF(RIGHT(TEXT(AQ616,"0.#"),1)=".",TRUE,FALSE)</formula>
    </cfRule>
  </conditionalFormatting>
  <conditionalFormatting sqref="AQ617">
    <cfRule type="expression" dxfId="789" priority="947">
      <formula>IF(RIGHT(TEXT(AQ617,"0.#"),1)=".",FALSE,TRUE)</formula>
    </cfRule>
    <cfRule type="expression" dxfId="788" priority="948">
      <formula>IF(RIGHT(TEXT(AQ617,"0.#"),1)=".",TRUE,FALSE)</formula>
    </cfRule>
  </conditionalFormatting>
  <conditionalFormatting sqref="AQ615">
    <cfRule type="expression" dxfId="787" priority="945">
      <formula>IF(RIGHT(TEXT(AQ615,"0.#"),1)=".",FALSE,TRUE)</formula>
    </cfRule>
    <cfRule type="expression" dxfId="786" priority="946">
      <formula>IF(RIGHT(TEXT(AQ615,"0.#"),1)=".",TRUE,FALSE)</formula>
    </cfRule>
  </conditionalFormatting>
  <conditionalFormatting sqref="AE625">
    <cfRule type="expression" dxfId="785" priority="943">
      <formula>IF(RIGHT(TEXT(AE625,"0.#"),1)=".",FALSE,TRUE)</formula>
    </cfRule>
    <cfRule type="expression" dxfId="784" priority="944">
      <formula>IF(RIGHT(TEXT(AE625,"0.#"),1)=".",TRUE,FALSE)</formula>
    </cfRule>
  </conditionalFormatting>
  <conditionalFormatting sqref="AE626">
    <cfRule type="expression" dxfId="783" priority="941">
      <formula>IF(RIGHT(TEXT(AE626,"0.#"),1)=".",FALSE,TRUE)</formula>
    </cfRule>
    <cfRule type="expression" dxfId="782" priority="942">
      <formula>IF(RIGHT(TEXT(AE626,"0.#"),1)=".",TRUE,FALSE)</formula>
    </cfRule>
  </conditionalFormatting>
  <conditionalFormatting sqref="AE627">
    <cfRule type="expression" dxfId="781" priority="939">
      <formula>IF(RIGHT(TEXT(AE627,"0.#"),1)=".",FALSE,TRUE)</formula>
    </cfRule>
    <cfRule type="expression" dxfId="780" priority="940">
      <formula>IF(RIGHT(TEXT(AE627,"0.#"),1)=".",TRUE,FALSE)</formula>
    </cfRule>
  </conditionalFormatting>
  <conditionalFormatting sqref="AU625">
    <cfRule type="expression" dxfId="779" priority="931">
      <formula>IF(RIGHT(TEXT(AU625,"0.#"),1)=".",FALSE,TRUE)</formula>
    </cfRule>
    <cfRule type="expression" dxfId="778" priority="932">
      <formula>IF(RIGHT(TEXT(AU625,"0.#"),1)=".",TRUE,FALSE)</formula>
    </cfRule>
  </conditionalFormatting>
  <conditionalFormatting sqref="AU626">
    <cfRule type="expression" dxfId="777" priority="929">
      <formula>IF(RIGHT(TEXT(AU626,"0.#"),1)=".",FALSE,TRUE)</formula>
    </cfRule>
    <cfRule type="expression" dxfId="776" priority="930">
      <formula>IF(RIGHT(TEXT(AU626,"0.#"),1)=".",TRUE,FALSE)</formula>
    </cfRule>
  </conditionalFormatting>
  <conditionalFormatting sqref="AU627">
    <cfRule type="expression" dxfId="775" priority="927">
      <formula>IF(RIGHT(TEXT(AU627,"0.#"),1)=".",FALSE,TRUE)</formula>
    </cfRule>
    <cfRule type="expression" dxfId="774" priority="928">
      <formula>IF(RIGHT(TEXT(AU627,"0.#"),1)=".",TRUE,FALSE)</formula>
    </cfRule>
  </conditionalFormatting>
  <conditionalFormatting sqref="AQ626">
    <cfRule type="expression" dxfId="773" priority="919">
      <formula>IF(RIGHT(TEXT(AQ626,"0.#"),1)=".",FALSE,TRUE)</formula>
    </cfRule>
    <cfRule type="expression" dxfId="772" priority="920">
      <formula>IF(RIGHT(TEXT(AQ626,"0.#"),1)=".",TRUE,FALSE)</formula>
    </cfRule>
  </conditionalFormatting>
  <conditionalFormatting sqref="AQ627">
    <cfRule type="expression" dxfId="771" priority="917">
      <formula>IF(RIGHT(TEXT(AQ627,"0.#"),1)=".",FALSE,TRUE)</formula>
    </cfRule>
    <cfRule type="expression" dxfId="770" priority="918">
      <formula>IF(RIGHT(TEXT(AQ627,"0.#"),1)=".",TRUE,FALSE)</formula>
    </cfRule>
  </conditionalFormatting>
  <conditionalFormatting sqref="AQ625">
    <cfRule type="expression" dxfId="769" priority="915">
      <formula>IF(RIGHT(TEXT(AQ625,"0.#"),1)=".",FALSE,TRUE)</formula>
    </cfRule>
    <cfRule type="expression" dxfId="768" priority="916">
      <formula>IF(RIGHT(TEXT(AQ625,"0.#"),1)=".",TRUE,FALSE)</formula>
    </cfRule>
  </conditionalFormatting>
  <conditionalFormatting sqref="AE630">
    <cfRule type="expression" dxfId="767" priority="913">
      <formula>IF(RIGHT(TEXT(AE630,"0.#"),1)=".",FALSE,TRUE)</formula>
    </cfRule>
    <cfRule type="expression" dxfId="766" priority="914">
      <formula>IF(RIGHT(TEXT(AE630,"0.#"),1)=".",TRUE,FALSE)</formula>
    </cfRule>
  </conditionalFormatting>
  <conditionalFormatting sqref="AE631">
    <cfRule type="expression" dxfId="765" priority="911">
      <formula>IF(RIGHT(TEXT(AE631,"0.#"),1)=".",FALSE,TRUE)</formula>
    </cfRule>
    <cfRule type="expression" dxfId="764" priority="912">
      <formula>IF(RIGHT(TEXT(AE631,"0.#"),1)=".",TRUE,FALSE)</formula>
    </cfRule>
  </conditionalFormatting>
  <conditionalFormatting sqref="AE632">
    <cfRule type="expression" dxfId="763" priority="909">
      <formula>IF(RIGHT(TEXT(AE632,"0.#"),1)=".",FALSE,TRUE)</formula>
    </cfRule>
    <cfRule type="expression" dxfId="762" priority="910">
      <formula>IF(RIGHT(TEXT(AE632,"0.#"),1)=".",TRUE,FALSE)</formula>
    </cfRule>
  </conditionalFormatting>
  <conditionalFormatting sqref="AU630">
    <cfRule type="expression" dxfId="761" priority="901">
      <formula>IF(RIGHT(TEXT(AU630,"0.#"),1)=".",FALSE,TRUE)</formula>
    </cfRule>
    <cfRule type="expression" dxfId="760" priority="902">
      <formula>IF(RIGHT(TEXT(AU630,"0.#"),1)=".",TRUE,FALSE)</formula>
    </cfRule>
  </conditionalFormatting>
  <conditionalFormatting sqref="AU631">
    <cfRule type="expression" dxfId="759" priority="899">
      <formula>IF(RIGHT(TEXT(AU631,"0.#"),1)=".",FALSE,TRUE)</formula>
    </cfRule>
    <cfRule type="expression" dxfId="758" priority="900">
      <formula>IF(RIGHT(TEXT(AU631,"0.#"),1)=".",TRUE,FALSE)</formula>
    </cfRule>
  </conditionalFormatting>
  <conditionalFormatting sqref="AU632">
    <cfRule type="expression" dxfId="757" priority="897">
      <formula>IF(RIGHT(TEXT(AU632,"0.#"),1)=".",FALSE,TRUE)</formula>
    </cfRule>
    <cfRule type="expression" dxfId="756" priority="898">
      <formula>IF(RIGHT(TEXT(AU632,"0.#"),1)=".",TRUE,FALSE)</formula>
    </cfRule>
  </conditionalFormatting>
  <conditionalFormatting sqref="AQ631">
    <cfRule type="expression" dxfId="755" priority="889">
      <formula>IF(RIGHT(TEXT(AQ631,"0.#"),1)=".",FALSE,TRUE)</formula>
    </cfRule>
    <cfRule type="expression" dxfId="754" priority="890">
      <formula>IF(RIGHT(TEXT(AQ631,"0.#"),1)=".",TRUE,FALSE)</formula>
    </cfRule>
  </conditionalFormatting>
  <conditionalFormatting sqref="AQ632">
    <cfRule type="expression" dxfId="753" priority="887">
      <formula>IF(RIGHT(TEXT(AQ632,"0.#"),1)=".",FALSE,TRUE)</formula>
    </cfRule>
    <cfRule type="expression" dxfId="752" priority="888">
      <formula>IF(RIGHT(TEXT(AQ632,"0.#"),1)=".",TRUE,FALSE)</formula>
    </cfRule>
  </conditionalFormatting>
  <conditionalFormatting sqref="AQ630">
    <cfRule type="expression" dxfId="751" priority="885">
      <formula>IF(RIGHT(TEXT(AQ630,"0.#"),1)=".",FALSE,TRUE)</formula>
    </cfRule>
    <cfRule type="expression" dxfId="750" priority="886">
      <formula>IF(RIGHT(TEXT(AQ630,"0.#"),1)=".",TRUE,FALSE)</formula>
    </cfRule>
  </conditionalFormatting>
  <conditionalFormatting sqref="AE635">
    <cfRule type="expression" dxfId="749" priority="883">
      <formula>IF(RIGHT(TEXT(AE635,"0.#"),1)=".",FALSE,TRUE)</formula>
    </cfRule>
    <cfRule type="expression" dxfId="748" priority="884">
      <formula>IF(RIGHT(TEXT(AE635,"0.#"),1)=".",TRUE,FALSE)</formula>
    </cfRule>
  </conditionalFormatting>
  <conditionalFormatting sqref="AE636">
    <cfRule type="expression" dxfId="747" priority="881">
      <formula>IF(RIGHT(TEXT(AE636,"0.#"),1)=".",FALSE,TRUE)</formula>
    </cfRule>
    <cfRule type="expression" dxfId="746" priority="882">
      <formula>IF(RIGHT(TEXT(AE636,"0.#"),1)=".",TRUE,FALSE)</formula>
    </cfRule>
  </conditionalFormatting>
  <conditionalFormatting sqref="AE637">
    <cfRule type="expression" dxfId="745" priority="879">
      <formula>IF(RIGHT(TEXT(AE637,"0.#"),1)=".",FALSE,TRUE)</formula>
    </cfRule>
    <cfRule type="expression" dxfId="744" priority="880">
      <formula>IF(RIGHT(TEXT(AE637,"0.#"),1)=".",TRUE,FALSE)</formula>
    </cfRule>
  </conditionalFormatting>
  <conditionalFormatting sqref="AU635">
    <cfRule type="expression" dxfId="743" priority="871">
      <formula>IF(RIGHT(TEXT(AU635,"0.#"),1)=".",FALSE,TRUE)</formula>
    </cfRule>
    <cfRule type="expression" dxfId="742" priority="872">
      <formula>IF(RIGHT(TEXT(AU635,"0.#"),1)=".",TRUE,FALSE)</formula>
    </cfRule>
  </conditionalFormatting>
  <conditionalFormatting sqref="AU636">
    <cfRule type="expression" dxfId="741" priority="869">
      <formula>IF(RIGHT(TEXT(AU636,"0.#"),1)=".",FALSE,TRUE)</formula>
    </cfRule>
    <cfRule type="expression" dxfId="740" priority="870">
      <formula>IF(RIGHT(TEXT(AU636,"0.#"),1)=".",TRUE,FALSE)</formula>
    </cfRule>
  </conditionalFormatting>
  <conditionalFormatting sqref="AU637">
    <cfRule type="expression" dxfId="739" priority="867">
      <formula>IF(RIGHT(TEXT(AU637,"0.#"),1)=".",FALSE,TRUE)</formula>
    </cfRule>
    <cfRule type="expression" dxfId="738" priority="868">
      <formula>IF(RIGHT(TEXT(AU637,"0.#"),1)=".",TRUE,FALSE)</formula>
    </cfRule>
  </conditionalFormatting>
  <conditionalFormatting sqref="AQ636">
    <cfRule type="expression" dxfId="737" priority="859">
      <formula>IF(RIGHT(TEXT(AQ636,"0.#"),1)=".",FALSE,TRUE)</formula>
    </cfRule>
    <cfRule type="expression" dxfId="736" priority="860">
      <formula>IF(RIGHT(TEXT(AQ636,"0.#"),1)=".",TRUE,FALSE)</formula>
    </cfRule>
  </conditionalFormatting>
  <conditionalFormatting sqref="AQ637">
    <cfRule type="expression" dxfId="735" priority="857">
      <formula>IF(RIGHT(TEXT(AQ637,"0.#"),1)=".",FALSE,TRUE)</formula>
    </cfRule>
    <cfRule type="expression" dxfId="734" priority="858">
      <formula>IF(RIGHT(TEXT(AQ637,"0.#"),1)=".",TRUE,FALSE)</formula>
    </cfRule>
  </conditionalFormatting>
  <conditionalFormatting sqref="AQ635">
    <cfRule type="expression" dxfId="733" priority="855">
      <formula>IF(RIGHT(TEXT(AQ635,"0.#"),1)=".",FALSE,TRUE)</formula>
    </cfRule>
    <cfRule type="expression" dxfId="732" priority="856">
      <formula>IF(RIGHT(TEXT(AQ635,"0.#"),1)=".",TRUE,FALSE)</formula>
    </cfRule>
  </conditionalFormatting>
  <conditionalFormatting sqref="AE640">
    <cfRule type="expression" dxfId="731" priority="853">
      <formula>IF(RIGHT(TEXT(AE640,"0.#"),1)=".",FALSE,TRUE)</formula>
    </cfRule>
    <cfRule type="expression" dxfId="730" priority="854">
      <formula>IF(RIGHT(TEXT(AE640,"0.#"),1)=".",TRUE,FALSE)</formula>
    </cfRule>
  </conditionalFormatting>
  <conditionalFormatting sqref="AM642">
    <cfRule type="expression" dxfId="729" priority="843">
      <formula>IF(RIGHT(TEXT(AM642,"0.#"),1)=".",FALSE,TRUE)</formula>
    </cfRule>
    <cfRule type="expression" dxfId="728" priority="844">
      <formula>IF(RIGHT(TEXT(AM642,"0.#"),1)=".",TRUE,FALSE)</formula>
    </cfRule>
  </conditionalFormatting>
  <conditionalFormatting sqref="AE641">
    <cfRule type="expression" dxfId="727" priority="851">
      <formula>IF(RIGHT(TEXT(AE641,"0.#"),1)=".",FALSE,TRUE)</formula>
    </cfRule>
    <cfRule type="expression" dxfId="726" priority="852">
      <formula>IF(RIGHT(TEXT(AE641,"0.#"),1)=".",TRUE,FALSE)</formula>
    </cfRule>
  </conditionalFormatting>
  <conditionalFormatting sqref="AE642">
    <cfRule type="expression" dxfId="725" priority="849">
      <formula>IF(RIGHT(TEXT(AE642,"0.#"),1)=".",FALSE,TRUE)</formula>
    </cfRule>
    <cfRule type="expression" dxfId="724" priority="850">
      <formula>IF(RIGHT(TEXT(AE642,"0.#"),1)=".",TRUE,FALSE)</formula>
    </cfRule>
  </conditionalFormatting>
  <conditionalFormatting sqref="AM640">
    <cfRule type="expression" dxfId="723" priority="847">
      <formula>IF(RIGHT(TEXT(AM640,"0.#"),1)=".",FALSE,TRUE)</formula>
    </cfRule>
    <cfRule type="expression" dxfId="722" priority="848">
      <formula>IF(RIGHT(TEXT(AM640,"0.#"),1)=".",TRUE,FALSE)</formula>
    </cfRule>
  </conditionalFormatting>
  <conditionalFormatting sqref="AM641">
    <cfRule type="expression" dxfId="721" priority="845">
      <formula>IF(RIGHT(TEXT(AM641,"0.#"),1)=".",FALSE,TRUE)</formula>
    </cfRule>
    <cfRule type="expression" dxfId="720" priority="846">
      <formula>IF(RIGHT(TEXT(AM641,"0.#"),1)=".",TRUE,FALSE)</formula>
    </cfRule>
  </conditionalFormatting>
  <conditionalFormatting sqref="AU640">
    <cfRule type="expression" dxfId="719" priority="841">
      <formula>IF(RIGHT(TEXT(AU640,"0.#"),1)=".",FALSE,TRUE)</formula>
    </cfRule>
    <cfRule type="expression" dxfId="718" priority="842">
      <formula>IF(RIGHT(TEXT(AU640,"0.#"),1)=".",TRUE,FALSE)</formula>
    </cfRule>
  </conditionalFormatting>
  <conditionalFormatting sqref="AU641">
    <cfRule type="expression" dxfId="717" priority="839">
      <formula>IF(RIGHT(TEXT(AU641,"0.#"),1)=".",FALSE,TRUE)</formula>
    </cfRule>
    <cfRule type="expression" dxfId="716" priority="840">
      <formula>IF(RIGHT(TEXT(AU641,"0.#"),1)=".",TRUE,FALSE)</formula>
    </cfRule>
  </conditionalFormatting>
  <conditionalFormatting sqref="AU642">
    <cfRule type="expression" dxfId="715" priority="837">
      <formula>IF(RIGHT(TEXT(AU642,"0.#"),1)=".",FALSE,TRUE)</formula>
    </cfRule>
    <cfRule type="expression" dxfId="714" priority="838">
      <formula>IF(RIGHT(TEXT(AU642,"0.#"),1)=".",TRUE,FALSE)</formula>
    </cfRule>
  </conditionalFormatting>
  <conditionalFormatting sqref="AI642">
    <cfRule type="expression" dxfId="713" priority="831">
      <formula>IF(RIGHT(TEXT(AI642,"0.#"),1)=".",FALSE,TRUE)</formula>
    </cfRule>
    <cfRule type="expression" dxfId="712" priority="832">
      <formula>IF(RIGHT(TEXT(AI642,"0.#"),1)=".",TRUE,FALSE)</formula>
    </cfRule>
  </conditionalFormatting>
  <conditionalFormatting sqref="AI640">
    <cfRule type="expression" dxfId="711" priority="835">
      <formula>IF(RIGHT(TEXT(AI640,"0.#"),1)=".",FALSE,TRUE)</formula>
    </cfRule>
    <cfRule type="expression" dxfId="710" priority="836">
      <formula>IF(RIGHT(TEXT(AI640,"0.#"),1)=".",TRUE,FALSE)</formula>
    </cfRule>
  </conditionalFormatting>
  <conditionalFormatting sqref="AI641">
    <cfRule type="expression" dxfId="709" priority="833">
      <formula>IF(RIGHT(TEXT(AI641,"0.#"),1)=".",FALSE,TRUE)</formula>
    </cfRule>
    <cfRule type="expression" dxfId="708" priority="834">
      <formula>IF(RIGHT(TEXT(AI641,"0.#"),1)=".",TRUE,FALSE)</formula>
    </cfRule>
  </conditionalFormatting>
  <conditionalFormatting sqref="AQ641">
    <cfRule type="expression" dxfId="707" priority="829">
      <formula>IF(RIGHT(TEXT(AQ641,"0.#"),1)=".",FALSE,TRUE)</formula>
    </cfRule>
    <cfRule type="expression" dxfId="706" priority="830">
      <formula>IF(RIGHT(TEXT(AQ641,"0.#"),1)=".",TRUE,FALSE)</formula>
    </cfRule>
  </conditionalFormatting>
  <conditionalFormatting sqref="AQ642">
    <cfRule type="expression" dxfId="705" priority="827">
      <formula>IF(RIGHT(TEXT(AQ642,"0.#"),1)=".",FALSE,TRUE)</formula>
    </cfRule>
    <cfRule type="expression" dxfId="704" priority="828">
      <formula>IF(RIGHT(TEXT(AQ642,"0.#"),1)=".",TRUE,FALSE)</formula>
    </cfRule>
  </conditionalFormatting>
  <conditionalFormatting sqref="AQ640">
    <cfRule type="expression" dxfId="703" priority="825">
      <formula>IF(RIGHT(TEXT(AQ640,"0.#"),1)=".",FALSE,TRUE)</formula>
    </cfRule>
    <cfRule type="expression" dxfId="702" priority="826">
      <formula>IF(RIGHT(TEXT(AQ640,"0.#"),1)=".",TRUE,FALSE)</formula>
    </cfRule>
  </conditionalFormatting>
  <conditionalFormatting sqref="AE649">
    <cfRule type="expression" dxfId="701" priority="823">
      <formula>IF(RIGHT(TEXT(AE649,"0.#"),1)=".",FALSE,TRUE)</formula>
    </cfRule>
    <cfRule type="expression" dxfId="700" priority="824">
      <formula>IF(RIGHT(TEXT(AE649,"0.#"),1)=".",TRUE,FALSE)</formula>
    </cfRule>
  </conditionalFormatting>
  <conditionalFormatting sqref="AE650">
    <cfRule type="expression" dxfId="699" priority="821">
      <formula>IF(RIGHT(TEXT(AE650,"0.#"),1)=".",FALSE,TRUE)</formula>
    </cfRule>
    <cfRule type="expression" dxfId="698" priority="822">
      <formula>IF(RIGHT(TEXT(AE650,"0.#"),1)=".",TRUE,FALSE)</formula>
    </cfRule>
  </conditionalFormatting>
  <conditionalFormatting sqref="AE651">
    <cfRule type="expression" dxfId="697" priority="819">
      <formula>IF(RIGHT(TEXT(AE651,"0.#"),1)=".",FALSE,TRUE)</formula>
    </cfRule>
    <cfRule type="expression" dxfId="696" priority="820">
      <formula>IF(RIGHT(TEXT(AE651,"0.#"),1)=".",TRUE,FALSE)</formula>
    </cfRule>
  </conditionalFormatting>
  <conditionalFormatting sqref="AU649">
    <cfRule type="expression" dxfId="695" priority="811">
      <formula>IF(RIGHT(TEXT(AU649,"0.#"),1)=".",FALSE,TRUE)</formula>
    </cfRule>
    <cfRule type="expression" dxfId="694" priority="812">
      <formula>IF(RIGHT(TEXT(AU649,"0.#"),1)=".",TRUE,FALSE)</formula>
    </cfRule>
  </conditionalFormatting>
  <conditionalFormatting sqref="AU650">
    <cfRule type="expression" dxfId="693" priority="809">
      <formula>IF(RIGHT(TEXT(AU650,"0.#"),1)=".",FALSE,TRUE)</formula>
    </cfRule>
    <cfRule type="expression" dxfId="692" priority="810">
      <formula>IF(RIGHT(TEXT(AU650,"0.#"),1)=".",TRUE,FALSE)</formula>
    </cfRule>
  </conditionalFormatting>
  <conditionalFormatting sqref="AU651">
    <cfRule type="expression" dxfId="691" priority="807">
      <formula>IF(RIGHT(TEXT(AU651,"0.#"),1)=".",FALSE,TRUE)</formula>
    </cfRule>
    <cfRule type="expression" dxfId="690" priority="808">
      <formula>IF(RIGHT(TEXT(AU651,"0.#"),1)=".",TRUE,FALSE)</formula>
    </cfRule>
  </conditionalFormatting>
  <conditionalFormatting sqref="AQ650">
    <cfRule type="expression" dxfId="689" priority="799">
      <formula>IF(RIGHT(TEXT(AQ650,"0.#"),1)=".",FALSE,TRUE)</formula>
    </cfRule>
    <cfRule type="expression" dxfId="688" priority="800">
      <formula>IF(RIGHT(TEXT(AQ650,"0.#"),1)=".",TRUE,FALSE)</formula>
    </cfRule>
  </conditionalFormatting>
  <conditionalFormatting sqref="AQ651">
    <cfRule type="expression" dxfId="687" priority="797">
      <formula>IF(RIGHT(TEXT(AQ651,"0.#"),1)=".",FALSE,TRUE)</formula>
    </cfRule>
    <cfRule type="expression" dxfId="686" priority="798">
      <formula>IF(RIGHT(TEXT(AQ651,"0.#"),1)=".",TRUE,FALSE)</formula>
    </cfRule>
  </conditionalFormatting>
  <conditionalFormatting sqref="AQ649">
    <cfRule type="expression" dxfId="685" priority="795">
      <formula>IF(RIGHT(TEXT(AQ649,"0.#"),1)=".",FALSE,TRUE)</formula>
    </cfRule>
    <cfRule type="expression" dxfId="684" priority="796">
      <formula>IF(RIGHT(TEXT(AQ649,"0.#"),1)=".",TRUE,FALSE)</formula>
    </cfRule>
  </conditionalFormatting>
  <conditionalFormatting sqref="AE674">
    <cfRule type="expression" dxfId="683" priority="793">
      <formula>IF(RIGHT(TEXT(AE674,"0.#"),1)=".",FALSE,TRUE)</formula>
    </cfRule>
    <cfRule type="expression" dxfId="682" priority="794">
      <formula>IF(RIGHT(TEXT(AE674,"0.#"),1)=".",TRUE,FALSE)</formula>
    </cfRule>
  </conditionalFormatting>
  <conditionalFormatting sqref="AE675">
    <cfRule type="expression" dxfId="681" priority="791">
      <formula>IF(RIGHT(TEXT(AE675,"0.#"),1)=".",FALSE,TRUE)</formula>
    </cfRule>
    <cfRule type="expression" dxfId="680" priority="792">
      <formula>IF(RIGHT(TEXT(AE675,"0.#"),1)=".",TRUE,FALSE)</formula>
    </cfRule>
  </conditionalFormatting>
  <conditionalFormatting sqref="AE676">
    <cfRule type="expression" dxfId="679" priority="789">
      <formula>IF(RIGHT(TEXT(AE676,"0.#"),1)=".",FALSE,TRUE)</formula>
    </cfRule>
    <cfRule type="expression" dxfId="678" priority="790">
      <formula>IF(RIGHT(TEXT(AE676,"0.#"),1)=".",TRUE,FALSE)</formula>
    </cfRule>
  </conditionalFormatting>
  <conditionalFormatting sqref="AU674">
    <cfRule type="expression" dxfId="677" priority="781">
      <formula>IF(RIGHT(TEXT(AU674,"0.#"),1)=".",FALSE,TRUE)</formula>
    </cfRule>
    <cfRule type="expression" dxfId="676" priority="782">
      <formula>IF(RIGHT(TEXT(AU674,"0.#"),1)=".",TRUE,FALSE)</formula>
    </cfRule>
  </conditionalFormatting>
  <conditionalFormatting sqref="AU675">
    <cfRule type="expression" dxfId="675" priority="779">
      <formula>IF(RIGHT(TEXT(AU675,"0.#"),1)=".",FALSE,TRUE)</formula>
    </cfRule>
    <cfRule type="expression" dxfId="674" priority="780">
      <formula>IF(RIGHT(TEXT(AU675,"0.#"),1)=".",TRUE,FALSE)</formula>
    </cfRule>
  </conditionalFormatting>
  <conditionalFormatting sqref="AU676">
    <cfRule type="expression" dxfId="673" priority="777">
      <formula>IF(RIGHT(TEXT(AU676,"0.#"),1)=".",FALSE,TRUE)</formula>
    </cfRule>
    <cfRule type="expression" dxfId="672" priority="778">
      <formula>IF(RIGHT(TEXT(AU676,"0.#"),1)=".",TRUE,FALSE)</formula>
    </cfRule>
  </conditionalFormatting>
  <conditionalFormatting sqref="AQ675">
    <cfRule type="expression" dxfId="671" priority="769">
      <formula>IF(RIGHT(TEXT(AQ675,"0.#"),1)=".",FALSE,TRUE)</formula>
    </cfRule>
    <cfRule type="expression" dxfId="670" priority="770">
      <formula>IF(RIGHT(TEXT(AQ675,"0.#"),1)=".",TRUE,FALSE)</formula>
    </cfRule>
  </conditionalFormatting>
  <conditionalFormatting sqref="AQ676">
    <cfRule type="expression" dxfId="669" priority="767">
      <formula>IF(RIGHT(TEXT(AQ676,"0.#"),1)=".",FALSE,TRUE)</formula>
    </cfRule>
    <cfRule type="expression" dxfId="668" priority="768">
      <formula>IF(RIGHT(TEXT(AQ676,"0.#"),1)=".",TRUE,FALSE)</formula>
    </cfRule>
  </conditionalFormatting>
  <conditionalFormatting sqref="AQ674">
    <cfRule type="expression" dxfId="667" priority="765">
      <formula>IF(RIGHT(TEXT(AQ674,"0.#"),1)=".",FALSE,TRUE)</formula>
    </cfRule>
    <cfRule type="expression" dxfId="666" priority="766">
      <formula>IF(RIGHT(TEXT(AQ674,"0.#"),1)=".",TRUE,FALSE)</formula>
    </cfRule>
  </conditionalFormatting>
  <conditionalFormatting sqref="AE654">
    <cfRule type="expression" dxfId="665" priority="763">
      <formula>IF(RIGHT(TEXT(AE654,"0.#"),1)=".",FALSE,TRUE)</formula>
    </cfRule>
    <cfRule type="expression" dxfId="664" priority="764">
      <formula>IF(RIGHT(TEXT(AE654,"0.#"),1)=".",TRUE,FALSE)</formula>
    </cfRule>
  </conditionalFormatting>
  <conditionalFormatting sqref="AE655">
    <cfRule type="expression" dxfId="663" priority="761">
      <formula>IF(RIGHT(TEXT(AE655,"0.#"),1)=".",FALSE,TRUE)</formula>
    </cfRule>
    <cfRule type="expression" dxfId="662" priority="762">
      <formula>IF(RIGHT(TEXT(AE655,"0.#"),1)=".",TRUE,FALSE)</formula>
    </cfRule>
  </conditionalFormatting>
  <conditionalFormatting sqref="AE656">
    <cfRule type="expression" dxfId="661" priority="759">
      <formula>IF(RIGHT(TEXT(AE656,"0.#"),1)=".",FALSE,TRUE)</formula>
    </cfRule>
    <cfRule type="expression" dxfId="660" priority="760">
      <formula>IF(RIGHT(TEXT(AE656,"0.#"),1)=".",TRUE,FALSE)</formula>
    </cfRule>
  </conditionalFormatting>
  <conditionalFormatting sqref="AU654">
    <cfRule type="expression" dxfId="659" priority="751">
      <formula>IF(RIGHT(TEXT(AU654,"0.#"),1)=".",FALSE,TRUE)</formula>
    </cfRule>
    <cfRule type="expression" dxfId="658" priority="752">
      <formula>IF(RIGHT(TEXT(AU654,"0.#"),1)=".",TRUE,FALSE)</formula>
    </cfRule>
  </conditionalFormatting>
  <conditionalFormatting sqref="AU655">
    <cfRule type="expression" dxfId="657" priority="749">
      <formula>IF(RIGHT(TEXT(AU655,"0.#"),1)=".",FALSE,TRUE)</formula>
    </cfRule>
    <cfRule type="expression" dxfId="656" priority="750">
      <formula>IF(RIGHT(TEXT(AU655,"0.#"),1)=".",TRUE,FALSE)</formula>
    </cfRule>
  </conditionalFormatting>
  <conditionalFormatting sqref="AQ656">
    <cfRule type="expression" dxfId="655" priority="737">
      <formula>IF(RIGHT(TEXT(AQ656,"0.#"),1)=".",FALSE,TRUE)</formula>
    </cfRule>
    <cfRule type="expression" dxfId="654" priority="738">
      <formula>IF(RIGHT(TEXT(AQ656,"0.#"),1)=".",TRUE,FALSE)</formula>
    </cfRule>
  </conditionalFormatting>
  <conditionalFormatting sqref="AQ654">
    <cfRule type="expression" dxfId="653" priority="735">
      <formula>IF(RIGHT(TEXT(AQ654,"0.#"),1)=".",FALSE,TRUE)</formula>
    </cfRule>
    <cfRule type="expression" dxfId="652" priority="736">
      <formula>IF(RIGHT(TEXT(AQ654,"0.#"),1)=".",TRUE,FALSE)</formula>
    </cfRule>
  </conditionalFormatting>
  <conditionalFormatting sqref="AE659">
    <cfRule type="expression" dxfId="651" priority="733">
      <formula>IF(RIGHT(TEXT(AE659,"0.#"),1)=".",FALSE,TRUE)</formula>
    </cfRule>
    <cfRule type="expression" dxfId="650" priority="734">
      <formula>IF(RIGHT(TEXT(AE659,"0.#"),1)=".",TRUE,FALSE)</formula>
    </cfRule>
  </conditionalFormatting>
  <conditionalFormatting sqref="AE660">
    <cfRule type="expression" dxfId="649" priority="731">
      <formula>IF(RIGHT(TEXT(AE660,"0.#"),1)=".",FALSE,TRUE)</formula>
    </cfRule>
    <cfRule type="expression" dxfId="648" priority="732">
      <formula>IF(RIGHT(TEXT(AE660,"0.#"),1)=".",TRUE,FALSE)</formula>
    </cfRule>
  </conditionalFormatting>
  <conditionalFormatting sqref="AE661">
    <cfRule type="expression" dxfId="647" priority="729">
      <formula>IF(RIGHT(TEXT(AE661,"0.#"),1)=".",FALSE,TRUE)</formula>
    </cfRule>
    <cfRule type="expression" dxfId="646" priority="730">
      <formula>IF(RIGHT(TEXT(AE661,"0.#"),1)=".",TRUE,FALSE)</formula>
    </cfRule>
  </conditionalFormatting>
  <conditionalFormatting sqref="AU659">
    <cfRule type="expression" dxfId="645" priority="721">
      <formula>IF(RIGHT(TEXT(AU659,"0.#"),1)=".",FALSE,TRUE)</formula>
    </cfRule>
    <cfRule type="expression" dxfId="644" priority="722">
      <formula>IF(RIGHT(TEXT(AU659,"0.#"),1)=".",TRUE,FALSE)</formula>
    </cfRule>
  </conditionalFormatting>
  <conditionalFormatting sqref="AU660">
    <cfRule type="expression" dxfId="643" priority="719">
      <formula>IF(RIGHT(TEXT(AU660,"0.#"),1)=".",FALSE,TRUE)</formula>
    </cfRule>
    <cfRule type="expression" dxfId="642" priority="720">
      <formula>IF(RIGHT(TEXT(AU660,"0.#"),1)=".",TRUE,FALSE)</formula>
    </cfRule>
  </conditionalFormatting>
  <conditionalFormatting sqref="AU661">
    <cfRule type="expression" dxfId="641" priority="717">
      <formula>IF(RIGHT(TEXT(AU661,"0.#"),1)=".",FALSE,TRUE)</formula>
    </cfRule>
    <cfRule type="expression" dxfId="640" priority="718">
      <formula>IF(RIGHT(TEXT(AU661,"0.#"),1)=".",TRUE,FALSE)</formula>
    </cfRule>
  </conditionalFormatting>
  <conditionalFormatting sqref="AQ660">
    <cfRule type="expression" dxfId="639" priority="709">
      <formula>IF(RIGHT(TEXT(AQ660,"0.#"),1)=".",FALSE,TRUE)</formula>
    </cfRule>
    <cfRule type="expression" dxfId="638" priority="710">
      <formula>IF(RIGHT(TEXT(AQ660,"0.#"),1)=".",TRUE,FALSE)</formula>
    </cfRule>
  </conditionalFormatting>
  <conditionalFormatting sqref="AQ661">
    <cfRule type="expression" dxfId="637" priority="707">
      <formula>IF(RIGHT(TEXT(AQ661,"0.#"),1)=".",FALSE,TRUE)</formula>
    </cfRule>
    <cfRule type="expression" dxfId="636" priority="708">
      <formula>IF(RIGHT(TEXT(AQ661,"0.#"),1)=".",TRUE,FALSE)</formula>
    </cfRule>
  </conditionalFormatting>
  <conditionalFormatting sqref="AQ659">
    <cfRule type="expression" dxfId="635" priority="705">
      <formula>IF(RIGHT(TEXT(AQ659,"0.#"),1)=".",FALSE,TRUE)</formula>
    </cfRule>
    <cfRule type="expression" dxfId="634" priority="706">
      <formula>IF(RIGHT(TEXT(AQ659,"0.#"),1)=".",TRUE,FALSE)</formula>
    </cfRule>
  </conditionalFormatting>
  <conditionalFormatting sqref="AE664">
    <cfRule type="expression" dxfId="633" priority="703">
      <formula>IF(RIGHT(TEXT(AE664,"0.#"),1)=".",FALSE,TRUE)</formula>
    </cfRule>
    <cfRule type="expression" dxfId="632" priority="704">
      <formula>IF(RIGHT(TEXT(AE664,"0.#"),1)=".",TRUE,FALSE)</formula>
    </cfRule>
  </conditionalFormatting>
  <conditionalFormatting sqref="AE665">
    <cfRule type="expression" dxfId="631" priority="701">
      <formula>IF(RIGHT(TEXT(AE665,"0.#"),1)=".",FALSE,TRUE)</formula>
    </cfRule>
    <cfRule type="expression" dxfId="630" priority="702">
      <formula>IF(RIGHT(TEXT(AE665,"0.#"),1)=".",TRUE,FALSE)</formula>
    </cfRule>
  </conditionalFormatting>
  <conditionalFormatting sqref="AE666">
    <cfRule type="expression" dxfId="629" priority="699">
      <formula>IF(RIGHT(TEXT(AE666,"0.#"),1)=".",FALSE,TRUE)</formula>
    </cfRule>
    <cfRule type="expression" dxfId="628" priority="700">
      <formula>IF(RIGHT(TEXT(AE666,"0.#"),1)=".",TRUE,FALSE)</formula>
    </cfRule>
  </conditionalFormatting>
  <conditionalFormatting sqref="AU664">
    <cfRule type="expression" dxfId="627" priority="691">
      <formula>IF(RIGHT(TEXT(AU664,"0.#"),1)=".",FALSE,TRUE)</formula>
    </cfRule>
    <cfRule type="expression" dxfId="626" priority="692">
      <formula>IF(RIGHT(TEXT(AU664,"0.#"),1)=".",TRUE,FALSE)</formula>
    </cfRule>
  </conditionalFormatting>
  <conditionalFormatting sqref="AU665">
    <cfRule type="expression" dxfId="625" priority="689">
      <formula>IF(RIGHT(TEXT(AU665,"0.#"),1)=".",FALSE,TRUE)</formula>
    </cfRule>
    <cfRule type="expression" dxfId="624" priority="690">
      <formula>IF(RIGHT(TEXT(AU665,"0.#"),1)=".",TRUE,FALSE)</formula>
    </cfRule>
  </conditionalFormatting>
  <conditionalFormatting sqref="AU666">
    <cfRule type="expression" dxfId="623" priority="687">
      <formula>IF(RIGHT(TEXT(AU666,"0.#"),1)=".",FALSE,TRUE)</formula>
    </cfRule>
    <cfRule type="expression" dxfId="622" priority="688">
      <formula>IF(RIGHT(TEXT(AU666,"0.#"),1)=".",TRUE,FALSE)</formula>
    </cfRule>
  </conditionalFormatting>
  <conditionalFormatting sqref="AQ665">
    <cfRule type="expression" dxfId="621" priority="679">
      <formula>IF(RIGHT(TEXT(AQ665,"0.#"),1)=".",FALSE,TRUE)</formula>
    </cfRule>
    <cfRule type="expression" dxfId="620" priority="680">
      <formula>IF(RIGHT(TEXT(AQ665,"0.#"),1)=".",TRUE,FALSE)</formula>
    </cfRule>
  </conditionalFormatting>
  <conditionalFormatting sqref="AQ666">
    <cfRule type="expression" dxfId="619" priority="677">
      <formula>IF(RIGHT(TEXT(AQ666,"0.#"),1)=".",FALSE,TRUE)</formula>
    </cfRule>
    <cfRule type="expression" dxfId="618" priority="678">
      <formula>IF(RIGHT(TEXT(AQ666,"0.#"),1)=".",TRUE,FALSE)</formula>
    </cfRule>
  </conditionalFormatting>
  <conditionalFormatting sqref="AQ664">
    <cfRule type="expression" dxfId="617" priority="675">
      <formula>IF(RIGHT(TEXT(AQ664,"0.#"),1)=".",FALSE,TRUE)</formula>
    </cfRule>
    <cfRule type="expression" dxfId="616" priority="676">
      <formula>IF(RIGHT(TEXT(AQ664,"0.#"),1)=".",TRUE,FALSE)</formula>
    </cfRule>
  </conditionalFormatting>
  <conditionalFormatting sqref="AE669">
    <cfRule type="expression" dxfId="615" priority="673">
      <formula>IF(RIGHT(TEXT(AE669,"0.#"),1)=".",FALSE,TRUE)</formula>
    </cfRule>
    <cfRule type="expression" dxfId="614" priority="674">
      <formula>IF(RIGHT(TEXT(AE669,"0.#"),1)=".",TRUE,FALSE)</formula>
    </cfRule>
  </conditionalFormatting>
  <conditionalFormatting sqref="AE670">
    <cfRule type="expression" dxfId="613" priority="671">
      <formula>IF(RIGHT(TEXT(AE670,"0.#"),1)=".",FALSE,TRUE)</formula>
    </cfRule>
    <cfRule type="expression" dxfId="612" priority="672">
      <formula>IF(RIGHT(TEXT(AE670,"0.#"),1)=".",TRUE,FALSE)</formula>
    </cfRule>
  </conditionalFormatting>
  <conditionalFormatting sqref="AE671">
    <cfRule type="expression" dxfId="611" priority="669">
      <formula>IF(RIGHT(TEXT(AE671,"0.#"),1)=".",FALSE,TRUE)</formula>
    </cfRule>
    <cfRule type="expression" dxfId="610" priority="670">
      <formula>IF(RIGHT(TEXT(AE671,"0.#"),1)=".",TRUE,FALSE)</formula>
    </cfRule>
  </conditionalFormatting>
  <conditionalFormatting sqref="AU669">
    <cfRule type="expression" dxfId="609" priority="661">
      <formula>IF(RIGHT(TEXT(AU669,"0.#"),1)=".",FALSE,TRUE)</formula>
    </cfRule>
    <cfRule type="expression" dxfId="608" priority="662">
      <formula>IF(RIGHT(TEXT(AU669,"0.#"),1)=".",TRUE,FALSE)</formula>
    </cfRule>
  </conditionalFormatting>
  <conditionalFormatting sqref="AU670">
    <cfRule type="expression" dxfId="607" priority="659">
      <formula>IF(RIGHT(TEXT(AU670,"0.#"),1)=".",FALSE,TRUE)</formula>
    </cfRule>
    <cfRule type="expression" dxfId="606" priority="660">
      <formula>IF(RIGHT(TEXT(AU670,"0.#"),1)=".",TRUE,FALSE)</formula>
    </cfRule>
  </conditionalFormatting>
  <conditionalFormatting sqref="AU671">
    <cfRule type="expression" dxfId="605" priority="657">
      <formula>IF(RIGHT(TEXT(AU671,"0.#"),1)=".",FALSE,TRUE)</formula>
    </cfRule>
    <cfRule type="expression" dxfId="604" priority="658">
      <formula>IF(RIGHT(TEXT(AU671,"0.#"),1)=".",TRUE,FALSE)</formula>
    </cfRule>
  </conditionalFormatting>
  <conditionalFormatting sqref="AQ670">
    <cfRule type="expression" dxfId="603" priority="649">
      <formula>IF(RIGHT(TEXT(AQ670,"0.#"),1)=".",FALSE,TRUE)</formula>
    </cfRule>
    <cfRule type="expression" dxfId="602" priority="650">
      <formula>IF(RIGHT(TEXT(AQ670,"0.#"),1)=".",TRUE,FALSE)</formula>
    </cfRule>
  </conditionalFormatting>
  <conditionalFormatting sqref="AQ671">
    <cfRule type="expression" dxfId="601" priority="647">
      <formula>IF(RIGHT(TEXT(AQ671,"0.#"),1)=".",FALSE,TRUE)</formula>
    </cfRule>
    <cfRule type="expression" dxfId="600" priority="648">
      <formula>IF(RIGHT(TEXT(AQ671,"0.#"),1)=".",TRUE,FALSE)</formula>
    </cfRule>
  </conditionalFormatting>
  <conditionalFormatting sqref="AQ669">
    <cfRule type="expression" dxfId="599" priority="645">
      <formula>IF(RIGHT(TEXT(AQ669,"0.#"),1)=".",FALSE,TRUE)</formula>
    </cfRule>
    <cfRule type="expression" dxfId="598" priority="646">
      <formula>IF(RIGHT(TEXT(AQ669,"0.#"),1)=".",TRUE,FALSE)</formula>
    </cfRule>
  </conditionalFormatting>
  <conditionalFormatting sqref="AE679">
    <cfRule type="expression" dxfId="597" priority="643">
      <formula>IF(RIGHT(TEXT(AE679,"0.#"),1)=".",FALSE,TRUE)</formula>
    </cfRule>
    <cfRule type="expression" dxfId="596" priority="644">
      <formula>IF(RIGHT(TEXT(AE679,"0.#"),1)=".",TRUE,FALSE)</formula>
    </cfRule>
  </conditionalFormatting>
  <conditionalFormatting sqref="AE680">
    <cfRule type="expression" dxfId="595" priority="641">
      <formula>IF(RIGHT(TEXT(AE680,"0.#"),1)=".",FALSE,TRUE)</formula>
    </cfRule>
    <cfRule type="expression" dxfId="594" priority="642">
      <formula>IF(RIGHT(TEXT(AE680,"0.#"),1)=".",TRUE,FALSE)</formula>
    </cfRule>
  </conditionalFormatting>
  <conditionalFormatting sqref="AE681">
    <cfRule type="expression" dxfId="593" priority="639">
      <formula>IF(RIGHT(TEXT(AE681,"0.#"),1)=".",FALSE,TRUE)</formula>
    </cfRule>
    <cfRule type="expression" dxfId="592" priority="640">
      <formula>IF(RIGHT(TEXT(AE681,"0.#"),1)=".",TRUE,FALSE)</formula>
    </cfRule>
  </conditionalFormatting>
  <conditionalFormatting sqref="AU679">
    <cfRule type="expression" dxfId="591" priority="631">
      <formula>IF(RIGHT(TEXT(AU679,"0.#"),1)=".",FALSE,TRUE)</formula>
    </cfRule>
    <cfRule type="expression" dxfId="590" priority="632">
      <formula>IF(RIGHT(TEXT(AU679,"0.#"),1)=".",TRUE,FALSE)</formula>
    </cfRule>
  </conditionalFormatting>
  <conditionalFormatting sqref="AU680">
    <cfRule type="expression" dxfId="589" priority="629">
      <formula>IF(RIGHT(TEXT(AU680,"0.#"),1)=".",FALSE,TRUE)</formula>
    </cfRule>
    <cfRule type="expression" dxfId="588" priority="630">
      <formula>IF(RIGHT(TEXT(AU680,"0.#"),1)=".",TRUE,FALSE)</formula>
    </cfRule>
  </conditionalFormatting>
  <conditionalFormatting sqref="AU681">
    <cfRule type="expression" dxfId="587" priority="627">
      <formula>IF(RIGHT(TEXT(AU681,"0.#"),1)=".",FALSE,TRUE)</formula>
    </cfRule>
    <cfRule type="expression" dxfId="586" priority="628">
      <formula>IF(RIGHT(TEXT(AU681,"0.#"),1)=".",TRUE,FALSE)</formula>
    </cfRule>
  </conditionalFormatting>
  <conditionalFormatting sqref="AQ680">
    <cfRule type="expression" dxfId="585" priority="619">
      <formula>IF(RIGHT(TEXT(AQ680,"0.#"),1)=".",FALSE,TRUE)</formula>
    </cfRule>
    <cfRule type="expression" dxfId="584" priority="620">
      <formula>IF(RIGHT(TEXT(AQ680,"0.#"),1)=".",TRUE,FALSE)</formula>
    </cfRule>
  </conditionalFormatting>
  <conditionalFormatting sqref="AQ681">
    <cfRule type="expression" dxfId="583" priority="617">
      <formula>IF(RIGHT(TEXT(AQ681,"0.#"),1)=".",FALSE,TRUE)</formula>
    </cfRule>
    <cfRule type="expression" dxfId="582" priority="618">
      <formula>IF(RIGHT(TEXT(AQ681,"0.#"),1)=".",TRUE,FALSE)</formula>
    </cfRule>
  </conditionalFormatting>
  <conditionalFormatting sqref="AQ679">
    <cfRule type="expression" dxfId="581" priority="615">
      <formula>IF(RIGHT(TEXT(AQ679,"0.#"),1)=".",FALSE,TRUE)</formula>
    </cfRule>
    <cfRule type="expression" dxfId="580" priority="616">
      <formula>IF(RIGHT(TEXT(AQ679,"0.#"),1)=".",TRUE,FALSE)</formula>
    </cfRule>
  </conditionalFormatting>
  <conditionalFormatting sqref="AE684">
    <cfRule type="expression" dxfId="579" priority="613">
      <formula>IF(RIGHT(TEXT(AE684,"0.#"),1)=".",FALSE,TRUE)</formula>
    </cfRule>
    <cfRule type="expression" dxfId="578" priority="614">
      <formula>IF(RIGHT(TEXT(AE684,"0.#"),1)=".",TRUE,FALSE)</formula>
    </cfRule>
  </conditionalFormatting>
  <conditionalFormatting sqref="AE685">
    <cfRule type="expression" dxfId="577" priority="611">
      <formula>IF(RIGHT(TEXT(AE685,"0.#"),1)=".",FALSE,TRUE)</formula>
    </cfRule>
    <cfRule type="expression" dxfId="576" priority="612">
      <formula>IF(RIGHT(TEXT(AE685,"0.#"),1)=".",TRUE,FALSE)</formula>
    </cfRule>
  </conditionalFormatting>
  <conditionalFormatting sqref="AE686">
    <cfRule type="expression" dxfId="575" priority="609">
      <formula>IF(RIGHT(TEXT(AE686,"0.#"),1)=".",FALSE,TRUE)</formula>
    </cfRule>
    <cfRule type="expression" dxfId="574" priority="610">
      <formula>IF(RIGHT(TEXT(AE686,"0.#"),1)=".",TRUE,FALSE)</formula>
    </cfRule>
  </conditionalFormatting>
  <conditionalFormatting sqref="AU684">
    <cfRule type="expression" dxfId="573" priority="601">
      <formula>IF(RIGHT(TEXT(AU684,"0.#"),1)=".",FALSE,TRUE)</formula>
    </cfRule>
    <cfRule type="expression" dxfId="572" priority="602">
      <formula>IF(RIGHT(TEXT(AU684,"0.#"),1)=".",TRUE,FALSE)</formula>
    </cfRule>
  </conditionalFormatting>
  <conditionalFormatting sqref="AU685">
    <cfRule type="expression" dxfId="571" priority="599">
      <formula>IF(RIGHT(TEXT(AU685,"0.#"),1)=".",FALSE,TRUE)</formula>
    </cfRule>
    <cfRule type="expression" dxfId="570" priority="600">
      <formula>IF(RIGHT(TEXT(AU685,"0.#"),1)=".",TRUE,FALSE)</formula>
    </cfRule>
  </conditionalFormatting>
  <conditionalFormatting sqref="AU686">
    <cfRule type="expression" dxfId="569" priority="597">
      <formula>IF(RIGHT(TEXT(AU686,"0.#"),1)=".",FALSE,TRUE)</formula>
    </cfRule>
    <cfRule type="expression" dxfId="568" priority="598">
      <formula>IF(RIGHT(TEXT(AU686,"0.#"),1)=".",TRUE,FALSE)</formula>
    </cfRule>
  </conditionalFormatting>
  <conditionalFormatting sqref="AQ685">
    <cfRule type="expression" dxfId="567" priority="589">
      <formula>IF(RIGHT(TEXT(AQ685,"0.#"),1)=".",FALSE,TRUE)</formula>
    </cfRule>
    <cfRule type="expression" dxfId="566" priority="590">
      <formula>IF(RIGHT(TEXT(AQ685,"0.#"),1)=".",TRUE,FALSE)</formula>
    </cfRule>
  </conditionalFormatting>
  <conditionalFormatting sqref="AQ686">
    <cfRule type="expression" dxfId="565" priority="587">
      <formula>IF(RIGHT(TEXT(AQ686,"0.#"),1)=".",FALSE,TRUE)</formula>
    </cfRule>
    <cfRule type="expression" dxfId="564" priority="588">
      <formula>IF(RIGHT(TEXT(AQ686,"0.#"),1)=".",TRUE,FALSE)</formula>
    </cfRule>
  </conditionalFormatting>
  <conditionalFormatting sqref="AQ684">
    <cfRule type="expression" dxfId="563" priority="585">
      <formula>IF(RIGHT(TEXT(AQ684,"0.#"),1)=".",FALSE,TRUE)</formula>
    </cfRule>
    <cfRule type="expression" dxfId="562" priority="586">
      <formula>IF(RIGHT(TEXT(AQ684,"0.#"),1)=".",TRUE,FALSE)</formula>
    </cfRule>
  </conditionalFormatting>
  <conditionalFormatting sqref="AE689">
    <cfRule type="expression" dxfId="561" priority="583">
      <formula>IF(RIGHT(TEXT(AE689,"0.#"),1)=".",FALSE,TRUE)</formula>
    </cfRule>
    <cfRule type="expression" dxfId="560" priority="584">
      <formula>IF(RIGHT(TEXT(AE689,"0.#"),1)=".",TRUE,FALSE)</formula>
    </cfRule>
  </conditionalFormatting>
  <conditionalFormatting sqref="AE690">
    <cfRule type="expression" dxfId="559" priority="581">
      <formula>IF(RIGHT(TEXT(AE690,"0.#"),1)=".",FALSE,TRUE)</formula>
    </cfRule>
    <cfRule type="expression" dxfId="558" priority="582">
      <formula>IF(RIGHT(TEXT(AE690,"0.#"),1)=".",TRUE,FALSE)</formula>
    </cfRule>
  </conditionalFormatting>
  <conditionalFormatting sqref="AE691">
    <cfRule type="expression" dxfId="557" priority="579">
      <formula>IF(RIGHT(TEXT(AE691,"0.#"),1)=".",FALSE,TRUE)</formula>
    </cfRule>
    <cfRule type="expression" dxfId="556" priority="580">
      <formula>IF(RIGHT(TEXT(AE691,"0.#"),1)=".",TRUE,FALSE)</formula>
    </cfRule>
  </conditionalFormatting>
  <conditionalFormatting sqref="AU689">
    <cfRule type="expression" dxfId="555" priority="571">
      <formula>IF(RIGHT(TEXT(AU689,"0.#"),1)=".",FALSE,TRUE)</formula>
    </cfRule>
    <cfRule type="expression" dxfId="554" priority="572">
      <formula>IF(RIGHT(TEXT(AU689,"0.#"),1)=".",TRUE,FALSE)</formula>
    </cfRule>
  </conditionalFormatting>
  <conditionalFormatting sqref="AU690">
    <cfRule type="expression" dxfId="553" priority="569">
      <formula>IF(RIGHT(TEXT(AU690,"0.#"),1)=".",FALSE,TRUE)</formula>
    </cfRule>
    <cfRule type="expression" dxfId="552" priority="570">
      <formula>IF(RIGHT(TEXT(AU690,"0.#"),1)=".",TRUE,FALSE)</formula>
    </cfRule>
  </conditionalFormatting>
  <conditionalFormatting sqref="AU691">
    <cfRule type="expression" dxfId="551" priority="567">
      <formula>IF(RIGHT(TEXT(AU691,"0.#"),1)=".",FALSE,TRUE)</formula>
    </cfRule>
    <cfRule type="expression" dxfId="550" priority="568">
      <formula>IF(RIGHT(TEXT(AU691,"0.#"),1)=".",TRUE,FALSE)</formula>
    </cfRule>
  </conditionalFormatting>
  <conditionalFormatting sqref="AQ690">
    <cfRule type="expression" dxfId="549" priority="559">
      <formula>IF(RIGHT(TEXT(AQ690,"0.#"),1)=".",FALSE,TRUE)</formula>
    </cfRule>
    <cfRule type="expression" dxfId="548" priority="560">
      <formula>IF(RIGHT(TEXT(AQ690,"0.#"),1)=".",TRUE,FALSE)</formula>
    </cfRule>
  </conditionalFormatting>
  <conditionalFormatting sqref="AQ691">
    <cfRule type="expression" dxfId="547" priority="557">
      <formula>IF(RIGHT(TEXT(AQ691,"0.#"),1)=".",FALSE,TRUE)</formula>
    </cfRule>
    <cfRule type="expression" dxfId="546" priority="558">
      <formula>IF(RIGHT(TEXT(AQ691,"0.#"),1)=".",TRUE,FALSE)</formula>
    </cfRule>
  </conditionalFormatting>
  <conditionalFormatting sqref="AQ689">
    <cfRule type="expression" dxfId="545" priority="555">
      <formula>IF(RIGHT(TEXT(AQ689,"0.#"),1)=".",FALSE,TRUE)</formula>
    </cfRule>
    <cfRule type="expression" dxfId="544" priority="556">
      <formula>IF(RIGHT(TEXT(AQ689,"0.#"),1)=".",TRUE,FALSE)</formula>
    </cfRule>
  </conditionalFormatting>
  <conditionalFormatting sqref="AE694">
    <cfRule type="expression" dxfId="543" priority="553">
      <formula>IF(RIGHT(TEXT(AE694,"0.#"),1)=".",FALSE,TRUE)</formula>
    </cfRule>
    <cfRule type="expression" dxfId="542" priority="554">
      <formula>IF(RIGHT(TEXT(AE694,"0.#"),1)=".",TRUE,FALSE)</formula>
    </cfRule>
  </conditionalFormatting>
  <conditionalFormatting sqref="AM696">
    <cfRule type="expression" dxfId="541" priority="543">
      <formula>IF(RIGHT(TEXT(AM696,"0.#"),1)=".",FALSE,TRUE)</formula>
    </cfRule>
    <cfRule type="expression" dxfId="540" priority="544">
      <formula>IF(RIGHT(TEXT(AM696,"0.#"),1)=".",TRUE,FALSE)</formula>
    </cfRule>
  </conditionalFormatting>
  <conditionalFormatting sqref="AE695">
    <cfRule type="expression" dxfId="539" priority="551">
      <formula>IF(RIGHT(TEXT(AE695,"0.#"),1)=".",FALSE,TRUE)</formula>
    </cfRule>
    <cfRule type="expression" dxfId="538" priority="552">
      <formula>IF(RIGHT(TEXT(AE695,"0.#"),1)=".",TRUE,FALSE)</formula>
    </cfRule>
  </conditionalFormatting>
  <conditionalFormatting sqref="AE696">
    <cfRule type="expression" dxfId="537" priority="549">
      <formula>IF(RIGHT(TEXT(AE696,"0.#"),1)=".",FALSE,TRUE)</formula>
    </cfRule>
    <cfRule type="expression" dxfId="536" priority="550">
      <formula>IF(RIGHT(TEXT(AE696,"0.#"),1)=".",TRUE,FALSE)</formula>
    </cfRule>
  </conditionalFormatting>
  <conditionalFormatting sqref="AM694">
    <cfRule type="expression" dxfId="535" priority="547">
      <formula>IF(RIGHT(TEXT(AM694,"0.#"),1)=".",FALSE,TRUE)</formula>
    </cfRule>
    <cfRule type="expression" dxfId="534" priority="548">
      <formula>IF(RIGHT(TEXT(AM694,"0.#"),1)=".",TRUE,FALSE)</formula>
    </cfRule>
  </conditionalFormatting>
  <conditionalFormatting sqref="AM695">
    <cfRule type="expression" dxfId="533" priority="545">
      <formula>IF(RIGHT(TEXT(AM695,"0.#"),1)=".",FALSE,TRUE)</formula>
    </cfRule>
    <cfRule type="expression" dxfId="532" priority="546">
      <formula>IF(RIGHT(TEXT(AM695,"0.#"),1)=".",TRUE,FALSE)</formula>
    </cfRule>
  </conditionalFormatting>
  <conditionalFormatting sqref="AU694">
    <cfRule type="expression" dxfId="531" priority="541">
      <formula>IF(RIGHT(TEXT(AU694,"0.#"),1)=".",FALSE,TRUE)</formula>
    </cfRule>
    <cfRule type="expression" dxfId="530" priority="542">
      <formula>IF(RIGHT(TEXT(AU694,"0.#"),1)=".",TRUE,FALSE)</formula>
    </cfRule>
  </conditionalFormatting>
  <conditionalFormatting sqref="AU695">
    <cfRule type="expression" dxfId="529" priority="539">
      <formula>IF(RIGHT(TEXT(AU695,"0.#"),1)=".",FALSE,TRUE)</formula>
    </cfRule>
    <cfRule type="expression" dxfId="528" priority="540">
      <formula>IF(RIGHT(TEXT(AU695,"0.#"),1)=".",TRUE,FALSE)</formula>
    </cfRule>
  </conditionalFormatting>
  <conditionalFormatting sqref="AU696">
    <cfRule type="expression" dxfId="527" priority="537">
      <formula>IF(RIGHT(TEXT(AU696,"0.#"),1)=".",FALSE,TRUE)</formula>
    </cfRule>
    <cfRule type="expression" dxfId="526" priority="538">
      <formula>IF(RIGHT(TEXT(AU696,"0.#"),1)=".",TRUE,FALSE)</formula>
    </cfRule>
  </conditionalFormatting>
  <conditionalFormatting sqref="AI694">
    <cfRule type="expression" dxfId="525" priority="535">
      <formula>IF(RIGHT(TEXT(AI694,"0.#"),1)=".",FALSE,TRUE)</formula>
    </cfRule>
    <cfRule type="expression" dxfId="524" priority="536">
      <formula>IF(RIGHT(TEXT(AI694,"0.#"),1)=".",TRUE,FALSE)</formula>
    </cfRule>
  </conditionalFormatting>
  <conditionalFormatting sqref="AI695">
    <cfRule type="expression" dxfId="523" priority="533">
      <formula>IF(RIGHT(TEXT(AI695,"0.#"),1)=".",FALSE,TRUE)</formula>
    </cfRule>
    <cfRule type="expression" dxfId="522" priority="534">
      <formula>IF(RIGHT(TEXT(AI695,"0.#"),1)=".",TRUE,FALSE)</formula>
    </cfRule>
  </conditionalFormatting>
  <conditionalFormatting sqref="AQ695">
    <cfRule type="expression" dxfId="521" priority="529">
      <formula>IF(RIGHT(TEXT(AQ695,"0.#"),1)=".",FALSE,TRUE)</formula>
    </cfRule>
    <cfRule type="expression" dxfId="520" priority="530">
      <formula>IF(RIGHT(TEXT(AQ695,"0.#"),1)=".",TRUE,FALSE)</formula>
    </cfRule>
  </conditionalFormatting>
  <conditionalFormatting sqref="AQ696">
    <cfRule type="expression" dxfId="519" priority="527">
      <formula>IF(RIGHT(TEXT(AQ696,"0.#"),1)=".",FALSE,TRUE)</formula>
    </cfRule>
    <cfRule type="expression" dxfId="518" priority="528">
      <formula>IF(RIGHT(TEXT(AQ696,"0.#"),1)=".",TRUE,FALSE)</formula>
    </cfRule>
  </conditionalFormatting>
  <conditionalFormatting sqref="AU101">
    <cfRule type="expression" dxfId="517" priority="523">
      <formula>IF(RIGHT(TEXT(AU101,"0.#"),1)=".",FALSE,TRUE)</formula>
    </cfRule>
    <cfRule type="expression" dxfId="516" priority="524">
      <formula>IF(RIGHT(TEXT(AU101,"0.#"),1)=".",TRUE,FALSE)</formula>
    </cfRule>
  </conditionalFormatting>
  <conditionalFormatting sqref="AU102">
    <cfRule type="expression" dxfId="515" priority="521">
      <formula>IF(RIGHT(TEXT(AU102,"0.#"),1)=".",FALSE,TRUE)</formula>
    </cfRule>
    <cfRule type="expression" dxfId="514" priority="522">
      <formula>IF(RIGHT(TEXT(AU102,"0.#"),1)=".",TRUE,FALSE)</formula>
    </cfRule>
  </conditionalFormatting>
  <conditionalFormatting sqref="AU104">
    <cfRule type="expression" dxfId="513" priority="517">
      <formula>IF(RIGHT(TEXT(AU104,"0.#"),1)=".",FALSE,TRUE)</formula>
    </cfRule>
    <cfRule type="expression" dxfId="512" priority="518">
      <formula>IF(RIGHT(TEXT(AU104,"0.#"),1)=".",TRUE,FALSE)</formula>
    </cfRule>
  </conditionalFormatting>
  <conditionalFormatting sqref="AU105">
    <cfRule type="expression" dxfId="511" priority="515">
      <formula>IF(RIGHT(TEXT(AU105,"0.#"),1)=".",FALSE,TRUE)</formula>
    </cfRule>
    <cfRule type="expression" dxfId="510" priority="516">
      <formula>IF(RIGHT(TEXT(AU105,"0.#"),1)=".",TRUE,FALSE)</formula>
    </cfRule>
  </conditionalFormatting>
  <conditionalFormatting sqref="AU107">
    <cfRule type="expression" dxfId="509" priority="511">
      <formula>IF(RIGHT(TEXT(AU107,"0.#"),1)=".",FALSE,TRUE)</formula>
    </cfRule>
    <cfRule type="expression" dxfId="508" priority="512">
      <formula>IF(RIGHT(TEXT(AU107,"0.#"),1)=".",TRUE,FALSE)</formula>
    </cfRule>
  </conditionalFormatting>
  <conditionalFormatting sqref="AU108">
    <cfRule type="expression" dxfId="507" priority="509">
      <formula>IF(RIGHT(TEXT(AU108,"0.#"),1)=".",FALSE,TRUE)</formula>
    </cfRule>
    <cfRule type="expression" dxfId="506" priority="510">
      <formula>IF(RIGHT(TEXT(AU108,"0.#"),1)=".",TRUE,FALSE)</formula>
    </cfRule>
  </conditionalFormatting>
  <conditionalFormatting sqref="AU110">
    <cfRule type="expression" dxfId="505" priority="507">
      <formula>IF(RIGHT(TEXT(AU110,"0.#"),1)=".",FALSE,TRUE)</formula>
    </cfRule>
    <cfRule type="expression" dxfId="504" priority="508">
      <formula>IF(RIGHT(TEXT(AU110,"0.#"),1)=".",TRUE,FALSE)</formula>
    </cfRule>
  </conditionalFormatting>
  <conditionalFormatting sqref="AU111">
    <cfRule type="expression" dxfId="503" priority="505">
      <formula>IF(RIGHT(TEXT(AU111,"0.#"),1)=".",FALSE,TRUE)</formula>
    </cfRule>
    <cfRule type="expression" dxfId="502" priority="506">
      <formula>IF(RIGHT(TEXT(AU111,"0.#"),1)=".",TRUE,FALSE)</formula>
    </cfRule>
  </conditionalFormatting>
  <conditionalFormatting sqref="AU113">
    <cfRule type="expression" dxfId="501" priority="503">
      <formula>IF(RIGHT(TEXT(AU113,"0.#"),1)=".",FALSE,TRUE)</formula>
    </cfRule>
    <cfRule type="expression" dxfId="500" priority="504">
      <formula>IF(RIGHT(TEXT(AU113,"0.#"),1)=".",TRUE,FALSE)</formula>
    </cfRule>
  </conditionalFormatting>
  <conditionalFormatting sqref="AU114">
    <cfRule type="expression" dxfId="499" priority="501">
      <formula>IF(RIGHT(TEXT(AU114,"0.#"),1)=".",FALSE,TRUE)</formula>
    </cfRule>
    <cfRule type="expression" dxfId="498" priority="502">
      <formula>IF(RIGHT(TEXT(AU114,"0.#"),1)=".",TRUE,FALSE)</formula>
    </cfRule>
  </conditionalFormatting>
  <conditionalFormatting sqref="AM489">
    <cfRule type="expression" dxfId="497" priority="495">
      <formula>IF(RIGHT(TEXT(AM489,"0.#"),1)=".",FALSE,TRUE)</formula>
    </cfRule>
    <cfRule type="expression" dxfId="496" priority="496">
      <formula>IF(RIGHT(TEXT(AM489,"0.#"),1)=".",TRUE,FALSE)</formula>
    </cfRule>
  </conditionalFormatting>
  <conditionalFormatting sqref="AM487">
    <cfRule type="expression" dxfId="495" priority="499">
      <formula>IF(RIGHT(TEXT(AM487,"0.#"),1)=".",FALSE,TRUE)</formula>
    </cfRule>
    <cfRule type="expression" dxfId="494" priority="500">
      <formula>IF(RIGHT(TEXT(AM487,"0.#"),1)=".",TRUE,FALSE)</formula>
    </cfRule>
  </conditionalFormatting>
  <conditionalFormatting sqref="AM488">
    <cfRule type="expression" dxfId="493" priority="497">
      <formula>IF(RIGHT(TEXT(AM488,"0.#"),1)=".",FALSE,TRUE)</formula>
    </cfRule>
    <cfRule type="expression" dxfId="492" priority="498">
      <formula>IF(RIGHT(TEXT(AM488,"0.#"),1)=".",TRUE,FALSE)</formula>
    </cfRule>
  </conditionalFormatting>
  <conditionalFormatting sqref="AI489">
    <cfRule type="expression" dxfId="491" priority="489">
      <formula>IF(RIGHT(TEXT(AI489,"0.#"),1)=".",FALSE,TRUE)</formula>
    </cfRule>
    <cfRule type="expression" dxfId="490" priority="490">
      <formula>IF(RIGHT(TEXT(AI489,"0.#"),1)=".",TRUE,FALSE)</formula>
    </cfRule>
  </conditionalFormatting>
  <conditionalFormatting sqref="AI487">
    <cfRule type="expression" dxfId="489" priority="493">
      <formula>IF(RIGHT(TEXT(AI487,"0.#"),1)=".",FALSE,TRUE)</formula>
    </cfRule>
    <cfRule type="expression" dxfId="488" priority="494">
      <formula>IF(RIGHT(TEXT(AI487,"0.#"),1)=".",TRUE,FALSE)</formula>
    </cfRule>
  </conditionalFormatting>
  <conditionalFormatting sqref="AI488">
    <cfRule type="expression" dxfId="487" priority="491">
      <formula>IF(RIGHT(TEXT(AI488,"0.#"),1)=".",FALSE,TRUE)</formula>
    </cfRule>
    <cfRule type="expression" dxfId="486" priority="492">
      <formula>IF(RIGHT(TEXT(AI488,"0.#"),1)=".",TRUE,FALSE)</formula>
    </cfRule>
  </conditionalFormatting>
  <conditionalFormatting sqref="AM514">
    <cfRule type="expression" dxfId="485" priority="483">
      <formula>IF(RIGHT(TEXT(AM514,"0.#"),1)=".",FALSE,TRUE)</formula>
    </cfRule>
    <cfRule type="expression" dxfId="484" priority="484">
      <formula>IF(RIGHT(TEXT(AM514,"0.#"),1)=".",TRUE,FALSE)</formula>
    </cfRule>
  </conditionalFormatting>
  <conditionalFormatting sqref="AM512">
    <cfRule type="expression" dxfId="483" priority="487">
      <formula>IF(RIGHT(TEXT(AM512,"0.#"),1)=".",FALSE,TRUE)</formula>
    </cfRule>
    <cfRule type="expression" dxfId="482" priority="488">
      <formula>IF(RIGHT(TEXT(AM512,"0.#"),1)=".",TRUE,FALSE)</formula>
    </cfRule>
  </conditionalFormatting>
  <conditionalFormatting sqref="AM513">
    <cfRule type="expression" dxfId="481" priority="485">
      <formula>IF(RIGHT(TEXT(AM513,"0.#"),1)=".",FALSE,TRUE)</formula>
    </cfRule>
    <cfRule type="expression" dxfId="480" priority="486">
      <formula>IF(RIGHT(TEXT(AM513,"0.#"),1)=".",TRUE,FALSE)</formula>
    </cfRule>
  </conditionalFormatting>
  <conditionalFormatting sqref="AI514">
    <cfRule type="expression" dxfId="479" priority="477">
      <formula>IF(RIGHT(TEXT(AI514,"0.#"),1)=".",FALSE,TRUE)</formula>
    </cfRule>
    <cfRule type="expression" dxfId="478" priority="478">
      <formula>IF(RIGHT(TEXT(AI514,"0.#"),1)=".",TRUE,FALSE)</formula>
    </cfRule>
  </conditionalFormatting>
  <conditionalFormatting sqref="AI512">
    <cfRule type="expression" dxfId="477" priority="481">
      <formula>IF(RIGHT(TEXT(AI512,"0.#"),1)=".",FALSE,TRUE)</formula>
    </cfRule>
    <cfRule type="expression" dxfId="476" priority="482">
      <formula>IF(RIGHT(TEXT(AI512,"0.#"),1)=".",TRUE,FALSE)</formula>
    </cfRule>
  </conditionalFormatting>
  <conditionalFormatting sqref="AI513">
    <cfRule type="expression" dxfId="475" priority="479">
      <formula>IF(RIGHT(TEXT(AI513,"0.#"),1)=".",FALSE,TRUE)</formula>
    </cfRule>
    <cfRule type="expression" dxfId="474" priority="480">
      <formula>IF(RIGHT(TEXT(AI513,"0.#"),1)=".",TRUE,FALSE)</formula>
    </cfRule>
  </conditionalFormatting>
  <conditionalFormatting sqref="AM519">
    <cfRule type="expression" dxfId="473" priority="423">
      <formula>IF(RIGHT(TEXT(AM519,"0.#"),1)=".",FALSE,TRUE)</formula>
    </cfRule>
    <cfRule type="expression" dxfId="472" priority="424">
      <formula>IF(RIGHT(TEXT(AM519,"0.#"),1)=".",TRUE,FALSE)</formula>
    </cfRule>
  </conditionalFormatting>
  <conditionalFormatting sqref="AM517">
    <cfRule type="expression" dxfId="471" priority="427">
      <formula>IF(RIGHT(TEXT(AM517,"0.#"),1)=".",FALSE,TRUE)</formula>
    </cfRule>
    <cfRule type="expression" dxfId="470" priority="428">
      <formula>IF(RIGHT(TEXT(AM517,"0.#"),1)=".",TRUE,FALSE)</formula>
    </cfRule>
  </conditionalFormatting>
  <conditionalFormatting sqref="AM518">
    <cfRule type="expression" dxfId="469" priority="425">
      <formula>IF(RIGHT(TEXT(AM518,"0.#"),1)=".",FALSE,TRUE)</formula>
    </cfRule>
    <cfRule type="expression" dxfId="468" priority="426">
      <formula>IF(RIGHT(TEXT(AM518,"0.#"),1)=".",TRUE,FALSE)</formula>
    </cfRule>
  </conditionalFormatting>
  <conditionalFormatting sqref="AI519">
    <cfRule type="expression" dxfId="467" priority="417">
      <formula>IF(RIGHT(TEXT(AI519,"0.#"),1)=".",FALSE,TRUE)</formula>
    </cfRule>
    <cfRule type="expression" dxfId="466" priority="418">
      <formula>IF(RIGHT(TEXT(AI519,"0.#"),1)=".",TRUE,FALSE)</formula>
    </cfRule>
  </conditionalFormatting>
  <conditionalFormatting sqref="AI517">
    <cfRule type="expression" dxfId="465" priority="421">
      <formula>IF(RIGHT(TEXT(AI517,"0.#"),1)=".",FALSE,TRUE)</formula>
    </cfRule>
    <cfRule type="expression" dxfId="464" priority="422">
      <formula>IF(RIGHT(TEXT(AI517,"0.#"),1)=".",TRUE,FALSE)</formula>
    </cfRule>
  </conditionalFormatting>
  <conditionalFormatting sqref="AI518">
    <cfRule type="expression" dxfId="463" priority="419">
      <formula>IF(RIGHT(TEXT(AI518,"0.#"),1)=".",FALSE,TRUE)</formula>
    </cfRule>
    <cfRule type="expression" dxfId="462" priority="420">
      <formula>IF(RIGHT(TEXT(AI518,"0.#"),1)=".",TRUE,FALSE)</formula>
    </cfRule>
  </conditionalFormatting>
  <conditionalFormatting sqref="AM524">
    <cfRule type="expression" dxfId="461" priority="411">
      <formula>IF(RIGHT(TEXT(AM524,"0.#"),1)=".",FALSE,TRUE)</formula>
    </cfRule>
    <cfRule type="expression" dxfId="460" priority="412">
      <formula>IF(RIGHT(TEXT(AM524,"0.#"),1)=".",TRUE,FALSE)</formula>
    </cfRule>
  </conditionalFormatting>
  <conditionalFormatting sqref="AM522">
    <cfRule type="expression" dxfId="459" priority="415">
      <formula>IF(RIGHT(TEXT(AM522,"0.#"),1)=".",FALSE,TRUE)</formula>
    </cfRule>
    <cfRule type="expression" dxfId="458" priority="416">
      <formula>IF(RIGHT(TEXT(AM522,"0.#"),1)=".",TRUE,FALSE)</formula>
    </cfRule>
  </conditionalFormatting>
  <conditionalFormatting sqref="AM523">
    <cfRule type="expression" dxfId="457" priority="413">
      <formula>IF(RIGHT(TEXT(AM523,"0.#"),1)=".",FALSE,TRUE)</formula>
    </cfRule>
    <cfRule type="expression" dxfId="456" priority="414">
      <formula>IF(RIGHT(TEXT(AM523,"0.#"),1)=".",TRUE,FALSE)</formula>
    </cfRule>
  </conditionalFormatting>
  <conditionalFormatting sqref="AI524">
    <cfRule type="expression" dxfId="455" priority="405">
      <formula>IF(RIGHT(TEXT(AI524,"0.#"),1)=".",FALSE,TRUE)</formula>
    </cfRule>
    <cfRule type="expression" dxfId="454" priority="406">
      <formula>IF(RIGHT(TEXT(AI524,"0.#"),1)=".",TRUE,FALSE)</formula>
    </cfRule>
  </conditionalFormatting>
  <conditionalFormatting sqref="AI522">
    <cfRule type="expression" dxfId="453" priority="409">
      <formula>IF(RIGHT(TEXT(AI522,"0.#"),1)=".",FALSE,TRUE)</formula>
    </cfRule>
    <cfRule type="expression" dxfId="452" priority="410">
      <formula>IF(RIGHT(TEXT(AI522,"0.#"),1)=".",TRUE,FALSE)</formula>
    </cfRule>
  </conditionalFormatting>
  <conditionalFormatting sqref="AI523">
    <cfRule type="expression" dxfId="451" priority="407">
      <formula>IF(RIGHT(TEXT(AI523,"0.#"),1)=".",FALSE,TRUE)</formula>
    </cfRule>
    <cfRule type="expression" dxfId="450" priority="408">
      <formula>IF(RIGHT(TEXT(AI523,"0.#"),1)=".",TRUE,FALSE)</formula>
    </cfRule>
  </conditionalFormatting>
  <conditionalFormatting sqref="AM529">
    <cfRule type="expression" dxfId="449" priority="399">
      <formula>IF(RIGHT(TEXT(AM529,"0.#"),1)=".",FALSE,TRUE)</formula>
    </cfRule>
    <cfRule type="expression" dxfId="448" priority="400">
      <formula>IF(RIGHT(TEXT(AM529,"0.#"),1)=".",TRUE,FALSE)</formula>
    </cfRule>
  </conditionalFormatting>
  <conditionalFormatting sqref="AM527">
    <cfRule type="expression" dxfId="447" priority="403">
      <formula>IF(RIGHT(TEXT(AM527,"0.#"),1)=".",FALSE,TRUE)</formula>
    </cfRule>
    <cfRule type="expression" dxfId="446" priority="404">
      <formula>IF(RIGHT(TEXT(AM527,"0.#"),1)=".",TRUE,FALSE)</formula>
    </cfRule>
  </conditionalFormatting>
  <conditionalFormatting sqref="AM528">
    <cfRule type="expression" dxfId="445" priority="401">
      <formula>IF(RIGHT(TEXT(AM528,"0.#"),1)=".",FALSE,TRUE)</formula>
    </cfRule>
    <cfRule type="expression" dxfId="444" priority="402">
      <formula>IF(RIGHT(TEXT(AM528,"0.#"),1)=".",TRUE,FALSE)</formula>
    </cfRule>
  </conditionalFormatting>
  <conditionalFormatting sqref="AI529">
    <cfRule type="expression" dxfId="443" priority="393">
      <formula>IF(RIGHT(TEXT(AI529,"0.#"),1)=".",FALSE,TRUE)</formula>
    </cfRule>
    <cfRule type="expression" dxfId="442" priority="394">
      <formula>IF(RIGHT(TEXT(AI529,"0.#"),1)=".",TRUE,FALSE)</formula>
    </cfRule>
  </conditionalFormatting>
  <conditionalFormatting sqref="AI527">
    <cfRule type="expression" dxfId="441" priority="397">
      <formula>IF(RIGHT(TEXT(AI527,"0.#"),1)=".",FALSE,TRUE)</formula>
    </cfRule>
    <cfRule type="expression" dxfId="440" priority="398">
      <formula>IF(RIGHT(TEXT(AI527,"0.#"),1)=".",TRUE,FALSE)</formula>
    </cfRule>
  </conditionalFormatting>
  <conditionalFormatting sqref="AI528">
    <cfRule type="expression" dxfId="439" priority="395">
      <formula>IF(RIGHT(TEXT(AI528,"0.#"),1)=".",FALSE,TRUE)</formula>
    </cfRule>
    <cfRule type="expression" dxfId="438" priority="396">
      <formula>IF(RIGHT(TEXT(AI528,"0.#"),1)=".",TRUE,FALSE)</formula>
    </cfRule>
  </conditionalFormatting>
  <conditionalFormatting sqref="AM494">
    <cfRule type="expression" dxfId="437" priority="471">
      <formula>IF(RIGHT(TEXT(AM494,"0.#"),1)=".",FALSE,TRUE)</formula>
    </cfRule>
    <cfRule type="expression" dxfId="436" priority="472">
      <formula>IF(RIGHT(TEXT(AM494,"0.#"),1)=".",TRUE,FALSE)</formula>
    </cfRule>
  </conditionalFormatting>
  <conditionalFormatting sqref="AM492">
    <cfRule type="expression" dxfId="435" priority="475">
      <formula>IF(RIGHT(TEXT(AM492,"0.#"),1)=".",FALSE,TRUE)</formula>
    </cfRule>
    <cfRule type="expression" dxfId="434" priority="476">
      <formula>IF(RIGHT(TEXT(AM492,"0.#"),1)=".",TRUE,FALSE)</formula>
    </cfRule>
  </conditionalFormatting>
  <conditionalFormatting sqref="AM493">
    <cfRule type="expression" dxfId="433" priority="473">
      <formula>IF(RIGHT(TEXT(AM493,"0.#"),1)=".",FALSE,TRUE)</formula>
    </cfRule>
    <cfRule type="expression" dxfId="432" priority="474">
      <formula>IF(RIGHT(TEXT(AM493,"0.#"),1)=".",TRUE,FALSE)</formula>
    </cfRule>
  </conditionalFormatting>
  <conditionalFormatting sqref="AI494">
    <cfRule type="expression" dxfId="431" priority="465">
      <formula>IF(RIGHT(TEXT(AI494,"0.#"),1)=".",FALSE,TRUE)</formula>
    </cfRule>
    <cfRule type="expression" dxfId="430" priority="466">
      <formula>IF(RIGHT(TEXT(AI494,"0.#"),1)=".",TRUE,FALSE)</formula>
    </cfRule>
  </conditionalFormatting>
  <conditionalFormatting sqref="AI492">
    <cfRule type="expression" dxfId="429" priority="469">
      <formula>IF(RIGHT(TEXT(AI492,"0.#"),1)=".",FALSE,TRUE)</formula>
    </cfRule>
    <cfRule type="expression" dxfId="428" priority="470">
      <formula>IF(RIGHT(TEXT(AI492,"0.#"),1)=".",TRUE,FALSE)</formula>
    </cfRule>
  </conditionalFormatting>
  <conditionalFormatting sqref="AI493">
    <cfRule type="expression" dxfId="427" priority="467">
      <formula>IF(RIGHT(TEXT(AI493,"0.#"),1)=".",FALSE,TRUE)</formula>
    </cfRule>
    <cfRule type="expression" dxfId="426" priority="468">
      <formula>IF(RIGHT(TEXT(AI493,"0.#"),1)=".",TRUE,FALSE)</formula>
    </cfRule>
  </conditionalFormatting>
  <conditionalFormatting sqref="AM499">
    <cfRule type="expression" dxfId="425" priority="459">
      <formula>IF(RIGHT(TEXT(AM499,"0.#"),1)=".",FALSE,TRUE)</formula>
    </cfRule>
    <cfRule type="expression" dxfId="424" priority="460">
      <formula>IF(RIGHT(TEXT(AM499,"0.#"),1)=".",TRUE,FALSE)</formula>
    </cfRule>
  </conditionalFormatting>
  <conditionalFormatting sqref="AM497">
    <cfRule type="expression" dxfId="423" priority="463">
      <formula>IF(RIGHT(TEXT(AM497,"0.#"),1)=".",FALSE,TRUE)</formula>
    </cfRule>
    <cfRule type="expression" dxfId="422" priority="464">
      <formula>IF(RIGHT(TEXT(AM497,"0.#"),1)=".",TRUE,FALSE)</formula>
    </cfRule>
  </conditionalFormatting>
  <conditionalFormatting sqref="AM498">
    <cfRule type="expression" dxfId="421" priority="461">
      <formula>IF(RIGHT(TEXT(AM498,"0.#"),1)=".",FALSE,TRUE)</formula>
    </cfRule>
    <cfRule type="expression" dxfId="420" priority="462">
      <formula>IF(RIGHT(TEXT(AM498,"0.#"),1)=".",TRUE,FALSE)</formula>
    </cfRule>
  </conditionalFormatting>
  <conditionalFormatting sqref="AI499">
    <cfRule type="expression" dxfId="419" priority="453">
      <formula>IF(RIGHT(TEXT(AI499,"0.#"),1)=".",FALSE,TRUE)</formula>
    </cfRule>
    <cfRule type="expression" dxfId="418" priority="454">
      <formula>IF(RIGHT(TEXT(AI499,"0.#"),1)=".",TRUE,FALSE)</formula>
    </cfRule>
  </conditionalFormatting>
  <conditionalFormatting sqref="AI497">
    <cfRule type="expression" dxfId="417" priority="457">
      <formula>IF(RIGHT(TEXT(AI497,"0.#"),1)=".",FALSE,TRUE)</formula>
    </cfRule>
    <cfRule type="expression" dxfId="416" priority="458">
      <formula>IF(RIGHT(TEXT(AI497,"0.#"),1)=".",TRUE,FALSE)</formula>
    </cfRule>
  </conditionalFormatting>
  <conditionalFormatting sqref="AI498">
    <cfRule type="expression" dxfId="415" priority="455">
      <formula>IF(RIGHT(TEXT(AI498,"0.#"),1)=".",FALSE,TRUE)</formula>
    </cfRule>
    <cfRule type="expression" dxfId="414" priority="456">
      <formula>IF(RIGHT(TEXT(AI498,"0.#"),1)=".",TRUE,FALSE)</formula>
    </cfRule>
  </conditionalFormatting>
  <conditionalFormatting sqref="AM504">
    <cfRule type="expression" dxfId="413" priority="447">
      <formula>IF(RIGHT(TEXT(AM504,"0.#"),1)=".",FALSE,TRUE)</formula>
    </cfRule>
    <cfRule type="expression" dxfId="412" priority="448">
      <formula>IF(RIGHT(TEXT(AM504,"0.#"),1)=".",TRUE,FALSE)</formula>
    </cfRule>
  </conditionalFormatting>
  <conditionalFormatting sqref="AM502">
    <cfRule type="expression" dxfId="411" priority="451">
      <formula>IF(RIGHT(TEXT(AM502,"0.#"),1)=".",FALSE,TRUE)</formula>
    </cfRule>
    <cfRule type="expression" dxfId="410" priority="452">
      <formula>IF(RIGHT(TEXT(AM502,"0.#"),1)=".",TRUE,FALSE)</formula>
    </cfRule>
  </conditionalFormatting>
  <conditionalFormatting sqref="AM503">
    <cfRule type="expression" dxfId="409" priority="449">
      <formula>IF(RIGHT(TEXT(AM503,"0.#"),1)=".",FALSE,TRUE)</formula>
    </cfRule>
    <cfRule type="expression" dxfId="408" priority="450">
      <formula>IF(RIGHT(TEXT(AM503,"0.#"),1)=".",TRUE,FALSE)</formula>
    </cfRule>
  </conditionalFormatting>
  <conditionalFormatting sqref="AI504">
    <cfRule type="expression" dxfId="407" priority="441">
      <formula>IF(RIGHT(TEXT(AI504,"0.#"),1)=".",FALSE,TRUE)</formula>
    </cfRule>
    <cfRule type="expression" dxfId="406" priority="442">
      <formula>IF(RIGHT(TEXT(AI504,"0.#"),1)=".",TRUE,FALSE)</formula>
    </cfRule>
  </conditionalFormatting>
  <conditionalFormatting sqref="AI502">
    <cfRule type="expression" dxfId="405" priority="445">
      <formula>IF(RIGHT(TEXT(AI502,"0.#"),1)=".",FALSE,TRUE)</formula>
    </cfRule>
    <cfRule type="expression" dxfId="404" priority="446">
      <formula>IF(RIGHT(TEXT(AI502,"0.#"),1)=".",TRUE,FALSE)</formula>
    </cfRule>
  </conditionalFormatting>
  <conditionalFormatting sqref="AI503">
    <cfRule type="expression" dxfId="403" priority="443">
      <formula>IF(RIGHT(TEXT(AI503,"0.#"),1)=".",FALSE,TRUE)</formula>
    </cfRule>
    <cfRule type="expression" dxfId="402" priority="444">
      <formula>IF(RIGHT(TEXT(AI503,"0.#"),1)=".",TRUE,FALSE)</formula>
    </cfRule>
  </conditionalFormatting>
  <conditionalFormatting sqref="AM509">
    <cfRule type="expression" dxfId="401" priority="435">
      <formula>IF(RIGHT(TEXT(AM509,"0.#"),1)=".",FALSE,TRUE)</formula>
    </cfRule>
    <cfRule type="expression" dxfId="400" priority="436">
      <formula>IF(RIGHT(TEXT(AM509,"0.#"),1)=".",TRUE,FALSE)</formula>
    </cfRule>
  </conditionalFormatting>
  <conditionalFormatting sqref="AM507">
    <cfRule type="expression" dxfId="399" priority="439">
      <formula>IF(RIGHT(TEXT(AM507,"0.#"),1)=".",FALSE,TRUE)</formula>
    </cfRule>
    <cfRule type="expression" dxfId="398" priority="440">
      <formula>IF(RIGHT(TEXT(AM507,"0.#"),1)=".",TRUE,FALSE)</formula>
    </cfRule>
  </conditionalFormatting>
  <conditionalFormatting sqref="AM508">
    <cfRule type="expression" dxfId="397" priority="437">
      <formula>IF(RIGHT(TEXT(AM508,"0.#"),1)=".",FALSE,TRUE)</formula>
    </cfRule>
    <cfRule type="expression" dxfId="396" priority="438">
      <formula>IF(RIGHT(TEXT(AM508,"0.#"),1)=".",TRUE,FALSE)</formula>
    </cfRule>
  </conditionalFormatting>
  <conditionalFormatting sqref="AI509">
    <cfRule type="expression" dxfId="395" priority="429">
      <formula>IF(RIGHT(TEXT(AI509,"0.#"),1)=".",FALSE,TRUE)</formula>
    </cfRule>
    <cfRule type="expression" dxfId="394" priority="430">
      <formula>IF(RIGHT(TEXT(AI509,"0.#"),1)=".",TRUE,FALSE)</formula>
    </cfRule>
  </conditionalFormatting>
  <conditionalFormatting sqref="AI507">
    <cfRule type="expression" dxfId="393" priority="433">
      <formula>IF(RIGHT(TEXT(AI507,"0.#"),1)=".",FALSE,TRUE)</formula>
    </cfRule>
    <cfRule type="expression" dxfId="392" priority="434">
      <formula>IF(RIGHT(TEXT(AI507,"0.#"),1)=".",TRUE,FALSE)</formula>
    </cfRule>
  </conditionalFormatting>
  <conditionalFormatting sqref="AI508">
    <cfRule type="expression" dxfId="391" priority="431">
      <formula>IF(RIGHT(TEXT(AI508,"0.#"),1)=".",FALSE,TRUE)</formula>
    </cfRule>
    <cfRule type="expression" dxfId="390" priority="432">
      <formula>IF(RIGHT(TEXT(AI508,"0.#"),1)=".",TRUE,FALSE)</formula>
    </cfRule>
  </conditionalFormatting>
  <conditionalFormatting sqref="AM543">
    <cfRule type="expression" dxfId="389" priority="387">
      <formula>IF(RIGHT(TEXT(AM543,"0.#"),1)=".",FALSE,TRUE)</formula>
    </cfRule>
    <cfRule type="expression" dxfId="388" priority="388">
      <formula>IF(RIGHT(TEXT(AM543,"0.#"),1)=".",TRUE,FALSE)</formula>
    </cfRule>
  </conditionalFormatting>
  <conditionalFormatting sqref="AM541">
    <cfRule type="expression" dxfId="387" priority="391">
      <formula>IF(RIGHT(TEXT(AM541,"0.#"),1)=".",FALSE,TRUE)</formula>
    </cfRule>
    <cfRule type="expression" dxfId="386" priority="392">
      <formula>IF(RIGHT(TEXT(AM541,"0.#"),1)=".",TRUE,FALSE)</formula>
    </cfRule>
  </conditionalFormatting>
  <conditionalFormatting sqref="AM542">
    <cfRule type="expression" dxfId="385" priority="389">
      <formula>IF(RIGHT(TEXT(AM542,"0.#"),1)=".",FALSE,TRUE)</formula>
    </cfRule>
    <cfRule type="expression" dxfId="384" priority="390">
      <formula>IF(RIGHT(TEXT(AM542,"0.#"),1)=".",TRUE,FALSE)</formula>
    </cfRule>
  </conditionalFormatting>
  <conditionalFormatting sqref="AI543">
    <cfRule type="expression" dxfId="383" priority="381">
      <formula>IF(RIGHT(TEXT(AI543,"0.#"),1)=".",FALSE,TRUE)</formula>
    </cfRule>
    <cfRule type="expression" dxfId="382" priority="382">
      <formula>IF(RIGHT(TEXT(AI543,"0.#"),1)=".",TRUE,FALSE)</formula>
    </cfRule>
  </conditionalFormatting>
  <conditionalFormatting sqref="AI541">
    <cfRule type="expression" dxfId="381" priority="385">
      <formula>IF(RIGHT(TEXT(AI541,"0.#"),1)=".",FALSE,TRUE)</formula>
    </cfRule>
    <cfRule type="expression" dxfId="380" priority="386">
      <formula>IF(RIGHT(TEXT(AI541,"0.#"),1)=".",TRUE,FALSE)</formula>
    </cfRule>
  </conditionalFormatting>
  <conditionalFormatting sqref="AI542">
    <cfRule type="expression" dxfId="379" priority="383">
      <formula>IF(RIGHT(TEXT(AI542,"0.#"),1)=".",FALSE,TRUE)</formula>
    </cfRule>
    <cfRule type="expression" dxfId="378" priority="384">
      <formula>IF(RIGHT(TEXT(AI542,"0.#"),1)=".",TRUE,FALSE)</formula>
    </cfRule>
  </conditionalFormatting>
  <conditionalFormatting sqref="AM568">
    <cfRule type="expression" dxfId="377" priority="375">
      <formula>IF(RIGHT(TEXT(AM568,"0.#"),1)=".",FALSE,TRUE)</formula>
    </cfRule>
    <cfRule type="expression" dxfId="376" priority="376">
      <formula>IF(RIGHT(TEXT(AM568,"0.#"),1)=".",TRUE,FALSE)</formula>
    </cfRule>
  </conditionalFormatting>
  <conditionalFormatting sqref="AM566">
    <cfRule type="expression" dxfId="375" priority="379">
      <formula>IF(RIGHT(TEXT(AM566,"0.#"),1)=".",FALSE,TRUE)</formula>
    </cfRule>
    <cfRule type="expression" dxfId="374" priority="380">
      <formula>IF(RIGHT(TEXT(AM566,"0.#"),1)=".",TRUE,FALSE)</formula>
    </cfRule>
  </conditionalFormatting>
  <conditionalFormatting sqref="AM567">
    <cfRule type="expression" dxfId="373" priority="377">
      <formula>IF(RIGHT(TEXT(AM567,"0.#"),1)=".",FALSE,TRUE)</formula>
    </cfRule>
    <cfRule type="expression" dxfId="372" priority="378">
      <formula>IF(RIGHT(TEXT(AM567,"0.#"),1)=".",TRUE,FALSE)</formula>
    </cfRule>
  </conditionalFormatting>
  <conditionalFormatting sqref="AI568">
    <cfRule type="expression" dxfId="371" priority="369">
      <formula>IF(RIGHT(TEXT(AI568,"0.#"),1)=".",FALSE,TRUE)</formula>
    </cfRule>
    <cfRule type="expression" dxfId="370" priority="370">
      <formula>IF(RIGHT(TEXT(AI568,"0.#"),1)=".",TRUE,FALSE)</formula>
    </cfRule>
  </conditionalFormatting>
  <conditionalFormatting sqref="AI566">
    <cfRule type="expression" dxfId="369" priority="373">
      <formula>IF(RIGHT(TEXT(AI566,"0.#"),1)=".",FALSE,TRUE)</formula>
    </cfRule>
    <cfRule type="expression" dxfId="368" priority="374">
      <formula>IF(RIGHT(TEXT(AI566,"0.#"),1)=".",TRUE,FALSE)</formula>
    </cfRule>
  </conditionalFormatting>
  <conditionalFormatting sqref="AI567">
    <cfRule type="expression" dxfId="367" priority="371">
      <formula>IF(RIGHT(TEXT(AI567,"0.#"),1)=".",FALSE,TRUE)</formula>
    </cfRule>
    <cfRule type="expression" dxfId="366" priority="372">
      <formula>IF(RIGHT(TEXT(AI567,"0.#"),1)=".",TRUE,FALSE)</formula>
    </cfRule>
  </conditionalFormatting>
  <conditionalFormatting sqref="AM573">
    <cfRule type="expression" dxfId="365" priority="315">
      <formula>IF(RIGHT(TEXT(AM573,"0.#"),1)=".",FALSE,TRUE)</formula>
    </cfRule>
    <cfRule type="expression" dxfId="364" priority="316">
      <formula>IF(RIGHT(TEXT(AM573,"0.#"),1)=".",TRUE,FALSE)</formula>
    </cfRule>
  </conditionalFormatting>
  <conditionalFormatting sqref="AM571">
    <cfRule type="expression" dxfId="363" priority="319">
      <formula>IF(RIGHT(TEXT(AM571,"0.#"),1)=".",FALSE,TRUE)</formula>
    </cfRule>
    <cfRule type="expression" dxfId="362" priority="320">
      <formula>IF(RIGHT(TEXT(AM571,"0.#"),1)=".",TRUE,FALSE)</formula>
    </cfRule>
  </conditionalFormatting>
  <conditionalFormatting sqref="AM572">
    <cfRule type="expression" dxfId="361" priority="317">
      <formula>IF(RIGHT(TEXT(AM572,"0.#"),1)=".",FALSE,TRUE)</formula>
    </cfRule>
    <cfRule type="expression" dxfId="360" priority="318">
      <formula>IF(RIGHT(TEXT(AM572,"0.#"),1)=".",TRUE,FALSE)</formula>
    </cfRule>
  </conditionalFormatting>
  <conditionalFormatting sqref="AI573">
    <cfRule type="expression" dxfId="359" priority="309">
      <formula>IF(RIGHT(TEXT(AI573,"0.#"),1)=".",FALSE,TRUE)</formula>
    </cfRule>
    <cfRule type="expression" dxfId="358" priority="310">
      <formula>IF(RIGHT(TEXT(AI573,"0.#"),1)=".",TRUE,FALSE)</formula>
    </cfRule>
  </conditionalFormatting>
  <conditionalFormatting sqref="AI571">
    <cfRule type="expression" dxfId="357" priority="313">
      <formula>IF(RIGHT(TEXT(AI571,"0.#"),1)=".",FALSE,TRUE)</formula>
    </cfRule>
    <cfRule type="expression" dxfId="356" priority="314">
      <formula>IF(RIGHT(TEXT(AI571,"0.#"),1)=".",TRUE,FALSE)</formula>
    </cfRule>
  </conditionalFormatting>
  <conditionalFormatting sqref="AI572">
    <cfRule type="expression" dxfId="355" priority="311">
      <formula>IF(RIGHT(TEXT(AI572,"0.#"),1)=".",FALSE,TRUE)</formula>
    </cfRule>
    <cfRule type="expression" dxfId="354" priority="312">
      <formula>IF(RIGHT(TEXT(AI572,"0.#"),1)=".",TRUE,FALSE)</formula>
    </cfRule>
  </conditionalFormatting>
  <conditionalFormatting sqref="AM578">
    <cfRule type="expression" dxfId="353" priority="303">
      <formula>IF(RIGHT(TEXT(AM578,"0.#"),1)=".",FALSE,TRUE)</formula>
    </cfRule>
    <cfRule type="expression" dxfId="352" priority="304">
      <formula>IF(RIGHT(TEXT(AM578,"0.#"),1)=".",TRUE,FALSE)</formula>
    </cfRule>
  </conditionalFormatting>
  <conditionalFormatting sqref="AM576">
    <cfRule type="expression" dxfId="351" priority="307">
      <formula>IF(RIGHT(TEXT(AM576,"0.#"),1)=".",FALSE,TRUE)</formula>
    </cfRule>
    <cfRule type="expression" dxfId="350" priority="308">
      <formula>IF(RIGHT(TEXT(AM576,"0.#"),1)=".",TRUE,FALSE)</formula>
    </cfRule>
  </conditionalFormatting>
  <conditionalFormatting sqref="AM577">
    <cfRule type="expression" dxfId="349" priority="305">
      <formula>IF(RIGHT(TEXT(AM577,"0.#"),1)=".",FALSE,TRUE)</formula>
    </cfRule>
    <cfRule type="expression" dxfId="348" priority="306">
      <formula>IF(RIGHT(TEXT(AM577,"0.#"),1)=".",TRUE,FALSE)</formula>
    </cfRule>
  </conditionalFormatting>
  <conditionalFormatting sqref="AI578">
    <cfRule type="expression" dxfId="347" priority="297">
      <formula>IF(RIGHT(TEXT(AI578,"0.#"),1)=".",FALSE,TRUE)</formula>
    </cfRule>
    <cfRule type="expression" dxfId="346" priority="298">
      <formula>IF(RIGHT(TEXT(AI578,"0.#"),1)=".",TRUE,FALSE)</formula>
    </cfRule>
  </conditionalFormatting>
  <conditionalFormatting sqref="AI576">
    <cfRule type="expression" dxfId="345" priority="301">
      <formula>IF(RIGHT(TEXT(AI576,"0.#"),1)=".",FALSE,TRUE)</formula>
    </cfRule>
    <cfRule type="expression" dxfId="344" priority="302">
      <formula>IF(RIGHT(TEXT(AI576,"0.#"),1)=".",TRUE,FALSE)</formula>
    </cfRule>
  </conditionalFormatting>
  <conditionalFormatting sqref="AI577">
    <cfRule type="expression" dxfId="343" priority="299">
      <formula>IF(RIGHT(TEXT(AI577,"0.#"),1)=".",FALSE,TRUE)</formula>
    </cfRule>
    <cfRule type="expression" dxfId="342" priority="300">
      <formula>IF(RIGHT(TEXT(AI577,"0.#"),1)=".",TRUE,FALSE)</formula>
    </cfRule>
  </conditionalFormatting>
  <conditionalFormatting sqref="AM583">
    <cfRule type="expression" dxfId="341" priority="291">
      <formula>IF(RIGHT(TEXT(AM583,"0.#"),1)=".",FALSE,TRUE)</formula>
    </cfRule>
    <cfRule type="expression" dxfId="340" priority="292">
      <formula>IF(RIGHT(TEXT(AM583,"0.#"),1)=".",TRUE,FALSE)</formula>
    </cfRule>
  </conditionalFormatting>
  <conditionalFormatting sqref="AM581">
    <cfRule type="expression" dxfId="339" priority="295">
      <formula>IF(RIGHT(TEXT(AM581,"0.#"),1)=".",FALSE,TRUE)</formula>
    </cfRule>
    <cfRule type="expression" dxfId="338" priority="296">
      <formula>IF(RIGHT(TEXT(AM581,"0.#"),1)=".",TRUE,FALSE)</formula>
    </cfRule>
  </conditionalFormatting>
  <conditionalFormatting sqref="AM582">
    <cfRule type="expression" dxfId="337" priority="293">
      <formula>IF(RIGHT(TEXT(AM582,"0.#"),1)=".",FALSE,TRUE)</formula>
    </cfRule>
    <cfRule type="expression" dxfId="336" priority="294">
      <formula>IF(RIGHT(TEXT(AM582,"0.#"),1)=".",TRUE,FALSE)</formula>
    </cfRule>
  </conditionalFormatting>
  <conditionalFormatting sqref="AI583">
    <cfRule type="expression" dxfId="335" priority="285">
      <formula>IF(RIGHT(TEXT(AI583,"0.#"),1)=".",FALSE,TRUE)</formula>
    </cfRule>
    <cfRule type="expression" dxfId="334" priority="286">
      <formula>IF(RIGHT(TEXT(AI583,"0.#"),1)=".",TRUE,FALSE)</formula>
    </cfRule>
  </conditionalFormatting>
  <conditionalFormatting sqref="AI581">
    <cfRule type="expression" dxfId="333" priority="289">
      <formula>IF(RIGHT(TEXT(AI581,"0.#"),1)=".",FALSE,TRUE)</formula>
    </cfRule>
    <cfRule type="expression" dxfId="332" priority="290">
      <formula>IF(RIGHT(TEXT(AI581,"0.#"),1)=".",TRUE,FALSE)</formula>
    </cfRule>
  </conditionalFormatting>
  <conditionalFormatting sqref="AI582">
    <cfRule type="expression" dxfId="331" priority="287">
      <formula>IF(RIGHT(TEXT(AI582,"0.#"),1)=".",FALSE,TRUE)</formula>
    </cfRule>
    <cfRule type="expression" dxfId="330" priority="288">
      <formula>IF(RIGHT(TEXT(AI582,"0.#"),1)=".",TRUE,FALSE)</formula>
    </cfRule>
  </conditionalFormatting>
  <conditionalFormatting sqref="AM548">
    <cfRule type="expression" dxfId="329" priority="363">
      <formula>IF(RIGHT(TEXT(AM548,"0.#"),1)=".",FALSE,TRUE)</formula>
    </cfRule>
    <cfRule type="expression" dxfId="328" priority="364">
      <formula>IF(RIGHT(TEXT(AM548,"0.#"),1)=".",TRUE,FALSE)</formula>
    </cfRule>
  </conditionalFormatting>
  <conditionalFormatting sqref="AM546">
    <cfRule type="expression" dxfId="327" priority="367">
      <formula>IF(RIGHT(TEXT(AM546,"0.#"),1)=".",FALSE,TRUE)</formula>
    </cfRule>
    <cfRule type="expression" dxfId="326" priority="368">
      <formula>IF(RIGHT(TEXT(AM546,"0.#"),1)=".",TRUE,FALSE)</formula>
    </cfRule>
  </conditionalFormatting>
  <conditionalFormatting sqref="AM547">
    <cfRule type="expression" dxfId="325" priority="365">
      <formula>IF(RIGHT(TEXT(AM547,"0.#"),1)=".",FALSE,TRUE)</formula>
    </cfRule>
    <cfRule type="expression" dxfId="324" priority="366">
      <formula>IF(RIGHT(TEXT(AM547,"0.#"),1)=".",TRUE,FALSE)</formula>
    </cfRule>
  </conditionalFormatting>
  <conditionalFormatting sqref="AI548">
    <cfRule type="expression" dxfId="323" priority="357">
      <formula>IF(RIGHT(TEXT(AI548,"0.#"),1)=".",FALSE,TRUE)</formula>
    </cfRule>
    <cfRule type="expression" dxfId="322" priority="358">
      <formula>IF(RIGHT(TEXT(AI548,"0.#"),1)=".",TRUE,FALSE)</formula>
    </cfRule>
  </conditionalFormatting>
  <conditionalFormatting sqref="AI546">
    <cfRule type="expression" dxfId="321" priority="361">
      <formula>IF(RIGHT(TEXT(AI546,"0.#"),1)=".",FALSE,TRUE)</formula>
    </cfRule>
    <cfRule type="expression" dxfId="320" priority="362">
      <formula>IF(RIGHT(TEXT(AI546,"0.#"),1)=".",TRUE,FALSE)</formula>
    </cfRule>
  </conditionalFormatting>
  <conditionalFormatting sqref="AI547">
    <cfRule type="expression" dxfId="319" priority="359">
      <formula>IF(RIGHT(TEXT(AI547,"0.#"),1)=".",FALSE,TRUE)</formula>
    </cfRule>
    <cfRule type="expression" dxfId="318" priority="360">
      <formula>IF(RIGHT(TEXT(AI547,"0.#"),1)=".",TRUE,FALSE)</formula>
    </cfRule>
  </conditionalFormatting>
  <conditionalFormatting sqref="AM553">
    <cfRule type="expression" dxfId="317" priority="351">
      <formula>IF(RIGHT(TEXT(AM553,"0.#"),1)=".",FALSE,TRUE)</formula>
    </cfRule>
    <cfRule type="expression" dxfId="316" priority="352">
      <formula>IF(RIGHT(TEXT(AM553,"0.#"),1)=".",TRUE,FALSE)</formula>
    </cfRule>
  </conditionalFormatting>
  <conditionalFormatting sqref="AM551">
    <cfRule type="expression" dxfId="315" priority="355">
      <formula>IF(RIGHT(TEXT(AM551,"0.#"),1)=".",FALSE,TRUE)</formula>
    </cfRule>
    <cfRule type="expression" dxfId="314" priority="356">
      <formula>IF(RIGHT(TEXT(AM551,"0.#"),1)=".",TRUE,FALSE)</formula>
    </cfRule>
  </conditionalFormatting>
  <conditionalFormatting sqref="AM552">
    <cfRule type="expression" dxfId="313" priority="353">
      <formula>IF(RIGHT(TEXT(AM552,"0.#"),1)=".",FALSE,TRUE)</formula>
    </cfRule>
    <cfRule type="expression" dxfId="312" priority="354">
      <formula>IF(RIGHT(TEXT(AM552,"0.#"),1)=".",TRUE,FALSE)</formula>
    </cfRule>
  </conditionalFormatting>
  <conditionalFormatting sqref="AI553">
    <cfRule type="expression" dxfId="311" priority="345">
      <formula>IF(RIGHT(TEXT(AI553,"0.#"),1)=".",FALSE,TRUE)</formula>
    </cfRule>
    <cfRule type="expression" dxfId="310" priority="346">
      <formula>IF(RIGHT(TEXT(AI553,"0.#"),1)=".",TRUE,FALSE)</formula>
    </cfRule>
  </conditionalFormatting>
  <conditionalFormatting sqref="AI551">
    <cfRule type="expression" dxfId="309" priority="349">
      <formula>IF(RIGHT(TEXT(AI551,"0.#"),1)=".",FALSE,TRUE)</formula>
    </cfRule>
    <cfRule type="expression" dxfId="308" priority="350">
      <formula>IF(RIGHT(TEXT(AI551,"0.#"),1)=".",TRUE,FALSE)</formula>
    </cfRule>
  </conditionalFormatting>
  <conditionalFormatting sqref="AI552">
    <cfRule type="expression" dxfId="307" priority="347">
      <formula>IF(RIGHT(TEXT(AI552,"0.#"),1)=".",FALSE,TRUE)</formula>
    </cfRule>
    <cfRule type="expression" dxfId="306" priority="348">
      <formula>IF(RIGHT(TEXT(AI552,"0.#"),1)=".",TRUE,FALSE)</formula>
    </cfRule>
  </conditionalFormatting>
  <conditionalFormatting sqref="AM558">
    <cfRule type="expression" dxfId="305" priority="339">
      <formula>IF(RIGHT(TEXT(AM558,"0.#"),1)=".",FALSE,TRUE)</formula>
    </cfRule>
    <cfRule type="expression" dxfId="304" priority="340">
      <formula>IF(RIGHT(TEXT(AM558,"0.#"),1)=".",TRUE,FALSE)</formula>
    </cfRule>
  </conditionalFormatting>
  <conditionalFormatting sqref="AM556">
    <cfRule type="expression" dxfId="303" priority="343">
      <formula>IF(RIGHT(TEXT(AM556,"0.#"),1)=".",FALSE,TRUE)</formula>
    </cfRule>
    <cfRule type="expression" dxfId="302" priority="344">
      <formula>IF(RIGHT(TEXT(AM556,"0.#"),1)=".",TRUE,FALSE)</formula>
    </cfRule>
  </conditionalFormatting>
  <conditionalFormatting sqref="AM557">
    <cfRule type="expression" dxfId="301" priority="341">
      <formula>IF(RIGHT(TEXT(AM557,"0.#"),1)=".",FALSE,TRUE)</formula>
    </cfRule>
    <cfRule type="expression" dxfId="300" priority="342">
      <formula>IF(RIGHT(TEXT(AM557,"0.#"),1)=".",TRUE,FALSE)</formula>
    </cfRule>
  </conditionalFormatting>
  <conditionalFormatting sqref="AI558">
    <cfRule type="expression" dxfId="299" priority="333">
      <formula>IF(RIGHT(TEXT(AI558,"0.#"),1)=".",FALSE,TRUE)</formula>
    </cfRule>
    <cfRule type="expression" dxfId="298" priority="334">
      <formula>IF(RIGHT(TEXT(AI558,"0.#"),1)=".",TRUE,FALSE)</formula>
    </cfRule>
  </conditionalFormatting>
  <conditionalFormatting sqref="AI556">
    <cfRule type="expression" dxfId="297" priority="337">
      <formula>IF(RIGHT(TEXT(AI556,"0.#"),1)=".",FALSE,TRUE)</formula>
    </cfRule>
    <cfRule type="expression" dxfId="296" priority="338">
      <formula>IF(RIGHT(TEXT(AI556,"0.#"),1)=".",TRUE,FALSE)</formula>
    </cfRule>
  </conditionalFormatting>
  <conditionalFormatting sqref="AI557">
    <cfRule type="expression" dxfId="295" priority="335">
      <formula>IF(RIGHT(TEXT(AI557,"0.#"),1)=".",FALSE,TRUE)</formula>
    </cfRule>
    <cfRule type="expression" dxfId="294" priority="336">
      <formula>IF(RIGHT(TEXT(AI557,"0.#"),1)=".",TRUE,FALSE)</formula>
    </cfRule>
  </conditionalFormatting>
  <conditionalFormatting sqref="AM563">
    <cfRule type="expression" dxfId="293" priority="327">
      <formula>IF(RIGHT(TEXT(AM563,"0.#"),1)=".",FALSE,TRUE)</formula>
    </cfRule>
    <cfRule type="expression" dxfId="292" priority="328">
      <formula>IF(RIGHT(TEXT(AM563,"0.#"),1)=".",TRUE,FALSE)</formula>
    </cfRule>
  </conditionalFormatting>
  <conditionalFormatting sqref="AM561">
    <cfRule type="expression" dxfId="291" priority="331">
      <formula>IF(RIGHT(TEXT(AM561,"0.#"),1)=".",FALSE,TRUE)</formula>
    </cfRule>
    <cfRule type="expression" dxfId="290" priority="332">
      <formula>IF(RIGHT(TEXT(AM561,"0.#"),1)=".",TRUE,FALSE)</formula>
    </cfRule>
  </conditionalFormatting>
  <conditionalFormatting sqref="AM562">
    <cfRule type="expression" dxfId="289" priority="329">
      <formula>IF(RIGHT(TEXT(AM562,"0.#"),1)=".",FALSE,TRUE)</formula>
    </cfRule>
    <cfRule type="expression" dxfId="288" priority="330">
      <formula>IF(RIGHT(TEXT(AM562,"0.#"),1)=".",TRUE,FALSE)</formula>
    </cfRule>
  </conditionalFormatting>
  <conditionalFormatting sqref="AI563">
    <cfRule type="expression" dxfId="287" priority="321">
      <formula>IF(RIGHT(TEXT(AI563,"0.#"),1)=".",FALSE,TRUE)</formula>
    </cfRule>
    <cfRule type="expression" dxfId="286" priority="322">
      <formula>IF(RIGHT(TEXT(AI563,"0.#"),1)=".",TRUE,FALSE)</formula>
    </cfRule>
  </conditionalFormatting>
  <conditionalFormatting sqref="AI561">
    <cfRule type="expression" dxfId="285" priority="325">
      <formula>IF(RIGHT(TEXT(AI561,"0.#"),1)=".",FALSE,TRUE)</formula>
    </cfRule>
    <cfRule type="expression" dxfId="284" priority="326">
      <formula>IF(RIGHT(TEXT(AI561,"0.#"),1)=".",TRUE,FALSE)</formula>
    </cfRule>
  </conditionalFormatting>
  <conditionalFormatting sqref="AI562">
    <cfRule type="expression" dxfId="283" priority="323">
      <formula>IF(RIGHT(TEXT(AI562,"0.#"),1)=".",FALSE,TRUE)</formula>
    </cfRule>
    <cfRule type="expression" dxfId="282" priority="324">
      <formula>IF(RIGHT(TEXT(AI562,"0.#"),1)=".",TRUE,FALSE)</formula>
    </cfRule>
  </conditionalFormatting>
  <conditionalFormatting sqref="AM597">
    <cfRule type="expression" dxfId="281" priority="279">
      <formula>IF(RIGHT(TEXT(AM597,"0.#"),1)=".",FALSE,TRUE)</formula>
    </cfRule>
    <cfRule type="expression" dxfId="280" priority="280">
      <formula>IF(RIGHT(TEXT(AM597,"0.#"),1)=".",TRUE,FALSE)</formula>
    </cfRule>
  </conditionalFormatting>
  <conditionalFormatting sqref="AM595">
    <cfRule type="expression" dxfId="279" priority="283">
      <formula>IF(RIGHT(TEXT(AM595,"0.#"),1)=".",FALSE,TRUE)</formula>
    </cfRule>
    <cfRule type="expression" dxfId="278" priority="284">
      <formula>IF(RIGHT(TEXT(AM595,"0.#"),1)=".",TRUE,FALSE)</formula>
    </cfRule>
  </conditionalFormatting>
  <conditionalFormatting sqref="AM596">
    <cfRule type="expression" dxfId="277" priority="281">
      <formula>IF(RIGHT(TEXT(AM596,"0.#"),1)=".",FALSE,TRUE)</formula>
    </cfRule>
    <cfRule type="expression" dxfId="276" priority="282">
      <formula>IF(RIGHT(TEXT(AM596,"0.#"),1)=".",TRUE,FALSE)</formula>
    </cfRule>
  </conditionalFormatting>
  <conditionalFormatting sqref="AI597">
    <cfRule type="expression" dxfId="275" priority="273">
      <formula>IF(RIGHT(TEXT(AI597,"0.#"),1)=".",FALSE,TRUE)</formula>
    </cfRule>
    <cfRule type="expression" dxfId="274" priority="274">
      <formula>IF(RIGHT(TEXT(AI597,"0.#"),1)=".",TRUE,FALSE)</formula>
    </cfRule>
  </conditionalFormatting>
  <conditionalFormatting sqref="AI595">
    <cfRule type="expression" dxfId="273" priority="277">
      <formula>IF(RIGHT(TEXT(AI595,"0.#"),1)=".",FALSE,TRUE)</formula>
    </cfRule>
    <cfRule type="expression" dxfId="272" priority="278">
      <formula>IF(RIGHT(TEXT(AI595,"0.#"),1)=".",TRUE,FALSE)</formula>
    </cfRule>
  </conditionalFormatting>
  <conditionalFormatting sqref="AI596">
    <cfRule type="expression" dxfId="271" priority="275">
      <formula>IF(RIGHT(TEXT(AI596,"0.#"),1)=".",FALSE,TRUE)</formula>
    </cfRule>
    <cfRule type="expression" dxfId="270" priority="276">
      <formula>IF(RIGHT(TEXT(AI596,"0.#"),1)=".",TRUE,FALSE)</formula>
    </cfRule>
  </conditionalFormatting>
  <conditionalFormatting sqref="AM622">
    <cfRule type="expression" dxfId="269" priority="267">
      <formula>IF(RIGHT(TEXT(AM622,"0.#"),1)=".",FALSE,TRUE)</formula>
    </cfRule>
    <cfRule type="expression" dxfId="268" priority="268">
      <formula>IF(RIGHT(TEXT(AM622,"0.#"),1)=".",TRUE,FALSE)</formula>
    </cfRule>
  </conditionalFormatting>
  <conditionalFormatting sqref="AM620">
    <cfRule type="expression" dxfId="267" priority="271">
      <formula>IF(RIGHT(TEXT(AM620,"0.#"),1)=".",FALSE,TRUE)</formula>
    </cfRule>
    <cfRule type="expression" dxfId="266" priority="272">
      <formula>IF(RIGHT(TEXT(AM620,"0.#"),1)=".",TRUE,FALSE)</formula>
    </cfRule>
  </conditionalFormatting>
  <conditionalFormatting sqref="AM621">
    <cfRule type="expression" dxfId="265" priority="269">
      <formula>IF(RIGHT(TEXT(AM621,"0.#"),1)=".",FALSE,TRUE)</formula>
    </cfRule>
    <cfRule type="expression" dxfId="264" priority="270">
      <formula>IF(RIGHT(TEXT(AM621,"0.#"),1)=".",TRUE,FALSE)</formula>
    </cfRule>
  </conditionalFormatting>
  <conditionalFormatting sqref="AI622">
    <cfRule type="expression" dxfId="263" priority="261">
      <formula>IF(RIGHT(TEXT(AI622,"0.#"),1)=".",FALSE,TRUE)</formula>
    </cfRule>
    <cfRule type="expression" dxfId="262" priority="262">
      <formula>IF(RIGHT(TEXT(AI622,"0.#"),1)=".",TRUE,FALSE)</formula>
    </cfRule>
  </conditionalFormatting>
  <conditionalFormatting sqref="AI620">
    <cfRule type="expression" dxfId="261" priority="265">
      <formula>IF(RIGHT(TEXT(AI620,"0.#"),1)=".",FALSE,TRUE)</formula>
    </cfRule>
    <cfRule type="expression" dxfId="260" priority="266">
      <formula>IF(RIGHT(TEXT(AI620,"0.#"),1)=".",TRUE,FALSE)</formula>
    </cfRule>
  </conditionalFormatting>
  <conditionalFormatting sqref="AI621">
    <cfRule type="expression" dxfId="259" priority="263">
      <formula>IF(RIGHT(TEXT(AI621,"0.#"),1)=".",FALSE,TRUE)</formula>
    </cfRule>
    <cfRule type="expression" dxfId="258" priority="264">
      <formula>IF(RIGHT(TEXT(AI621,"0.#"),1)=".",TRUE,FALSE)</formula>
    </cfRule>
  </conditionalFormatting>
  <conditionalFormatting sqref="AM627">
    <cfRule type="expression" dxfId="257" priority="207">
      <formula>IF(RIGHT(TEXT(AM627,"0.#"),1)=".",FALSE,TRUE)</formula>
    </cfRule>
    <cfRule type="expression" dxfId="256" priority="208">
      <formula>IF(RIGHT(TEXT(AM627,"0.#"),1)=".",TRUE,FALSE)</formula>
    </cfRule>
  </conditionalFormatting>
  <conditionalFormatting sqref="AM625">
    <cfRule type="expression" dxfId="255" priority="211">
      <formula>IF(RIGHT(TEXT(AM625,"0.#"),1)=".",FALSE,TRUE)</formula>
    </cfRule>
    <cfRule type="expression" dxfId="254" priority="212">
      <formula>IF(RIGHT(TEXT(AM625,"0.#"),1)=".",TRUE,FALSE)</formula>
    </cfRule>
  </conditionalFormatting>
  <conditionalFormatting sqref="AM626">
    <cfRule type="expression" dxfId="253" priority="209">
      <formula>IF(RIGHT(TEXT(AM626,"0.#"),1)=".",FALSE,TRUE)</formula>
    </cfRule>
    <cfRule type="expression" dxfId="252" priority="210">
      <formula>IF(RIGHT(TEXT(AM626,"0.#"),1)=".",TRUE,FALSE)</formula>
    </cfRule>
  </conditionalFormatting>
  <conditionalFormatting sqref="AI627">
    <cfRule type="expression" dxfId="251" priority="201">
      <formula>IF(RIGHT(TEXT(AI627,"0.#"),1)=".",FALSE,TRUE)</formula>
    </cfRule>
    <cfRule type="expression" dxfId="250" priority="202">
      <formula>IF(RIGHT(TEXT(AI627,"0.#"),1)=".",TRUE,FALSE)</formula>
    </cfRule>
  </conditionalFormatting>
  <conditionalFormatting sqref="AI625">
    <cfRule type="expression" dxfId="249" priority="205">
      <formula>IF(RIGHT(TEXT(AI625,"0.#"),1)=".",FALSE,TRUE)</formula>
    </cfRule>
    <cfRule type="expression" dxfId="248" priority="206">
      <formula>IF(RIGHT(TEXT(AI625,"0.#"),1)=".",TRUE,FALSE)</formula>
    </cfRule>
  </conditionalFormatting>
  <conditionalFormatting sqref="AI626">
    <cfRule type="expression" dxfId="247" priority="203">
      <formula>IF(RIGHT(TEXT(AI626,"0.#"),1)=".",FALSE,TRUE)</formula>
    </cfRule>
    <cfRule type="expression" dxfId="246" priority="204">
      <formula>IF(RIGHT(TEXT(AI626,"0.#"),1)=".",TRUE,FALSE)</formula>
    </cfRule>
  </conditionalFormatting>
  <conditionalFormatting sqref="AM632">
    <cfRule type="expression" dxfId="245" priority="195">
      <formula>IF(RIGHT(TEXT(AM632,"0.#"),1)=".",FALSE,TRUE)</formula>
    </cfRule>
    <cfRule type="expression" dxfId="244" priority="196">
      <formula>IF(RIGHT(TEXT(AM632,"0.#"),1)=".",TRUE,FALSE)</formula>
    </cfRule>
  </conditionalFormatting>
  <conditionalFormatting sqref="AM630">
    <cfRule type="expression" dxfId="243" priority="199">
      <formula>IF(RIGHT(TEXT(AM630,"0.#"),1)=".",FALSE,TRUE)</formula>
    </cfRule>
    <cfRule type="expression" dxfId="242" priority="200">
      <formula>IF(RIGHT(TEXT(AM630,"0.#"),1)=".",TRUE,FALSE)</formula>
    </cfRule>
  </conditionalFormatting>
  <conditionalFormatting sqref="AM631">
    <cfRule type="expression" dxfId="241" priority="197">
      <formula>IF(RIGHT(TEXT(AM631,"0.#"),1)=".",FALSE,TRUE)</formula>
    </cfRule>
    <cfRule type="expression" dxfId="240" priority="198">
      <formula>IF(RIGHT(TEXT(AM631,"0.#"),1)=".",TRUE,FALSE)</formula>
    </cfRule>
  </conditionalFormatting>
  <conditionalFormatting sqref="AI632">
    <cfRule type="expression" dxfId="239" priority="189">
      <formula>IF(RIGHT(TEXT(AI632,"0.#"),1)=".",FALSE,TRUE)</formula>
    </cfRule>
    <cfRule type="expression" dxfId="238" priority="190">
      <formula>IF(RIGHT(TEXT(AI632,"0.#"),1)=".",TRUE,FALSE)</formula>
    </cfRule>
  </conditionalFormatting>
  <conditionalFormatting sqref="AI630">
    <cfRule type="expression" dxfId="237" priority="193">
      <formula>IF(RIGHT(TEXT(AI630,"0.#"),1)=".",FALSE,TRUE)</formula>
    </cfRule>
    <cfRule type="expression" dxfId="236" priority="194">
      <formula>IF(RIGHT(TEXT(AI630,"0.#"),1)=".",TRUE,FALSE)</formula>
    </cfRule>
  </conditionalFormatting>
  <conditionalFormatting sqref="AI631">
    <cfRule type="expression" dxfId="235" priority="191">
      <formula>IF(RIGHT(TEXT(AI631,"0.#"),1)=".",FALSE,TRUE)</formula>
    </cfRule>
    <cfRule type="expression" dxfId="234" priority="192">
      <formula>IF(RIGHT(TEXT(AI631,"0.#"),1)=".",TRUE,FALSE)</formula>
    </cfRule>
  </conditionalFormatting>
  <conditionalFormatting sqref="AM637">
    <cfRule type="expression" dxfId="233" priority="183">
      <formula>IF(RIGHT(TEXT(AM637,"0.#"),1)=".",FALSE,TRUE)</formula>
    </cfRule>
    <cfRule type="expression" dxfId="232" priority="184">
      <formula>IF(RIGHT(TEXT(AM637,"0.#"),1)=".",TRUE,FALSE)</formula>
    </cfRule>
  </conditionalFormatting>
  <conditionalFormatting sqref="AM635">
    <cfRule type="expression" dxfId="231" priority="187">
      <formula>IF(RIGHT(TEXT(AM635,"0.#"),1)=".",FALSE,TRUE)</formula>
    </cfRule>
    <cfRule type="expression" dxfId="230" priority="188">
      <formula>IF(RIGHT(TEXT(AM635,"0.#"),1)=".",TRUE,FALSE)</formula>
    </cfRule>
  </conditionalFormatting>
  <conditionalFormatting sqref="AM636">
    <cfRule type="expression" dxfId="229" priority="185">
      <formula>IF(RIGHT(TEXT(AM636,"0.#"),1)=".",FALSE,TRUE)</formula>
    </cfRule>
    <cfRule type="expression" dxfId="228" priority="186">
      <formula>IF(RIGHT(TEXT(AM636,"0.#"),1)=".",TRUE,FALSE)</formula>
    </cfRule>
  </conditionalFormatting>
  <conditionalFormatting sqref="AI637">
    <cfRule type="expression" dxfId="227" priority="177">
      <formula>IF(RIGHT(TEXT(AI637,"0.#"),1)=".",FALSE,TRUE)</formula>
    </cfRule>
    <cfRule type="expression" dxfId="226" priority="178">
      <formula>IF(RIGHT(TEXT(AI637,"0.#"),1)=".",TRUE,FALSE)</formula>
    </cfRule>
  </conditionalFormatting>
  <conditionalFormatting sqref="AI635">
    <cfRule type="expression" dxfId="225" priority="181">
      <formula>IF(RIGHT(TEXT(AI635,"0.#"),1)=".",FALSE,TRUE)</formula>
    </cfRule>
    <cfRule type="expression" dxfId="224" priority="182">
      <formula>IF(RIGHT(TEXT(AI635,"0.#"),1)=".",TRUE,FALSE)</formula>
    </cfRule>
  </conditionalFormatting>
  <conditionalFormatting sqref="AI636">
    <cfRule type="expression" dxfId="223" priority="179">
      <formula>IF(RIGHT(TEXT(AI636,"0.#"),1)=".",FALSE,TRUE)</formula>
    </cfRule>
    <cfRule type="expression" dxfId="222" priority="180">
      <formula>IF(RIGHT(TEXT(AI636,"0.#"),1)=".",TRUE,FALSE)</formula>
    </cfRule>
  </conditionalFormatting>
  <conditionalFormatting sqref="AM602">
    <cfRule type="expression" dxfId="221" priority="255">
      <formula>IF(RIGHT(TEXT(AM602,"0.#"),1)=".",FALSE,TRUE)</formula>
    </cfRule>
    <cfRule type="expression" dxfId="220" priority="256">
      <formula>IF(RIGHT(TEXT(AM602,"0.#"),1)=".",TRUE,FALSE)</formula>
    </cfRule>
  </conditionalFormatting>
  <conditionalFormatting sqref="AM600">
    <cfRule type="expression" dxfId="219" priority="259">
      <formula>IF(RIGHT(TEXT(AM600,"0.#"),1)=".",FALSE,TRUE)</formula>
    </cfRule>
    <cfRule type="expression" dxfId="218" priority="260">
      <formula>IF(RIGHT(TEXT(AM600,"0.#"),1)=".",TRUE,FALSE)</formula>
    </cfRule>
  </conditionalFormatting>
  <conditionalFormatting sqref="AM601">
    <cfRule type="expression" dxfId="217" priority="257">
      <formula>IF(RIGHT(TEXT(AM601,"0.#"),1)=".",FALSE,TRUE)</formula>
    </cfRule>
    <cfRule type="expression" dxfId="216" priority="258">
      <formula>IF(RIGHT(TEXT(AM601,"0.#"),1)=".",TRUE,FALSE)</formula>
    </cfRule>
  </conditionalFormatting>
  <conditionalFormatting sqref="AI602">
    <cfRule type="expression" dxfId="215" priority="249">
      <formula>IF(RIGHT(TEXT(AI602,"0.#"),1)=".",FALSE,TRUE)</formula>
    </cfRule>
    <cfRule type="expression" dxfId="214" priority="250">
      <formula>IF(RIGHT(TEXT(AI602,"0.#"),1)=".",TRUE,FALSE)</formula>
    </cfRule>
  </conditionalFormatting>
  <conditionalFormatting sqref="AI600">
    <cfRule type="expression" dxfId="213" priority="253">
      <formula>IF(RIGHT(TEXT(AI600,"0.#"),1)=".",FALSE,TRUE)</formula>
    </cfRule>
    <cfRule type="expression" dxfId="212" priority="254">
      <formula>IF(RIGHT(TEXT(AI600,"0.#"),1)=".",TRUE,FALSE)</formula>
    </cfRule>
  </conditionalFormatting>
  <conditionalFormatting sqref="AI601">
    <cfRule type="expression" dxfId="211" priority="251">
      <formula>IF(RIGHT(TEXT(AI601,"0.#"),1)=".",FALSE,TRUE)</formula>
    </cfRule>
    <cfRule type="expression" dxfId="210" priority="252">
      <formula>IF(RIGHT(TEXT(AI601,"0.#"),1)=".",TRUE,FALSE)</formula>
    </cfRule>
  </conditionalFormatting>
  <conditionalFormatting sqref="AM607">
    <cfRule type="expression" dxfId="209" priority="243">
      <formula>IF(RIGHT(TEXT(AM607,"0.#"),1)=".",FALSE,TRUE)</formula>
    </cfRule>
    <cfRule type="expression" dxfId="208" priority="244">
      <formula>IF(RIGHT(TEXT(AM607,"0.#"),1)=".",TRUE,FALSE)</formula>
    </cfRule>
  </conditionalFormatting>
  <conditionalFormatting sqref="AM605">
    <cfRule type="expression" dxfId="207" priority="247">
      <formula>IF(RIGHT(TEXT(AM605,"0.#"),1)=".",FALSE,TRUE)</formula>
    </cfRule>
    <cfRule type="expression" dxfId="206" priority="248">
      <formula>IF(RIGHT(TEXT(AM605,"0.#"),1)=".",TRUE,FALSE)</formula>
    </cfRule>
  </conditionalFormatting>
  <conditionalFormatting sqref="AM606">
    <cfRule type="expression" dxfId="205" priority="245">
      <formula>IF(RIGHT(TEXT(AM606,"0.#"),1)=".",FALSE,TRUE)</formula>
    </cfRule>
    <cfRule type="expression" dxfId="204" priority="246">
      <formula>IF(RIGHT(TEXT(AM606,"0.#"),1)=".",TRUE,FALSE)</formula>
    </cfRule>
  </conditionalFormatting>
  <conditionalFormatting sqref="AI607">
    <cfRule type="expression" dxfId="203" priority="237">
      <formula>IF(RIGHT(TEXT(AI607,"0.#"),1)=".",FALSE,TRUE)</formula>
    </cfRule>
    <cfRule type="expression" dxfId="202" priority="238">
      <formula>IF(RIGHT(TEXT(AI607,"0.#"),1)=".",TRUE,FALSE)</formula>
    </cfRule>
  </conditionalFormatting>
  <conditionalFormatting sqref="AI605">
    <cfRule type="expression" dxfId="201" priority="241">
      <formula>IF(RIGHT(TEXT(AI605,"0.#"),1)=".",FALSE,TRUE)</formula>
    </cfRule>
    <cfRule type="expression" dxfId="200" priority="242">
      <formula>IF(RIGHT(TEXT(AI605,"0.#"),1)=".",TRUE,FALSE)</formula>
    </cfRule>
  </conditionalFormatting>
  <conditionalFormatting sqref="AI606">
    <cfRule type="expression" dxfId="199" priority="239">
      <formula>IF(RIGHT(TEXT(AI606,"0.#"),1)=".",FALSE,TRUE)</formula>
    </cfRule>
    <cfRule type="expression" dxfId="198" priority="240">
      <formula>IF(RIGHT(TEXT(AI606,"0.#"),1)=".",TRUE,FALSE)</formula>
    </cfRule>
  </conditionalFormatting>
  <conditionalFormatting sqref="AM612">
    <cfRule type="expression" dxfId="197" priority="231">
      <formula>IF(RIGHT(TEXT(AM612,"0.#"),1)=".",FALSE,TRUE)</formula>
    </cfRule>
    <cfRule type="expression" dxfId="196" priority="232">
      <formula>IF(RIGHT(TEXT(AM612,"0.#"),1)=".",TRUE,FALSE)</formula>
    </cfRule>
  </conditionalFormatting>
  <conditionalFormatting sqref="AM610">
    <cfRule type="expression" dxfId="195" priority="235">
      <formula>IF(RIGHT(TEXT(AM610,"0.#"),1)=".",FALSE,TRUE)</formula>
    </cfRule>
    <cfRule type="expression" dxfId="194" priority="236">
      <formula>IF(RIGHT(TEXT(AM610,"0.#"),1)=".",TRUE,FALSE)</formula>
    </cfRule>
  </conditionalFormatting>
  <conditionalFormatting sqref="AM611">
    <cfRule type="expression" dxfId="193" priority="233">
      <formula>IF(RIGHT(TEXT(AM611,"0.#"),1)=".",FALSE,TRUE)</formula>
    </cfRule>
    <cfRule type="expression" dxfId="192" priority="234">
      <formula>IF(RIGHT(TEXT(AM611,"0.#"),1)=".",TRUE,FALSE)</formula>
    </cfRule>
  </conditionalFormatting>
  <conditionalFormatting sqref="AI612">
    <cfRule type="expression" dxfId="191" priority="225">
      <formula>IF(RIGHT(TEXT(AI612,"0.#"),1)=".",FALSE,TRUE)</formula>
    </cfRule>
    <cfRule type="expression" dxfId="190" priority="226">
      <formula>IF(RIGHT(TEXT(AI612,"0.#"),1)=".",TRUE,FALSE)</formula>
    </cfRule>
  </conditionalFormatting>
  <conditionalFormatting sqref="AI610">
    <cfRule type="expression" dxfId="189" priority="229">
      <formula>IF(RIGHT(TEXT(AI610,"0.#"),1)=".",FALSE,TRUE)</formula>
    </cfRule>
    <cfRule type="expression" dxfId="188" priority="230">
      <formula>IF(RIGHT(TEXT(AI610,"0.#"),1)=".",TRUE,FALSE)</formula>
    </cfRule>
  </conditionalFormatting>
  <conditionalFormatting sqref="AI611">
    <cfRule type="expression" dxfId="187" priority="227">
      <formula>IF(RIGHT(TEXT(AI611,"0.#"),1)=".",FALSE,TRUE)</formula>
    </cfRule>
    <cfRule type="expression" dxfId="186" priority="228">
      <formula>IF(RIGHT(TEXT(AI611,"0.#"),1)=".",TRUE,FALSE)</formula>
    </cfRule>
  </conditionalFormatting>
  <conditionalFormatting sqref="AM617">
    <cfRule type="expression" dxfId="185" priority="219">
      <formula>IF(RIGHT(TEXT(AM617,"0.#"),1)=".",FALSE,TRUE)</formula>
    </cfRule>
    <cfRule type="expression" dxfId="184" priority="220">
      <formula>IF(RIGHT(TEXT(AM617,"0.#"),1)=".",TRUE,FALSE)</formula>
    </cfRule>
  </conditionalFormatting>
  <conditionalFormatting sqref="AM615">
    <cfRule type="expression" dxfId="183" priority="223">
      <formula>IF(RIGHT(TEXT(AM615,"0.#"),1)=".",FALSE,TRUE)</formula>
    </cfRule>
    <cfRule type="expression" dxfId="182" priority="224">
      <formula>IF(RIGHT(TEXT(AM615,"0.#"),1)=".",TRUE,FALSE)</formula>
    </cfRule>
  </conditionalFormatting>
  <conditionalFormatting sqref="AM616">
    <cfRule type="expression" dxfId="181" priority="221">
      <formula>IF(RIGHT(TEXT(AM616,"0.#"),1)=".",FALSE,TRUE)</formula>
    </cfRule>
    <cfRule type="expression" dxfId="180" priority="222">
      <formula>IF(RIGHT(TEXT(AM616,"0.#"),1)=".",TRUE,FALSE)</formula>
    </cfRule>
  </conditionalFormatting>
  <conditionalFormatting sqref="AI617">
    <cfRule type="expression" dxfId="179" priority="213">
      <formula>IF(RIGHT(TEXT(AI617,"0.#"),1)=".",FALSE,TRUE)</formula>
    </cfRule>
    <cfRule type="expression" dxfId="178" priority="214">
      <formula>IF(RIGHT(TEXT(AI617,"0.#"),1)=".",TRUE,FALSE)</formula>
    </cfRule>
  </conditionalFormatting>
  <conditionalFormatting sqref="AI615">
    <cfRule type="expression" dxfId="177" priority="217">
      <formula>IF(RIGHT(TEXT(AI615,"0.#"),1)=".",FALSE,TRUE)</formula>
    </cfRule>
    <cfRule type="expression" dxfId="176" priority="218">
      <formula>IF(RIGHT(TEXT(AI615,"0.#"),1)=".",TRUE,FALSE)</formula>
    </cfRule>
  </conditionalFormatting>
  <conditionalFormatting sqref="AI616">
    <cfRule type="expression" dxfId="175" priority="215">
      <formula>IF(RIGHT(TEXT(AI616,"0.#"),1)=".",FALSE,TRUE)</formula>
    </cfRule>
    <cfRule type="expression" dxfId="174" priority="216">
      <formula>IF(RIGHT(TEXT(AI616,"0.#"),1)=".",TRUE,FALSE)</formula>
    </cfRule>
  </conditionalFormatting>
  <conditionalFormatting sqref="AM651">
    <cfRule type="expression" dxfId="173" priority="171">
      <formula>IF(RIGHT(TEXT(AM651,"0.#"),1)=".",FALSE,TRUE)</formula>
    </cfRule>
    <cfRule type="expression" dxfId="172" priority="172">
      <formula>IF(RIGHT(TEXT(AM651,"0.#"),1)=".",TRUE,FALSE)</formula>
    </cfRule>
  </conditionalFormatting>
  <conditionalFormatting sqref="AM649">
    <cfRule type="expression" dxfId="171" priority="175">
      <formula>IF(RIGHT(TEXT(AM649,"0.#"),1)=".",FALSE,TRUE)</formula>
    </cfRule>
    <cfRule type="expression" dxfId="170" priority="176">
      <formula>IF(RIGHT(TEXT(AM649,"0.#"),1)=".",TRUE,FALSE)</formula>
    </cfRule>
  </conditionalFormatting>
  <conditionalFormatting sqref="AM650">
    <cfRule type="expression" dxfId="169" priority="173">
      <formula>IF(RIGHT(TEXT(AM650,"0.#"),1)=".",FALSE,TRUE)</formula>
    </cfRule>
    <cfRule type="expression" dxfId="168" priority="174">
      <formula>IF(RIGHT(TEXT(AM650,"0.#"),1)=".",TRUE,FALSE)</formula>
    </cfRule>
  </conditionalFormatting>
  <conditionalFormatting sqref="AI651">
    <cfRule type="expression" dxfId="167" priority="165">
      <formula>IF(RIGHT(TEXT(AI651,"0.#"),1)=".",FALSE,TRUE)</formula>
    </cfRule>
    <cfRule type="expression" dxfId="166" priority="166">
      <formula>IF(RIGHT(TEXT(AI651,"0.#"),1)=".",TRUE,FALSE)</formula>
    </cfRule>
  </conditionalFormatting>
  <conditionalFormatting sqref="AI649">
    <cfRule type="expression" dxfId="165" priority="169">
      <formula>IF(RIGHT(TEXT(AI649,"0.#"),1)=".",FALSE,TRUE)</formula>
    </cfRule>
    <cfRule type="expression" dxfId="164" priority="170">
      <formula>IF(RIGHT(TEXT(AI649,"0.#"),1)=".",TRUE,FALSE)</formula>
    </cfRule>
  </conditionalFormatting>
  <conditionalFormatting sqref="AI650">
    <cfRule type="expression" dxfId="163" priority="167">
      <formula>IF(RIGHT(TEXT(AI650,"0.#"),1)=".",FALSE,TRUE)</formula>
    </cfRule>
    <cfRule type="expression" dxfId="162" priority="168">
      <formula>IF(RIGHT(TEXT(AI650,"0.#"),1)=".",TRUE,FALSE)</formula>
    </cfRule>
  </conditionalFormatting>
  <conditionalFormatting sqref="AM676">
    <cfRule type="expression" dxfId="161" priority="159">
      <formula>IF(RIGHT(TEXT(AM676,"0.#"),1)=".",FALSE,TRUE)</formula>
    </cfRule>
    <cfRule type="expression" dxfId="160" priority="160">
      <formula>IF(RIGHT(TEXT(AM676,"0.#"),1)=".",TRUE,FALSE)</formula>
    </cfRule>
  </conditionalFormatting>
  <conditionalFormatting sqref="AM674">
    <cfRule type="expression" dxfId="159" priority="163">
      <formula>IF(RIGHT(TEXT(AM674,"0.#"),1)=".",FALSE,TRUE)</formula>
    </cfRule>
    <cfRule type="expression" dxfId="158" priority="164">
      <formula>IF(RIGHT(TEXT(AM674,"0.#"),1)=".",TRUE,FALSE)</formula>
    </cfRule>
  </conditionalFormatting>
  <conditionalFormatting sqref="AM675">
    <cfRule type="expression" dxfId="157" priority="161">
      <formula>IF(RIGHT(TEXT(AM675,"0.#"),1)=".",FALSE,TRUE)</formula>
    </cfRule>
    <cfRule type="expression" dxfId="156" priority="162">
      <formula>IF(RIGHT(TEXT(AM675,"0.#"),1)=".",TRUE,FALSE)</formula>
    </cfRule>
  </conditionalFormatting>
  <conditionalFormatting sqref="AI676">
    <cfRule type="expression" dxfId="155" priority="153">
      <formula>IF(RIGHT(TEXT(AI676,"0.#"),1)=".",FALSE,TRUE)</formula>
    </cfRule>
    <cfRule type="expression" dxfId="154" priority="154">
      <formula>IF(RIGHT(TEXT(AI676,"0.#"),1)=".",TRUE,FALSE)</formula>
    </cfRule>
  </conditionalFormatting>
  <conditionalFormatting sqref="AI674">
    <cfRule type="expression" dxfId="153" priority="157">
      <formula>IF(RIGHT(TEXT(AI674,"0.#"),1)=".",FALSE,TRUE)</formula>
    </cfRule>
    <cfRule type="expression" dxfId="152" priority="158">
      <formula>IF(RIGHT(TEXT(AI674,"0.#"),1)=".",TRUE,FALSE)</formula>
    </cfRule>
  </conditionalFormatting>
  <conditionalFormatting sqref="AI675">
    <cfRule type="expression" dxfId="151" priority="155">
      <formula>IF(RIGHT(TEXT(AI675,"0.#"),1)=".",FALSE,TRUE)</formula>
    </cfRule>
    <cfRule type="expression" dxfId="150" priority="156">
      <formula>IF(RIGHT(TEXT(AI675,"0.#"),1)=".",TRUE,FALSE)</formula>
    </cfRule>
  </conditionalFormatting>
  <conditionalFormatting sqref="AM681">
    <cfRule type="expression" dxfId="149" priority="99">
      <formula>IF(RIGHT(TEXT(AM681,"0.#"),1)=".",FALSE,TRUE)</formula>
    </cfRule>
    <cfRule type="expression" dxfId="148" priority="100">
      <formula>IF(RIGHT(TEXT(AM681,"0.#"),1)=".",TRUE,FALSE)</formula>
    </cfRule>
  </conditionalFormatting>
  <conditionalFormatting sqref="AM679">
    <cfRule type="expression" dxfId="147" priority="103">
      <formula>IF(RIGHT(TEXT(AM679,"0.#"),1)=".",FALSE,TRUE)</formula>
    </cfRule>
    <cfRule type="expression" dxfId="146" priority="104">
      <formula>IF(RIGHT(TEXT(AM679,"0.#"),1)=".",TRUE,FALSE)</formula>
    </cfRule>
  </conditionalFormatting>
  <conditionalFormatting sqref="AM680">
    <cfRule type="expression" dxfId="145" priority="101">
      <formula>IF(RIGHT(TEXT(AM680,"0.#"),1)=".",FALSE,TRUE)</formula>
    </cfRule>
    <cfRule type="expression" dxfId="144" priority="102">
      <formula>IF(RIGHT(TEXT(AM680,"0.#"),1)=".",TRUE,FALSE)</formula>
    </cfRule>
  </conditionalFormatting>
  <conditionalFormatting sqref="AI681">
    <cfRule type="expression" dxfId="143" priority="93">
      <formula>IF(RIGHT(TEXT(AI681,"0.#"),1)=".",FALSE,TRUE)</formula>
    </cfRule>
    <cfRule type="expression" dxfId="142" priority="94">
      <formula>IF(RIGHT(TEXT(AI681,"0.#"),1)=".",TRUE,FALSE)</formula>
    </cfRule>
  </conditionalFormatting>
  <conditionalFormatting sqref="AI679">
    <cfRule type="expression" dxfId="141" priority="97">
      <formula>IF(RIGHT(TEXT(AI679,"0.#"),1)=".",FALSE,TRUE)</formula>
    </cfRule>
    <cfRule type="expression" dxfId="140" priority="98">
      <formula>IF(RIGHT(TEXT(AI679,"0.#"),1)=".",TRUE,FALSE)</formula>
    </cfRule>
  </conditionalFormatting>
  <conditionalFormatting sqref="AI680">
    <cfRule type="expression" dxfId="139" priority="95">
      <formula>IF(RIGHT(TEXT(AI680,"0.#"),1)=".",FALSE,TRUE)</formula>
    </cfRule>
    <cfRule type="expression" dxfId="138" priority="96">
      <formula>IF(RIGHT(TEXT(AI680,"0.#"),1)=".",TRUE,FALSE)</formula>
    </cfRule>
  </conditionalFormatting>
  <conditionalFormatting sqref="AM686">
    <cfRule type="expression" dxfId="137" priority="87">
      <formula>IF(RIGHT(TEXT(AM686,"0.#"),1)=".",FALSE,TRUE)</formula>
    </cfRule>
    <cfRule type="expression" dxfId="136" priority="88">
      <formula>IF(RIGHT(TEXT(AM686,"0.#"),1)=".",TRUE,FALSE)</formula>
    </cfRule>
  </conditionalFormatting>
  <conditionalFormatting sqref="AM684">
    <cfRule type="expression" dxfId="135" priority="91">
      <formula>IF(RIGHT(TEXT(AM684,"0.#"),1)=".",FALSE,TRUE)</formula>
    </cfRule>
    <cfRule type="expression" dxfId="134" priority="92">
      <formula>IF(RIGHT(TEXT(AM684,"0.#"),1)=".",TRUE,FALSE)</formula>
    </cfRule>
  </conditionalFormatting>
  <conditionalFormatting sqref="AM685">
    <cfRule type="expression" dxfId="133" priority="89">
      <formula>IF(RIGHT(TEXT(AM685,"0.#"),1)=".",FALSE,TRUE)</formula>
    </cfRule>
    <cfRule type="expression" dxfId="132" priority="90">
      <formula>IF(RIGHT(TEXT(AM685,"0.#"),1)=".",TRUE,FALSE)</formula>
    </cfRule>
  </conditionalFormatting>
  <conditionalFormatting sqref="AI686">
    <cfRule type="expression" dxfId="131" priority="81">
      <formula>IF(RIGHT(TEXT(AI686,"0.#"),1)=".",FALSE,TRUE)</formula>
    </cfRule>
    <cfRule type="expression" dxfId="130" priority="82">
      <formula>IF(RIGHT(TEXT(AI686,"0.#"),1)=".",TRUE,FALSE)</formula>
    </cfRule>
  </conditionalFormatting>
  <conditionalFormatting sqref="AI684">
    <cfRule type="expression" dxfId="129" priority="85">
      <formula>IF(RIGHT(TEXT(AI684,"0.#"),1)=".",FALSE,TRUE)</formula>
    </cfRule>
    <cfRule type="expression" dxfId="128" priority="86">
      <formula>IF(RIGHT(TEXT(AI684,"0.#"),1)=".",TRUE,FALSE)</formula>
    </cfRule>
  </conditionalFormatting>
  <conditionalFormatting sqref="AI685">
    <cfRule type="expression" dxfId="127" priority="83">
      <formula>IF(RIGHT(TEXT(AI685,"0.#"),1)=".",FALSE,TRUE)</formula>
    </cfRule>
    <cfRule type="expression" dxfId="126" priority="84">
      <formula>IF(RIGHT(TEXT(AI685,"0.#"),1)=".",TRUE,FALSE)</formula>
    </cfRule>
  </conditionalFormatting>
  <conditionalFormatting sqref="AM691">
    <cfRule type="expression" dxfId="125" priority="75">
      <formula>IF(RIGHT(TEXT(AM691,"0.#"),1)=".",FALSE,TRUE)</formula>
    </cfRule>
    <cfRule type="expression" dxfId="124" priority="76">
      <formula>IF(RIGHT(TEXT(AM691,"0.#"),1)=".",TRUE,FALSE)</formula>
    </cfRule>
  </conditionalFormatting>
  <conditionalFormatting sqref="AM689">
    <cfRule type="expression" dxfId="123" priority="79">
      <formula>IF(RIGHT(TEXT(AM689,"0.#"),1)=".",FALSE,TRUE)</formula>
    </cfRule>
    <cfRule type="expression" dxfId="122" priority="80">
      <formula>IF(RIGHT(TEXT(AM689,"0.#"),1)=".",TRUE,FALSE)</formula>
    </cfRule>
  </conditionalFormatting>
  <conditionalFormatting sqref="AM690">
    <cfRule type="expression" dxfId="121" priority="77">
      <formula>IF(RIGHT(TEXT(AM690,"0.#"),1)=".",FALSE,TRUE)</formula>
    </cfRule>
    <cfRule type="expression" dxfId="120" priority="78">
      <formula>IF(RIGHT(TEXT(AM690,"0.#"),1)=".",TRUE,FALSE)</formula>
    </cfRule>
  </conditionalFormatting>
  <conditionalFormatting sqref="AI691">
    <cfRule type="expression" dxfId="119" priority="69">
      <formula>IF(RIGHT(TEXT(AI691,"0.#"),1)=".",FALSE,TRUE)</formula>
    </cfRule>
    <cfRule type="expression" dxfId="118" priority="70">
      <formula>IF(RIGHT(TEXT(AI691,"0.#"),1)=".",TRUE,FALSE)</formula>
    </cfRule>
  </conditionalFormatting>
  <conditionalFormatting sqref="AI689">
    <cfRule type="expression" dxfId="117" priority="73">
      <formula>IF(RIGHT(TEXT(AI689,"0.#"),1)=".",FALSE,TRUE)</formula>
    </cfRule>
    <cfRule type="expression" dxfId="116" priority="74">
      <formula>IF(RIGHT(TEXT(AI689,"0.#"),1)=".",TRUE,FALSE)</formula>
    </cfRule>
  </conditionalFormatting>
  <conditionalFormatting sqref="AI690">
    <cfRule type="expression" dxfId="115" priority="71">
      <formula>IF(RIGHT(TEXT(AI690,"0.#"),1)=".",FALSE,TRUE)</formula>
    </cfRule>
    <cfRule type="expression" dxfId="114" priority="72">
      <formula>IF(RIGHT(TEXT(AI690,"0.#"),1)=".",TRUE,FALSE)</formula>
    </cfRule>
  </conditionalFormatting>
  <conditionalFormatting sqref="AM656">
    <cfRule type="expression" dxfId="113" priority="147">
      <formula>IF(RIGHT(TEXT(AM656,"0.#"),1)=".",FALSE,TRUE)</formula>
    </cfRule>
    <cfRule type="expression" dxfId="112" priority="148">
      <formula>IF(RIGHT(TEXT(AM656,"0.#"),1)=".",TRUE,FALSE)</formula>
    </cfRule>
  </conditionalFormatting>
  <conditionalFormatting sqref="AM654">
    <cfRule type="expression" dxfId="111" priority="151">
      <formula>IF(RIGHT(TEXT(AM654,"0.#"),1)=".",FALSE,TRUE)</formula>
    </cfRule>
    <cfRule type="expression" dxfId="110" priority="152">
      <formula>IF(RIGHT(TEXT(AM654,"0.#"),1)=".",TRUE,FALSE)</formula>
    </cfRule>
  </conditionalFormatting>
  <conditionalFormatting sqref="AM655">
    <cfRule type="expression" dxfId="109" priority="149">
      <formula>IF(RIGHT(TEXT(AM655,"0.#"),1)=".",FALSE,TRUE)</formula>
    </cfRule>
    <cfRule type="expression" dxfId="108" priority="150">
      <formula>IF(RIGHT(TEXT(AM655,"0.#"),1)=".",TRUE,FALSE)</formula>
    </cfRule>
  </conditionalFormatting>
  <conditionalFormatting sqref="AI656">
    <cfRule type="expression" dxfId="107" priority="141">
      <formula>IF(RIGHT(TEXT(AI656,"0.#"),1)=".",FALSE,TRUE)</formula>
    </cfRule>
    <cfRule type="expression" dxfId="106" priority="142">
      <formula>IF(RIGHT(TEXT(AI656,"0.#"),1)=".",TRUE,FALSE)</formula>
    </cfRule>
  </conditionalFormatting>
  <conditionalFormatting sqref="AI654">
    <cfRule type="expression" dxfId="105" priority="145">
      <formula>IF(RIGHT(TEXT(AI654,"0.#"),1)=".",FALSE,TRUE)</formula>
    </cfRule>
    <cfRule type="expression" dxfId="104" priority="146">
      <formula>IF(RIGHT(TEXT(AI654,"0.#"),1)=".",TRUE,FALSE)</formula>
    </cfRule>
  </conditionalFormatting>
  <conditionalFormatting sqref="AI655">
    <cfRule type="expression" dxfId="103" priority="143">
      <formula>IF(RIGHT(TEXT(AI655,"0.#"),1)=".",FALSE,TRUE)</formula>
    </cfRule>
    <cfRule type="expression" dxfId="102" priority="144">
      <formula>IF(RIGHT(TEXT(AI655,"0.#"),1)=".",TRUE,FALSE)</formula>
    </cfRule>
  </conditionalFormatting>
  <conditionalFormatting sqref="AM661">
    <cfRule type="expression" dxfId="101" priority="135">
      <formula>IF(RIGHT(TEXT(AM661,"0.#"),1)=".",FALSE,TRUE)</formula>
    </cfRule>
    <cfRule type="expression" dxfId="100" priority="136">
      <formula>IF(RIGHT(TEXT(AM661,"0.#"),1)=".",TRUE,FALSE)</formula>
    </cfRule>
  </conditionalFormatting>
  <conditionalFormatting sqref="AM659">
    <cfRule type="expression" dxfId="99" priority="139">
      <formula>IF(RIGHT(TEXT(AM659,"0.#"),1)=".",FALSE,TRUE)</formula>
    </cfRule>
    <cfRule type="expression" dxfId="98" priority="140">
      <formula>IF(RIGHT(TEXT(AM659,"0.#"),1)=".",TRUE,FALSE)</formula>
    </cfRule>
  </conditionalFormatting>
  <conditionalFormatting sqref="AM660">
    <cfRule type="expression" dxfId="97" priority="137">
      <formula>IF(RIGHT(TEXT(AM660,"0.#"),1)=".",FALSE,TRUE)</formula>
    </cfRule>
    <cfRule type="expression" dxfId="96" priority="138">
      <formula>IF(RIGHT(TEXT(AM660,"0.#"),1)=".",TRUE,FALSE)</formula>
    </cfRule>
  </conditionalFormatting>
  <conditionalFormatting sqref="AI661">
    <cfRule type="expression" dxfId="95" priority="129">
      <formula>IF(RIGHT(TEXT(AI661,"0.#"),1)=".",FALSE,TRUE)</formula>
    </cfRule>
    <cfRule type="expression" dxfId="94" priority="130">
      <formula>IF(RIGHT(TEXT(AI661,"0.#"),1)=".",TRUE,FALSE)</formula>
    </cfRule>
  </conditionalFormatting>
  <conditionalFormatting sqref="AI659">
    <cfRule type="expression" dxfId="93" priority="133">
      <formula>IF(RIGHT(TEXT(AI659,"0.#"),1)=".",FALSE,TRUE)</formula>
    </cfRule>
    <cfRule type="expression" dxfId="92" priority="134">
      <formula>IF(RIGHT(TEXT(AI659,"0.#"),1)=".",TRUE,FALSE)</formula>
    </cfRule>
  </conditionalFormatting>
  <conditionalFormatting sqref="AI660">
    <cfRule type="expression" dxfId="91" priority="131">
      <formula>IF(RIGHT(TEXT(AI660,"0.#"),1)=".",FALSE,TRUE)</formula>
    </cfRule>
    <cfRule type="expression" dxfId="90" priority="132">
      <formula>IF(RIGHT(TEXT(AI660,"0.#"),1)=".",TRUE,FALSE)</formula>
    </cfRule>
  </conditionalFormatting>
  <conditionalFormatting sqref="AM666">
    <cfRule type="expression" dxfId="89" priority="123">
      <formula>IF(RIGHT(TEXT(AM666,"0.#"),1)=".",FALSE,TRUE)</formula>
    </cfRule>
    <cfRule type="expression" dxfId="88" priority="124">
      <formula>IF(RIGHT(TEXT(AM666,"0.#"),1)=".",TRUE,FALSE)</formula>
    </cfRule>
  </conditionalFormatting>
  <conditionalFormatting sqref="AM664">
    <cfRule type="expression" dxfId="87" priority="127">
      <formula>IF(RIGHT(TEXT(AM664,"0.#"),1)=".",FALSE,TRUE)</formula>
    </cfRule>
    <cfRule type="expression" dxfId="86" priority="128">
      <formula>IF(RIGHT(TEXT(AM664,"0.#"),1)=".",TRUE,FALSE)</formula>
    </cfRule>
  </conditionalFormatting>
  <conditionalFormatting sqref="AM665">
    <cfRule type="expression" dxfId="85" priority="125">
      <formula>IF(RIGHT(TEXT(AM665,"0.#"),1)=".",FALSE,TRUE)</formula>
    </cfRule>
    <cfRule type="expression" dxfId="84" priority="126">
      <formula>IF(RIGHT(TEXT(AM665,"0.#"),1)=".",TRUE,FALSE)</formula>
    </cfRule>
  </conditionalFormatting>
  <conditionalFormatting sqref="AI666">
    <cfRule type="expression" dxfId="83" priority="117">
      <formula>IF(RIGHT(TEXT(AI666,"0.#"),1)=".",FALSE,TRUE)</formula>
    </cfRule>
    <cfRule type="expression" dxfId="82" priority="118">
      <formula>IF(RIGHT(TEXT(AI666,"0.#"),1)=".",TRUE,FALSE)</formula>
    </cfRule>
  </conditionalFormatting>
  <conditionalFormatting sqref="AI664">
    <cfRule type="expression" dxfId="81" priority="121">
      <formula>IF(RIGHT(TEXT(AI664,"0.#"),1)=".",FALSE,TRUE)</formula>
    </cfRule>
    <cfRule type="expression" dxfId="80" priority="122">
      <formula>IF(RIGHT(TEXT(AI664,"0.#"),1)=".",TRUE,FALSE)</formula>
    </cfRule>
  </conditionalFormatting>
  <conditionalFormatting sqref="AI665">
    <cfRule type="expression" dxfId="79" priority="119">
      <formula>IF(RIGHT(TEXT(AI665,"0.#"),1)=".",FALSE,TRUE)</formula>
    </cfRule>
    <cfRule type="expression" dxfId="78" priority="120">
      <formula>IF(RIGHT(TEXT(AI665,"0.#"),1)=".",TRUE,FALSE)</formula>
    </cfRule>
  </conditionalFormatting>
  <conditionalFormatting sqref="AM671">
    <cfRule type="expression" dxfId="77" priority="111">
      <formula>IF(RIGHT(TEXT(AM671,"0.#"),1)=".",FALSE,TRUE)</formula>
    </cfRule>
    <cfRule type="expression" dxfId="76" priority="112">
      <formula>IF(RIGHT(TEXT(AM671,"0.#"),1)=".",TRUE,FALSE)</formula>
    </cfRule>
  </conditionalFormatting>
  <conditionalFormatting sqref="AM669">
    <cfRule type="expression" dxfId="75" priority="115">
      <formula>IF(RIGHT(TEXT(AM669,"0.#"),1)=".",FALSE,TRUE)</formula>
    </cfRule>
    <cfRule type="expression" dxfId="74" priority="116">
      <formula>IF(RIGHT(TEXT(AM669,"0.#"),1)=".",TRUE,FALSE)</formula>
    </cfRule>
  </conditionalFormatting>
  <conditionalFormatting sqref="AM670">
    <cfRule type="expression" dxfId="73" priority="113">
      <formula>IF(RIGHT(TEXT(AM670,"0.#"),1)=".",FALSE,TRUE)</formula>
    </cfRule>
    <cfRule type="expression" dxfId="72" priority="114">
      <formula>IF(RIGHT(TEXT(AM670,"0.#"),1)=".",TRUE,FALSE)</formula>
    </cfRule>
  </conditionalFormatting>
  <conditionalFormatting sqref="AI671">
    <cfRule type="expression" dxfId="71" priority="105">
      <formula>IF(RIGHT(TEXT(AI671,"0.#"),1)=".",FALSE,TRUE)</formula>
    </cfRule>
    <cfRule type="expression" dxfId="70" priority="106">
      <formula>IF(RIGHT(TEXT(AI671,"0.#"),1)=".",TRUE,FALSE)</formula>
    </cfRule>
  </conditionalFormatting>
  <conditionalFormatting sqref="AI669">
    <cfRule type="expression" dxfId="69" priority="109">
      <formula>IF(RIGHT(TEXT(AI669,"0.#"),1)=".",FALSE,TRUE)</formula>
    </cfRule>
    <cfRule type="expression" dxfId="68" priority="110">
      <formula>IF(RIGHT(TEXT(AI669,"0.#"),1)=".",TRUE,FALSE)</formula>
    </cfRule>
  </conditionalFormatting>
  <conditionalFormatting sqref="AI670">
    <cfRule type="expression" dxfId="67" priority="107">
      <formula>IF(RIGHT(TEXT(AI670,"0.#"),1)=".",FALSE,TRUE)</formula>
    </cfRule>
    <cfRule type="expression" dxfId="66" priority="108">
      <formula>IF(RIGHT(TEXT(AI670,"0.#"),1)=".",TRUE,FALSE)</formula>
    </cfRule>
  </conditionalFormatting>
  <conditionalFormatting sqref="P29:AC29">
    <cfRule type="expression" dxfId="65" priority="67">
      <formula>IF(RIGHT(TEXT(P29,"0.#"),1)=".",FALSE,TRUE)</formula>
    </cfRule>
    <cfRule type="expression" dxfId="64" priority="68">
      <formula>IF(RIGHT(TEXT(P29,"0.#"),1)=".",TRUE,FALSE)</formula>
    </cfRule>
  </conditionalFormatting>
  <conditionalFormatting sqref="AI32">
    <cfRule type="expression" dxfId="63" priority="65">
      <formula>IF(RIGHT(TEXT(AI32,"0.#"),1)=".",FALSE,TRUE)</formula>
    </cfRule>
    <cfRule type="expression" dxfId="62" priority="66">
      <formula>IF(RIGHT(TEXT(AI32,"0.#"),1)=".",TRUE,FALSE)</formula>
    </cfRule>
  </conditionalFormatting>
  <conditionalFormatting sqref="AM32:AM34">
    <cfRule type="expression" dxfId="61" priority="61">
      <formula>IF(RIGHT(TEXT(AM32,"0.#"),1)=".",FALSE,TRUE)</formula>
    </cfRule>
    <cfRule type="expression" dxfId="60" priority="62">
      <formula>IF(RIGHT(TEXT(AM32,"0.#"),1)=".",TRUE,FALSE)</formula>
    </cfRule>
  </conditionalFormatting>
  <conditionalFormatting sqref="AM40:AM41 AM39">
    <cfRule type="expression" dxfId="59" priority="59">
      <formula>IF(RIGHT(TEXT(AM39,"0.#"),1)=".",FALSE,TRUE)</formula>
    </cfRule>
    <cfRule type="expression" dxfId="58" priority="60">
      <formula>IF(RIGHT(TEXT(AM39,"0.#"),1)=".",TRUE,FALSE)</formula>
    </cfRule>
  </conditionalFormatting>
  <conditionalFormatting sqref="AL878:AO879">
    <cfRule type="expression" dxfId="57" priority="55">
      <formula>IF(AND(AL878&gt;=0, RIGHT(TEXT(AL878,"0.#"),1)&lt;&gt;"."),TRUE,FALSE)</formula>
    </cfRule>
    <cfRule type="expression" dxfId="56" priority="56">
      <formula>IF(AND(AL878&gt;=0, RIGHT(TEXT(AL878,"0.#"),1)="."),TRUE,FALSE)</formula>
    </cfRule>
    <cfRule type="expression" dxfId="55" priority="57">
      <formula>IF(AND(AL878&lt;0, RIGHT(TEXT(AL878,"0.#"),1)&lt;&gt;"."),TRUE,FALSE)</formula>
    </cfRule>
    <cfRule type="expression" dxfId="54" priority="58">
      <formula>IF(AND(AL878&lt;0, RIGHT(TEXT(AL878,"0.#"),1)="."),TRUE,FALSE)</formula>
    </cfRule>
  </conditionalFormatting>
  <conditionalFormatting sqref="AL911:AO911">
    <cfRule type="expression" dxfId="53" priority="51">
      <formula>IF(AND(AL911&gt;=0, RIGHT(TEXT(AL911,"0.#"),1)&lt;&gt;"."),TRUE,FALSE)</formula>
    </cfRule>
    <cfRule type="expression" dxfId="52" priority="52">
      <formula>IF(AND(AL911&gt;=0, RIGHT(TEXT(AL911,"0.#"),1)="."),TRUE,FALSE)</formula>
    </cfRule>
    <cfRule type="expression" dxfId="51" priority="53">
      <formula>IF(AND(AL911&lt;0, RIGHT(TEXT(AL911,"0.#"),1)&lt;&gt;"."),TRUE,FALSE)</formula>
    </cfRule>
    <cfRule type="expression" dxfId="50" priority="54">
      <formula>IF(AND(AL911&lt;0, RIGHT(TEXT(AL911,"0.#"),1)="."),TRUE,FALSE)</formula>
    </cfRule>
  </conditionalFormatting>
  <conditionalFormatting sqref="AL944:AO944">
    <cfRule type="expression" dxfId="49" priority="47">
      <formula>IF(AND(AL944&gt;=0, RIGHT(TEXT(AL944,"0.#"),1)&lt;&gt;"."),TRUE,FALSE)</formula>
    </cfRule>
    <cfRule type="expression" dxfId="48" priority="48">
      <formula>IF(AND(AL944&gt;=0, RIGHT(TEXT(AL944,"0.#"),1)="."),TRUE,FALSE)</formula>
    </cfRule>
    <cfRule type="expression" dxfId="47" priority="49">
      <formula>IF(AND(AL944&lt;0, RIGHT(TEXT(AL944,"0.#"),1)&lt;&gt;"."),TRUE,FALSE)</formula>
    </cfRule>
    <cfRule type="expression" dxfId="46" priority="50">
      <formula>IF(AND(AL944&lt;0, RIGHT(TEXT(AL944,"0.#"),1)="."),TRUE,FALSE)</formula>
    </cfRule>
  </conditionalFormatting>
  <conditionalFormatting sqref="AL945:AO946">
    <cfRule type="expression" dxfId="45" priority="43">
      <formula>IF(AND(AL945&gt;=0, RIGHT(TEXT(AL945,"0.#"),1)&lt;&gt;"."),TRUE,FALSE)</formula>
    </cfRule>
    <cfRule type="expression" dxfId="44" priority="44">
      <formula>IF(AND(AL945&gt;=0, RIGHT(TEXT(AL945,"0.#"),1)="."),TRUE,FALSE)</formula>
    </cfRule>
    <cfRule type="expression" dxfId="43" priority="45">
      <formula>IF(AND(AL945&lt;0, RIGHT(TEXT(AL945,"0.#"),1)&lt;&gt;"."),TRUE,FALSE)</formula>
    </cfRule>
    <cfRule type="expression" dxfId="42" priority="46">
      <formula>IF(AND(AL945&lt;0, RIGHT(TEXT(AL945,"0.#"),1)="."),TRUE,FALSE)</formula>
    </cfRule>
  </conditionalFormatting>
  <conditionalFormatting sqref="AL977:AO986">
    <cfRule type="expression" dxfId="41" priority="39">
      <formula>IF(AND(AL977&gt;=0, RIGHT(TEXT(AL977,"0.#"),1)&lt;&gt;"."),TRUE,FALSE)</formula>
    </cfRule>
    <cfRule type="expression" dxfId="40" priority="40">
      <formula>IF(AND(AL977&gt;=0, RIGHT(TEXT(AL977,"0.#"),1)="."),TRUE,FALSE)</formula>
    </cfRule>
    <cfRule type="expression" dxfId="39" priority="41">
      <formula>IF(AND(AL977&lt;0, RIGHT(TEXT(AL977,"0.#"),1)&lt;&gt;"."),TRUE,FALSE)</formula>
    </cfRule>
    <cfRule type="expression" dxfId="38" priority="42">
      <formula>IF(AND(AL977&lt;0, RIGHT(TEXT(AL977,"0.#"),1)="."),TRUE,FALSE)</formula>
    </cfRule>
  </conditionalFormatting>
  <conditionalFormatting sqref="AL1010:AO1019">
    <cfRule type="expression" dxfId="37" priority="35">
      <formula>IF(AND(AL1010&gt;=0, RIGHT(TEXT(AL1010,"0.#"),1)&lt;&gt;"."),TRUE,FALSE)</formula>
    </cfRule>
    <cfRule type="expression" dxfId="36" priority="36">
      <formula>IF(AND(AL1010&gt;=0, RIGHT(TEXT(AL1010,"0.#"),1)="."),TRUE,FALSE)</formula>
    </cfRule>
    <cfRule type="expression" dxfId="35" priority="37">
      <formula>IF(AND(AL1010&lt;0, RIGHT(TEXT(AL1010,"0.#"),1)&lt;&gt;"."),TRUE,FALSE)</formula>
    </cfRule>
    <cfRule type="expression" dxfId="34" priority="38">
      <formula>IF(AND(AL1010&lt;0, RIGHT(TEXT(AL1010,"0.#"),1)="."),TRUE,FALSE)</formula>
    </cfRule>
  </conditionalFormatting>
  <conditionalFormatting sqref="AM134:AM135">
    <cfRule type="expression" dxfId="33" priority="33">
      <formula>IF(RIGHT(TEXT(AM134,"0.#"),1)=".",FALSE,TRUE)</formula>
    </cfRule>
    <cfRule type="expression" dxfId="32" priority="34">
      <formula>IF(RIGHT(TEXT(AM134,"0.#"),1)=".",TRUE,FALSE)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E67 AI67">
    <cfRule type="expression" dxfId="29" priority="29">
      <formula>IF(RIGHT(TEXT(AE67,"0.#"),1)=".",FALSE,TRUE)</formula>
    </cfRule>
    <cfRule type="expression" dxfId="28" priority="30">
      <formula>IF(RIGHT(TEXT(AE67,"0.#"),1)=".",TRUE,FALSE)</formula>
    </cfRule>
  </conditionalFormatting>
  <conditionalFormatting sqref="AE68 AI68">
    <cfRule type="expression" dxfId="27" priority="27">
      <formula>IF(RIGHT(TEXT(AE68,"0.#"),1)=".",FALSE,TRUE)</formula>
    </cfRule>
    <cfRule type="expression" dxfId="26" priority="28">
      <formula>IF(RIGHT(TEXT(AE68,"0.#"),1)=".",TRUE,FALSE)</formula>
    </cfRule>
  </conditionalFormatting>
  <conditionalFormatting sqref="AE69 AI69">
    <cfRule type="expression" dxfId="25" priority="25">
      <formula>IF(RIGHT(TEXT(AE69,"0.#"),1)=".",FALSE,TRUE)</formula>
    </cfRule>
    <cfRule type="expression" dxfId="24" priority="26">
      <formula>IF(RIGHT(TEXT(AE69,"0.#"),1)=".",TRUE,FALSE)</formula>
    </cfRule>
  </conditionalFormatting>
  <conditionalFormatting sqref="AE70 AI70">
    <cfRule type="expression" dxfId="23" priority="23">
      <formula>IF(RIGHT(TEXT(AE70,"0.#"),1)=".",FALSE,TRUE)</formula>
    </cfRule>
    <cfRule type="expression" dxfId="22" priority="24">
      <formula>IF(RIGHT(TEXT(AE70,"0.#"),1)=".",TRUE,FALSE)</formula>
    </cfRule>
  </conditionalFormatting>
  <conditionalFormatting sqref="AE71 AI71">
    <cfRule type="expression" dxfId="21" priority="21">
      <formula>IF(RIGHT(TEXT(AE71,"0.#"),1)=".",FALSE,TRUE)</formula>
    </cfRule>
    <cfRule type="expression" dxfId="20" priority="22">
      <formula>IF(RIGHT(TEXT(AE71,"0.#"),1)=".",TRUE,FALSE)</formula>
    </cfRule>
  </conditionalFormatting>
  <conditionalFormatting sqref="AE72 AI72">
    <cfRule type="expression" dxfId="19" priority="19">
      <formula>IF(RIGHT(TEXT(AE72,"0.#"),1)=".",FALSE,TRUE)</formula>
    </cfRule>
    <cfRule type="expression" dxfId="18" priority="20">
      <formula>IF(RIGHT(TEXT(AE72,"0.#"),1)=".",TRUE,FALSE)</formula>
    </cfRule>
  </conditionalFormatting>
  <conditionalFormatting sqref="AQ67 AU67">
    <cfRule type="expression" dxfId="17" priority="17">
      <formula>IF(RIGHT(TEXT(AQ67,"0.#"),1)=".",FALSE,TRUE)</formula>
    </cfRule>
    <cfRule type="expression" dxfId="16" priority="18">
      <formula>IF(RIGHT(TEXT(AQ67,"0.#"),1)=".",TRUE,FALSE)</formula>
    </cfRule>
  </conditionalFormatting>
  <conditionalFormatting sqref="AQ68 AU68">
    <cfRule type="expression" dxfId="15" priority="15">
      <formula>IF(RIGHT(TEXT(AQ68,"0.#"),1)=".",FALSE,TRUE)</formula>
    </cfRule>
    <cfRule type="expression" dxfId="14" priority="16">
      <formula>IF(RIGHT(TEXT(AQ68,"0.#"),1)=".",TRUE,FALSE)</formula>
    </cfRule>
  </conditionalFormatting>
  <conditionalFormatting sqref="AQ69 AU69">
    <cfRule type="expression" dxfId="13" priority="13">
      <formula>IF(RIGHT(TEXT(AQ69,"0.#"),1)=".",FALSE,TRUE)</formula>
    </cfRule>
    <cfRule type="expression" dxfId="12" priority="14">
      <formula>IF(RIGHT(TEXT(AQ69,"0.#"),1)=".",TRUE,FALSE)</formula>
    </cfRule>
  </conditionalFormatting>
  <conditionalFormatting sqref="AQ70 AU70">
    <cfRule type="expression" dxfId="11" priority="11">
      <formula>IF(RIGHT(TEXT(AQ70,"0.#"),1)=".",FALSE,TRUE)</formula>
    </cfRule>
    <cfRule type="expression" dxfId="10" priority="12">
      <formula>IF(RIGHT(TEXT(AQ70,"0.#"),1)=".",TRUE,FALSE)</formula>
    </cfRule>
  </conditionalFormatting>
  <conditionalFormatting sqref="AQ71 AU71">
    <cfRule type="expression" dxfId="9" priority="9">
      <formula>IF(RIGHT(TEXT(AQ71,"0.#"),1)=".",FALSE,TRUE)</formula>
    </cfRule>
    <cfRule type="expression" dxfId="8" priority="10">
      <formula>IF(RIGHT(TEXT(AQ71,"0.#"),1)=".",TRUE,FALSE)</formula>
    </cfRule>
  </conditionalFormatting>
  <conditionalFormatting sqref="AQ72 AU72">
    <cfRule type="expression" dxfId="7" priority="7">
      <formula>IF(RIGHT(TEXT(AQ72,"0.#"),1)=".",FALSE,TRUE)</formula>
    </cfRule>
    <cfRule type="expression" dxfId="6" priority="8">
      <formula>IF(RIGHT(TEXT(AQ72,"0.#"),1)=".",TRUE,FALSE)</formula>
    </cfRule>
  </conditionalFormatting>
  <conditionalFormatting sqref="AL947:AO947">
    <cfRule type="expression" dxfId="5" priority="3">
      <formula>IF(AND(AL947&gt;=0, RIGHT(TEXT(AL947,"0.#"),1)&lt;&gt;"."),TRUE,FALSE)</formula>
    </cfRule>
    <cfRule type="expression" dxfId="4" priority="4">
      <formula>IF(AND(AL947&gt;=0, RIGHT(TEXT(AL947,"0.#"),1)="."),TRUE,FALSE)</formula>
    </cfRule>
    <cfRule type="expression" dxfId="3" priority="5">
      <formula>IF(AND(AL947&lt;0, RIGHT(TEXT(AL947,"0.#"),1)&lt;&gt;"."),TRUE,FALSE)</formula>
    </cfRule>
    <cfRule type="expression" dxfId="2" priority="6">
      <formula>IF(AND(AL947&lt;0, RIGHT(TEXT(AL947,"0.#"),1)="."),TRUE,FALSE)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33" max="49" man="1"/>
    <brk id="908" max="49" man="1"/>
    <brk id="10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654</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補助</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壽川 剛平</dc:creator>
  <cp:lastModifiedBy>ㅤ</cp:lastModifiedBy>
  <cp:lastPrinted>2021-08-25T13:39:42Z</cp:lastPrinted>
  <dcterms:created xsi:type="dcterms:W3CDTF">2012-03-13T00:50:25Z</dcterms:created>
  <dcterms:modified xsi:type="dcterms:W3CDTF">2021-10-08T04:40:59Z</dcterms:modified>
</cp:coreProperties>
</file>