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7.xml" ContentType="application/vnd.openxmlformats-officedocument.drawing+xml"/>
  <Override PartName="/xl/ctrlProps/ctrlProp3.xml" ContentType="application/vnd.ms-excel.controlproperties+xml"/>
  <Override PartName="/xl/drawings/drawing8.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defaultThemeVersion="124226"/>
  <bookViews>
    <workbookView xWindow="0" yWindow="0" windowWidth="11730" windowHeight="6870" tabRatio="818" firstSheet="1" activeTab="4"/>
  </bookViews>
  <sheets>
    <sheet name="プルダウン" sheetId="41" state="hidden" r:id="rId1"/>
    <sheet name="要望書様式" sheetId="53" r:id="rId2"/>
    <sheet name="別紙1" sheetId="1" r:id="rId3"/>
    <sheet name="別紙2" sheetId="55" r:id="rId4"/>
    <sheet name="別紙3" sheetId="37" r:id="rId5"/>
    <sheet name="別紙4" sheetId="38" r:id="rId6"/>
    <sheet name="別紙5" sheetId="39" r:id="rId7"/>
    <sheet name="別紙6" sheetId="51" r:id="rId8"/>
    <sheet name="別紙7" sheetId="45" r:id="rId9"/>
    <sheet name="別紙8" sheetId="44" r:id="rId10"/>
    <sheet name="別紙9" sheetId="50" r:id="rId11"/>
    <sheet name="別紙10" sheetId="5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Print_Area" localSheetId="2">別紙1!$A$1:$G$22</definedName>
    <definedName name="_xlnm.Print_Area" localSheetId="11">別紙10!$A$1:$H$14</definedName>
    <definedName name="_xlnm.Print_Area" localSheetId="3">別紙2!$A$1:$K$47</definedName>
    <definedName name="_xlnm.Print_Area" localSheetId="4">別紙3!$A$1:$H$20</definedName>
    <definedName name="_xlnm.Print_Area" localSheetId="5">別紙4!$A$1:$H$16</definedName>
    <definedName name="_xlnm.Print_Area" localSheetId="6">別紙5!$A$1:$H$16</definedName>
    <definedName name="_xlnm.Print_Area" localSheetId="7">別紙6!$A$1:$J$26</definedName>
    <definedName name="_xlnm.Print_Area" localSheetId="8">別紙7!$A$1:$I$24</definedName>
    <definedName name="_xlnm.Print_Area" localSheetId="9">別紙8!$A$1:$J$22</definedName>
    <definedName name="_xlnm.Print_Area" localSheetId="10">別紙9!$A$1:$J$30</definedName>
    <definedName name="_xlnm.Print_Area" localSheetId="1">要望書様式!$A$1:$N$27</definedName>
    <definedName name="スタッフ" localSheetId="3">[1]プルダウン!$A$22:$A$24</definedName>
    <definedName name="スタッフ" localSheetId="10">[2]プルダウン!$A$22:$A$24</definedName>
    <definedName name="スタッフ" localSheetId="1">[3]プルダウン!#REF!</definedName>
    <definedName name="スタッフ">[4]プルダウン!$A$22:$A$24</definedName>
    <definedName name="案内標識" localSheetId="10">[5]プルダウン!$D$3:$D$8</definedName>
    <definedName name="案内標識" localSheetId="1">[6]プルダウン!$D$3:$D$8</definedName>
    <definedName name="案内標識">[5]プルダウン!$D$3:$D$8</definedName>
    <definedName name="看板" localSheetId="10">[7]プルダウン!$C$4:$C$7</definedName>
    <definedName name="看板">[7]プルダウン!$C$4:$C$7</definedName>
    <definedName name="種別" localSheetId="3">[1]プルダウン!$C$3:$C$6</definedName>
    <definedName name="種別" localSheetId="10">[2]プルダウン!$C$3:$C$6</definedName>
    <definedName name="種別" localSheetId="1">[6]プルダウン!$C$3:$C$17</definedName>
    <definedName name="種別">[4]プルダウン!$C$3:$C$6</definedName>
    <definedName name="種別2">[8]プルダウン!$C$3:$C$6</definedName>
    <definedName name="設置区分" localSheetId="3">[1]プルダウン!$A$9:$A$13</definedName>
    <definedName name="設置区分" localSheetId="10">[2]プルダウン!$A$9:$A$13</definedName>
    <definedName name="設置区分" localSheetId="1">[9]プルダウン!$A$9:$A$13</definedName>
    <definedName name="設置区分">[4]プルダウン!$A$9:$A$13</definedName>
    <definedName name="設置状況" localSheetId="3">[1]プルダウン!$A$17:$A$19</definedName>
    <definedName name="設置状況" localSheetId="10">[2]プルダウン!$A$17:$A$19</definedName>
    <definedName name="設置状況" localSheetId="1">[3]プルダウン!#REF!</definedName>
    <definedName name="設置状況">[4]プルダウン!$A$17:$A$19</definedName>
    <definedName name="名称" localSheetId="3">[1]プルダウン!$C$9:$C$13</definedName>
    <definedName name="名称" localSheetId="10">[2]プルダウン!$C$9:$C$13</definedName>
    <definedName name="名称" localSheetId="1">[6]プルダウン!$C$20:$C$34</definedName>
    <definedName name="名称">[4]プルダウン!$C$9:$C$13</definedName>
    <definedName name="有無" localSheetId="3">[1]プルダウン!$E$4:$E$6</definedName>
    <definedName name="有無" localSheetId="10">[2]プルダウン!$E$4:$E$6</definedName>
    <definedName name="有無" localSheetId="1">[10]プルダウン!$E$4:$E$6</definedName>
    <definedName name="有無">[4]プルダウン!$E$4:$E$6</definedName>
    <definedName name="立地要件リスト" localSheetId="9">[11]プルダウン!#REF!</definedName>
    <definedName name="立地要件リスト" localSheetId="10">[5]プルダウン!$A$10:$A$24</definedName>
    <definedName name="立地要件リスト" localSheetId="1">[6]プルダウン!$A$10:$A$24</definedName>
    <definedName name="立地要件リスト">[5]プルダウン!$A$10:$A$24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52" l="1"/>
  <c r="D3" i="44"/>
  <c r="C3" i="50"/>
  <c r="C3" i="45"/>
  <c r="D3" i="51"/>
  <c r="C3" i="39"/>
  <c r="C3" i="38"/>
  <c r="C3" i="37"/>
  <c r="G3" i="55" l="1"/>
  <c r="C3" i="55"/>
  <c r="C3" i="1"/>
  <c r="I47" i="55"/>
  <c r="G39" i="55"/>
  <c r="G31" i="55"/>
  <c r="G23" i="55"/>
  <c r="G15" i="55"/>
  <c r="G7" i="55"/>
  <c r="J47" i="55"/>
  <c r="H47" i="55"/>
  <c r="L39" i="55"/>
  <c r="L31" i="55"/>
  <c r="L23" i="55"/>
  <c r="L15" i="55"/>
  <c r="L7" i="55"/>
  <c r="D8" i="1" l="1"/>
  <c r="I23" i="51" l="1"/>
  <c r="I12" i="51"/>
</calcChain>
</file>

<file path=xl/comments1.xml><?xml version="1.0" encoding="utf-8"?>
<comments xmlns="http://schemas.openxmlformats.org/spreadsheetml/2006/main">
  <authors>
    <author>作成者</author>
  </authors>
  <commentList>
    <comment ref="B18" authorId="0" shapeId="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<sst xmlns="http://schemas.openxmlformats.org/spreadsheetml/2006/main" count="470" uniqueCount="293">
  <si>
    <t>補助対象事業者名</t>
    <rPh sb="0" eb="2">
      <t>ホジョ</t>
    </rPh>
    <rPh sb="2" eb="4">
      <t>タイショウ</t>
    </rPh>
    <rPh sb="4" eb="7">
      <t>ジギョウシャ</t>
    </rPh>
    <rPh sb="7" eb="8">
      <t>ナ</t>
    </rPh>
    <phoneticPr fontId="1"/>
  </si>
  <si>
    <t>国土交通大臣　殿</t>
  </si>
  <si>
    <t>氏名又は名称　　　　　　　　　</t>
  </si>
  <si>
    <t>完了予定日</t>
    <rPh sb="0" eb="2">
      <t>カンリョウ</t>
    </rPh>
    <rPh sb="2" eb="5">
      <t>ヨテイビ</t>
    </rPh>
    <phoneticPr fontId="1"/>
  </si>
  <si>
    <t>国</t>
    <rPh sb="0" eb="1">
      <t>クニ</t>
    </rPh>
    <phoneticPr fontId="1"/>
  </si>
  <si>
    <t>申請者</t>
    <rPh sb="0" eb="3">
      <t>シンセイシャ</t>
    </rPh>
    <phoneticPr fontId="1"/>
  </si>
  <si>
    <t>設置場所写真</t>
    <rPh sb="0" eb="2">
      <t>セッチ</t>
    </rPh>
    <rPh sb="2" eb="4">
      <t>バショ</t>
    </rPh>
    <rPh sb="4" eb="6">
      <t>シャシン</t>
    </rPh>
    <phoneticPr fontId="1"/>
  </si>
  <si>
    <t>所在地域</t>
    <rPh sb="0" eb="2">
      <t>ショザイ</t>
    </rPh>
    <rPh sb="2" eb="4">
      <t>チイキ</t>
    </rPh>
    <phoneticPr fontId="1"/>
  </si>
  <si>
    <t>多言語対応・先進的決済環境の整備を実施する地域の概要</t>
    <rPh sb="0" eb="3">
      <t>タゲンゴ</t>
    </rPh>
    <rPh sb="3" eb="5">
      <t>タイオウ</t>
    </rPh>
    <rPh sb="6" eb="9">
      <t>センシンテキ</t>
    </rPh>
    <rPh sb="9" eb="11">
      <t>ケッサイ</t>
    </rPh>
    <rPh sb="11" eb="13">
      <t>カンキョウ</t>
    </rPh>
    <rPh sb="14" eb="16">
      <t>セイビ</t>
    </rPh>
    <rPh sb="17" eb="19">
      <t>ジッシ</t>
    </rPh>
    <rPh sb="21" eb="23">
      <t>チイキ</t>
    </rPh>
    <rPh sb="24" eb="26">
      <t>ガイヨウ</t>
    </rPh>
    <phoneticPr fontId="1"/>
  </si>
  <si>
    <t>多言語対応</t>
    <rPh sb="0" eb="3">
      <t>タゲンゴ</t>
    </rPh>
    <rPh sb="3" eb="5">
      <t>タイオウ</t>
    </rPh>
    <phoneticPr fontId="1"/>
  </si>
  <si>
    <t>キャッシュレス決済環境の整備</t>
    <rPh sb="7" eb="9">
      <t>ケッサイ</t>
    </rPh>
    <rPh sb="9" eb="11">
      <t>カンキョウ</t>
    </rPh>
    <rPh sb="12" eb="14">
      <t>セイビ</t>
    </rPh>
    <phoneticPr fontId="1"/>
  </si>
  <si>
    <t>免税対応環境の整備</t>
    <rPh sb="0" eb="2">
      <t>メンゼイ</t>
    </rPh>
    <rPh sb="2" eb="4">
      <t>タイオウ</t>
    </rPh>
    <rPh sb="4" eb="6">
      <t>カンキョウ</t>
    </rPh>
    <rPh sb="7" eb="9">
      <t>セイビ</t>
    </rPh>
    <phoneticPr fontId="1"/>
  </si>
  <si>
    <t>機器名</t>
    <rPh sb="0" eb="2">
      <t>キキ</t>
    </rPh>
    <rPh sb="2" eb="3">
      <t>メイ</t>
    </rPh>
    <phoneticPr fontId="1"/>
  </si>
  <si>
    <t>台数</t>
    <rPh sb="0" eb="2">
      <t>ダイスウ</t>
    </rPh>
    <phoneticPr fontId="1"/>
  </si>
  <si>
    <t>対応言語</t>
    <rPh sb="0" eb="2">
      <t>タイオウ</t>
    </rPh>
    <rPh sb="2" eb="4">
      <t>ゲンゴ</t>
    </rPh>
    <phoneticPr fontId="1"/>
  </si>
  <si>
    <t>【現状】</t>
    <rPh sb="1" eb="3">
      <t>ゲンジョウ</t>
    </rPh>
    <phoneticPr fontId="1"/>
  </si>
  <si>
    <t>【事業実施後】</t>
    <rPh sb="1" eb="3">
      <t>ジギョウ</t>
    </rPh>
    <rPh sb="3" eb="6">
      <t>ジッシゴ</t>
    </rPh>
    <phoneticPr fontId="1"/>
  </si>
  <si>
    <t>多言語案内・翻訳用タブレット端末</t>
    <rPh sb="0" eb="3">
      <t>タゲンゴ</t>
    </rPh>
    <rPh sb="3" eb="5">
      <t>アンナイ</t>
    </rPh>
    <rPh sb="6" eb="8">
      <t>ホンヤク</t>
    </rPh>
    <rPh sb="8" eb="9">
      <t>ヨウ</t>
    </rPh>
    <rPh sb="14" eb="16">
      <t>タンマツ</t>
    </rPh>
    <phoneticPr fontId="1"/>
  </si>
  <si>
    <t>多言語案内・翻訳システム機器</t>
    <rPh sb="0" eb="3">
      <t>タゲンゴ</t>
    </rPh>
    <rPh sb="3" eb="5">
      <t>アンナイ</t>
    </rPh>
    <rPh sb="6" eb="8">
      <t>ホンヤク</t>
    </rPh>
    <rPh sb="12" eb="14">
      <t>キキ</t>
    </rPh>
    <phoneticPr fontId="1"/>
  </si>
  <si>
    <t>多言語案内・翻訳用タブレット端末</t>
    <rPh sb="0" eb="3">
      <t>タゲンゴ</t>
    </rPh>
    <rPh sb="3" eb="5">
      <t>アンナイ</t>
    </rPh>
    <rPh sb="6" eb="9">
      <t>ホンヤクヨウ</t>
    </rPh>
    <rPh sb="14" eb="16">
      <t>タンマツ</t>
    </rPh>
    <phoneticPr fontId="1"/>
  </si>
  <si>
    <t>整備予定場所及び台数</t>
    <rPh sb="0" eb="2">
      <t>セイビ</t>
    </rPh>
    <rPh sb="2" eb="4">
      <t>ヨテイ</t>
    </rPh>
    <rPh sb="4" eb="6">
      <t>バショ</t>
    </rPh>
    <rPh sb="6" eb="7">
      <t>オヨ</t>
    </rPh>
    <rPh sb="8" eb="10">
      <t>ダイスウ</t>
    </rPh>
    <phoneticPr fontId="1"/>
  </si>
  <si>
    <t>別紙４　キャッシュレス決済環境の整備</t>
    <rPh sb="0" eb="2">
      <t>ベッシ</t>
    </rPh>
    <rPh sb="11" eb="13">
      <t>ケッサイ</t>
    </rPh>
    <rPh sb="13" eb="15">
      <t>カンキョウ</t>
    </rPh>
    <rPh sb="16" eb="18">
      <t>セイビ</t>
    </rPh>
    <phoneticPr fontId="1"/>
  </si>
  <si>
    <t>無線ＬＡＮ環境の整備</t>
    <rPh sb="0" eb="2">
      <t>ムセン</t>
    </rPh>
    <rPh sb="5" eb="7">
      <t>カンキョウ</t>
    </rPh>
    <rPh sb="8" eb="10">
      <t>セイビ</t>
    </rPh>
    <phoneticPr fontId="1"/>
  </si>
  <si>
    <t>導入媒体等</t>
    <rPh sb="0" eb="2">
      <t>ドウニュウ</t>
    </rPh>
    <rPh sb="2" eb="4">
      <t>バイタイ</t>
    </rPh>
    <rPh sb="4" eb="5">
      <t>トウ</t>
    </rPh>
    <phoneticPr fontId="1"/>
  </si>
  <si>
    <t>　補助事業の概要</t>
    <rPh sb="1" eb="3">
      <t>ホジョ</t>
    </rPh>
    <rPh sb="3" eb="5">
      <t>ジギョウ</t>
    </rPh>
    <rPh sb="6" eb="8">
      <t>ガイヨウ</t>
    </rPh>
    <phoneticPr fontId="1"/>
  </si>
  <si>
    <t>キャッシュレス決済端末</t>
    <rPh sb="7" eb="9">
      <t>ケッサイ</t>
    </rPh>
    <rPh sb="9" eb="11">
      <t>タンマツ</t>
    </rPh>
    <phoneticPr fontId="1"/>
  </si>
  <si>
    <t>実施内容</t>
    <rPh sb="0" eb="2">
      <t>ジッシ</t>
    </rPh>
    <rPh sb="2" eb="4">
      <t>ナイヨウ</t>
    </rPh>
    <phoneticPr fontId="1"/>
  </si>
  <si>
    <t>整備内容</t>
    <rPh sb="0" eb="2">
      <t>セイビ</t>
    </rPh>
    <rPh sb="2" eb="4">
      <t>ナイヨウ</t>
    </rPh>
    <phoneticPr fontId="1"/>
  </si>
  <si>
    <t>キャッシュレス決済端末付属機器</t>
    <rPh sb="7" eb="9">
      <t>ケッサイ</t>
    </rPh>
    <rPh sb="9" eb="11">
      <t>タンマツ</t>
    </rPh>
    <rPh sb="11" eb="13">
      <t>フゾク</t>
    </rPh>
    <rPh sb="13" eb="15">
      <t>キキ</t>
    </rPh>
    <phoneticPr fontId="1"/>
  </si>
  <si>
    <t>キャッシュレス決済端末本体</t>
    <rPh sb="7" eb="9">
      <t>ケッサイ</t>
    </rPh>
    <rPh sb="9" eb="11">
      <t>タンマツ</t>
    </rPh>
    <rPh sb="11" eb="13">
      <t>ホンタイ</t>
    </rPh>
    <phoneticPr fontId="1"/>
  </si>
  <si>
    <t>別紙３　多言語対応</t>
    <rPh sb="0" eb="2">
      <t>ベッシ</t>
    </rPh>
    <rPh sb="4" eb="7">
      <t>タゲンゴ</t>
    </rPh>
    <rPh sb="7" eb="9">
      <t>タイオウ</t>
    </rPh>
    <phoneticPr fontId="1"/>
  </si>
  <si>
    <t>免税対応端末</t>
    <rPh sb="0" eb="2">
      <t>メンゼイ</t>
    </rPh>
    <rPh sb="2" eb="4">
      <t>タイオウ</t>
    </rPh>
    <rPh sb="4" eb="6">
      <t>タンマツ</t>
    </rPh>
    <phoneticPr fontId="1"/>
  </si>
  <si>
    <t>免税対応端末本体</t>
    <rPh sb="0" eb="2">
      <t>メンゼイ</t>
    </rPh>
    <rPh sb="2" eb="4">
      <t>タイオウ</t>
    </rPh>
    <rPh sb="4" eb="6">
      <t>タンマツ</t>
    </rPh>
    <rPh sb="6" eb="8">
      <t>ホンタイ</t>
    </rPh>
    <phoneticPr fontId="1"/>
  </si>
  <si>
    <t>免税対応端末付属機器</t>
    <rPh sb="0" eb="2">
      <t>メンゼイ</t>
    </rPh>
    <rPh sb="2" eb="4">
      <t>タイオウ</t>
    </rPh>
    <rPh sb="4" eb="6">
      <t>タンマツ</t>
    </rPh>
    <rPh sb="6" eb="8">
      <t>フゾク</t>
    </rPh>
    <rPh sb="8" eb="10">
      <t>キキ</t>
    </rPh>
    <phoneticPr fontId="1"/>
  </si>
  <si>
    <t>別紙５　免税対応環境の整備</t>
    <rPh sb="0" eb="2">
      <t>ベッシ</t>
    </rPh>
    <rPh sb="4" eb="6">
      <t>メンゼイ</t>
    </rPh>
    <rPh sb="6" eb="8">
      <t>タイオウ</t>
    </rPh>
    <rPh sb="8" eb="10">
      <t>カンキョウ</t>
    </rPh>
    <rPh sb="11" eb="13">
      <t>セイビ</t>
    </rPh>
    <phoneticPr fontId="1"/>
  </si>
  <si>
    <t>補助対象事業の種別</t>
  </si>
  <si>
    <t>補助対象事業の名称</t>
    <phoneticPr fontId="1"/>
  </si>
  <si>
    <t>多言語対応に要する経費</t>
    <rPh sb="0" eb="3">
      <t>タゲンゴ</t>
    </rPh>
    <rPh sb="3" eb="5">
      <t>タイオウ</t>
    </rPh>
    <rPh sb="6" eb="7">
      <t>ヨウ</t>
    </rPh>
    <rPh sb="9" eb="11">
      <t>ケイヒ</t>
    </rPh>
    <phoneticPr fontId="1"/>
  </si>
  <si>
    <t>先進的決済環境の整備に要する経費①キャッシュレス決済環境の整備</t>
    <rPh sb="0" eb="3">
      <t>センシンテキ</t>
    </rPh>
    <rPh sb="3" eb="5">
      <t>ケッサイ</t>
    </rPh>
    <rPh sb="5" eb="7">
      <t>カンキョウ</t>
    </rPh>
    <rPh sb="8" eb="10">
      <t>セイビ</t>
    </rPh>
    <rPh sb="11" eb="12">
      <t>ヨウ</t>
    </rPh>
    <rPh sb="14" eb="16">
      <t>ケイヒ</t>
    </rPh>
    <rPh sb="24" eb="26">
      <t>ケッサイ</t>
    </rPh>
    <rPh sb="26" eb="28">
      <t>カンキョウ</t>
    </rPh>
    <rPh sb="29" eb="31">
      <t>セイビ</t>
    </rPh>
    <phoneticPr fontId="1"/>
  </si>
  <si>
    <t>先進的決済環境の整備に要する経費②免税対応環境の整備</t>
    <rPh sb="0" eb="3">
      <t>センシンテキ</t>
    </rPh>
    <rPh sb="3" eb="5">
      <t>ケッサイ</t>
    </rPh>
    <rPh sb="5" eb="7">
      <t>カンキョウ</t>
    </rPh>
    <rPh sb="8" eb="10">
      <t>セイビ</t>
    </rPh>
    <rPh sb="11" eb="12">
      <t>ヨウ</t>
    </rPh>
    <rPh sb="14" eb="16">
      <t>ケイヒ</t>
    </rPh>
    <rPh sb="17" eb="19">
      <t>メンゼイ</t>
    </rPh>
    <rPh sb="19" eb="21">
      <t>タイオウ</t>
    </rPh>
    <rPh sb="21" eb="23">
      <t>カンキョウ</t>
    </rPh>
    <rPh sb="24" eb="26">
      <t>セイビ</t>
    </rPh>
    <phoneticPr fontId="1"/>
  </si>
  <si>
    <t>機器設置場所の状況が分かる写真をそれぞれ貼付してください。</t>
    <phoneticPr fontId="1"/>
  </si>
  <si>
    <t>機器設置場所の状況が分かる写真をそれぞれ貼付してください。</t>
    <rPh sb="0" eb="2">
      <t>キキ</t>
    </rPh>
    <rPh sb="2" eb="4">
      <t>セッチ</t>
    </rPh>
    <rPh sb="4" eb="6">
      <t>バショ</t>
    </rPh>
    <rPh sb="7" eb="9">
      <t>ジョウキョウ</t>
    </rPh>
    <rPh sb="10" eb="11">
      <t>ワ</t>
    </rPh>
    <rPh sb="13" eb="15">
      <t>シャシン</t>
    </rPh>
    <rPh sb="20" eb="22">
      <t>テンプ</t>
    </rPh>
    <phoneticPr fontId="1"/>
  </si>
  <si>
    <t>項目</t>
    <rPh sb="0" eb="2">
      <t>コウモク</t>
    </rPh>
    <phoneticPr fontId="1"/>
  </si>
  <si>
    <t>内容</t>
    <rPh sb="0" eb="2">
      <t>ナイヨウ</t>
    </rPh>
    <phoneticPr fontId="1"/>
  </si>
  <si>
    <t>表記する言語</t>
    <rPh sb="0" eb="2">
      <t>ヒョウキ</t>
    </rPh>
    <rPh sb="4" eb="6">
      <t>ゲンゴ</t>
    </rPh>
    <phoneticPr fontId="1"/>
  </si>
  <si>
    <t>既設</t>
    <rPh sb="0" eb="2">
      <t>キセツ</t>
    </rPh>
    <phoneticPr fontId="1"/>
  </si>
  <si>
    <t>新設</t>
    <rPh sb="0" eb="2">
      <t>シンセツ</t>
    </rPh>
    <phoneticPr fontId="1"/>
  </si>
  <si>
    <t>設置箇所</t>
    <rPh sb="0" eb="2">
      <t>セッチ</t>
    </rPh>
    <rPh sb="2" eb="4">
      <t>カショ</t>
    </rPh>
    <phoneticPr fontId="1"/>
  </si>
  <si>
    <t>数量</t>
    <rPh sb="0" eb="2">
      <t>スウリョウ</t>
    </rPh>
    <phoneticPr fontId="1"/>
  </si>
  <si>
    <t>改修</t>
    <rPh sb="0" eb="2">
      <t>カイシュウ</t>
    </rPh>
    <phoneticPr fontId="1"/>
  </si>
  <si>
    <t>撤去</t>
    <rPh sb="0" eb="2">
      <t>テッキョ</t>
    </rPh>
    <phoneticPr fontId="1"/>
  </si>
  <si>
    <t>合計</t>
    <rPh sb="0" eb="2">
      <t>ゴウケイ</t>
    </rPh>
    <phoneticPr fontId="1"/>
  </si>
  <si>
    <t>デザイン案等の貼付</t>
    <rPh sb="4" eb="5">
      <t>アン</t>
    </rPh>
    <rPh sb="5" eb="6">
      <t>ナド</t>
    </rPh>
    <rPh sb="7" eb="9">
      <t>テンプ</t>
    </rPh>
    <phoneticPr fontId="1"/>
  </si>
  <si>
    <t>具体的内容</t>
    <rPh sb="0" eb="3">
      <t>グタイテキ</t>
    </rPh>
    <rPh sb="3" eb="5">
      <t>ナイヨウ</t>
    </rPh>
    <phoneticPr fontId="1"/>
  </si>
  <si>
    <t>言語</t>
    <rPh sb="0" eb="2">
      <t>ゲンゴ</t>
    </rPh>
    <phoneticPr fontId="1"/>
  </si>
  <si>
    <t>多言語化</t>
    <rPh sb="0" eb="4">
      <t>タゲンゴカ</t>
    </rPh>
    <phoneticPr fontId="1"/>
  </si>
  <si>
    <t>その他</t>
    <rPh sb="2" eb="3">
      <t>タ</t>
    </rPh>
    <phoneticPr fontId="1"/>
  </si>
  <si>
    <t>多言語化するもの</t>
    <rPh sb="0" eb="3">
      <t>タゲンゴ</t>
    </rPh>
    <rPh sb="3" eb="4">
      <t>カ</t>
    </rPh>
    <phoneticPr fontId="1"/>
  </si>
  <si>
    <t>台</t>
    <rPh sb="0" eb="1">
      <t>ダイ</t>
    </rPh>
    <phoneticPr fontId="1"/>
  </si>
  <si>
    <t>多様な宗教・生活習慣への対応力の強化に要する経費</t>
    <phoneticPr fontId="1"/>
  </si>
  <si>
    <r>
      <t>同機器により対応する決済手段</t>
    </r>
    <r>
      <rPr>
        <sz val="9"/>
        <rFont val="ＭＳ Ｐゴシック"/>
        <family val="3"/>
        <charset val="128"/>
        <scheme val="minor"/>
      </rPr>
      <t>（予定）</t>
    </r>
    <rPh sb="0" eb="1">
      <t>ドウ</t>
    </rPh>
    <rPh sb="1" eb="3">
      <t>キキ</t>
    </rPh>
    <rPh sb="6" eb="8">
      <t>タイオウ</t>
    </rPh>
    <rPh sb="10" eb="12">
      <t>ケッサイ</t>
    </rPh>
    <rPh sb="12" eb="14">
      <t>シュダン</t>
    </rPh>
    <rPh sb="15" eb="17">
      <t>ヨテイ</t>
    </rPh>
    <phoneticPr fontId="1"/>
  </si>
  <si>
    <r>
      <t xml:space="preserve">多言語翻訳
システム
</t>
    </r>
    <r>
      <rPr>
        <sz val="9"/>
        <rFont val="ＭＳ Ｐゴシック"/>
        <family val="3"/>
        <charset val="128"/>
        <scheme val="minor"/>
      </rPr>
      <t>（導入予定）</t>
    </r>
    <rPh sb="0" eb="3">
      <t>タゲンゴ</t>
    </rPh>
    <rPh sb="3" eb="5">
      <t>ホンヤク</t>
    </rPh>
    <rPh sb="12" eb="14">
      <t>ドウニュウ</t>
    </rPh>
    <rPh sb="14" eb="16">
      <t>ヨテイ</t>
    </rPh>
    <phoneticPr fontId="1"/>
  </si>
  <si>
    <r>
      <t xml:space="preserve">多言語翻訳
システム
</t>
    </r>
    <r>
      <rPr>
        <sz val="9"/>
        <rFont val="ＭＳ Ｐゴシック"/>
        <family val="3"/>
        <charset val="128"/>
        <scheme val="minor"/>
      </rPr>
      <t>（翻訳エンジン）</t>
    </r>
    <rPh sb="0" eb="3">
      <t>タゲンゴ</t>
    </rPh>
    <rPh sb="3" eb="5">
      <t>ホンヤク</t>
    </rPh>
    <rPh sb="12" eb="14">
      <t>ホンヤク</t>
    </rPh>
    <phoneticPr fontId="1"/>
  </si>
  <si>
    <t>管理者用端末</t>
    <rPh sb="0" eb="3">
      <t>カンリシャ</t>
    </rPh>
    <rPh sb="3" eb="4">
      <t>ヨウ</t>
    </rPh>
    <rPh sb="4" eb="6">
      <t>タンマツ</t>
    </rPh>
    <phoneticPr fontId="1"/>
  </si>
  <si>
    <t>コンテンツ作成</t>
    <rPh sb="5" eb="7">
      <t>サクセイ</t>
    </rPh>
    <phoneticPr fontId="1"/>
  </si>
  <si>
    <t>株式会社○○</t>
    <phoneticPr fontId="1"/>
  </si>
  <si>
    <t>○○県○○市</t>
    <phoneticPr fontId="1"/>
  </si>
  <si>
    <t>整備する店舗名</t>
    <rPh sb="0" eb="2">
      <t>セイビ</t>
    </rPh>
    <rPh sb="4" eb="6">
      <t>テンポ</t>
    </rPh>
    <rPh sb="6" eb="7">
      <t>メイ</t>
    </rPh>
    <phoneticPr fontId="1"/>
  </si>
  <si>
    <t>○○○○</t>
    <phoneticPr fontId="1"/>
  </si>
  <si>
    <t>日本語</t>
    <phoneticPr fontId="1"/>
  </si>
  <si>
    <t>すべてのページが日本語のみとなっている。</t>
    <phoneticPr fontId="1"/>
  </si>
  <si>
    <t>すべてのページを多言語化することにより訪日外国人のお客様にも閲覧していただけるようになる。</t>
    <phoneticPr fontId="1"/>
  </si>
  <si>
    <t>ホームページの仕様</t>
    <rPh sb="7" eb="9">
      <t>シヨウ</t>
    </rPh>
    <phoneticPr fontId="1"/>
  </si>
  <si>
    <t>１．目的（必ずチェックください。該当しない場合は補助対象外となります。）</t>
    <rPh sb="2" eb="4">
      <t>モクテキ</t>
    </rPh>
    <phoneticPr fontId="1"/>
  </si>
  <si>
    <t>２．スマートフォン版の表示（必ずチェックください。該当しない場合は補助対象外となります。）</t>
    <rPh sb="9" eb="10">
      <t>バン</t>
    </rPh>
    <rPh sb="11" eb="13">
      <t>ヒョウジ</t>
    </rPh>
    <phoneticPr fontId="1"/>
  </si>
  <si>
    <t>日本語、英語</t>
    <rPh sb="0" eb="3">
      <t>ニホンゴ</t>
    </rPh>
    <phoneticPr fontId="1"/>
  </si>
  <si>
    <t>スマートフォン版の表示がない。</t>
    <rPh sb="7" eb="8">
      <t>バン</t>
    </rPh>
    <rPh sb="9" eb="11">
      <t>ヒョウジ</t>
    </rPh>
    <phoneticPr fontId="1"/>
  </si>
  <si>
    <t>日本語</t>
    <rPh sb="0" eb="3">
      <t>ニホンゴ</t>
    </rPh>
    <phoneticPr fontId="1"/>
  </si>
  <si>
    <t>日本語、英語</t>
    <rPh sb="4" eb="6">
      <t>エイゴ</t>
    </rPh>
    <phoneticPr fontId="1"/>
  </si>
  <si>
    <t>お客様が飲食店の情報をスマートフォンで閲覧しやすくなる。</t>
    <rPh sb="1" eb="3">
      <t>キャクサマ</t>
    </rPh>
    <rPh sb="4" eb="6">
      <t>インショク</t>
    </rPh>
    <rPh sb="6" eb="7">
      <t>テン</t>
    </rPh>
    <rPh sb="8" eb="10">
      <t>ジョウホウ</t>
    </rPh>
    <rPh sb="19" eb="21">
      <t>エツラン</t>
    </rPh>
    <phoneticPr fontId="1"/>
  </si>
  <si>
    <t>多言語対応力の強化のため、多言語案内・翻訳システムを活用できる機器を整備</t>
    <phoneticPr fontId="1"/>
  </si>
  <si>
    <t>着手予定日</t>
    <phoneticPr fontId="1"/>
  </si>
  <si>
    <t>○</t>
  </si>
  <si>
    <t>英語以外の言語に対応できる人材が少なく、コミュニケーションが課題。</t>
    <rPh sb="0" eb="2">
      <t>エイゴ</t>
    </rPh>
    <rPh sb="2" eb="4">
      <t>イガイ</t>
    </rPh>
    <rPh sb="5" eb="7">
      <t>ゲンゴ</t>
    </rPh>
    <rPh sb="8" eb="10">
      <t>タイオウ</t>
    </rPh>
    <rPh sb="13" eb="15">
      <t>ジンザイ</t>
    </rPh>
    <rPh sb="16" eb="17">
      <t>スク</t>
    </rPh>
    <rPh sb="30" eb="32">
      <t>カダイ</t>
    </rPh>
    <phoneticPr fontId="1"/>
  </si>
  <si>
    <t>-</t>
    <phoneticPr fontId="1"/>
  </si>
  <si>
    <t>タブレット端末を導入し、VoiceTraをインストールすることで、英語以外の言語にも対応可能となる。</t>
    <rPh sb="5" eb="7">
      <t>タンマツ</t>
    </rPh>
    <rPh sb="8" eb="10">
      <t>ドウニュウ</t>
    </rPh>
    <rPh sb="33" eb="35">
      <t>エイゴ</t>
    </rPh>
    <rPh sb="35" eb="37">
      <t>イガイ</t>
    </rPh>
    <rPh sb="38" eb="40">
      <t>ゲンゴ</t>
    </rPh>
    <rPh sb="42" eb="44">
      <t>タイオウ</t>
    </rPh>
    <rPh sb="44" eb="46">
      <t>カノウ</t>
    </rPh>
    <phoneticPr fontId="1"/>
  </si>
  <si>
    <t>タブレット端末</t>
    <rPh sb="5" eb="7">
      <t>タンマツ</t>
    </rPh>
    <phoneticPr fontId="1"/>
  </si>
  <si>
    <t>英語のみ</t>
    <rPh sb="0" eb="2">
      <t>エイゴ</t>
    </rPh>
    <phoneticPr fontId="1"/>
  </si>
  <si>
    <t>VoiceTra</t>
    <phoneticPr fontId="1"/>
  </si>
  <si>
    <t>31言語間の翻訳、うち22言語は音声入力、16言語は音声出力が可能</t>
    <rPh sb="2" eb="4">
      <t>ゲンゴ</t>
    </rPh>
    <rPh sb="4" eb="5">
      <t>カン</t>
    </rPh>
    <rPh sb="6" eb="8">
      <t>ホンヤク</t>
    </rPh>
    <rPh sb="13" eb="15">
      <t>ゲンゴ</t>
    </rPh>
    <rPh sb="16" eb="18">
      <t>オンセイ</t>
    </rPh>
    <rPh sb="18" eb="20">
      <t>ニュウリョク</t>
    </rPh>
    <rPh sb="23" eb="25">
      <t>ゲンゴ</t>
    </rPh>
    <rPh sb="26" eb="28">
      <t>オンセイ</t>
    </rPh>
    <rPh sb="28" eb="30">
      <t>シュツリョク</t>
    </rPh>
    <rPh sb="31" eb="33">
      <t>カノウ</t>
    </rPh>
    <phoneticPr fontId="1"/>
  </si>
  <si>
    <t>ウェアラブル端末●●●を導入し、英語以外の言語にも対応可能となる。</t>
    <rPh sb="6" eb="8">
      <t>タンマツ</t>
    </rPh>
    <rPh sb="12" eb="14">
      <t>ドウニュウ</t>
    </rPh>
    <rPh sb="16" eb="18">
      <t>エイゴ</t>
    </rPh>
    <rPh sb="18" eb="20">
      <t>イガイ</t>
    </rPh>
    <rPh sb="21" eb="23">
      <t>ゲンゴ</t>
    </rPh>
    <rPh sb="25" eb="27">
      <t>タイオウ</t>
    </rPh>
    <rPh sb="27" eb="29">
      <t>カノウ</t>
    </rPh>
    <phoneticPr fontId="1"/>
  </si>
  <si>
    <t>ウェアラブル端末
●●●</t>
    <phoneticPr fontId="1"/>
  </si>
  <si>
    <t>1台</t>
    <rPh sb="1" eb="2">
      <t>ダイ</t>
    </rPh>
    <phoneticPr fontId="1"/>
  </si>
  <si>
    <t>・多言語翻訳システム機器（2台）
・無線ＬＡＮ機器（1台）
・設置工事費</t>
    <phoneticPr fontId="1"/>
  </si>
  <si>
    <t>※見積書No.1に該当</t>
    <rPh sb="1" eb="4">
      <t>ミツモリショ</t>
    </rPh>
    <rPh sb="9" eb="11">
      <t>ガイトウ</t>
    </rPh>
    <phoneticPr fontId="1"/>
  </si>
  <si>
    <t>※見積書No.2に該当</t>
    <rPh sb="1" eb="4">
      <t>ミツモリショ</t>
    </rPh>
    <rPh sb="9" eb="11">
      <t>ガイトウ</t>
    </rPh>
    <phoneticPr fontId="1"/>
  </si>
  <si>
    <t>※見積書No.3に該当</t>
    <rPh sb="1" eb="4">
      <t>ミツモリショ</t>
    </rPh>
    <rPh sb="9" eb="11">
      <t>ガイトウ</t>
    </rPh>
    <phoneticPr fontId="1"/>
  </si>
  <si>
    <t>訪日外国人旅行者等の利便性の向上及び消費喚起を促すため、キャッシュレス決済環境を整備</t>
    <rPh sb="0" eb="2">
      <t>ホウニチ</t>
    </rPh>
    <rPh sb="2" eb="5">
      <t>ガイコクジン</t>
    </rPh>
    <rPh sb="5" eb="8">
      <t>リョコウシャ</t>
    </rPh>
    <rPh sb="8" eb="9">
      <t>トウ</t>
    </rPh>
    <rPh sb="10" eb="13">
      <t>リベンセイ</t>
    </rPh>
    <rPh sb="14" eb="16">
      <t>コウジョウ</t>
    </rPh>
    <rPh sb="16" eb="17">
      <t>オヨ</t>
    </rPh>
    <rPh sb="18" eb="20">
      <t>ショウヒ</t>
    </rPh>
    <rPh sb="20" eb="22">
      <t>カンキ</t>
    </rPh>
    <rPh sb="23" eb="24">
      <t>ウナガ</t>
    </rPh>
    <rPh sb="35" eb="37">
      <t>ケッサイ</t>
    </rPh>
    <rPh sb="37" eb="39">
      <t>カンキョウ</t>
    </rPh>
    <rPh sb="40" eb="42">
      <t>セイビ</t>
    </rPh>
    <phoneticPr fontId="1"/>
  </si>
  <si>
    <t>・キャッシュレス決済環境対応用タブレット端末（1台）
・キャッシュレス決済付属機器（1台）
・設置工事費</t>
    <rPh sb="8" eb="10">
      <t>ケッサイ</t>
    </rPh>
    <rPh sb="10" eb="12">
      <t>カンキョウ</t>
    </rPh>
    <rPh sb="12" eb="14">
      <t>タイオウ</t>
    </rPh>
    <rPh sb="14" eb="15">
      <t>ヨウ</t>
    </rPh>
    <rPh sb="19" eb="20">
      <t>マツ</t>
    </rPh>
    <rPh sb="33" eb="35">
      <t>ケッサイ</t>
    </rPh>
    <rPh sb="35" eb="37">
      <t>フゾク</t>
    </rPh>
    <rPh sb="37" eb="39">
      <t>キキ</t>
    </rPh>
    <rPh sb="40" eb="41">
      <t>ダイ</t>
    </rPh>
    <rPh sb="43" eb="45">
      <t>セッチ</t>
    </rPh>
    <rPh sb="45" eb="48">
      <t>コウジヒ</t>
    </rPh>
    <phoneticPr fontId="1"/>
  </si>
  <si>
    <t>キャッシュレス決済端末○○</t>
    <rPh sb="7" eb="11">
      <t>ケッサイタンマツ</t>
    </rPh>
    <phoneticPr fontId="1"/>
  </si>
  <si>
    <t>電子マネー決済用非接触リーダライタ</t>
    <rPh sb="0" eb="2">
      <t>デンシ</t>
    </rPh>
    <rPh sb="5" eb="8">
      <t>ケッサイヨウ</t>
    </rPh>
    <rPh sb="8" eb="11">
      <t>ヒセッショク</t>
    </rPh>
    <phoneticPr fontId="1"/>
  </si>
  <si>
    <t>ＩＣクレジットカード（○○）、交通系電子マネー（○○）</t>
    <phoneticPr fontId="1"/>
  </si>
  <si>
    <t>免税対応端末○○</t>
    <phoneticPr fontId="1"/>
  </si>
  <si>
    <t>パスポートスキャナー</t>
    <phoneticPr fontId="1"/>
  </si>
  <si>
    <t>・免税対応端末（1台）
・免税対応付属機器（1台）
・免税手続きカウンター
・設置工事費</t>
    <rPh sb="1" eb="3">
      <t>メンゼイ</t>
    </rPh>
    <rPh sb="3" eb="5">
      <t>タイオウ</t>
    </rPh>
    <rPh sb="5" eb="7">
      <t>タンマツ</t>
    </rPh>
    <rPh sb="9" eb="10">
      <t>ダイ</t>
    </rPh>
    <rPh sb="13" eb="15">
      <t>メンゼイ</t>
    </rPh>
    <rPh sb="15" eb="17">
      <t>タイオウ</t>
    </rPh>
    <rPh sb="17" eb="19">
      <t>フゾク</t>
    </rPh>
    <rPh sb="19" eb="21">
      <t>キキ</t>
    </rPh>
    <rPh sb="23" eb="24">
      <t>ダイ</t>
    </rPh>
    <rPh sb="27" eb="29">
      <t>メンゼイ</t>
    </rPh>
    <rPh sb="29" eb="31">
      <t>テツヅ</t>
    </rPh>
    <rPh sb="39" eb="41">
      <t>セッチ</t>
    </rPh>
    <rPh sb="41" eb="44">
      <t>コウジヒ</t>
    </rPh>
    <phoneticPr fontId="1"/>
  </si>
  <si>
    <t>日本語</t>
    <rPh sb="0" eb="2">
      <t>ニホン</t>
    </rPh>
    <rPh sb="2" eb="3">
      <t>ゴ</t>
    </rPh>
    <phoneticPr fontId="1"/>
  </si>
  <si>
    <t>日本語・英語</t>
    <rPh sb="0" eb="3">
      <t>ニホンゴ</t>
    </rPh>
    <rPh sb="4" eb="6">
      <t>エイゴ</t>
    </rPh>
    <phoneticPr fontId="1"/>
  </si>
  <si>
    <t>店内の壁２箇所</t>
    <rPh sb="0" eb="2">
      <t>テンナイ</t>
    </rPh>
    <rPh sb="3" eb="4">
      <t>カベ</t>
    </rPh>
    <rPh sb="5" eb="7">
      <t>カショ</t>
    </rPh>
    <phoneticPr fontId="1"/>
  </si>
  <si>
    <t>設置場所、デザイン案を添付してください
【必須】　</t>
    <phoneticPr fontId="1"/>
  </si>
  <si>
    <t>設置場所、デザイン案を添付してください
【必須】　　　</t>
    <rPh sb="0" eb="2">
      <t>セッチ</t>
    </rPh>
    <rPh sb="2" eb="4">
      <t>バショ</t>
    </rPh>
    <rPh sb="9" eb="10">
      <t>アン</t>
    </rPh>
    <phoneticPr fontId="1"/>
  </si>
  <si>
    <t>※見積書No.4に該当</t>
    <rPh sb="1" eb="4">
      <t>ミツモリショ</t>
    </rPh>
    <rPh sb="9" eb="11">
      <t>ガイトウ</t>
    </rPh>
    <phoneticPr fontId="1"/>
  </si>
  <si>
    <t>　</t>
  </si>
  <si>
    <t>訪日外国人旅行者の消費をより一層活性化させるため、免税対応環境を整備</t>
    <rPh sb="0" eb="2">
      <t>ホウニチ</t>
    </rPh>
    <rPh sb="2" eb="5">
      <t>ガイコクジン</t>
    </rPh>
    <rPh sb="5" eb="8">
      <t>リョコウシャ</t>
    </rPh>
    <rPh sb="27" eb="29">
      <t>タイオウ</t>
    </rPh>
    <rPh sb="29" eb="31">
      <t>カンキョウ</t>
    </rPh>
    <rPh sb="32" eb="34">
      <t>セイビ</t>
    </rPh>
    <phoneticPr fontId="1"/>
  </si>
  <si>
    <t>訪日外国人旅行者等の利便性の向上のため、メニューのオンライン化を整備</t>
    <rPh sb="30" eb="31">
      <t>カ</t>
    </rPh>
    <phoneticPr fontId="1"/>
  </si>
  <si>
    <t>デザイン案を添付してください</t>
    <phoneticPr fontId="1"/>
  </si>
  <si>
    <t>その他、周辺機器</t>
    <rPh sb="2" eb="3">
      <t>ホカ</t>
    </rPh>
    <rPh sb="4" eb="6">
      <t>シュウヘン</t>
    </rPh>
    <rPh sb="6" eb="8">
      <t>キキ</t>
    </rPh>
    <phoneticPr fontId="1"/>
  </si>
  <si>
    <t>日本語、英語</t>
    <rPh sb="0" eb="3">
      <t>ニホンゴ</t>
    </rPh>
    <rPh sb="4" eb="6">
      <t>エイゴ</t>
    </rPh>
    <phoneticPr fontId="1"/>
  </si>
  <si>
    <t>導入システム</t>
    <rPh sb="0" eb="2">
      <t>ドウニュウ</t>
    </rPh>
    <phoneticPr fontId="1"/>
  </si>
  <si>
    <t>○○</t>
    <phoneticPr fontId="1"/>
  </si>
  <si>
    <t>※見積書No.5に該当</t>
    <rPh sb="1" eb="4">
      <t>ミツモリショ</t>
    </rPh>
    <rPh sb="9" eb="11">
      <t>ガイトウ</t>
    </rPh>
    <phoneticPr fontId="1"/>
  </si>
  <si>
    <t>訪日外国人旅行者等の利便性の向上のため、ホームページを改修</t>
    <rPh sb="27" eb="29">
      <t>カイシュウ</t>
    </rPh>
    <phoneticPr fontId="1"/>
  </si>
  <si>
    <t>・WEBデザイン作成費
・WEBサイト制作費</t>
    <rPh sb="8" eb="10">
      <t>サクセイ</t>
    </rPh>
    <rPh sb="10" eb="11">
      <t>ヒ</t>
    </rPh>
    <rPh sb="19" eb="21">
      <t>セイサク</t>
    </rPh>
    <rPh sb="21" eb="22">
      <t>ヒ</t>
    </rPh>
    <phoneticPr fontId="1"/>
  </si>
  <si>
    <t>様々な国・地域からの訪日外国人旅行者にご利用いただいているが、英語以外の言語に対応できていない。コミュニケーション上の課題を解決するため、多言語案内・翻訳用タブレット端末及びシステム機器を整備する。</t>
    <rPh sb="0" eb="2">
      <t>サマザマ</t>
    </rPh>
    <rPh sb="3" eb="4">
      <t>クニ</t>
    </rPh>
    <rPh sb="5" eb="7">
      <t>チイキ</t>
    </rPh>
    <rPh sb="10" eb="12">
      <t>ホウニチ</t>
    </rPh>
    <rPh sb="12" eb="14">
      <t>ガイコク</t>
    </rPh>
    <rPh sb="14" eb="15">
      <t>ジン</t>
    </rPh>
    <rPh sb="15" eb="18">
      <t>リョコウシャ</t>
    </rPh>
    <rPh sb="20" eb="22">
      <t>リヨウ</t>
    </rPh>
    <rPh sb="31" eb="33">
      <t>エイゴ</t>
    </rPh>
    <rPh sb="33" eb="35">
      <t>イガイ</t>
    </rPh>
    <rPh sb="36" eb="38">
      <t>ゲンゴ</t>
    </rPh>
    <rPh sb="39" eb="41">
      <t>タイオウ</t>
    </rPh>
    <rPh sb="57" eb="58">
      <t>ジョウ</t>
    </rPh>
    <rPh sb="59" eb="61">
      <t>カダイ</t>
    </rPh>
    <rPh sb="62" eb="64">
      <t>カイケツ</t>
    </rPh>
    <rPh sb="69" eb="72">
      <t>タゲンゴ</t>
    </rPh>
    <rPh sb="72" eb="74">
      <t>アンナイ</t>
    </rPh>
    <rPh sb="75" eb="78">
      <t>ホンヤクヨウ</t>
    </rPh>
    <rPh sb="83" eb="85">
      <t>タンマツ</t>
    </rPh>
    <rPh sb="85" eb="86">
      <t>オヨ</t>
    </rPh>
    <rPh sb="91" eb="93">
      <t>キキ</t>
    </rPh>
    <rPh sb="94" eb="96">
      <t>セイビ</t>
    </rPh>
    <phoneticPr fontId="1"/>
  </si>
  <si>
    <t>当店は飲食業を営んでいるが、お土産品の販売も行っている。訪日外国人旅行者に安心してご利用いただき、消費をより一層活性化させるため、免税対応端末及び付属機器を整備する。</t>
    <rPh sb="0" eb="2">
      <t>トウテン</t>
    </rPh>
    <rPh sb="3" eb="6">
      <t>インショクギョウ</t>
    </rPh>
    <rPh sb="7" eb="8">
      <t>イトナ</t>
    </rPh>
    <rPh sb="15" eb="18">
      <t>ミヤゲヒン</t>
    </rPh>
    <rPh sb="19" eb="21">
      <t>ハンバイ</t>
    </rPh>
    <rPh sb="22" eb="23">
      <t>オコナ</t>
    </rPh>
    <rPh sb="28" eb="30">
      <t>ホウニチ</t>
    </rPh>
    <rPh sb="30" eb="32">
      <t>ガイコク</t>
    </rPh>
    <rPh sb="32" eb="33">
      <t>ジン</t>
    </rPh>
    <rPh sb="33" eb="36">
      <t>リョコウシャ</t>
    </rPh>
    <rPh sb="37" eb="39">
      <t>アンシン</t>
    </rPh>
    <rPh sb="42" eb="44">
      <t>リヨウ</t>
    </rPh>
    <rPh sb="49" eb="51">
      <t>ショウヒ</t>
    </rPh>
    <rPh sb="54" eb="56">
      <t>イッソウ</t>
    </rPh>
    <rPh sb="56" eb="59">
      <t>カッセイカ</t>
    </rPh>
    <rPh sb="65" eb="67">
      <t>メンゼイ</t>
    </rPh>
    <rPh sb="67" eb="69">
      <t>タイオウ</t>
    </rPh>
    <rPh sb="69" eb="71">
      <t>タンマツ</t>
    </rPh>
    <rPh sb="71" eb="72">
      <t>オヨ</t>
    </rPh>
    <rPh sb="73" eb="75">
      <t>フゾク</t>
    </rPh>
    <rPh sb="75" eb="77">
      <t>キキ</t>
    </rPh>
    <rPh sb="78" eb="80">
      <t>セイビ</t>
    </rPh>
    <phoneticPr fontId="1"/>
  </si>
  <si>
    <t>現状、日本語のみのメニューしかなく、宗教や文化により食事等の生活習慣に配慮が必要となる訪日外国人を含む旅行者の受入環境が整っていないため、ピクトグラム等を使用した多言語メニューを作成するとともに、安心して快適にご利用いただけるよう、注文用タブレット端末等を整備する。</t>
    <rPh sb="0" eb="2">
      <t>ゲンジョウ</t>
    </rPh>
    <rPh sb="3" eb="6">
      <t>ニホンゴ</t>
    </rPh>
    <rPh sb="18" eb="20">
      <t>シュウキョウ</t>
    </rPh>
    <rPh sb="21" eb="23">
      <t>ブンカ</t>
    </rPh>
    <rPh sb="26" eb="28">
      <t>ショクジ</t>
    </rPh>
    <rPh sb="28" eb="29">
      <t>トウ</t>
    </rPh>
    <rPh sb="30" eb="32">
      <t>セイカツ</t>
    </rPh>
    <rPh sb="32" eb="34">
      <t>シュウカン</t>
    </rPh>
    <rPh sb="35" eb="37">
      <t>ハイリョ</t>
    </rPh>
    <rPh sb="38" eb="40">
      <t>ヒツヨウ</t>
    </rPh>
    <rPh sb="43" eb="45">
      <t>ホウニチ</t>
    </rPh>
    <rPh sb="45" eb="47">
      <t>ガイコク</t>
    </rPh>
    <rPh sb="47" eb="48">
      <t>ジン</t>
    </rPh>
    <rPh sb="49" eb="50">
      <t>フク</t>
    </rPh>
    <rPh sb="51" eb="54">
      <t>リョコウシャ</t>
    </rPh>
    <rPh sb="55" eb="57">
      <t>ウケイレ</t>
    </rPh>
    <rPh sb="57" eb="59">
      <t>カンキョウ</t>
    </rPh>
    <rPh sb="60" eb="61">
      <t>トトノ</t>
    </rPh>
    <rPh sb="75" eb="76">
      <t>トウ</t>
    </rPh>
    <rPh sb="77" eb="79">
      <t>シヨウ</t>
    </rPh>
    <rPh sb="81" eb="84">
      <t>タゲンゴ</t>
    </rPh>
    <rPh sb="89" eb="91">
      <t>サクセイ</t>
    </rPh>
    <rPh sb="116" eb="119">
      <t>チュウモンヨウ</t>
    </rPh>
    <rPh sb="124" eb="126">
      <t>タンマツ</t>
    </rPh>
    <rPh sb="126" eb="127">
      <t>トウ</t>
    </rPh>
    <rPh sb="128" eb="130">
      <t>セイビ</t>
    </rPh>
    <phoneticPr fontId="1"/>
  </si>
  <si>
    <t>注文用タブレット端末により、店員との接触を減らし、安心して利用できるようになる。</t>
    <rPh sb="0" eb="3">
      <t>チュウモンヨウ</t>
    </rPh>
    <rPh sb="8" eb="10">
      <t>タンマツ</t>
    </rPh>
    <rPh sb="14" eb="16">
      <t>テンイン</t>
    </rPh>
    <rPh sb="18" eb="20">
      <t>セッショク</t>
    </rPh>
    <rPh sb="21" eb="22">
      <t>ヘ</t>
    </rPh>
    <rPh sb="25" eb="27">
      <t>アンシン</t>
    </rPh>
    <rPh sb="29" eb="31">
      <t>リヨウ</t>
    </rPh>
    <phoneticPr fontId="1"/>
  </si>
  <si>
    <t>現状、現金での会計しかできない状況である。訪日外国人を含む旅行者に快適にご利用いただくため、キャッシュレス決済端末及び付属機器を整備する。</t>
    <rPh sb="0" eb="2">
      <t>ゲンジョウ</t>
    </rPh>
    <rPh sb="3" eb="5">
      <t>ゲンキン</t>
    </rPh>
    <rPh sb="7" eb="9">
      <t>カイケイ</t>
    </rPh>
    <rPh sb="15" eb="17">
      <t>ジョウキョウ</t>
    </rPh>
    <rPh sb="21" eb="23">
      <t>ホウニチ</t>
    </rPh>
    <rPh sb="23" eb="25">
      <t>ガイコク</t>
    </rPh>
    <rPh sb="25" eb="26">
      <t>ジン</t>
    </rPh>
    <rPh sb="27" eb="28">
      <t>フク</t>
    </rPh>
    <rPh sb="29" eb="32">
      <t>リョコウシャ</t>
    </rPh>
    <rPh sb="33" eb="35">
      <t>カイテキ</t>
    </rPh>
    <rPh sb="37" eb="39">
      <t>リヨウ</t>
    </rPh>
    <rPh sb="53" eb="55">
      <t>ケッサイ</t>
    </rPh>
    <rPh sb="55" eb="57">
      <t>タンマツ</t>
    </rPh>
    <rPh sb="57" eb="58">
      <t>オヨ</t>
    </rPh>
    <rPh sb="59" eb="61">
      <t>フゾク</t>
    </rPh>
    <rPh sb="61" eb="63">
      <t>キキ</t>
    </rPh>
    <rPh sb="64" eb="66">
      <t>セイビ</t>
    </rPh>
    <phoneticPr fontId="1"/>
  </si>
  <si>
    <t>別紙１　多言語対応、先進的決済環境の整備の概要</t>
    <rPh sb="0" eb="2">
      <t>ベッシ</t>
    </rPh>
    <rPh sb="4" eb="7">
      <t>タゲンゴ</t>
    </rPh>
    <rPh sb="7" eb="9">
      <t>タイオウ</t>
    </rPh>
    <rPh sb="10" eb="13">
      <t>センシンテキ</t>
    </rPh>
    <rPh sb="13" eb="15">
      <t>ケッサイ</t>
    </rPh>
    <rPh sb="15" eb="17">
      <t>カンキョウ</t>
    </rPh>
    <rPh sb="18" eb="20">
      <t>セイビ</t>
    </rPh>
    <phoneticPr fontId="1"/>
  </si>
  <si>
    <t>補助対象事業者名</t>
    <rPh sb="0" eb="2">
      <t>ホジョ</t>
    </rPh>
    <rPh sb="2" eb="4">
      <t>タイショウ</t>
    </rPh>
    <rPh sb="4" eb="7">
      <t>ジギョウシャ</t>
    </rPh>
    <rPh sb="7" eb="8">
      <t>ナ</t>
    </rPh>
    <phoneticPr fontId="26"/>
  </si>
  <si>
    <t>　補助事業の概要</t>
    <rPh sb="1" eb="3">
      <t>ホジョ</t>
    </rPh>
    <rPh sb="3" eb="5">
      <t>ジギョウ</t>
    </rPh>
    <rPh sb="6" eb="8">
      <t>ガイヨウ</t>
    </rPh>
    <phoneticPr fontId="26"/>
  </si>
  <si>
    <t>整備する店舗と観光スポットの関連性</t>
    <rPh sb="0" eb="2">
      <t>セイビ</t>
    </rPh>
    <rPh sb="4" eb="6">
      <t>テンポ</t>
    </rPh>
    <rPh sb="7" eb="9">
      <t>カンコウ</t>
    </rPh>
    <rPh sb="14" eb="17">
      <t>カンレンセイ</t>
    </rPh>
    <phoneticPr fontId="1"/>
  </si>
  <si>
    <t>○○城は江戸時代初期に建築され、現在は公園として整備されており、桜の名所ともなっている。
当店は、○○駅から観光スポットである○○城に向かう際の周遊ルート上にあり、訪日外国人旅行者にも度々ご利用いただいている。</t>
    <phoneticPr fontId="1"/>
  </si>
  <si>
    <t>店舗における訪日外国人旅行者をもてなすための取組状況及び本事業により整備する端末等</t>
    <rPh sb="0" eb="2">
      <t>テンポ</t>
    </rPh>
    <rPh sb="6" eb="8">
      <t>ホウニチ</t>
    </rPh>
    <rPh sb="8" eb="10">
      <t>ガイコク</t>
    </rPh>
    <rPh sb="10" eb="11">
      <t>ジン</t>
    </rPh>
    <rPh sb="11" eb="14">
      <t>リョコウシャ</t>
    </rPh>
    <rPh sb="22" eb="24">
      <t>トリクミ</t>
    </rPh>
    <rPh sb="24" eb="26">
      <t>ジョウキョウ</t>
    </rPh>
    <rPh sb="26" eb="27">
      <t>オヨ</t>
    </rPh>
    <rPh sb="28" eb="29">
      <t>ホン</t>
    </rPh>
    <rPh sb="29" eb="31">
      <t>ジギョウ</t>
    </rPh>
    <rPh sb="34" eb="36">
      <t>セイビ</t>
    </rPh>
    <rPh sb="38" eb="40">
      <t>タンマツ</t>
    </rPh>
    <rPh sb="40" eb="41">
      <t>トウ</t>
    </rPh>
    <phoneticPr fontId="1"/>
  </si>
  <si>
    <t>当店は、グルメ情報サイト「○○」の外国語版サイトにおいて、店舗の情報を掲載している。
本事業においては、店舗のホームページの改修により訪日外国人旅行者の受入に関する情報発信機能を強化させるとともに、来店時の満足度を向上させるため、多言語対応、先進的決済環境の整備、免税対応環境の整備、店内表示及びメニューの多言語化、オンライン化を整備する。</t>
    <rPh sb="0" eb="2">
      <t>トウテン</t>
    </rPh>
    <rPh sb="7" eb="9">
      <t>ジョウホウ</t>
    </rPh>
    <rPh sb="17" eb="20">
      <t>ガイコクゴ</t>
    </rPh>
    <rPh sb="20" eb="21">
      <t>バン</t>
    </rPh>
    <rPh sb="29" eb="31">
      <t>テンポ</t>
    </rPh>
    <rPh sb="32" eb="34">
      <t>ジョウホウ</t>
    </rPh>
    <rPh sb="35" eb="37">
      <t>ケイサイ</t>
    </rPh>
    <rPh sb="43" eb="44">
      <t>ホン</t>
    </rPh>
    <rPh sb="44" eb="46">
      <t>ジギョウ</t>
    </rPh>
    <rPh sb="52" eb="54">
      <t>テンポ</t>
    </rPh>
    <rPh sb="67" eb="69">
      <t>ホウニチ</t>
    </rPh>
    <rPh sb="69" eb="71">
      <t>ガイコク</t>
    </rPh>
    <rPh sb="71" eb="72">
      <t>ジン</t>
    </rPh>
    <rPh sb="72" eb="75">
      <t>リョコウシャ</t>
    </rPh>
    <rPh sb="76" eb="78">
      <t>ウケイレ</t>
    </rPh>
    <rPh sb="79" eb="80">
      <t>カン</t>
    </rPh>
    <rPh sb="82" eb="84">
      <t>ジョウホウ</t>
    </rPh>
    <rPh sb="84" eb="86">
      <t>ハッシン</t>
    </rPh>
    <rPh sb="86" eb="88">
      <t>キノウ</t>
    </rPh>
    <rPh sb="89" eb="91">
      <t>キョウカ</t>
    </rPh>
    <rPh sb="99" eb="101">
      <t>ライテン</t>
    </rPh>
    <rPh sb="101" eb="102">
      <t>ジ</t>
    </rPh>
    <rPh sb="103" eb="106">
      <t>マンゾクド</t>
    </rPh>
    <rPh sb="107" eb="109">
      <t>コウジョウ</t>
    </rPh>
    <rPh sb="132" eb="134">
      <t>メンゼイ</t>
    </rPh>
    <rPh sb="134" eb="136">
      <t>タイオウ</t>
    </rPh>
    <rPh sb="136" eb="138">
      <t>カンキョウ</t>
    </rPh>
    <rPh sb="139" eb="141">
      <t>セイビ</t>
    </rPh>
    <rPh sb="142" eb="144">
      <t>テンナイ</t>
    </rPh>
    <rPh sb="144" eb="146">
      <t>ヒョウジ</t>
    </rPh>
    <rPh sb="146" eb="147">
      <t>オヨ</t>
    </rPh>
    <rPh sb="153" eb="157">
      <t>タゲンゴカ</t>
    </rPh>
    <rPh sb="163" eb="164">
      <t>カ</t>
    </rPh>
    <rPh sb="165" eb="167">
      <t>セイビ</t>
    </rPh>
    <phoneticPr fontId="1"/>
  </si>
  <si>
    <t>計画区域内の地図</t>
    <rPh sb="6" eb="8">
      <t>チズ</t>
    </rPh>
    <phoneticPr fontId="26"/>
  </si>
  <si>
    <t>計画区域内で機器設置場所が分かる地図を貼付してください。</t>
    <rPh sb="0" eb="2">
      <t>ケイカク</t>
    </rPh>
    <rPh sb="2" eb="4">
      <t>クイキ</t>
    </rPh>
    <rPh sb="4" eb="5">
      <t>ナイ</t>
    </rPh>
    <rPh sb="6" eb="8">
      <t>キキ</t>
    </rPh>
    <rPh sb="8" eb="10">
      <t>セッチ</t>
    </rPh>
    <rPh sb="10" eb="12">
      <t>バショ</t>
    </rPh>
    <rPh sb="13" eb="14">
      <t>ワ</t>
    </rPh>
    <rPh sb="16" eb="18">
      <t>チズ</t>
    </rPh>
    <rPh sb="19" eb="21">
      <t>テンプ</t>
    </rPh>
    <phoneticPr fontId="26"/>
  </si>
  <si>
    <t>設置場所の
写真</t>
    <rPh sb="0" eb="2">
      <t>セッチ</t>
    </rPh>
    <rPh sb="2" eb="4">
      <t>バショ</t>
    </rPh>
    <rPh sb="6" eb="8">
      <t>シャシン</t>
    </rPh>
    <phoneticPr fontId="26"/>
  </si>
  <si>
    <t>機器設置場所の状況が分かる写真を貼付してください。</t>
  </si>
  <si>
    <t>　整備する免税販売手続を行う自動販売機</t>
    <rPh sb="1" eb="3">
      <t>セイビ</t>
    </rPh>
    <rPh sb="5" eb="7">
      <t>メンゼイ</t>
    </rPh>
    <rPh sb="7" eb="9">
      <t>ハンバイ</t>
    </rPh>
    <rPh sb="9" eb="11">
      <t>テツヅ</t>
    </rPh>
    <rPh sb="12" eb="13">
      <t>オコナ</t>
    </rPh>
    <rPh sb="14" eb="16">
      <t>ジドウ</t>
    </rPh>
    <rPh sb="16" eb="19">
      <t>ハンバイキ</t>
    </rPh>
    <phoneticPr fontId="26"/>
  </si>
  <si>
    <t>機種名</t>
    <rPh sb="0" eb="2">
      <t>キシュ</t>
    </rPh>
    <rPh sb="2" eb="3">
      <t>メイ</t>
    </rPh>
    <phoneticPr fontId="26"/>
  </si>
  <si>
    <t>指定された
告示番号</t>
    <rPh sb="0" eb="2">
      <t>シテイ</t>
    </rPh>
    <rPh sb="6" eb="8">
      <t>コクジ</t>
    </rPh>
    <rPh sb="8" eb="10">
      <t>バンゴウ</t>
    </rPh>
    <phoneticPr fontId="1"/>
  </si>
  <si>
    <t>　設置場所の確認事項</t>
    <rPh sb="1" eb="3">
      <t>セッチ</t>
    </rPh>
    <rPh sb="3" eb="5">
      <t>バショ</t>
    </rPh>
    <phoneticPr fontId="26"/>
  </si>
  <si>
    <t>設置場所及び住所</t>
    <rPh sb="0" eb="2">
      <t>セッチ</t>
    </rPh>
    <rPh sb="2" eb="4">
      <t>バショ</t>
    </rPh>
    <rPh sb="4" eb="5">
      <t>オヨ</t>
    </rPh>
    <rPh sb="6" eb="8">
      <t>ジュウショ</t>
    </rPh>
    <phoneticPr fontId="26"/>
  </si>
  <si>
    <t>○○県○○市○○</t>
    <rPh sb="2" eb="3">
      <t>ケン</t>
    </rPh>
    <rPh sb="5" eb="6">
      <t>シ</t>
    </rPh>
    <phoneticPr fontId="1"/>
  </si>
  <si>
    <t>設置場所の土地所有者</t>
    <rPh sb="0" eb="2">
      <t>セッチ</t>
    </rPh>
    <rPh sb="2" eb="4">
      <t>バショ</t>
    </rPh>
    <rPh sb="5" eb="7">
      <t>トチ</t>
    </rPh>
    <rPh sb="7" eb="10">
      <t>ショユウシャ</t>
    </rPh>
    <phoneticPr fontId="1"/>
  </si>
  <si>
    <t>設置に係る土地利用料の有無</t>
    <phoneticPr fontId="26"/>
  </si>
  <si>
    <t>有</t>
  </si>
  <si>
    <t>商品名</t>
    <rPh sb="0" eb="3">
      <t>ショウヒンメイ</t>
    </rPh>
    <phoneticPr fontId="1"/>
  </si>
  <si>
    <t>当店では、地元の名産品等を多数販売しているが、免税手続きを理解し、多言語で対応できる人材を確保することが困難であるため、免税販売手続を行う自動販売機を整備することで、地域のさらなる消費喚起を図る。</t>
    <phoneticPr fontId="26"/>
  </si>
  <si>
    <t>１台</t>
    <rPh sb="1" eb="2">
      <t>ダイ</t>
    </rPh>
    <phoneticPr fontId="1"/>
  </si>
  <si>
    <t>商品概要</t>
    <rPh sb="0" eb="2">
      <t>ショウヒン</t>
    </rPh>
    <rPh sb="2" eb="4">
      <t>ガイヨウ</t>
    </rPh>
    <phoneticPr fontId="1"/>
  </si>
  <si>
    <t>産地</t>
    <phoneticPr fontId="1"/>
  </si>
  <si>
    <t>○別紙２</t>
    <rPh sb="1" eb="3">
      <t>ベッシ</t>
    </rPh>
    <phoneticPr fontId="1"/>
  </si>
  <si>
    <t>免税販売手続を行う自動販売機の整備</t>
    <rPh sb="0" eb="6">
      <t>メンゼイハンバイテツヅ</t>
    </rPh>
    <rPh sb="7" eb="8">
      <t>オコナ</t>
    </rPh>
    <rPh sb="9" eb="11">
      <t>ジドウ</t>
    </rPh>
    <rPh sb="11" eb="14">
      <t>ハンバイキ</t>
    </rPh>
    <rPh sb="15" eb="17">
      <t>セイビ</t>
    </rPh>
    <phoneticPr fontId="1"/>
  </si>
  <si>
    <t>○○○○</t>
    <phoneticPr fontId="1"/>
  </si>
  <si>
    <t>店内に1台</t>
    <rPh sb="0" eb="2">
      <t>テンナイ</t>
    </rPh>
    <rPh sb="4" eb="5">
      <t>ダイ</t>
    </rPh>
    <phoneticPr fontId="1"/>
  </si>
  <si>
    <t>店内にキッチンプリンター1台</t>
    <rPh sb="0" eb="2">
      <t>テンナイ</t>
    </rPh>
    <rPh sb="13" eb="14">
      <t>ダイ</t>
    </rPh>
    <phoneticPr fontId="1"/>
  </si>
  <si>
    <t>テーブル席8台</t>
    <rPh sb="4" eb="5">
      <t>セキ</t>
    </rPh>
    <rPh sb="6" eb="7">
      <t>ダイ</t>
    </rPh>
    <phoneticPr fontId="1"/>
  </si>
  <si>
    <t>－</t>
    <phoneticPr fontId="1"/>
  </si>
  <si>
    <t>端末がなく、店員の対応により注文を聞き取っている。</t>
    <rPh sb="0" eb="2">
      <t>タンマツ</t>
    </rPh>
    <rPh sb="6" eb="8">
      <t>テンイン</t>
    </rPh>
    <rPh sb="9" eb="11">
      <t>タイオウ</t>
    </rPh>
    <rPh sb="14" eb="16">
      <t>チュウモン</t>
    </rPh>
    <rPh sb="17" eb="18">
      <t>キ</t>
    </rPh>
    <rPh sb="19" eb="20">
      <t>ト</t>
    </rPh>
    <phoneticPr fontId="1"/>
  </si>
  <si>
    <t>店舗の案内表示</t>
    <rPh sb="0" eb="2">
      <t>テンポ</t>
    </rPh>
    <rPh sb="3" eb="5">
      <t>アンナイ</t>
    </rPh>
    <rPh sb="5" eb="7">
      <t>ヒョウジ</t>
    </rPh>
    <phoneticPr fontId="1"/>
  </si>
  <si>
    <t>コンテンツ作成の有無</t>
    <rPh sb="5" eb="7">
      <t>サクセイ</t>
    </rPh>
    <rPh sb="8" eb="10">
      <t>ウム</t>
    </rPh>
    <phoneticPr fontId="1"/>
  </si>
  <si>
    <t>機器購入の有無</t>
    <rPh sb="0" eb="2">
      <t>キキ</t>
    </rPh>
    <rPh sb="2" eb="4">
      <t>コウニュウ</t>
    </rPh>
    <rPh sb="5" eb="7">
      <t>ウム</t>
    </rPh>
    <phoneticPr fontId="1"/>
  </si>
  <si>
    <t>有の場合、購入機器</t>
    <rPh sb="0" eb="1">
      <t>ア</t>
    </rPh>
    <rPh sb="2" eb="4">
      <t>バアイ</t>
    </rPh>
    <rPh sb="5" eb="7">
      <t>コウニュウ</t>
    </rPh>
    <rPh sb="7" eb="9">
      <t>キキ</t>
    </rPh>
    <phoneticPr fontId="1"/>
  </si>
  <si>
    <t>無</t>
  </si>
  <si>
    <t>・コンテンツ作成
・閲覧用端末（2台）
・注文用端末（8台）
・管理者用端末（1台）
・キッチンプリンター（1台）
・設置工事費</t>
    <rPh sb="10" eb="13">
      <t>エツランヨウ</t>
    </rPh>
    <rPh sb="13" eb="15">
      <t>タンマツ</t>
    </rPh>
    <rPh sb="17" eb="18">
      <t>ダイ</t>
    </rPh>
    <rPh sb="21" eb="24">
      <t>チュウモンヨウ</t>
    </rPh>
    <rPh sb="24" eb="26">
      <t>タンマツ</t>
    </rPh>
    <rPh sb="28" eb="29">
      <t>ダイ</t>
    </rPh>
    <rPh sb="32" eb="36">
      <t>カンリシャヨウ</t>
    </rPh>
    <rPh sb="36" eb="38">
      <t>タンマツ</t>
    </rPh>
    <rPh sb="40" eb="41">
      <t>ダイ</t>
    </rPh>
    <rPh sb="55" eb="56">
      <t>ダイ</t>
    </rPh>
    <rPh sb="59" eb="61">
      <t>セッチ</t>
    </rPh>
    <rPh sb="61" eb="63">
      <t>コウジ</t>
    </rPh>
    <rPh sb="63" eb="64">
      <t>ヒ</t>
    </rPh>
    <phoneticPr fontId="1"/>
  </si>
  <si>
    <t>メニュー</t>
  </si>
  <si>
    <t>日本語</t>
    <rPh sb="0" eb="3">
      <t>ニホンゴ</t>
    </rPh>
    <phoneticPr fontId="1"/>
  </si>
  <si>
    <t>日・英・中（繁・簡）</t>
    <rPh sb="0" eb="1">
      <t>ニチ</t>
    </rPh>
    <rPh sb="2" eb="3">
      <t>エイ</t>
    </rPh>
    <rPh sb="4" eb="5">
      <t>チュウ</t>
    </rPh>
    <rPh sb="6" eb="7">
      <t>シゲル</t>
    </rPh>
    <rPh sb="8" eb="9">
      <t>カン</t>
    </rPh>
    <phoneticPr fontId="1"/>
  </si>
  <si>
    <t>店内に整備し、訪日外国人の方の来店の際に活用する。</t>
    <rPh sb="0" eb="2">
      <t>テンナイ</t>
    </rPh>
    <rPh sb="3" eb="5">
      <t>セイビ</t>
    </rPh>
    <rPh sb="7" eb="9">
      <t>ホウニチ</t>
    </rPh>
    <rPh sb="9" eb="11">
      <t>ガイコク</t>
    </rPh>
    <rPh sb="11" eb="12">
      <t>ジン</t>
    </rPh>
    <rPh sb="13" eb="14">
      <t>カタ</t>
    </rPh>
    <rPh sb="15" eb="17">
      <t>ライテン</t>
    </rPh>
    <rPh sb="18" eb="19">
      <t>サイ</t>
    </rPh>
    <rPh sb="20" eb="22">
      <t>カツヨウ</t>
    </rPh>
    <phoneticPr fontId="1"/>
  </si>
  <si>
    <t>○○</t>
    <phoneticPr fontId="1"/>
  </si>
  <si>
    <t>閲覧・注文端末</t>
    <rPh sb="0" eb="2">
      <t>エツラン</t>
    </rPh>
    <rPh sb="3" eb="5">
      <t>チュウモン</t>
    </rPh>
    <rPh sb="5" eb="7">
      <t>タンマツ</t>
    </rPh>
    <phoneticPr fontId="1"/>
  </si>
  <si>
    <t>ソフトウェア購入（初期設定費用を含む）</t>
    <rPh sb="6" eb="8">
      <t>コウニュウ</t>
    </rPh>
    <rPh sb="9" eb="11">
      <t>ショキ</t>
    </rPh>
    <rPh sb="11" eb="13">
      <t>セッテイ</t>
    </rPh>
    <rPh sb="13" eb="15">
      <t>ヒヨウ</t>
    </rPh>
    <rPh sb="16" eb="17">
      <t>フク</t>
    </rPh>
    <phoneticPr fontId="1"/>
  </si>
  <si>
    <t>一式</t>
    <rPh sb="0" eb="2">
      <t>イッシキシキ</t>
    </rPh>
    <phoneticPr fontId="1"/>
  </si>
  <si>
    <t>店内表示及びメニューの多言語化対応</t>
    <rPh sb="4" eb="5">
      <t>オヨ</t>
    </rPh>
    <phoneticPr fontId="1"/>
  </si>
  <si>
    <t>メニューのオンライン化対応</t>
    <rPh sb="10" eb="11">
      <t>カ</t>
    </rPh>
    <rPh sb="11" eb="13">
      <t>タイオウ</t>
    </rPh>
    <phoneticPr fontId="1"/>
  </si>
  <si>
    <t>コンテンツ作成と合わせて翻訳を委託</t>
    <phoneticPr fontId="1"/>
  </si>
  <si>
    <t>　販売する商品</t>
    <rPh sb="1" eb="3">
      <t>ハンバイ</t>
    </rPh>
    <rPh sb="5" eb="7">
      <t>ショウヒン</t>
    </rPh>
    <phoneticPr fontId="26"/>
  </si>
  <si>
    <t>地場産品</t>
    <rPh sb="0" eb="2">
      <t>ジバ</t>
    </rPh>
    <rPh sb="2" eb="4">
      <t>サンピン</t>
    </rPh>
    <phoneticPr fontId="1"/>
  </si>
  <si>
    <t>○○県○○市</t>
    <rPh sb="2" eb="3">
      <t>ケン</t>
    </rPh>
    <rPh sb="5" eb="6">
      <t>シ</t>
    </rPh>
    <phoneticPr fontId="1"/>
  </si>
  <si>
    <t>○○県○○町</t>
    <rPh sb="2" eb="3">
      <t>ケン</t>
    </rPh>
    <rPh sb="5" eb="6">
      <t>チョウ</t>
    </rPh>
    <phoneticPr fontId="1"/>
  </si>
  <si>
    <t>○○町でとれる××を使った装飾品</t>
    <rPh sb="2" eb="3">
      <t>チョウ</t>
    </rPh>
    <rPh sb="10" eb="11">
      <t>ツカ</t>
    </rPh>
    <rPh sb="13" eb="16">
      <t>ソウショクヒン</t>
    </rPh>
    <phoneticPr fontId="1"/>
  </si>
  <si>
    <t>△△県○○市</t>
    <rPh sb="2" eb="3">
      <t>ケン</t>
    </rPh>
    <rPh sb="5" eb="6">
      <t>シ</t>
    </rPh>
    <phoneticPr fontId="1"/>
  </si>
  <si>
    <t>□□県○○市</t>
    <rPh sb="2" eb="3">
      <t>ケン</t>
    </rPh>
    <phoneticPr fontId="1"/>
  </si>
  <si>
    <t>整備台数</t>
    <phoneticPr fontId="1"/>
  </si>
  <si>
    <t>告示日</t>
    <phoneticPr fontId="1"/>
  </si>
  <si>
    <t>伝統的なデザインの装飾を施したボールペン</t>
    <rPh sb="0" eb="3">
      <t>デントウテキ</t>
    </rPh>
    <rPh sb="9" eb="11">
      <t>ソウショク</t>
    </rPh>
    <rPh sb="12" eb="13">
      <t>ホドコ</t>
    </rPh>
    <phoneticPr fontId="1"/>
  </si>
  <si>
    <t>化粧品</t>
    <rPh sb="0" eb="3">
      <t>ケショウヒン</t>
    </rPh>
    <phoneticPr fontId="1"/>
  </si>
  <si>
    <t>外国人に人気のTシャツ</t>
    <rPh sb="0" eb="2">
      <t>ガイコク</t>
    </rPh>
    <rPh sb="2" eb="3">
      <t>ヒト</t>
    </rPh>
    <rPh sb="4" eb="6">
      <t>ニンキ</t>
    </rPh>
    <phoneticPr fontId="1"/>
  </si>
  <si>
    <t>○○市産の××を使ったワイン</t>
    <rPh sb="2" eb="3">
      <t>シ</t>
    </rPh>
    <rPh sb="3" eb="4">
      <t>サン</t>
    </rPh>
    <rPh sb="8" eb="9">
      <t>ツカ</t>
    </rPh>
    <phoneticPr fontId="1"/>
  </si>
  <si>
    <t>不要なページを削除してご提出ください。</t>
  </si>
  <si>
    <t>多言語対応</t>
    <rPh sb="0" eb="3">
      <t>タゲンゴ</t>
    </rPh>
    <rPh sb="3" eb="5">
      <t>タイオウ</t>
    </rPh>
    <phoneticPr fontId="1"/>
  </si>
  <si>
    <t>キャッシュレス決済環境の整備</t>
    <rPh sb="7" eb="9">
      <t>ケッサイ</t>
    </rPh>
    <rPh sb="9" eb="11">
      <t>カンキョウ</t>
    </rPh>
    <rPh sb="12" eb="14">
      <t>セイビ</t>
    </rPh>
    <phoneticPr fontId="1"/>
  </si>
  <si>
    <t>免税対応環境の整備</t>
    <rPh sb="0" eb="2">
      <t>メンゼイ</t>
    </rPh>
    <rPh sb="2" eb="4">
      <t>タイオウ</t>
    </rPh>
    <rPh sb="4" eb="6">
      <t>カンキョウ</t>
    </rPh>
    <rPh sb="7" eb="9">
      <t>セイビ</t>
    </rPh>
    <phoneticPr fontId="1"/>
  </si>
  <si>
    <t>免税販売手続を行う自動販売機の整備</t>
    <rPh sb="0" eb="2">
      <t>メンゼイ</t>
    </rPh>
    <rPh sb="2" eb="4">
      <t>ハンバイ</t>
    </rPh>
    <rPh sb="4" eb="6">
      <t>テツヅ</t>
    </rPh>
    <rPh sb="7" eb="8">
      <t>オコナ</t>
    </rPh>
    <rPh sb="9" eb="11">
      <t>ジドウ</t>
    </rPh>
    <rPh sb="11" eb="14">
      <t>ハンバイキ</t>
    </rPh>
    <rPh sb="15" eb="17">
      <t>セイビ</t>
    </rPh>
    <phoneticPr fontId="1"/>
  </si>
  <si>
    <t>店内表示及びメニューの多言語化対応</t>
    <rPh sb="0" eb="2">
      <t>テンナイ</t>
    </rPh>
    <rPh sb="2" eb="4">
      <t>ヒョウジ</t>
    </rPh>
    <rPh sb="4" eb="5">
      <t>オヨ</t>
    </rPh>
    <rPh sb="11" eb="15">
      <t>タゲンゴカ</t>
    </rPh>
    <rPh sb="15" eb="17">
      <t>タイオウ</t>
    </rPh>
    <phoneticPr fontId="1"/>
  </si>
  <si>
    <t>メニューのオンライン化対応</t>
    <rPh sb="10" eb="11">
      <t>カ</t>
    </rPh>
    <rPh sb="11" eb="13">
      <t>タイオウ</t>
    </rPh>
    <phoneticPr fontId="1"/>
  </si>
  <si>
    <t>ホームページ</t>
    <phoneticPr fontId="1"/>
  </si>
  <si>
    <t>別紙３へ移動</t>
    <rPh sb="0" eb="2">
      <t>ベッシ</t>
    </rPh>
    <rPh sb="4" eb="6">
      <t>イドウ</t>
    </rPh>
    <phoneticPr fontId="1"/>
  </si>
  <si>
    <t>別紙４へ移動</t>
    <rPh sb="0" eb="2">
      <t>ベッシ</t>
    </rPh>
    <rPh sb="4" eb="6">
      <t>イドウ</t>
    </rPh>
    <phoneticPr fontId="1"/>
  </si>
  <si>
    <t>別紙５へ移動</t>
    <rPh sb="0" eb="2">
      <t>ベッシ</t>
    </rPh>
    <rPh sb="4" eb="6">
      <t>イドウ</t>
    </rPh>
    <phoneticPr fontId="1"/>
  </si>
  <si>
    <t>別紙６へ移動</t>
    <rPh sb="0" eb="2">
      <t>ベッシ</t>
    </rPh>
    <rPh sb="4" eb="6">
      <t>イドウ</t>
    </rPh>
    <phoneticPr fontId="1"/>
  </si>
  <si>
    <t>要望書様式へ戻る</t>
  </si>
  <si>
    <t>要望書様式へ戻る</t>
    <phoneticPr fontId="1"/>
  </si>
  <si>
    <t>70言語間の翻訳が可能</t>
    <rPh sb="2" eb="4">
      <t>ゲンゴ</t>
    </rPh>
    <rPh sb="4" eb="5">
      <t>カン</t>
    </rPh>
    <rPh sb="6" eb="8">
      <t>ホンヤク</t>
    </rPh>
    <rPh sb="9" eb="11">
      <t>カノウ</t>
    </rPh>
    <phoneticPr fontId="1"/>
  </si>
  <si>
    <t>校正の方法</t>
    <rPh sb="0" eb="2">
      <t>コウセイ</t>
    </rPh>
    <rPh sb="3" eb="5">
      <t>ホウホウ</t>
    </rPh>
    <phoneticPr fontId="1"/>
  </si>
  <si>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1"/>
  </si>
  <si>
    <t>◯◯旧市街周辺における受入環境整備高度化計画</t>
    <phoneticPr fontId="1"/>
  </si>
  <si>
    <t>補助対象事業者情報</t>
    <rPh sb="0" eb="2">
      <t>ホジョ</t>
    </rPh>
    <rPh sb="2" eb="4">
      <t>タイショウ</t>
    </rPh>
    <rPh sb="4" eb="6">
      <t>ジギョウ</t>
    </rPh>
    <rPh sb="6" eb="7">
      <t>シャ</t>
    </rPh>
    <rPh sb="7" eb="9">
      <t>ジョウホウ</t>
    </rPh>
    <phoneticPr fontId="26"/>
  </si>
  <si>
    <t>補助対象事業者名</t>
    <rPh sb="0" eb="2">
      <t>ホジョ</t>
    </rPh>
    <rPh sb="2" eb="4">
      <t>タイショウ</t>
    </rPh>
    <rPh sb="4" eb="6">
      <t>ジギョウ</t>
    </rPh>
    <rPh sb="6" eb="7">
      <t>シャ</t>
    </rPh>
    <rPh sb="7" eb="8">
      <t>メイ</t>
    </rPh>
    <phoneticPr fontId="26"/>
  </si>
  <si>
    <t>法人番号</t>
    <rPh sb="0" eb="2">
      <t>ホウジン</t>
    </rPh>
    <rPh sb="2" eb="4">
      <t>バンゴウ</t>
    </rPh>
    <phoneticPr fontId="26"/>
  </si>
  <si>
    <t>○○○○○○○○○○○○○</t>
  </si>
  <si>
    <t>補助対象事業者の区分</t>
    <rPh sb="0" eb="2">
      <t>ホジョ</t>
    </rPh>
    <rPh sb="2" eb="4">
      <t>タイショウ</t>
    </rPh>
    <rPh sb="4" eb="6">
      <t>ジギョウ</t>
    </rPh>
    <rPh sb="6" eb="7">
      <t>シャ</t>
    </rPh>
    <rPh sb="8" eb="10">
      <t>クブン</t>
    </rPh>
    <phoneticPr fontId="26"/>
  </si>
  <si>
    <t>設置主体かつ運営主体</t>
  </si>
  <si>
    <t>住所</t>
    <rPh sb="0" eb="2">
      <t>ジュウショ</t>
    </rPh>
    <phoneticPr fontId="26"/>
  </si>
  <si>
    <t>〇〇県○○市○○町○○番地</t>
  </si>
  <si>
    <t>所属部署・担当者名</t>
    <rPh sb="0" eb="2">
      <t>ショゾク</t>
    </rPh>
    <rPh sb="2" eb="4">
      <t>ブショ</t>
    </rPh>
    <rPh sb="5" eb="8">
      <t>タントウシャ</t>
    </rPh>
    <rPh sb="8" eb="9">
      <t>メイ</t>
    </rPh>
    <phoneticPr fontId="26"/>
  </si>
  <si>
    <t>観光　太郎</t>
  </si>
  <si>
    <t>連絡先（電話番号・FAX番号）</t>
    <rPh sb="0" eb="3">
      <t>レンラクサキ</t>
    </rPh>
    <rPh sb="4" eb="6">
      <t>デンワ</t>
    </rPh>
    <rPh sb="6" eb="8">
      <t>バンゴウ</t>
    </rPh>
    <rPh sb="12" eb="14">
      <t>バンゴウ</t>
    </rPh>
    <phoneticPr fontId="26"/>
  </si>
  <si>
    <t>電話</t>
    <rPh sb="0" eb="2">
      <t>デンワ</t>
    </rPh>
    <phoneticPr fontId="26"/>
  </si>
  <si>
    <t>（△△△）-△△△-△△△</t>
  </si>
  <si>
    <t>FAX</t>
  </si>
  <si>
    <t>連絡先（メールアドレス）</t>
    <rPh sb="0" eb="3">
      <t>レンラクサキ</t>
    </rPh>
    <phoneticPr fontId="26"/>
  </si>
  <si>
    <t>△△＠△△△．△△△．△△</t>
  </si>
  <si>
    <t>株式会社○○</t>
    <phoneticPr fontId="1"/>
  </si>
  <si>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6"/>
  </si>
  <si>
    <t>都道府県</t>
    <rPh sb="0" eb="4">
      <t>トドウフケン</t>
    </rPh>
    <phoneticPr fontId="1"/>
  </si>
  <si>
    <t>無</t>
    <phoneticPr fontId="26"/>
  </si>
  <si>
    <t>その他</t>
    <rPh sb="2" eb="3">
      <t>ホカ</t>
    </rPh>
    <phoneticPr fontId="1"/>
  </si>
  <si>
    <t>有：当該設備は○○省の●●補助金を活用して設置されている（補助率１／２）。財産処分期限は２０１６年３月である。</t>
    <rPh sb="4" eb="6">
      <t>セツビ</t>
    </rPh>
    <rPh sb="21" eb="23">
      <t>セッチ</t>
    </rPh>
    <phoneticPr fontId="26"/>
  </si>
  <si>
    <t>別紙１０へ移動</t>
    <rPh sb="0" eb="2">
      <t>ベッシ</t>
    </rPh>
    <rPh sb="5" eb="7">
      <t>イドウ</t>
    </rPh>
    <phoneticPr fontId="1"/>
  </si>
  <si>
    <t>別紙１０　その他</t>
    <rPh sb="0" eb="2">
      <t>ベッシ</t>
    </rPh>
    <rPh sb="7" eb="8">
      <t>ホカ</t>
    </rPh>
    <phoneticPr fontId="1"/>
  </si>
  <si>
    <t>冷蔵庫</t>
    <rPh sb="0" eb="3">
      <t>レイゾウコ</t>
    </rPh>
    <phoneticPr fontId="1"/>
  </si>
  <si>
    <t>機器名</t>
    <rPh sb="0" eb="3">
      <t>キキメイ</t>
    </rPh>
    <phoneticPr fontId="26"/>
  </si>
  <si>
    <t>台数</t>
    <phoneticPr fontId="1"/>
  </si>
  <si>
    <t>現状、宗教や文化により食事等の生活習慣に配慮が必要となる訪日外国人を含む旅行者の受入環境が整っていないため、安心して快適にご利用いただけるよう、専用の冷蔵庫を整備する。</t>
    <phoneticPr fontId="1"/>
  </si>
  <si>
    <t>○台</t>
    <rPh sb="1" eb="2">
      <t>ダイ</t>
    </rPh>
    <phoneticPr fontId="1"/>
  </si>
  <si>
    <t>整備場所写真</t>
    <rPh sb="0" eb="2">
      <t>セイビ</t>
    </rPh>
    <rPh sb="2" eb="4">
      <t>バショ</t>
    </rPh>
    <rPh sb="4" eb="6">
      <t>シャシン</t>
    </rPh>
    <phoneticPr fontId="1"/>
  </si>
  <si>
    <t>整備場所の状況が分かる写真をそれぞれ貼付してください。</t>
    <rPh sb="0" eb="2">
      <t>セイビ</t>
    </rPh>
    <rPh sb="2" eb="4">
      <t>バショ</t>
    </rPh>
    <rPh sb="5" eb="7">
      <t>ジョウキョウ</t>
    </rPh>
    <rPh sb="8" eb="9">
      <t>ワ</t>
    </rPh>
    <rPh sb="11" eb="13">
      <t>シャシン</t>
    </rPh>
    <rPh sb="18" eb="20">
      <t>テンプ</t>
    </rPh>
    <phoneticPr fontId="1"/>
  </si>
  <si>
    <t>　整備内容</t>
    <rPh sb="1" eb="3">
      <t>セイビ</t>
    </rPh>
    <rPh sb="3" eb="5">
      <t>ナイヨウ</t>
    </rPh>
    <phoneticPr fontId="26"/>
  </si>
  <si>
    <t>住　　　　所　　</t>
  </si>
  <si>
    <t>○○県○○市○○町○○番地</t>
  </si>
  <si>
    <t>令和５年◯月◯日</t>
    <rPh sb="0" eb="2">
      <t>レイワ</t>
    </rPh>
    <rPh sb="3" eb="4">
      <t>ネン</t>
    </rPh>
    <rPh sb="5" eb="6">
      <t>ガツ</t>
    </rPh>
    <rPh sb="7" eb="8">
      <t>ニチ</t>
    </rPh>
    <phoneticPr fontId="1"/>
  </si>
  <si>
    <t>様式</t>
  </si>
  <si>
    <t>○○</t>
  </si>
  <si>
    <t>年</t>
    <rPh sb="0" eb="1">
      <t>ネン</t>
    </rPh>
    <phoneticPr fontId="26"/>
  </si>
  <si>
    <t>月</t>
    <rPh sb="0" eb="1">
      <t>ツキ</t>
    </rPh>
    <phoneticPr fontId="26"/>
  </si>
  <si>
    <t>日</t>
    <rPh sb="0" eb="1">
      <t>ニチ</t>
    </rPh>
    <phoneticPr fontId="26"/>
  </si>
  <si>
    <t>○○市長　○○　○○</t>
  </si>
  <si>
    <t>令和４年度訪日外国人旅行者受入環境整備緊急対策事業費補助金</t>
    <phoneticPr fontId="26"/>
  </si>
  <si>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26"/>
  </si>
  <si>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26"/>
  </si>
  <si>
    <t>補助対象事業名</t>
    <rPh sb="0" eb="2">
      <t>ホジョ</t>
    </rPh>
    <rPh sb="2" eb="4">
      <t>タイショウ</t>
    </rPh>
    <rPh sb="4" eb="6">
      <t>ジギョウ</t>
    </rPh>
    <rPh sb="6" eb="7">
      <t>メイ</t>
    </rPh>
    <phoneticPr fontId="26"/>
  </si>
  <si>
    <t>事業者名</t>
    <rPh sb="0" eb="3">
      <t>ジギョウシャ</t>
    </rPh>
    <rPh sb="3" eb="4">
      <t>メイ</t>
    </rPh>
    <phoneticPr fontId="26"/>
  </si>
  <si>
    <t>備考</t>
    <rPh sb="0" eb="2">
      <t>ビコウ</t>
    </rPh>
    <phoneticPr fontId="26"/>
  </si>
  <si>
    <t>店舗名</t>
    <rPh sb="0" eb="2">
      <t>テンポ</t>
    </rPh>
    <rPh sb="2" eb="3">
      <t>メイ</t>
    </rPh>
    <phoneticPr fontId="1"/>
  </si>
  <si>
    <t>○○○○</t>
    <phoneticPr fontId="26"/>
  </si>
  <si>
    <t>免税販売手続を行う自動販売機の整備に要する経費</t>
    <rPh sb="0" eb="6">
      <t>メンゼイハンバイテツヅ</t>
    </rPh>
    <rPh sb="7" eb="8">
      <t>オコナ</t>
    </rPh>
    <rPh sb="9" eb="11">
      <t>ジドウ</t>
    </rPh>
    <rPh sb="11" eb="14">
      <t>ハンバイキ</t>
    </rPh>
    <rPh sb="15" eb="17">
      <t>セイビ</t>
    </rPh>
    <rPh sb="18" eb="19">
      <t>ヨウ</t>
    </rPh>
    <rPh sb="21" eb="23">
      <t>ケイヒ</t>
    </rPh>
    <phoneticPr fontId="1"/>
  </si>
  <si>
    <t>ホームページの整備に要する経費</t>
    <rPh sb="7" eb="9">
      <t>セイビ</t>
    </rPh>
    <rPh sb="10" eb="11">
      <t>ヨウ</t>
    </rPh>
    <rPh sb="13" eb="15">
      <t>ケイヒ</t>
    </rPh>
    <phoneticPr fontId="1"/>
  </si>
  <si>
    <t>ホームページの整備</t>
    <rPh sb="7" eb="9">
      <t>セイビ</t>
    </rPh>
    <phoneticPr fontId="1"/>
  </si>
  <si>
    <t>店内表示及びメニューの多言語化・オンライン化対応に要する経費</t>
    <rPh sb="0" eb="2">
      <t>テンナイ</t>
    </rPh>
    <rPh sb="2" eb="4">
      <t>ヒョウジ</t>
    </rPh>
    <rPh sb="4" eb="5">
      <t>オヨ</t>
    </rPh>
    <rPh sb="11" eb="15">
      <t>タゲンゴカ</t>
    </rPh>
    <rPh sb="21" eb="22">
      <t>カ</t>
    </rPh>
    <rPh sb="22" eb="24">
      <t>タイオウ</t>
    </rPh>
    <rPh sb="25" eb="26">
      <t>ヨウ</t>
    </rPh>
    <rPh sb="28" eb="30">
      <t>ケイヒ</t>
    </rPh>
    <phoneticPr fontId="1"/>
  </si>
  <si>
    <t>多様な宗教・生活習慣への対応力の強化</t>
    <phoneticPr fontId="1"/>
  </si>
  <si>
    <t>別紙２　事業計画</t>
    <rPh sb="0" eb="2">
      <t>ベッシ</t>
    </rPh>
    <rPh sb="4" eb="6">
      <t>ジギョウ</t>
    </rPh>
    <rPh sb="6" eb="8">
      <t>ケイカク</t>
    </rPh>
    <phoneticPr fontId="26"/>
  </si>
  <si>
    <t>(税抜き、単位：円)</t>
    <rPh sb="1" eb="3">
      <t>ゼイヌ</t>
    </rPh>
    <rPh sb="5" eb="7">
      <t>タンイ</t>
    </rPh>
    <rPh sb="8" eb="9">
      <t>エン</t>
    </rPh>
    <phoneticPr fontId="26"/>
  </si>
  <si>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26"/>
  </si>
  <si>
    <t>補助対象事業の
名称</t>
    <rPh sb="0" eb="2">
      <t>ホジョ</t>
    </rPh>
    <rPh sb="2" eb="4">
      <t>タイショウ</t>
    </rPh>
    <rPh sb="4" eb="6">
      <t>ジギョウ</t>
    </rPh>
    <rPh sb="8" eb="10">
      <t>メイショウ</t>
    </rPh>
    <phoneticPr fontId="26"/>
  </si>
  <si>
    <t>補助対象事業の
目的・内容</t>
    <rPh sb="0" eb="2">
      <t>ホジョ</t>
    </rPh>
    <rPh sb="2" eb="4">
      <t>タイショウ</t>
    </rPh>
    <rPh sb="4" eb="6">
      <t>ジギョウ</t>
    </rPh>
    <rPh sb="8" eb="10">
      <t>モクテキ</t>
    </rPh>
    <rPh sb="11" eb="13">
      <t>ナイヨウ</t>
    </rPh>
    <phoneticPr fontId="26"/>
  </si>
  <si>
    <t>補助対象設備等</t>
    <rPh sb="0" eb="4">
      <t>ホ</t>
    </rPh>
    <rPh sb="4" eb="6">
      <t>セツビ</t>
    </rPh>
    <rPh sb="6" eb="7">
      <t>ナド</t>
    </rPh>
    <phoneticPr fontId="26"/>
  </si>
  <si>
    <t>補助対象事業の
着手及び完了予定日</t>
    <rPh sb="0" eb="4">
      <t>ホ</t>
    </rPh>
    <rPh sb="4" eb="6">
      <t>ジ</t>
    </rPh>
    <rPh sb="8" eb="10">
      <t>チャクシュ</t>
    </rPh>
    <rPh sb="10" eb="11">
      <t>オヨ</t>
    </rPh>
    <rPh sb="12" eb="14">
      <t>カンリョウ</t>
    </rPh>
    <rPh sb="14" eb="17">
      <t>ヨテイビ</t>
    </rPh>
    <phoneticPr fontId="26"/>
  </si>
  <si>
    <t>費用総額</t>
    <rPh sb="0" eb="2">
      <t>ヒヨウ</t>
    </rPh>
    <rPh sb="2" eb="4">
      <t>ソウガク</t>
    </rPh>
    <phoneticPr fontId="26"/>
  </si>
  <si>
    <t>補助対象経費</t>
    <rPh sb="0" eb="4">
      <t>ホ</t>
    </rPh>
    <rPh sb="4" eb="6">
      <t>ケイヒ</t>
    </rPh>
    <phoneticPr fontId="26"/>
  </si>
  <si>
    <t>補助金額</t>
    <rPh sb="0" eb="3">
      <t>ホ</t>
    </rPh>
    <rPh sb="3" eb="4">
      <t>ガク</t>
    </rPh>
    <phoneticPr fontId="26"/>
  </si>
  <si>
    <t>補助金額正誤判定</t>
    <rPh sb="0" eb="2">
      <t>ホジョ</t>
    </rPh>
    <rPh sb="2" eb="4">
      <t>キンガク</t>
    </rPh>
    <rPh sb="4" eb="6">
      <t>セイゴ</t>
    </rPh>
    <rPh sb="6" eb="8">
      <t>ハンテイ</t>
    </rPh>
    <phoneticPr fontId="26"/>
  </si>
  <si>
    <t>負担者</t>
    <rPh sb="0" eb="3">
      <t>フタンシャ</t>
    </rPh>
    <phoneticPr fontId="26"/>
  </si>
  <si>
    <t>負担額</t>
    <rPh sb="0" eb="3">
      <t>フタンガク</t>
    </rPh>
    <phoneticPr fontId="26"/>
  </si>
  <si>
    <t>計</t>
    <rPh sb="0" eb="1">
      <t>ケイ</t>
    </rPh>
    <phoneticPr fontId="26"/>
  </si>
  <si>
    <t>　　　　　　無線ＬＡＮ環境</t>
    <rPh sb="6" eb="8">
      <t>ムセン</t>
    </rPh>
    <rPh sb="11" eb="13">
      <t>カンキョウ</t>
    </rPh>
    <phoneticPr fontId="1"/>
  </si>
  <si>
    <t>ＬＡＮ環境の整備</t>
    <rPh sb="3" eb="5">
      <t>カンキョウ</t>
    </rPh>
    <rPh sb="6" eb="8">
      <t>セイビ</t>
    </rPh>
    <phoneticPr fontId="1"/>
  </si>
  <si>
    <t>　　　　　　ＬＡＮ環境</t>
    <rPh sb="9" eb="11">
      <t>カンキョウ</t>
    </rPh>
    <phoneticPr fontId="1"/>
  </si>
  <si>
    <t>その他（多様な宗教・生活習慣への対応力の強化）</t>
    <rPh sb="2" eb="3">
      <t>ホカ</t>
    </rPh>
    <phoneticPr fontId="1"/>
  </si>
  <si>
    <t>別紙６　店内表示及びメニューの多言語化対応</t>
    <rPh sb="0" eb="2">
      <t>ベッシ</t>
    </rPh>
    <rPh sb="4" eb="6">
      <t>テンナイ</t>
    </rPh>
    <rPh sb="6" eb="8">
      <t>ヒョウジ</t>
    </rPh>
    <rPh sb="8" eb="9">
      <t>オヨ</t>
    </rPh>
    <rPh sb="15" eb="18">
      <t>タゲンゴ</t>
    </rPh>
    <rPh sb="18" eb="19">
      <t>カ</t>
    </rPh>
    <rPh sb="19" eb="21">
      <t>タイオウ</t>
    </rPh>
    <phoneticPr fontId="1"/>
  </si>
  <si>
    <t>　　　　　　コンテンツ作成</t>
    <rPh sb="11" eb="13">
      <t>サクセイ</t>
    </rPh>
    <phoneticPr fontId="1"/>
  </si>
  <si>
    <t>別紙７　メニューのオンライン化対応</t>
    <rPh sb="0" eb="2">
      <t>ベッシ</t>
    </rPh>
    <rPh sb="14" eb="15">
      <t>カ</t>
    </rPh>
    <rPh sb="15" eb="17">
      <t>タイオウ</t>
    </rPh>
    <phoneticPr fontId="1"/>
  </si>
  <si>
    <t>デザイン・イメージ案を添付してください
【必須】</t>
    <rPh sb="9" eb="10">
      <t>アン</t>
    </rPh>
    <phoneticPr fontId="26"/>
  </si>
  <si>
    <t>ホームページのデザイン案</t>
    <rPh sb="11" eb="12">
      <t>アン</t>
    </rPh>
    <phoneticPr fontId="26"/>
  </si>
  <si>
    <t>情報の種別</t>
    <rPh sb="0" eb="2">
      <t>ジョウホウ</t>
    </rPh>
    <rPh sb="3" eb="5">
      <t>シュベツ</t>
    </rPh>
    <phoneticPr fontId="26"/>
  </si>
  <si>
    <t>別紙７へ移動</t>
  </si>
  <si>
    <t>別紙８へ移動</t>
  </si>
  <si>
    <t>別紙８　ホームページ</t>
    <rPh sb="0" eb="2">
      <t>ベッシ</t>
    </rPh>
    <phoneticPr fontId="1"/>
  </si>
  <si>
    <t>別紙９　免税販売手続を行う自動販売機の整備</t>
    <rPh sb="0" eb="2">
      <t>ベッシ</t>
    </rPh>
    <rPh sb="4" eb="10">
      <t>メンゼイハンバイテツヅキ</t>
    </rPh>
    <rPh sb="11" eb="12">
      <t>オコナ</t>
    </rPh>
    <rPh sb="13" eb="18">
      <t>ジドウハンバイキ</t>
    </rPh>
    <rPh sb="19" eb="21">
      <t>セイビ</t>
    </rPh>
    <phoneticPr fontId="26"/>
  </si>
  <si>
    <t>別紙９へ移動</t>
  </si>
  <si>
    <t>別紙３～１０は実施するメニューに合わせて作成し、</t>
    <phoneticPr fontId="1"/>
  </si>
  <si>
    <t>飲食店、小売店等も含めた地域における多言語対応、先進的決済環境の整備（直接申請）</t>
    <rPh sb="35" eb="37">
      <t>チョクセツ</t>
    </rPh>
    <rPh sb="37" eb="39">
      <t>シンセイ</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</si>
</sst>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 &quot;#,##0"/>
    <numFmt numFmtId="178" formatCode="#&quot;台&quot;"/>
  </numFmts>
  <fonts count="50">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name val="ＭＳ ゴシック"/>
      <family val="3"/>
      <charset val="128"/>
    </font>
    <font>
      <sz val="9"/>
      <name val="ＭＳ ゴシック"/>
      <family val="3"/>
      <charset val="128"/>
    </font>
    <font>
      <sz val="9"/>
      <color indexed="81"/>
      <name val="ＭＳ Ｐゴシック"/>
      <family val="3"/>
      <charset val="128"/>
    </font>
    <font>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name val="ＭＳ Ｐゴシック"/>
      <family val="2"/>
      <scheme val="minor"/>
    </font>
    <font>
      <sz val="6"/>
      <name val="ＭＳ Ｐゴシック"/>
      <family val="2"/>
      <scheme val="minor"/>
    </font>
    <font>
      <sz val="11"/>
      <name val="ＭＳ Ｐゴシック"/>
      <family val="3"/>
      <charset val="128"/>
    </font>
    <font>
      <b/>
      <sz val="12"/>
      <name val="ＭＳ Ｐゴシック"/>
      <family val="3"/>
      <charset val="128"/>
      <scheme val="minor"/>
    </font>
    <font>
      <sz val="10"/>
      <name val="ＭＳ Ｐゴシック"/>
      <family val="2"/>
      <scheme val="minor"/>
    </font>
    <font>
      <sz val="10"/>
      <name val="ＭＳ Ｐゴシック"/>
      <family val="3"/>
      <charset val="128"/>
      <scheme val="minor"/>
    </font>
    <font>
      <sz val="9"/>
      <name val="ＭＳ Ｐゴシック"/>
      <family val="3"/>
      <charset val="128"/>
      <scheme val="minor"/>
    </font>
    <font>
      <sz val="11"/>
      <color rgb="FFFF0000"/>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11"/>
      <color rgb="FFFF0000"/>
      <name val="ＭＳ Ｐゴシック"/>
      <family val="2"/>
      <scheme val="minor"/>
    </font>
    <font>
      <sz val="9"/>
      <color rgb="FFFF0000"/>
      <name val="ＭＳ ゴシック"/>
      <family val="3"/>
      <charset val="128"/>
    </font>
    <font>
      <sz val="10"/>
      <color rgb="FF0070C0"/>
      <name val="ＭＳ ゴシック"/>
      <family val="3"/>
      <charset val="128"/>
    </font>
    <font>
      <sz val="10"/>
      <color rgb="FFFF0000"/>
      <name val="ＭＳ ゴシック"/>
      <family val="3"/>
      <charset val="128"/>
    </font>
    <font>
      <sz val="11"/>
      <color theme="1"/>
      <name val="ＭＳ Ｐゴシック"/>
      <family val="3"/>
      <charset val="128"/>
      <scheme val="minor"/>
    </font>
    <font>
      <sz val="12"/>
      <name val="ＭＳ Ｐゴシック"/>
      <family val="3"/>
      <charset val="128"/>
    </font>
    <font>
      <sz val="11"/>
      <color theme="1"/>
      <name val="ＭＳ Ｐゴシック"/>
      <family val="3"/>
      <scheme val="minor"/>
    </font>
    <font>
      <sz val="6"/>
      <name val="ＭＳ Ｐゴシック"/>
      <family val="3"/>
      <scheme val="minor"/>
    </font>
    <font>
      <b/>
      <sz val="11"/>
      <name val="ＭＳ ゴシック"/>
      <family val="3"/>
    </font>
    <font>
      <sz val="11"/>
      <name val="ＭＳ ゴシック"/>
      <family val="3"/>
    </font>
    <font>
      <sz val="11"/>
      <color rgb="FFFF0000"/>
      <name val="ＭＳ ゴシック"/>
      <family val="3"/>
    </font>
    <font>
      <sz val="12"/>
      <name val="ＭＳ ゴシック"/>
      <family val="3"/>
    </font>
    <font>
      <sz val="11"/>
      <color theme="1"/>
      <name val="ＭＳ ゴシック"/>
      <family val="3"/>
    </font>
    <font>
      <sz val="11"/>
      <color theme="1"/>
      <name val="ＭＳ ゴシック"/>
      <family val="3"/>
      <charset val="128"/>
    </font>
    <font>
      <sz val="11"/>
      <color rgb="FFFF0000"/>
      <name val="ＭＳ ゴシック"/>
      <family val="3"/>
      <charset val="128"/>
    </font>
    <font>
      <b/>
      <sz val="12"/>
      <color rgb="FFFFFF00"/>
      <name val="ＭＳ Ｐゴシック"/>
      <family val="3"/>
      <charset val="128"/>
      <scheme val="minor"/>
    </font>
    <font>
      <u/>
      <sz val="11"/>
      <color theme="10"/>
      <name val="ＭＳ Ｐゴシック"/>
      <family val="2"/>
      <scheme val="minor"/>
    </font>
    <font>
      <sz val="11"/>
      <name val="ＭＳ Ｐゴシック"/>
      <family val="3"/>
      <scheme val="minor"/>
    </font>
    <font>
      <sz val="11"/>
      <color rgb="FFFF0000"/>
      <name val="ＭＳ Ｐゴシック"/>
      <family val="3"/>
      <scheme val="minor"/>
    </font>
    <font>
      <sz val="9"/>
      <color indexed="81"/>
      <name val="MS P ゴシック"/>
      <family val="3"/>
      <charset val="128"/>
    </font>
    <font>
      <sz val="9"/>
      <name val="ＭＳ Ｐゴシック"/>
      <family val="3"/>
      <charset val="128"/>
    </font>
    <font>
      <sz val="12"/>
      <name val="ＭＳ Ｐゴシック"/>
      <family val="3"/>
      <scheme val="minor"/>
    </font>
    <font>
      <sz val="12"/>
      <color rgb="FFFF0000"/>
      <name val="ＭＳ Ｐゴシック"/>
      <family val="3"/>
      <scheme val="minor"/>
    </font>
    <font>
      <b/>
      <sz val="12"/>
      <name val="ＭＳ Ｐゴシック"/>
      <family val="3"/>
      <scheme val="minor"/>
    </font>
    <font>
      <b/>
      <sz val="11"/>
      <color theme="1"/>
      <name val="ＭＳ Ｐゴシック"/>
      <family val="3"/>
      <scheme val="minor"/>
    </font>
    <font>
      <sz val="10"/>
      <name val="ＭＳ ゴシック"/>
      <family val="3"/>
    </font>
    <font>
      <sz val="9"/>
      <name val="ＭＳ ゴシック"/>
      <family val="3"/>
    </font>
    <font>
      <sz val="8"/>
      <name val="ＭＳ ゴシック"/>
      <family val="3"/>
    </font>
    <font>
      <sz val="13"/>
      <name val="ＭＳ ゴシック"/>
      <family val="3"/>
    </font>
    <font>
      <sz val="13"/>
      <color rgb="FF0000FF"/>
      <name val="ＭＳ ゴシック"/>
      <family val="3"/>
    </font>
    <font>
      <sz val="6"/>
      <color theme="1"/>
      <name val="ＭＳ Ｐゴシック"/>
      <family val="3"/>
      <scheme val="minor"/>
    </font>
  </fonts>
  <fills count="7">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s>
  <cellStyleXfs count="6">
    <xf numFmtId="0" fontId="0" fillId="0" borderId="0"/>
    <xf numFmtId="38" fontId="2" fillId="0" borderId="0" applyFont="0" applyFill="0" applyBorder="0" applyAlignment="0" applyProtection="0">
      <alignment vertical="center"/>
    </xf>
    <xf numFmtId="0" fontId="25" fillId="0" borderId="0"/>
    <xf numFmtId="0" fontId="25" fillId="0" borderId="0"/>
    <xf numFmtId="0" fontId="35" fillId="0" borderId="0" applyNumberFormat="0" applyFill="0" applyBorder="0" applyAlignment="0" applyProtection="0"/>
    <xf numFmtId="38" fontId="25" fillId="0" borderId="0" applyFont="0" applyFill="0" applyBorder="0" applyAlignment="0" applyProtection="0">
      <alignment vertical="center"/>
    </xf>
  </cellStyleXfs>
  <cellXfs count="377">
    <xf numFmtId="0" fontId="0" fillId="0" borderId="0" xfId="0"/>
    <xf numFmtId="57" fontId="4" fillId="0" borderId="14" xfId="0" applyNumberFormat="1" applyFont="1" applyBorder="1" applyAlignment="1">
      <alignment horizontal="center" vertical="center"/>
    </xf>
    <xf numFmtId="0" fontId="4" fillId="0" borderId="14" xfId="0" applyFont="1" applyBorder="1" applyAlignment="1">
      <alignment horizontal="center" vertical="center"/>
    </xf>
    <xf numFmtId="57" fontId="4" fillId="0" borderId="10" xfId="0" applyNumberFormat="1" applyFont="1" applyBorder="1" applyAlignment="1">
      <alignment horizontal="center" vertical="center"/>
    </xf>
    <xf numFmtId="0" fontId="7" fillId="0" borderId="0" xfId="0" applyFont="1" applyAlignment="1">
      <alignment vertical="center"/>
    </xf>
    <xf numFmtId="31" fontId="4" fillId="0" borderId="14" xfId="0" applyNumberFormat="1" applyFont="1" applyBorder="1" applyAlignment="1">
      <alignment horizontal="center" vertical="center"/>
    </xf>
    <xf numFmtId="0" fontId="6" fillId="0" borderId="22" xfId="0" applyFont="1" applyBorder="1" applyAlignment="1">
      <alignment horizontal="left" vertical="center" wrapText="1"/>
    </xf>
    <xf numFmtId="0" fontId="7" fillId="0" borderId="0" xfId="0" applyFont="1" applyFill="1" applyBorder="1" applyAlignment="1">
      <alignment vertical="center"/>
    </xf>
    <xf numFmtId="0" fontId="7" fillId="0" borderId="0" xfId="0" applyFont="1" applyAlignment="1">
      <alignment horizontal="right" vertical="center"/>
    </xf>
    <xf numFmtId="178" fontId="7" fillId="0" borderId="0" xfId="0" applyNumberFormat="1" applyFont="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19" xfId="0" applyFont="1" applyFill="1" applyBorder="1" applyAlignment="1">
      <alignment vertical="center"/>
    </xf>
    <xf numFmtId="0" fontId="7" fillId="0" borderId="19" xfId="0" applyFont="1" applyBorder="1" applyAlignment="1">
      <alignment horizontal="center" vertical="center"/>
    </xf>
    <xf numFmtId="0" fontId="0" fillId="0" borderId="1" xfId="0" applyBorder="1"/>
    <xf numFmtId="0" fontId="0" fillId="3" borderId="1" xfId="0" applyFill="1" applyBorder="1"/>
    <xf numFmtId="0" fontId="10" fillId="0" borderId="1" xfId="0" applyFont="1" applyBorder="1"/>
    <xf numFmtId="0" fontId="13" fillId="0" borderId="1" xfId="0" applyFont="1" applyBorder="1"/>
    <xf numFmtId="0" fontId="14" fillId="0" borderId="1" xfId="0" applyFont="1" applyBorder="1"/>
    <xf numFmtId="0" fontId="6" fillId="0" borderId="19" xfId="0" applyFont="1" applyBorder="1" applyAlignment="1">
      <alignment horizontal="left" vertical="center" wrapText="1"/>
    </xf>
    <xf numFmtId="0" fontId="7" fillId="4" borderId="0" xfId="0" applyFont="1" applyFill="1" applyAlignment="1">
      <alignment horizontal="center" vertical="center"/>
    </xf>
    <xf numFmtId="0" fontId="11" fillId="5" borderId="18"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36" xfId="0" applyFont="1" applyFill="1" applyBorder="1" applyAlignment="1">
      <alignment horizontal="center" vertical="center" shrinkToFit="1"/>
    </xf>
    <xf numFmtId="0" fontId="11" fillId="5" borderId="30" xfId="0" applyFont="1" applyFill="1" applyBorder="1" applyAlignment="1">
      <alignment horizontal="center" vertical="center" shrinkToFit="1"/>
    </xf>
    <xf numFmtId="0" fontId="11" fillId="5" borderId="37" xfId="0" applyFont="1" applyFill="1" applyBorder="1" applyAlignment="1">
      <alignment horizontal="center" vertical="center" shrinkToFit="1"/>
    </xf>
    <xf numFmtId="0" fontId="11" fillId="5" borderId="29" xfId="0" applyFont="1" applyFill="1" applyBorder="1" applyAlignment="1">
      <alignment horizontal="center" vertical="center" shrinkToFit="1"/>
    </xf>
    <xf numFmtId="0" fontId="7" fillId="0" borderId="6" xfId="0" applyFont="1" applyBorder="1" applyAlignment="1">
      <alignment vertical="center"/>
    </xf>
    <xf numFmtId="0" fontId="7" fillId="0" borderId="21" xfId="0" applyFont="1" applyBorder="1" applyAlignment="1">
      <alignment vertical="center"/>
    </xf>
    <xf numFmtId="0" fontId="7" fillId="0" borderId="7" xfId="0" applyFont="1" applyBorder="1" applyAlignment="1">
      <alignment vertical="center"/>
    </xf>
    <xf numFmtId="0" fontId="7" fillId="0" borderId="14" xfId="0" applyFont="1" applyBorder="1" applyAlignment="1">
      <alignment vertical="center"/>
    </xf>
    <xf numFmtId="1" fontId="7" fillId="0" borderId="39" xfId="0" applyNumberFormat="1" applyFont="1" applyBorder="1" applyAlignment="1">
      <alignment horizontal="center" vertical="center"/>
    </xf>
    <xf numFmtId="1" fontId="7" fillId="0" borderId="40" xfId="0" applyNumberFormat="1" applyFont="1" applyBorder="1" applyAlignment="1">
      <alignment horizontal="center" vertical="center"/>
    </xf>
    <xf numFmtId="0" fontId="7" fillId="0" borderId="10" xfId="0" applyFont="1" applyBorder="1" applyAlignment="1">
      <alignment vertical="center"/>
    </xf>
    <xf numFmtId="0" fontId="7" fillId="2" borderId="1" xfId="0" applyFont="1" applyFill="1" applyBorder="1" applyAlignment="1">
      <alignment horizontal="center"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7" fillId="0" borderId="19" xfId="0" applyFont="1" applyBorder="1" applyAlignment="1">
      <alignment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7" fillId="0" borderId="31" xfId="0" applyNumberFormat="1" applyFont="1" applyBorder="1" applyAlignment="1">
      <alignment horizontal="center" vertical="center" wrapText="1"/>
    </xf>
    <xf numFmtId="178" fontId="7" fillId="0" borderId="0" xfId="0" applyNumberFormat="1" applyFont="1" applyBorder="1" applyAlignment="1">
      <alignment horizontal="left" vertical="center" wrapText="1"/>
    </xf>
    <xf numFmtId="178" fontId="7" fillId="0" borderId="20" xfId="0" applyNumberFormat="1" applyFont="1" applyBorder="1" applyAlignment="1">
      <alignment horizontal="left" vertical="center" wrapText="1"/>
    </xf>
    <xf numFmtId="0" fontId="7" fillId="0" borderId="18" xfId="0" applyNumberFormat="1" applyFont="1" applyBorder="1" applyAlignment="1">
      <alignment horizontal="center" vertical="center" wrapText="1"/>
    </xf>
    <xf numFmtId="178" fontId="7" fillId="0" borderId="20" xfId="0" applyNumberFormat="1" applyFont="1" applyBorder="1" applyAlignment="1">
      <alignment horizontal="center" vertical="center" wrapText="1"/>
    </xf>
    <xf numFmtId="49" fontId="7" fillId="0" borderId="38" xfId="0" applyNumberFormat="1" applyFont="1" applyBorder="1" applyAlignment="1">
      <alignment horizontal="center" vertical="center"/>
    </xf>
    <xf numFmtId="0" fontId="7" fillId="0" borderId="19" xfId="0" applyFont="1" applyBorder="1" applyAlignment="1">
      <alignment horizontal="center" vertical="center" wrapText="1"/>
    </xf>
    <xf numFmtId="0" fontId="11" fillId="0" borderId="1" xfId="0" applyFont="1" applyBorder="1" applyAlignment="1">
      <alignment horizontal="center" vertical="center"/>
    </xf>
    <xf numFmtId="0" fontId="6" fillId="0" borderId="0" xfId="0" applyFont="1" applyAlignment="1">
      <alignment vertical="center"/>
    </xf>
    <xf numFmtId="0" fontId="7" fillId="2" borderId="1" xfId="0" applyFont="1" applyFill="1" applyBorder="1" applyAlignment="1">
      <alignment horizontal="center" vertical="center" wrapText="1"/>
    </xf>
    <xf numFmtId="0" fontId="8"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18" fillId="0" borderId="19" xfId="0" applyFont="1" applyBorder="1" applyAlignment="1">
      <alignment vertical="center"/>
    </xf>
    <xf numFmtId="0" fontId="7" fillId="0" borderId="0" xfId="0" applyFont="1" applyBorder="1" applyAlignment="1">
      <alignment horizontal="right" vertical="center"/>
    </xf>
    <xf numFmtId="0" fontId="6" fillId="0" borderId="1" xfId="0" applyFont="1" applyBorder="1" applyAlignment="1">
      <alignment horizontal="center" vertical="center" wrapText="1"/>
    </xf>
    <xf numFmtId="57" fontId="4" fillId="0" borderId="32" xfId="0" applyNumberFormat="1" applyFont="1" applyBorder="1"/>
    <xf numFmtId="57" fontId="4" fillId="0" borderId="33" xfId="0" applyNumberFormat="1" applyFont="1" applyBorder="1" applyAlignment="1">
      <alignment horizontal="center" vertical="center"/>
    </xf>
    <xf numFmtId="58" fontId="20" fillId="0" borderId="14" xfId="0" applyNumberFormat="1" applyFont="1" applyBorder="1" applyAlignment="1">
      <alignment horizontal="center" vertical="center"/>
    </xf>
    <xf numFmtId="0" fontId="17" fillId="0" borderId="1" xfId="0" applyFont="1" applyBorder="1" applyAlignment="1">
      <alignment horizontal="center" vertical="center" wrapText="1"/>
    </xf>
    <xf numFmtId="0" fontId="19" fillId="0" borderId="26" xfId="0" applyFont="1" applyBorder="1" applyAlignment="1">
      <alignment horizontal="left" vertical="center" wrapText="1"/>
    </xf>
    <xf numFmtId="0" fontId="19" fillId="0" borderId="26" xfId="0" quotePrefix="1" applyFont="1" applyBorder="1" applyAlignment="1">
      <alignment horizontal="center" vertical="center" wrapText="1"/>
    </xf>
    <xf numFmtId="0" fontId="18" fillId="0" borderId="27" xfId="0" applyFont="1" applyBorder="1" applyAlignment="1">
      <alignment horizontal="left" vertical="center" wrapText="1"/>
    </xf>
    <xf numFmtId="0" fontId="19" fillId="0" borderId="28" xfId="0" quotePrefix="1" applyFont="1" applyBorder="1" applyAlignment="1">
      <alignment horizontal="center" vertical="center" wrapText="1"/>
    </xf>
    <xf numFmtId="0" fontId="9" fillId="0" borderId="29" xfId="0" quotePrefix="1" applyFont="1" applyBorder="1" applyAlignment="1">
      <alignment horizontal="center" vertical="center" wrapText="1"/>
    </xf>
    <xf numFmtId="0" fontId="18" fillId="0" borderId="31" xfId="0" applyFont="1" applyBorder="1" applyAlignment="1">
      <alignment horizontal="center" vertical="center" wrapText="1"/>
    </xf>
    <xf numFmtId="0" fontId="18" fillId="0" borderId="27" xfId="0" applyFont="1" applyBorder="1" applyAlignment="1">
      <alignment horizontal="center" vertical="center" wrapText="1"/>
    </xf>
    <xf numFmtId="0" fontId="9" fillId="0" borderId="42" xfId="0" quotePrefix="1" applyFont="1" applyBorder="1" applyAlignment="1">
      <alignment horizontal="center" vertical="center" wrapText="1"/>
    </xf>
    <xf numFmtId="0" fontId="18" fillId="0" borderId="19" xfId="0" applyFont="1" applyBorder="1" applyAlignment="1">
      <alignment horizontal="center" vertical="center" wrapText="1"/>
    </xf>
    <xf numFmtId="1" fontId="18" fillId="0" borderId="38" xfId="0" applyNumberFormat="1" applyFont="1" applyBorder="1" applyAlignment="1">
      <alignment horizontal="center" vertical="center"/>
    </xf>
    <xf numFmtId="0" fontId="18" fillId="0" borderId="39" xfId="0" applyNumberFormat="1" applyFont="1" applyFill="1" applyBorder="1" applyAlignment="1">
      <alignment horizontal="center" vertical="center"/>
    </xf>
    <xf numFmtId="0" fontId="18" fillId="0" borderId="40" xfId="0" applyNumberFormat="1" applyFont="1" applyBorder="1" applyAlignment="1">
      <alignment horizontal="center" vertical="center"/>
    </xf>
    <xf numFmtId="1" fontId="18" fillId="0" borderId="40" xfId="0" applyNumberFormat="1" applyFont="1" applyBorder="1" applyAlignment="1">
      <alignment horizontal="center" vertical="center"/>
    </xf>
    <xf numFmtId="0" fontId="16" fillId="0" borderId="34" xfId="0" applyFont="1" applyBorder="1" applyAlignment="1">
      <alignment horizontal="center" vertical="center"/>
    </xf>
    <xf numFmtId="0" fontId="18" fillId="0" borderId="26" xfId="0" applyFont="1" applyBorder="1" applyAlignment="1">
      <alignment horizontal="left" vertical="center" wrapText="1"/>
    </xf>
    <xf numFmtId="0" fontId="18" fillId="0" borderId="26" xfId="0" quotePrefix="1" applyFont="1" applyBorder="1" applyAlignment="1">
      <alignment horizontal="center" vertical="center" wrapText="1"/>
    </xf>
    <xf numFmtId="0" fontId="18" fillId="0" borderId="28" xfId="0" quotePrefix="1" applyFont="1" applyBorder="1" applyAlignment="1">
      <alignment horizontal="center" vertical="center" wrapText="1"/>
    </xf>
    <xf numFmtId="0" fontId="18" fillId="0" borderId="29" xfId="0" quotePrefix="1" applyFont="1" applyBorder="1" applyAlignment="1">
      <alignment horizontal="center" vertical="center" wrapText="1"/>
    </xf>
    <xf numFmtId="0" fontId="18" fillId="0" borderId="42" xfId="0" quotePrefix="1" applyFont="1" applyBorder="1" applyAlignment="1">
      <alignment horizontal="center" vertical="center" wrapText="1"/>
    </xf>
    <xf numFmtId="0" fontId="27" fillId="0" borderId="0" xfId="3" applyFont="1"/>
    <xf numFmtId="0" fontId="28" fillId="0" borderId="0" xfId="3" applyFont="1"/>
    <xf numFmtId="0" fontId="28" fillId="0" borderId="19" xfId="3" applyFont="1" applyBorder="1"/>
    <xf numFmtId="0" fontId="28" fillId="0" borderId="0" xfId="3" applyFont="1" applyAlignment="1">
      <alignment horizontal="left"/>
    </xf>
    <xf numFmtId="0" fontId="30" fillId="0" borderId="19" xfId="3" applyFont="1" applyBorder="1" applyAlignment="1">
      <alignment horizontal="left" vertical="center" wrapText="1"/>
    </xf>
    <xf numFmtId="0" fontId="28" fillId="6" borderId="1" xfId="3" applyFont="1" applyFill="1" applyBorder="1" applyAlignment="1">
      <alignment horizontal="center" vertical="center" wrapText="1"/>
    </xf>
    <xf numFmtId="0" fontId="28" fillId="0" borderId="22" xfId="3" applyFont="1" applyBorder="1" applyAlignment="1">
      <alignment horizontal="center" vertical="distributed" wrapText="1"/>
    </xf>
    <xf numFmtId="0" fontId="29" fillId="0" borderId="22" xfId="3" applyFont="1" applyBorder="1" applyAlignment="1">
      <alignment horizontal="center" vertical="center" wrapText="1"/>
    </xf>
    <xf numFmtId="0" fontId="28" fillId="0" borderId="1" xfId="3" applyFont="1" applyBorder="1" applyAlignment="1">
      <alignment horizontal="center" vertical="center" wrapText="1"/>
    </xf>
    <xf numFmtId="0" fontId="6" fillId="0" borderId="19" xfId="0" applyFont="1" applyBorder="1" applyAlignment="1">
      <alignment horizontal="center" vertical="center" wrapText="1"/>
    </xf>
    <xf numFmtId="0" fontId="17" fillId="0" borderId="19" xfId="0" applyFont="1" applyBorder="1" applyAlignment="1">
      <alignment horizontal="center" vertical="center" wrapText="1"/>
    </xf>
    <xf numFmtId="0" fontId="18" fillId="0" borderId="19" xfId="0" applyFont="1" applyBorder="1" applyAlignment="1">
      <alignment horizontal="center" vertical="center"/>
    </xf>
    <xf numFmtId="0" fontId="14" fillId="0" borderId="1" xfId="0" applyFont="1" applyFill="1" applyBorder="1"/>
    <xf numFmtId="0" fontId="9" fillId="0" borderId="7" xfId="0" quotePrefix="1" applyFont="1" applyBorder="1" applyAlignment="1">
      <alignment horizontal="center" vertical="center" wrapText="1"/>
    </xf>
    <xf numFmtId="0" fontId="9" fillId="0" borderId="41" xfId="0" quotePrefix="1" applyFont="1" applyBorder="1" applyAlignment="1">
      <alignment horizontal="center" vertical="center" wrapText="1"/>
    </xf>
    <xf numFmtId="0" fontId="7" fillId="0" borderId="19" xfId="0" applyFont="1" applyBorder="1" applyAlignment="1">
      <alignment horizontal="left" vertical="center"/>
    </xf>
    <xf numFmtId="0" fontId="11" fillId="0" borderId="0" xfId="0" applyFont="1" applyAlignment="1">
      <alignment horizontal="center" vertical="center"/>
    </xf>
    <xf numFmtId="0" fontId="16" fillId="0" borderId="18" xfId="0" applyFont="1" applyBorder="1" applyAlignment="1">
      <alignment horizontal="center" vertical="center" shrinkToFit="1"/>
    </xf>
    <xf numFmtId="1" fontId="18" fillId="0" borderId="41" xfId="0" applyNumberFormat="1" applyFont="1" applyBorder="1" applyAlignment="1">
      <alignment horizontal="center" vertical="center"/>
    </xf>
    <xf numFmtId="0" fontId="28" fillId="6" borderId="22" xfId="3" applyFont="1" applyFill="1" applyBorder="1" applyAlignment="1">
      <alignment horizontal="center" vertical="center"/>
    </xf>
    <xf numFmtId="0" fontId="16" fillId="0" borderId="1" xfId="0" applyFont="1" applyBorder="1" applyAlignment="1">
      <alignment horizontal="center" vertical="center" shrinkToFit="1"/>
    </xf>
    <xf numFmtId="0" fontId="33" fillId="0" borderId="1" xfId="3" applyFont="1" applyBorder="1" applyAlignment="1">
      <alignment vertical="center"/>
    </xf>
    <xf numFmtId="0" fontId="28" fillId="0" borderId="1" xfId="3" applyFont="1" applyBorder="1" applyAlignment="1">
      <alignment vertical="center"/>
    </xf>
    <xf numFmtId="0" fontId="28" fillId="6" borderId="1" xfId="3" applyFont="1" applyFill="1" applyBorder="1" applyAlignment="1">
      <alignment horizontal="center" vertical="center"/>
    </xf>
    <xf numFmtId="0" fontId="33" fillId="0" borderId="1" xfId="3" applyFont="1" applyBorder="1" applyAlignment="1">
      <alignment horizontal="center" vertical="center"/>
    </xf>
    <xf numFmtId="0" fontId="29" fillId="0" borderId="1" xfId="3" applyFont="1" applyBorder="1" applyAlignment="1">
      <alignment vertical="center"/>
    </xf>
    <xf numFmtId="0" fontId="34" fillId="0" borderId="0" xfId="0" applyFont="1" applyAlignment="1">
      <alignment vertical="center"/>
    </xf>
    <xf numFmtId="0" fontId="6" fillId="0" borderId="1" xfId="0" applyFont="1" applyBorder="1" applyAlignment="1">
      <alignment vertical="center"/>
    </xf>
    <xf numFmtId="0" fontId="35" fillId="0" borderId="1" xfId="4" applyBorder="1" applyAlignment="1">
      <alignment vertical="center"/>
    </xf>
    <xf numFmtId="0" fontId="35" fillId="0" borderId="0" xfId="4"/>
    <xf numFmtId="0" fontId="35" fillId="0" borderId="0" xfId="4" applyAlignment="1">
      <alignment vertical="center"/>
    </xf>
    <xf numFmtId="0" fontId="35" fillId="0" borderId="1" xfId="4" applyBorder="1"/>
    <xf numFmtId="0" fontId="36" fillId="0" borderId="1" xfId="0" applyFont="1" applyBorder="1" applyAlignment="1">
      <alignment horizontal="center" vertical="center"/>
    </xf>
    <xf numFmtId="0" fontId="37" fillId="0" borderId="22" xfId="0" applyFont="1" applyBorder="1" applyAlignment="1">
      <alignment horizontal="center" vertical="center"/>
    </xf>
    <xf numFmtId="0" fontId="37" fillId="0" borderId="20" xfId="0" applyFont="1" applyBorder="1" applyAlignment="1">
      <alignment horizontal="center" vertical="center"/>
    </xf>
    <xf numFmtId="0" fontId="11" fillId="0" borderId="1" xfId="0" applyFont="1" applyBorder="1" applyAlignment="1">
      <alignment horizontal="center" vertical="center"/>
    </xf>
    <xf numFmtId="0" fontId="36" fillId="0" borderId="0" xfId="0" applyFont="1"/>
    <xf numFmtId="0" fontId="7" fillId="0" borderId="1" xfId="0" applyFont="1" applyFill="1" applyBorder="1" applyAlignment="1">
      <alignment horizontal="center" vertical="center" wrapText="1"/>
    </xf>
    <xf numFmtId="0" fontId="28" fillId="2" borderId="18" xfId="3" applyFont="1" applyFill="1" applyBorder="1" applyAlignment="1">
      <alignment vertical="center"/>
    </xf>
    <xf numFmtId="0" fontId="28" fillId="2" borderId="22" xfId="3" applyFont="1" applyFill="1" applyBorder="1" applyAlignment="1">
      <alignment vertical="center"/>
    </xf>
    <xf numFmtId="0" fontId="28" fillId="2" borderId="20" xfId="3" applyFont="1" applyFill="1" applyBorder="1" applyAlignment="1">
      <alignment vertical="center"/>
    </xf>
    <xf numFmtId="0" fontId="28" fillId="0" borderId="22" xfId="3" applyFont="1" applyFill="1" applyBorder="1" applyAlignment="1">
      <alignment horizontal="center" vertical="center" wrapText="1"/>
    </xf>
    <xf numFmtId="0" fontId="29" fillId="0" borderId="22" xfId="3" applyFont="1" applyFill="1" applyBorder="1" applyAlignment="1">
      <alignment vertical="center" wrapText="1"/>
    </xf>
    <xf numFmtId="0" fontId="31" fillId="0" borderId="22" xfId="3" applyFont="1" applyFill="1" applyBorder="1" applyAlignment="1">
      <alignment horizontal="center" vertical="center" wrapText="1"/>
    </xf>
    <xf numFmtId="0" fontId="29" fillId="0" borderId="1" xfId="3" applyFont="1" applyBorder="1" applyAlignment="1">
      <alignment horizontal="center" vertical="center" wrapText="1"/>
    </xf>
    <xf numFmtId="0" fontId="7" fillId="0" borderId="19" xfId="0" applyFont="1" applyBorder="1" applyAlignment="1">
      <alignment horizontal="center" vertical="center" wrapText="1"/>
    </xf>
    <xf numFmtId="0" fontId="31" fillId="6" borderId="6" xfId="3" applyFont="1" applyFill="1" applyBorder="1" applyAlignment="1">
      <alignment horizontal="center" vertical="center" wrapText="1"/>
    </xf>
    <xf numFmtId="0" fontId="40" fillId="0" borderId="0" xfId="2" applyFont="1"/>
    <xf numFmtId="0" fontId="41" fillId="0" borderId="0" xfId="2" applyFont="1" applyAlignment="1">
      <alignment horizontal="right"/>
    </xf>
    <xf numFmtId="0" fontId="41" fillId="0" borderId="0" xfId="2" applyFont="1" applyAlignment="1">
      <alignment horizontal="center"/>
    </xf>
    <xf numFmtId="0" fontId="40" fillId="0" borderId="0" xfId="2" applyFont="1" applyAlignment="1">
      <alignment horizontal="right"/>
    </xf>
    <xf numFmtId="0" fontId="40" fillId="0" borderId="0" xfId="0" applyFont="1"/>
    <xf numFmtId="0" fontId="40" fillId="0" borderId="0" xfId="2" applyFont="1" applyAlignment="1">
      <alignment horizontal="center"/>
    </xf>
    <xf numFmtId="0" fontId="40" fillId="0" borderId="0" xfId="2" applyFont="1" applyAlignment="1">
      <alignment horizontal="left" vertical="center" wrapText="1"/>
    </xf>
    <xf numFmtId="0" fontId="36" fillId="0" borderId="0" xfId="2" applyFont="1"/>
    <xf numFmtId="0" fontId="36" fillId="0" borderId="19" xfId="2" applyFont="1" applyBorder="1"/>
    <xf numFmtId="0" fontId="14" fillId="0" borderId="4" xfId="0" applyFont="1" applyFill="1" applyBorder="1"/>
    <xf numFmtId="0" fontId="43" fillId="0" borderId="0" xfId="2" applyFont="1"/>
    <xf numFmtId="0" fontId="25" fillId="0" borderId="0" xfId="2"/>
    <xf numFmtId="0" fontId="9" fillId="0" borderId="19" xfId="0" applyFont="1" applyBorder="1" applyAlignment="1">
      <alignment horizontal="center"/>
    </xf>
    <xf numFmtId="0" fontId="19" fillId="0" borderId="0" xfId="0" applyFont="1" applyBorder="1" applyAlignment="1"/>
    <xf numFmtId="0" fontId="30" fillId="0" borderId="0" xfId="2" applyFont="1" applyAlignment="1">
      <alignment horizontal="center" vertical="center"/>
    </xf>
    <xf numFmtId="0" fontId="44" fillId="0" borderId="0" xfId="2" applyFont="1" applyAlignment="1">
      <alignment horizontal="center" vertical="center"/>
    </xf>
    <xf numFmtId="57" fontId="30" fillId="0" borderId="0" xfId="2" applyNumberFormat="1" applyFont="1" applyAlignment="1">
      <alignment horizontal="center" vertical="center"/>
    </xf>
    <xf numFmtId="57" fontId="30" fillId="0" borderId="0" xfId="2" applyNumberFormat="1" applyFont="1" applyAlignment="1">
      <alignment horizontal="left" vertical="center"/>
    </xf>
    <xf numFmtId="0" fontId="45" fillId="0" borderId="0" xfId="2" applyFont="1" applyAlignment="1">
      <alignment horizontal="right" vertical="center"/>
    </xf>
    <xf numFmtId="0" fontId="28" fillId="0" borderId="0" xfId="2" applyFont="1" applyAlignment="1">
      <alignment horizontal="center" vertical="center"/>
    </xf>
    <xf numFmtId="0" fontId="44" fillId="0" borderId="3" xfId="2" applyFont="1" applyBorder="1" applyAlignment="1">
      <alignment horizontal="center" vertical="center"/>
    </xf>
    <xf numFmtId="0" fontId="45" fillId="0" borderId="0" xfId="2" applyFont="1" applyAlignment="1">
      <alignment horizontal="center" vertical="center"/>
    </xf>
    <xf numFmtId="0" fontId="44" fillId="0" borderId="2" xfId="2" applyFont="1" applyBorder="1" applyAlignment="1">
      <alignment horizontal="center" vertical="center"/>
    </xf>
    <xf numFmtId="0" fontId="45" fillId="0" borderId="12" xfId="2" applyFont="1" applyBorder="1" applyAlignment="1">
      <alignment horizontal="center"/>
    </xf>
    <xf numFmtId="0" fontId="45" fillId="0" borderId="13" xfId="2" applyFont="1" applyBorder="1" applyAlignment="1">
      <alignment horizontal="center"/>
    </xf>
    <xf numFmtId="0" fontId="45" fillId="0" borderId="1" xfId="2" applyFont="1" applyBorder="1" applyAlignment="1">
      <alignment horizontal="center" vertical="center"/>
    </xf>
    <xf numFmtId="38" fontId="47" fillId="0" borderId="1" xfId="5" applyFont="1" applyBorder="1" applyAlignment="1">
      <alignment horizontal="center" vertical="center"/>
    </xf>
    <xf numFmtId="38" fontId="48" fillId="0" borderId="11" xfId="5" applyFont="1" applyBorder="1" applyAlignment="1">
      <alignment horizontal="right" vertical="center"/>
    </xf>
    <xf numFmtId="38" fontId="47" fillId="0" borderId="1" xfId="5" applyFont="1" applyBorder="1" applyAlignment="1">
      <alignment horizontal="right" vertical="center"/>
    </xf>
    <xf numFmtId="38" fontId="47" fillId="0" borderId="14" xfId="5" applyFont="1" applyBorder="1">
      <alignment vertical="center"/>
    </xf>
    <xf numFmtId="0" fontId="49" fillId="0" borderId="0" xfId="2" applyFont="1"/>
    <xf numFmtId="0" fontId="26" fillId="0" borderId="0" xfId="2" applyFont="1"/>
    <xf numFmtId="0" fontId="29" fillId="0" borderId="19" xfId="3" applyFont="1" applyBorder="1" applyAlignment="1"/>
    <xf numFmtId="0" fontId="36" fillId="0" borderId="6" xfId="0" applyFont="1" applyBorder="1" applyAlignment="1">
      <alignment horizontal="left" vertical="center"/>
    </xf>
    <xf numFmtId="0" fontId="36" fillId="0" borderId="21" xfId="0" applyFont="1" applyBorder="1"/>
    <xf numFmtId="0" fontId="36" fillId="0" borderId="21" xfId="0" applyFont="1" applyBorder="1" applyAlignment="1">
      <alignment vertical="center"/>
    </xf>
    <xf numFmtId="0" fontId="36" fillId="0" borderId="7" xfId="0" applyFont="1" applyBorder="1"/>
    <xf numFmtId="0" fontId="36" fillId="0" borderId="10" xfId="0" applyFont="1" applyBorder="1"/>
    <xf numFmtId="0" fontId="36" fillId="0" borderId="19" xfId="0" applyFont="1" applyBorder="1" applyAlignment="1">
      <alignment vertical="center"/>
    </xf>
    <xf numFmtId="0" fontId="36" fillId="0" borderId="11" xfId="0" applyFont="1" applyBorder="1"/>
    <xf numFmtId="0" fontId="6" fillId="0" borderId="1" xfId="0" applyFont="1" applyBorder="1" applyAlignment="1">
      <alignment vertical="center" shrinkToFit="1"/>
    </xf>
    <xf numFmtId="0" fontId="36" fillId="0" borderId="0" xfId="0" applyFont="1" applyBorder="1"/>
    <xf numFmtId="0" fontId="36" fillId="0" borderId="44" xfId="2" applyFont="1" applyBorder="1" applyAlignment="1">
      <alignment horizontal="center" vertical="center"/>
    </xf>
    <xf numFmtId="0" fontId="37" fillId="0" borderId="45" xfId="2" applyFont="1" applyBorder="1" applyAlignment="1">
      <alignment horizontal="center" vertical="center"/>
    </xf>
    <xf numFmtId="0" fontId="37" fillId="0" borderId="46" xfId="2" applyFont="1" applyBorder="1" applyAlignment="1">
      <alignment horizontal="center" vertical="center"/>
    </xf>
    <xf numFmtId="0" fontId="37" fillId="0" borderId="42" xfId="2" applyFont="1" applyBorder="1" applyAlignment="1">
      <alignment horizontal="center" vertical="center"/>
    </xf>
    <xf numFmtId="0" fontId="36" fillId="0" borderId="27" xfId="2" applyFont="1" applyBorder="1" applyAlignment="1">
      <alignment horizontal="center" vertical="center"/>
    </xf>
    <xf numFmtId="0" fontId="37" fillId="0" borderId="31" xfId="2" applyFont="1" applyBorder="1" applyAlignment="1">
      <alignment horizontal="center" vertical="center"/>
    </xf>
    <xf numFmtId="0" fontId="37" fillId="0" borderId="39" xfId="2" applyFont="1" applyBorder="1" applyAlignment="1">
      <alignment horizontal="center" vertical="center"/>
    </xf>
    <xf numFmtId="0" fontId="37" fillId="0" borderId="41" xfId="2" applyFont="1" applyBorder="1" applyAlignment="1">
      <alignment horizontal="center" vertical="center"/>
    </xf>
    <xf numFmtId="0" fontId="41" fillId="0" borderId="0" xfId="2" applyFont="1" applyAlignment="1">
      <alignment horizontal="left" vertical="center" indent="1"/>
    </xf>
    <xf numFmtId="0" fontId="42" fillId="0" borderId="0" xfId="2" applyFont="1" applyAlignment="1">
      <alignment horizontal="center"/>
    </xf>
    <xf numFmtId="0" fontId="42" fillId="0" borderId="0" xfId="2" applyFont="1" applyFill="1" applyAlignment="1">
      <alignment horizontal="center" wrapText="1"/>
    </xf>
    <xf numFmtId="0" fontId="12" fillId="0" borderId="0" xfId="2" applyFont="1" applyFill="1" applyAlignment="1">
      <alignment horizontal="center" wrapText="1"/>
    </xf>
    <xf numFmtId="0" fontId="40" fillId="0" borderId="0" xfId="2" applyFont="1" applyAlignment="1">
      <alignment horizontal="left" vertical="center" wrapText="1"/>
    </xf>
    <xf numFmtId="0" fontId="7" fillId="0" borderId="26" xfId="2" applyFont="1" applyBorder="1" applyAlignment="1">
      <alignment horizontal="center" vertical="center"/>
    </xf>
    <xf numFmtId="0" fontId="7" fillId="0" borderId="28" xfId="2" applyFont="1" applyBorder="1" applyAlignment="1">
      <alignment horizontal="center" vertical="center" wrapText="1"/>
    </xf>
    <xf numFmtId="0" fontId="7" fillId="0" borderId="30" xfId="2" applyFont="1" applyBorder="1" applyAlignment="1">
      <alignment horizontal="center" vertical="center" wrapText="1"/>
    </xf>
    <xf numFmtId="0" fontId="7" fillId="0" borderId="29" xfId="2" applyFont="1" applyBorder="1" applyAlignment="1">
      <alignment horizontal="center" vertical="center" wrapText="1"/>
    </xf>
    <xf numFmtId="0" fontId="18" fillId="0" borderId="19" xfId="0" applyFont="1" applyBorder="1" applyAlignment="1">
      <alignment vertical="center"/>
    </xf>
    <xf numFmtId="0" fontId="0" fillId="0" borderId="18" xfId="0" applyBorder="1" applyAlignment="1">
      <alignment horizontal="left" vertical="center"/>
    </xf>
    <xf numFmtId="0" fontId="0" fillId="0" borderId="20" xfId="0" applyBorder="1" applyAlignment="1">
      <alignment horizontal="left" vertical="center"/>
    </xf>
    <xf numFmtId="0" fontId="37" fillId="0" borderId="18" xfId="0" applyFont="1" applyBorder="1" applyAlignment="1">
      <alignment horizontal="center" vertical="center"/>
    </xf>
    <xf numFmtId="0" fontId="37" fillId="0" borderId="22" xfId="0" applyFont="1" applyBorder="1" applyAlignment="1">
      <alignment horizontal="center" vertical="center"/>
    </xf>
    <xf numFmtId="0" fontId="37" fillId="0" borderId="20" xfId="0" applyFont="1" applyBorder="1" applyAlignment="1">
      <alignment horizontal="center" vertical="center"/>
    </xf>
    <xf numFmtId="0" fontId="7" fillId="0" borderId="18" xfId="0" applyFont="1" applyBorder="1" applyAlignment="1">
      <alignment horizontal="left" vertical="center"/>
    </xf>
    <xf numFmtId="0" fontId="7" fillId="0" borderId="20" xfId="0" applyFont="1" applyBorder="1" applyAlignment="1">
      <alignment horizontal="left" vertical="center"/>
    </xf>
    <xf numFmtId="0" fontId="18" fillId="0" borderId="18" xfId="0" applyFont="1" applyBorder="1" applyAlignment="1">
      <alignment horizontal="left" vertical="center"/>
    </xf>
    <xf numFmtId="0" fontId="18" fillId="0" borderId="22" xfId="0" applyFont="1" applyBorder="1" applyAlignment="1">
      <alignment horizontal="left" vertical="center"/>
    </xf>
    <xf numFmtId="0" fontId="18" fillId="0" borderId="20" xfId="0" applyFont="1" applyBorder="1" applyAlignment="1">
      <alignment horizontal="left" vertical="center"/>
    </xf>
    <xf numFmtId="0" fontId="36" fillId="2" borderId="18" xfId="0" applyFont="1" applyFill="1" applyBorder="1" applyAlignment="1">
      <alignment horizontal="left" vertical="center"/>
    </xf>
    <xf numFmtId="0" fontId="36" fillId="2" borderId="22" xfId="0" applyFont="1" applyFill="1" applyBorder="1" applyAlignment="1">
      <alignment horizontal="left" vertical="center"/>
    </xf>
    <xf numFmtId="0" fontId="36" fillId="2" borderId="20" xfId="0" applyFont="1" applyFill="1" applyBorder="1" applyAlignment="1">
      <alignment horizontal="left" vertical="center"/>
    </xf>
    <xf numFmtId="0" fontId="36" fillId="0" borderId="18" xfId="0" applyFont="1" applyBorder="1" applyAlignment="1">
      <alignment horizontal="left" vertical="center"/>
    </xf>
    <xf numFmtId="0" fontId="36" fillId="0" borderId="20" xfId="0" applyFont="1" applyBorder="1" applyAlignment="1">
      <alignment horizontal="left" vertical="center"/>
    </xf>
    <xf numFmtId="0" fontId="7" fillId="0" borderId="18" xfId="0" applyFont="1" applyBorder="1" applyAlignment="1">
      <alignment horizontal="left" vertical="center" wrapText="1"/>
    </xf>
    <xf numFmtId="0" fontId="7" fillId="0" borderId="22" xfId="0" applyFont="1" applyBorder="1" applyAlignment="1">
      <alignment horizontal="left" vertical="center" wrapText="1"/>
    </xf>
    <xf numFmtId="176" fontId="18" fillId="0" borderId="18" xfId="0" applyNumberFormat="1" applyFont="1" applyBorder="1" applyAlignment="1">
      <alignment horizontal="left" vertical="center" wrapText="1"/>
    </xf>
    <xf numFmtId="176" fontId="7" fillId="0" borderId="22" xfId="0" applyNumberFormat="1" applyFont="1" applyBorder="1" applyAlignment="1">
      <alignment horizontal="left" vertical="center" wrapText="1"/>
    </xf>
    <xf numFmtId="176" fontId="7" fillId="0" borderId="20" xfId="0" applyNumberFormat="1" applyFont="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horizontal="left" vertical="center" wrapText="1"/>
    </xf>
    <xf numFmtId="176" fontId="37" fillId="0" borderId="18" xfId="0" applyNumberFormat="1" applyFont="1" applyBorder="1" applyAlignment="1">
      <alignment vertical="center" wrapText="1"/>
    </xf>
    <xf numFmtId="176" fontId="37" fillId="0" borderId="22" xfId="0" applyNumberFormat="1" applyFont="1" applyBorder="1" applyAlignment="1">
      <alignment vertical="center" wrapText="1"/>
    </xf>
    <xf numFmtId="176" fontId="37" fillId="0" borderId="20" xfId="0" applyNumberFormat="1" applyFont="1" applyBorder="1" applyAlignment="1">
      <alignment vertical="center" wrapText="1"/>
    </xf>
    <xf numFmtId="0" fontId="7" fillId="2" borderId="18" xfId="0" applyFont="1" applyFill="1" applyBorder="1" applyAlignment="1">
      <alignment horizontal="left" vertical="center"/>
    </xf>
    <xf numFmtId="0" fontId="7" fillId="2" borderId="22" xfId="0" applyFont="1" applyFill="1" applyBorder="1" applyAlignment="1">
      <alignment horizontal="left" vertical="center"/>
    </xf>
    <xf numFmtId="0" fontId="7" fillId="2" borderId="20" xfId="0" applyFont="1" applyFill="1" applyBorder="1" applyAlignment="1">
      <alignment horizontal="left" vertical="center"/>
    </xf>
    <xf numFmtId="0" fontId="7" fillId="0" borderId="22" xfId="0" applyFont="1" applyBorder="1" applyAlignment="1">
      <alignment horizontal="left" vertical="center"/>
    </xf>
    <xf numFmtId="0" fontId="37" fillId="0" borderId="18"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0" xfId="0" applyFont="1" applyBorder="1" applyAlignment="1">
      <alignment horizontal="center" vertical="center" wrapText="1"/>
    </xf>
    <xf numFmtId="38" fontId="22" fillId="0" borderId="23" xfId="1" applyFont="1" applyBorder="1" applyAlignment="1">
      <alignment horizontal="right" vertical="center"/>
    </xf>
    <xf numFmtId="38" fontId="22" fillId="0" borderId="24" xfId="1" applyFont="1" applyBorder="1" applyAlignment="1">
      <alignment horizontal="right" vertical="center"/>
    </xf>
    <xf numFmtId="38" fontId="22" fillId="0" borderId="25" xfId="1" applyFont="1" applyBorder="1" applyAlignment="1">
      <alignment horizontal="right" vertical="center"/>
    </xf>
    <xf numFmtId="38" fontId="22" fillId="0" borderId="3" xfId="1" applyFont="1" applyBorder="1" applyAlignment="1">
      <alignment horizontal="right" vertical="center"/>
    </xf>
    <xf numFmtId="38" fontId="22" fillId="0" borderId="4" xfId="1" applyFont="1" applyBorder="1" applyAlignment="1">
      <alignment horizontal="right" vertical="center"/>
    </xf>
    <xf numFmtId="38" fontId="22" fillId="0" borderId="2" xfId="1" applyFont="1" applyBorder="1" applyAlignment="1">
      <alignment horizontal="right" vertical="center"/>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2" xfId="0" applyFont="1" applyBorder="1" applyAlignment="1">
      <alignment horizontal="left" vertical="center" wrapText="1"/>
    </xf>
    <xf numFmtId="0" fontId="45" fillId="0" borderId="14" xfId="2" applyFont="1" applyBorder="1" applyAlignment="1">
      <alignment horizontal="center" vertical="center" wrapText="1"/>
    </xf>
    <xf numFmtId="38" fontId="3" fillId="0" borderId="15" xfId="1" applyFont="1" applyBorder="1" applyAlignment="1">
      <alignment horizontal="center" vertical="center" shrinkToFit="1"/>
    </xf>
    <xf numFmtId="38" fontId="3" fillId="0" borderId="12" xfId="1" applyFont="1" applyBorder="1" applyAlignment="1">
      <alignment horizontal="center" vertical="center" shrinkToFit="1"/>
    </xf>
    <xf numFmtId="177" fontId="22" fillId="0" borderId="15" xfId="1" applyNumberFormat="1" applyFont="1" applyBorder="1" applyAlignment="1">
      <alignment horizontal="right" vertical="center"/>
    </xf>
    <xf numFmtId="177" fontId="22" fillId="0" borderId="12" xfId="1" applyNumberFormat="1" applyFont="1" applyBorder="1" applyAlignment="1">
      <alignment horizontal="right" vertical="center"/>
    </xf>
    <xf numFmtId="38" fontId="3" fillId="0" borderId="13" xfId="1" applyFont="1" applyBorder="1" applyAlignment="1">
      <alignment horizontal="center" vertical="center" shrinkToFit="1"/>
    </xf>
    <xf numFmtId="177" fontId="3" fillId="0" borderId="12" xfId="1" applyNumberFormat="1" applyFont="1" applyBorder="1" applyAlignment="1">
      <alignment horizontal="right" vertical="center"/>
    </xf>
    <xf numFmtId="177" fontId="3" fillId="0" borderId="13" xfId="1" applyNumberFormat="1" applyFont="1" applyBorder="1" applyAlignment="1">
      <alignment horizontal="right" vertical="center"/>
    </xf>
    <xf numFmtId="38" fontId="21" fillId="0" borderId="8" xfId="1" applyFont="1" applyBorder="1" applyAlignment="1">
      <alignment horizontal="right" vertical="center" wrapText="1"/>
    </xf>
    <xf numFmtId="38" fontId="21" fillId="0" borderId="9" xfId="1" applyFont="1" applyBorder="1" applyAlignment="1">
      <alignment horizontal="right" vertical="center" wrapText="1"/>
    </xf>
    <xf numFmtId="0" fontId="28" fillId="0" borderId="3" xfId="2" applyFont="1" applyBorder="1" applyAlignment="1">
      <alignment horizontal="center" vertical="center"/>
    </xf>
    <xf numFmtId="0" fontId="28" fillId="0" borderId="4" xfId="2" applyFont="1" applyBorder="1" applyAlignment="1">
      <alignment horizontal="center" vertical="center"/>
    </xf>
    <xf numFmtId="0" fontId="28" fillId="0" borderId="2" xfId="2" applyFont="1" applyBorder="1" applyAlignment="1">
      <alignment horizontal="center" vertical="center"/>
    </xf>
    <xf numFmtId="0" fontId="20" fillId="0" borderId="4" xfId="0" applyFont="1" applyBorder="1" applyAlignment="1">
      <alignment horizontal="left" vertical="center"/>
    </xf>
    <xf numFmtId="0" fontId="20" fillId="0" borderId="2" xfId="0" applyFont="1" applyBorder="1" applyAlignment="1">
      <alignment horizontal="left" vertical="center"/>
    </xf>
    <xf numFmtId="38" fontId="47" fillId="0" borderId="16" xfId="5" applyFont="1" applyBorder="1" applyAlignment="1">
      <alignment horizontal="center" vertical="center"/>
    </xf>
    <xf numFmtId="38" fontId="47" fillId="0" borderId="17" xfId="5" applyFont="1" applyBorder="1" applyAlignment="1">
      <alignment horizontal="center" vertical="center"/>
    </xf>
    <xf numFmtId="0" fontId="45" fillId="0" borderId="3" xfId="2" applyFont="1" applyBorder="1" applyAlignment="1">
      <alignment horizontal="center" vertical="center" wrapText="1"/>
    </xf>
    <xf numFmtId="0" fontId="28" fillId="0" borderId="2" xfId="2" applyFont="1" applyBorder="1"/>
    <xf numFmtId="0" fontId="45" fillId="0" borderId="3" xfId="2" applyFont="1" applyBorder="1" applyAlignment="1">
      <alignment horizontal="center" vertical="center"/>
    </xf>
    <xf numFmtId="0" fontId="28" fillId="0" borderId="4" xfId="2" applyFont="1" applyBorder="1"/>
    <xf numFmtId="0" fontId="37" fillId="0" borderId="19" xfId="2" applyFont="1" applyBorder="1" applyAlignment="1">
      <alignment horizontal="left"/>
    </xf>
    <xf numFmtId="0" fontId="19" fillId="0" borderId="19" xfId="0" applyFont="1" applyBorder="1" applyAlignment="1"/>
    <xf numFmtId="0" fontId="46" fillId="0" borderId="3" xfId="2" applyFont="1" applyBorder="1" applyAlignment="1">
      <alignment horizontal="center" vertical="center" wrapText="1"/>
    </xf>
    <xf numFmtId="0" fontId="46" fillId="0" borderId="2" xfId="2" applyFont="1" applyBorder="1"/>
    <xf numFmtId="0" fontId="45" fillId="0" borderId="2" xfId="2" applyFont="1" applyBorder="1" applyAlignment="1">
      <alignment horizontal="center" vertical="center"/>
    </xf>
    <xf numFmtId="57" fontId="46" fillId="0" borderId="6" xfId="2" applyNumberFormat="1" applyFont="1" applyBorder="1" applyAlignment="1">
      <alignment horizontal="center" vertical="center" wrapText="1"/>
    </xf>
    <xf numFmtId="57" fontId="46" fillId="0" borderId="10" xfId="2" applyNumberFormat="1" applyFont="1" applyBorder="1" applyAlignment="1">
      <alignment horizontal="center" vertical="center" wrapText="1"/>
    </xf>
    <xf numFmtId="0" fontId="45" fillId="0" borderId="8" xfId="2" applyFont="1" applyBorder="1" applyAlignment="1">
      <alignment horizontal="center"/>
    </xf>
    <xf numFmtId="0" fontId="28" fillId="0" borderId="9" xfId="2" applyFont="1" applyBorder="1" applyAlignment="1">
      <alignment horizontal="center"/>
    </xf>
    <xf numFmtId="0" fontId="45" fillId="0" borderId="6" xfId="2" applyFont="1" applyBorder="1" applyAlignment="1">
      <alignment horizontal="center" vertical="center"/>
    </xf>
    <xf numFmtId="0" fontId="45" fillId="0" borderId="10" xfId="2" applyFont="1" applyBorder="1" applyAlignment="1">
      <alignment horizontal="center" vertical="center"/>
    </xf>
    <xf numFmtId="0" fontId="7" fillId="2" borderId="18" xfId="0" applyFont="1" applyFill="1" applyBorder="1" applyAlignment="1">
      <alignment horizontal="center" vertical="center"/>
    </xf>
    <xf numFmtId="0" fontId="7" fillId="2" borderId="20" xfId="0" applyFont="1" applyFill="1" applyBorder="1" applyAlignment="1">
      <alignment horizontal="center" vertical="center"/>
    </xf>
    <xf numFmtId="0" fontId="6"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left" vertical="center" wrapText="1"/>
    </xf>
    <xf numFmtId="0" fontId="7" fillId="2" borderId="1" xfId="0" applyFont="1" applyFill="1" applyBorder="1" applyAlignment="1">
      <alignment horizontal="center" vertical="center"/>
    </xf>
    <xf numFmtId="0" fontId="1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4" fillId="0" borderId="18" xfId="0" applyFont="1" applyBorder="1" applyAlignment="1">
      <alignment horizontal="center" vertical="center"/>
    </xf>
    <xf numFmtId="0" fontId="24" fillId="0" borderId="20" xfId="0" applyFont="1" applyBorder="1" applyAlignment="1">
      <alignment horizontal="center" vertical="center"/>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23" fillId="0" borderId="1" xfId="0" applyFont="1" applyBorder="1" applyAlignment="1">
      <alignment horizontal="center" vertical="center" wrapText="1"/>
    </xf>
    <xf numFmtId="0" fontId="14"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0" xfId="0" applyFont="1" applyBorder="1" applyAlignment="1">
      <alignment horizontal="center" vertical="center" wrapText="1"/>
    </xf>
    <xf numFmtId="0" fontId="7" fillId="2" borderId="22" xfId="0" applyFont="1" applyFill="1" applyBorder="1" applyAlignment="1">
      <alignment horizontal="center" vertical="center"/>
    </xf>
    <xf numFmtId="0" fontId="7" fillId="0" borderId="19" xfId="0" applyFont="1" applyBorder="1" applyAlignment="1">
      <alignment horizontal="left" vertical="center"/>
    </xf>
    <xf numFmtId="0" fontId="16" fillId="0" borderId="18" xfId="0" applyFont="1" applyBorder="1" applyAlignment="1">
      <alignment horizontal="left" vertical="center"/>
    </xf>
    <xf numFmtId="0" fontId="16" fillId="0" borderId="22" xfId="0" applyFont="1" applyBorder="1" applyAlignment="1">
      <alignment horizontal="left" vertical="center"/>
    </xf>
    <xf numFmtId="0" fontId="16" fillId="0" borderId="20" xfId="0" applyFont="1" applyBorder="1" applyAlignment="1">
      <alignment horizontal="left" vertical="center"/>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16" fillId="0" borderId="34" xfId="0" applyFont="1" applyBorder="1" applyAlignment="1">
      <alignment horizontal="center" vertical="center"/>
    </xf>
    <xf numFmtId="0" fontId="16" fillId="0" borderId="20" xfId="0" applyFont="1" applyBorder="1" applyAlignment="1">
      <alignment horizontal="center" vertical="center"/>
    </xf>
    <xf numFmtId="0" fontId="7" fillId="0" borderId="43" xfId="0" applyFont="1" applyBorder="1" applyAlignment="1">
      <alignment horizontal="center" vertical="center"/>
    </xf>
    <xf numFmtId="0" fontId="7" fillId="5" borderId="18" xfId="0" applyFont="1" applyFill="1" applyBorder="1" applyAlignment="1">
      <alignment horizontal="center" vertical="center"/>
    </xf>
    <xf numFmtId="0" fontId="7" fillId="5" borderId="22" xfId="0" applyFont="1" applyFill="1" applyBorder="1" applyAlignment="1">
      <alignment horizontal="center" vertical="center"/>
    </xf>
    <xf numFmtId="0" fontId="16" fillId="0" borderId="18" xfId="0" applyFont="1" applyBorder="1" applyAlignment="1">
      <alignment horizontal="left" vertical="center" shrinkToFit="1"/>
    </xf>
    <xf numFmtId="0" fontId="16" fillId="0" borderId="22" xfId="0" applyFont="1" applyBorder="1" applyAlignment="1">
      <alignment horizontal="left" vertical="center" shrinkToFit="1"/>
    </xf>
    <xf numFmtId="0" fontId="16" fillId="0" borderId="20" xfId="0" applyFont="1" applyBorder="1" applyAlignment="1">
      <alignment horizontal="left" vertical="center" shrinkToFit="1"/>
    </xf>
    <xf numFmtId="0" fontId="7" fillId="0" borderId="6" xfId="0" applyFont="1" applyBorder="1" applyAlignment="1">
      <alignment horizontal="left" vertical="center"/>
    </xf>
    <xf numFmtId="0" fontId="7" fillId="0" borderId="21" xfId="0" applyFont="1" applyBorder="1" applyAlignment="1">
      <alignment horizontal="left" vertical="center"/>
    </xf>
    <xf numFmtId="0" fontId="7" fillId="0" borderId="7"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18" fillId="0" borderId="1" xfId="0" applyFont="1" applyBorder="1" applyAlignment="1">
      <alignment horizontal="left" vertical="center"/>
    </xf>
    <xf numFmtId="0" fontId="16" fillId="0" borderId="22"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7" xfId="0" applyFont="1" applyBorder="1" applyAlignment="1">
      <alignment horizontal="center" vertical="center"/>
    </xf>
    <xf numFmtId="0" fontId="36" fillId="0" borderId="14"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5" xfId="0" applyFont="1" applyBorder="1" applyAlignment="1">
      <alignment horizontal="center" vertical="center" wrapText="1"/>
    </xf>
    <xf numFmtId="0" fontId="36"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16" fillId="0" borderId="28" xfId="0" applyFont="1" applyBorder="1" applyAlignment="1">
      <alignment horizontal="left" vertical="center"/>
    </xf>
    <xf numFmtId="0" fontId="16" fillId="0" borderId="30" xfId="0" applyFont="1" applyBorder="1" applyAlignment="1">
      <alignment horizontal="left" vertical="center"/>
    </xf>
    <xf numFmtId="0" fontId="16" fillId="0" borderId="29" xfId="0" applyFont="1" applyBorder="1" applyAlignment="1">
      <alignment horizontal="left" vertical="center"/>
    </xf>
    <xf numFmtId="0" fontId="16" fillId="0" borderId="28" xfId="0" applyFont="1" applyBorder="1" applyAlignment="1">
      <alignment vertical="center"/>
    </xf>
    <xf numFmtId="0" fontId="16" fillId="0" borderId="29" xfId="0" applyFont="1" applyBorder="1" applyAlignment="1">
      <alignment vertical="center"/>
    </xf>
    <xf numFmtId="0" fontId="16" fillId="0" borderId="31" xfId="0" applyFont="1" applyBorder="1" applyAlignment="1">
      <alignment horizontal="left" vertical="center" wrapText="1"/>
    </xf>
    <xf numFmtId="0" fontId="16" fillId="0" borderId="39" xfId="0" applyFont="1" applyBorder="1" applyAlignment="1">
      <alignment horizontal="left" vertical="center" wrapText="1"/>
    </xf>
    <xf numFmtId="0" fontId="16" fillId="0" borderId="41" xfId="0" applyFont="1" applyBorder="1" applyAlignment="1">
      <alignment horizontal="left" vertical="center" wrapText="1"/>
    </xf>
    <xf numFmtId="0" fontId="16" fillId="0" borderId="31" xfId="0" applyFont="1" applyBorder="1" applyAlignment="1">
      <alignment vertical="center"/>
    </xf>
    <xf numFmtId="0" fontId="16" fillId="0" borderId="41" xfId="0" applyFont="1" applyBorder="1" applyAlignment="1">
      <alignment vertical="center"/>
    </xf>
    <xf numFmtId="0" fontId="11" fillId="0" borderId="1" xfId="0" applyFont="1" applyBorder="1" applyAlignment="1">
      <alignment horizontal="center" vertical="center"/>
    </xf>
    <xf numFmtId="0" fontId="18" fillId="0" borderId="31" xfId="0" applyFont="1" applyBorder="1" applyAlignment="1">
      <alignment horizontal="left" vertical="center" wrapText="1"/>
    </xf>
    <xf numFmtId="0" fontId="18" fillId="0" borderId="39" xfId="0" applyFont="1" applyBorder="1" applyAlignment="1">
      <alignment horizontal="left" vertical="center" wrapText="1"/>
    </xf>
    <xf numFmtId="0" fontId="18" fillId="0" borderId="41" xfId="0" applyFont="1" applyBorder="1" applyAlignment="1">
      <alignment horizontal="left" vertical="center" wrapText="1"/>
    </xf>
    <xf numFmtId="0" fontId="18" fillId="0" borderId="31" xfId="0" applyFont="1" applyBorder="1" applyAlignment="1">
      <alignment vertical="center" wrapText="1"/>
    </xf>
    <xf numFmtId="0" fontId="18" fillId="0" borderId="41" xfId="0" applyFont="1" applyBorder="1" applyAlignment="1">
      <alignment vertical="center" wrapText="1"/>
    </xf>
    <xf numFmtId="0" fontId="7" fillId="0" borderId="14"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0" fontId="7" fillId="0" borderId="10" xfId="0" applyFont="1" applyBorder="1" applyAlignment="1">
      <alignment vertical="top"/>
    </xf>
    <xf numFmtId="0" fontId="7" fillId="0" borderId="19" xfId="0" applyFont="1" applyBorder="1" applyAlignment="1">
      <alignment vertical="top"/>
    </xf>
    <xf numFmtId="0" fontId="7" fillId="0" borderId="11" xfId="0" applyFont="1" applyBorder="1" applyAlignment="1">
      <alignment vertical="top"/>
    </xf>
    <xf numFmtId="0" fontId="16" fillId="0" borderId="28" xfId="0" applyFont="1" applyBorder="1" applyAlignment="1">
      <alignment horizontal="left" vertical="center" wrapText="1"/>
    </xf>
    <xf numFmtId="0" fontId="16" fillId="0" borderId="30" xfId="0" applyFont="1" applyBorder="1" applyAlignment="1">
      <alignment horizontal="left" vertical="center" wrapText="1"/>
    </xf>
    <xf numFmtId="0" fontId="16" fillId="0" borderId="29" xfId="0" applyFont="1" applyBorder="1" applyAlignment="1">
      <alignment horizontal="left" vertical="center" wrapText="1"/>
    </xf>
    <xf numFmtId="0" fontId="28" fillId="0" borderId="18" xfId="3" applyFont="1" applyBorder="1" applyAlignment="1">
      <alignment horizontal="left" vertical="center"/>
    </xf>
    <xf numFmtId="0" fontId="28" fillId="0" borderId="22" xfId="3" applyFont="1" applyBorder="1" applyAlignment="1">
      <alignment horizontal="left" vertical="center"/>
    </xf>
    <xf numFmtId="0" fontId="28" fillId="0" borderId="20" xfId="3" applyFont="1" applyBorder="1" applyAlignment="1">
      <alignment horizontal="left" vertical="center"/>
    </xf>
    <xf numFmtId="0" fontId="33" fillId="0" borderId="18" xfId="3" applyFont="1" applyBorder="1" applyAlignment="1">
      <alignment horizontal="left" vertical="center"/>
    </xf>
    <xf numFmtId="0" fontId="33" fillId="0" borderId="22" xfId="3" applyFont="1" applyBorder="1" applyAlignment="1">
      <alignment horizontal="left" vertical="center"/>
    </xf>
    <xf numFmtId="0" fontId="33" fillId="0" borderId="20" xfId="3" applyFont="1" applyBorder="1" applyAlignment="1">
      <alignment horizontal="left" vertical="center"/>
    </xf>
    <xf numFmtId="0" fontId="29" fillId="0" borderId="18" xfId="3" applyFont="1" applyBorder="1" applyAlignment="1">
      <alignment horizontal="left" vertical="center"/>
    </xf>
    <xf numFmtId="0" fontId="29" fillId="0" borderId="22" xfId="3" applyFont="1" applyBorder="1" applyAlignment="1">
      <alignment horizontal="left" vertical="center"/>
    </xf>
    <xf numFmtId="0" fontId="29" fillId="0" borderId="20" xfId="3" applyFont="1" applyBorder="1" applyAlignment="1">
      <alignment horizontal="left" vertical="center"/>
    </xf>
    <xf numFmtId="0" fontId="33" fillId="0" borderId="18" xfId="3" applyFont="1" applyBorder="1" applyAlignment="1">
      <alignment horizontal="left" vertical="center" wrapText="1"/>
    </xf>
    <xf numFmtId="0" fontId="33" fillId="0" borderId="22" xfId="3" applyFont="1" applyBorder="1" applyAlignment="1">
      <alignment horizontal="left" vertical="center" wrapText="1"/>
    </xf>
    <xf numFmtId="0" fontId="33" fillId="0" borderId="20" xfId="3" applyFont="1" applyBorder="1" applyAlignment="1">
      <alignment horizontal="left" vertical="center" wrapText="1"/>
    </xf>
    <xf numFmtId="0" fontId="28" fillId="2" borderId="18" xfId="3" applyFont="1" applyFill="1" applyBorder="1" applyAlignment="1">
      <alignment horizontal="left" vertical="center"/>
    </xf>
    <xf numFmtId="0" fontId="28" fillId="2" borderId="22" xfId="3" applyFont="1" applyFill="1" applyBorder="1" applyAlignment="1">
      <alignment horizontal="left" vertical="center"/>
    </xf>
    <xf numFmtId="0" fontId="28" fillId="2" borderId="20" xfId="3" applyFont="1" applyFill="1" applyBorder="1" applyAlignment="1">
      <alignment horizontal="left" vertical="center"/>
    </xf>
    <xf numFmtId="0" fontId="29" fillId="0" borderId="1" xfId="3" applyFont="1" applyBorder="1" applyAlignment="1">
      <alignment horizontal="left" vertical="center" wrapText="1"/>
    </xf>
    <xf numFmtId="0" fontId="31" fillId="6" borderId="1" xfId="3" applyFont="1" applyFill="1" applyBorder="1" applyAlignment="1">
      <alignment horizontal="center" vertical="center" wrapText="1"/>
    </xf>
    <xf numFmtId="0" fontId="32" fillId="6" borderId="1" xfId="3" applyFont="1" applyFill="1" applyBorder="1" applyAlignment="1">
      <alignment horizontal="center" vertical="center" wrapText="1"/>
    </xf>
    <xf numFmtId="0" fontId="29" fillId="0" borderId="18" xfId="3" applyFont="1" applyBorder="1" applyAlignment="1">
      <alignment horizontal="left" vertical="center" wrapText="1"/>
    </xf>
    <xf numFmtId="0" fontId="29" fillId="0" borderId="20" xfId="3" applyFont="1" applyBorder="1" applyAlignment="1">
      <alignment horizontal="left" vertical="center" wrapText="1"/>
    </xf>
    <xf numFmtId="0" fontId="29" fillId="0" borderId="22" xfId="3" applyFont="1" applyBorder="1" applyAlignment="1">
      <alignment horizontal="left" vertical="center" wrapText="1"/>
    </xf>
    <xf numFmtId="0" fontId="29" fillId="0" borderId="18" xfId="3" applyFont="1" applyBorder="1" applyAlignment="1">
      <alignment horizontal="left" vertical="distributed" wrapText="1"/>
    </xf>
    <xf numFmtId="0" fontId="33" fillId="0" borderId="22" xfId="3" applyFont="1" applyBorder="1" applyAlignment="1">
      <alignment horizontal="left" vertical="distributed" wrapText="1"/>
    </xf>
    <xf numFmtId="0" fontId="33" fillId="0" borderId="20" xfId="3" applyFont="1" applyBorder="1" applyAlignment="1">
      <alignment horizontal="left" vertical="distributed" wrapText="1"/>
    </xf>
    <xf numFmtId="0" fontId="28" fillId="6" borderId="18" xfId="3" applyFont="1" applyFill="1" applyBorder="1" applyAlignment="1">
      <alignment horizontal="center" vertical="distributed" wrapText="1"/>
    </xf>
    <xf numFmtId="0" fontId="28" fillId="6" borderId="22" xfId="3" applyFont="1" applyFill="1" applyBorder="1" applyAlignment="1">
      <alignment horizontal="center" vertical="distributed" wrapText="1"/>
    </xf>
    <xf numFmtId="0" fontId="28" fillId="6" borderId="20" xfId="3" applyFont="1" applyFill="1" applyBorder="1" applyAlignment="1">
      <alignment horizontal="center" vertical="distributed" wrapText="1"/>
    </xf>
    <xf numFmtId="0" fontId="28" fillId="6" borderId="18" xfId="3" applyFont="1" applyFill="1" applyBorder="1" applyAlignment="1">
      <alignment horizontal="center" vertical="center"/>
    </xf>
    <xf numFmtId="0" fontId="28" fillId="6" borderId="20" xfId="3" applyFont="1" applyFill="1" applyBorder="1" applyAlignment="1">
      <alignment horizontal="center" vertical="center"/>
    </xf>
    <xf numFmtId="0" fontId="28" fillId="6" borderId="22" xfId="3" applyFont="1" applyFill="1" applyBorder="1" applyAlignment="1">
      <alignment horizontal="center" vertical="center"/>
    </xf>
    <xf numFmtId="0" fontId="33" fillId="0" borderId="18" xfId="3" applyFont="1" applyBorder="1" applyAlignment="1">
      <alignment horizontal="left" vertical="distributed" wrapText="1"/>
    </xf>
    <xf numFmtId="0" fontId="29" fillId="0" borderId="18" xfId="3" applyFont="1" applyBorder="1" applyAlignment="1">
      <alignment vertical="center" wrapText="1"/>
    </xf>
    <xf numFmtId="0" fontId="29" fillId="0" borderId="22" xfId="3" applyFont="1" applyBorder="1" applyAlignment="1">
      <alignment vertical="center" wrapText="1"/>
    </xf>
    <xf numFmtId="0" fontId="29" fillId="0" borderId="20" xfId="3" applyFont="1" applyBorder="1" applyAlignment="1">
      <alignment vertical="center" wrapText="1"/>
    </xf>
    <xf numFmtId="0" fontId="29" fillId="0" borderId="1" xfId="3" applyFont="1" applyBorder="1" applyAlignment="1">
      <alignment horizontal="center" vertical="center" wrapText="1"/>
    </xf>
    <xf numFmtId="0" fontId="28" fillId="0" borderId="1" xfId="3" applyFont="1" applyBorder="1" applyAlignment="1">
      <alignment horizontal="center" vertical="center" wrapText="1"/>
    </xf>
  </cellXfs>
  <cellStyles count="6">
    <cellStyle name="ハイパーリンク" xfId="4" builtinId="8"/>
    <cellStyle name="桁区切り" xfId="1" builtinId="6"/>
    <cellStyle name="桁区切り 2" xfId="5"/>
    <cellStyle name="標準" xfId="0" builtinId="0"/>
    <cellStyle name="標準 2" xfId="2"/>
    <cellStyle name="標準 3" xfId="3"/>
  </cellStyles>
  <dxfs count="0"/>
  <tableStyles count="0" defaultTableStyle="TableStyleMedium2" defaultPivotStyle="PivotStyleMedium9"/>
  <colors>
    <mruColors>
      <color rgb="FFCCFFFF"/>
      <color rgb="FF99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171450</xdr:rowOff>
    </xdr:to>
    <xdr:sp macro="" textlink="">
      <xdr:nvSpPr>
        <xdr:cNvPr id="3" name="角丸四角形吹き出し 2"/>
        <xdr:cNvSpPr/>
      </xdr:nvSpPr>
      <xdr:spPr>
        <a:xfrm>
          <a:off x="95250" y="1713865"/>
          <a:ext cx="2898141" cy="676910"/>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676275</xdr:colOff>
      <xdr:row>2</xdr:row>
      <xdr:rowOff>47626</xdr:rowOff>
    </xdr:from>
    <xdr:to>
      <xdr:col>7</xdr:col>
      <xdr:colOff>1102995</xdr:colOff>
      <xdr:row>4</xdr:row>
      <xdr:rowOff>180976</xdr:rowOff>
    </xdr:to>
    <xdr:sp macro="" textlink="">
      <xdr:nvSpPr>
        <xdr:cNvPr id="2" name="角丸四角形吹き出し 1">
          <a:extLst>
            <a:ext uri="{FF2B5EF4-FFF2-40B4-BE49-F238E27FC236}">
              <a16:creationId xmlns:a16="http://schemas.microsoft.com/office/drawing/2014/main" id="{E496687C-0D9D-444B-B0C2-23E568D4158D}"/>
            </a:ext>
          </a:extLst>
        </xdr:cNvPr>
        <xdr:cNvSpPr/>
      </xdr:nvSpPr>
      <xdr:spPr>
        <a:xfrm>
          <a:off x="3895725" y="390526"/>
          <a:ext cx="2979420" cy="514350"/>
        </a:xfrm>
        <a:prstGeom prst="wedgeRoundRectCallout">
          <a:avLst>
            <a:gd name="adj1" fmla="val 3712"/>
            <a:gd name="adj2" fmla="val 9267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rgbClr val="FF0000"/>
              </a:solidFill>
            </a:rPr>
            <a:t>本事業の成果を高めるための具体的な</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実施方法及び内容を記入してください。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333374</xdr:colOff>
      <xdr:row>11</xdr:row>
      <xdr:rowOff>66115</xdr:rowOff>
    </xdr:from>
    <xdr:to>
      <xdr:col>6</xdr:col>
      <xdr:colOff>1785096</xdr:colOff>
      <xdr:row>14</xdr:row>
      <xdr:rowOff>190499</xdr:rowOff>
    </xdr:to>
    <xdr:sp macro="" textlink="">
      <xdr:nvSpPr>
        <xdr:cNvPr id="2" name="角丸四角形吹き出し 1"/>
        <xdr:cNvSpPr/>
      </xdr:nvSpPr>
      <xdr:spPr>
        <a:xfrm>
          <a:off x="2828924" y="5990665"/>
          <a:ext cx="4052047" cy="1153084"/>
        </a:xfrm>
        <a:prstGeom prst="wedgeRoundRectCallout">
          <a:avLst>
            <a:gd name="adj1" fmla="val -52919"/>
            <a:gd name="adj2" fmla="val -3328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288469</xdr:colOff>
      <xdr:row>13</xdr:row>
      <xdr:rowOff>457201</xdr:rowOff>
    </xdr:from>
    <xdr:to>
      <xdr:col>7</xdr:col>
      <xdr:colOff>1171575</xdr:colOff>
      <xdr:row>14</xdr:row>
      <xdr:rowOff>95250</xdr:rowOff>
    </xdr:to>
    <xdr:sp macro="" textlink="">
      <xdr:nvSpPr>
        <xdr:cNvPr id="4" name="角丸四角形吹き出し 2">
          <a:extLst>
            <a:ext uri="{FF2B5EF4-FFF2-40B4-BE49-F238E27FC236}">
              <a16:creationId xmlns:a16="http://schemas.microsoft.com/office/drawing/2014/main" id="{00000000-0008-0000-0300-000004000000}"/>
            </a:ext>
          </a:extLst>
        </xdr:cNvPr>
        <xdr:cNvSpPr/>
      </xdr:nvSpPr>
      <xdr:spPr>
        <a:xfrm>
          <a:off x="4955719" y="4667251"/>
          <a:ext cx="1988006" cy="447674"/>
        </a:xfrm>
        <a:prstGeom prst="wedgeRoundRectCallout">
          <a:avLst>
            <a:gd name="adj1" fmla="val -9387"/>
            <a:gd name="adj2" fmla="val 489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rgbClr val="FF0000"/>
              </a:solidFill>
            </a:rPr>
            <a:t>既存の機器がございましたら、</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台数を記入してください。</a:t>
          </a:r>
        </a:p>
      </xdr:txBody>
    </xdr:sp>
    <xdr:clientData/>
  </xdr:twoCellAnchor>
  <xdr:twoCellAnchor>
    <xdr:from>
      <xdr:col>2</xdr:col>
      <xdr:colOff>847725</xdr:colOff>
      <xdr:row>16</xdr:row>
      <xdr:rowOff>624569</xdr:rowOff>
    </xdr:from>
    <xdr:to>
      <xdr:col>5</xdr:col>
      <xdr:colOff>138792</xdr:colOff>
      <xdr:row>17</xdr:row>
      <xdr:rowOff>123826</xdr:rowOff>
    </xdr:to>
    <xdr:sp macro="" textlink="">
      <xdr:nvSpPr>
        <xdr:cNvPr id="7" name="角丸四角形吹き出し 5">
          <a:extLst>
            <a:ext uri="{FF2B5EF4-FFF2-40B4-BE49-F238E27FC236}">
              <a16:creationId xmlns:a16="http://schemas.microsoft.com/office/drawing/2014/main" id="{00000000-0008-0000-0300-000007000000}"/>
            </a:ext>
          </a:extLst>
        </xdr:cNvPr>
        <xdr:cNvSpPr/>
      </xdr:nvSpPr>
      <xdr:spPr>
        <a:xfrm>
          <a:off x="2124075" y="6939644"/>
          <a:ext cx="2462892" cy="308882"/>
        </a:xfrm>
        <a:prstGeom prst="wedgeRoundRectCallout">
          <a:avLst>
            <a:gd name="adj1" fmla="val -31274"/>
            <a:gd name="adj2" fmla="val 32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期待される効果を記入してください。</a:t>
          </a:r>
        </a:p>
      </xdr:txBody>
    </xdr:sp>
    <xdr:clientData/>
  </xdr:twoCellAnchor>
  <xdr:twoCellAnchor>
    <xdr:from>
      <xdr:col>4</xdr:col>
      <xdr:colOff>209551</xdr:colOff>
      <xdr:row>13</xdr:row>
      <xdr:rowOff>495302</xdr:rowOff>
    </xdr:from>
    <xdr:to>
      <xdr:col>6</xdr:col>
      <xdr:colOff>288469</xdr:colOff>
      <xdr:row>13</xdr:row>
      <xdr:rowOff>681038</xdr:rowOff>
    </xdr:to>
    <xdr:cxnSp macro="">
      <xdr:nvCxnSpPr>
        <xdr:cNvPr id="10" name="直線矢印コネクタ 9"/>
        <xdr:cNvCxnSpPr>
          <a:stCxn id="4" idx="1"/>
        </xdr:cNvCxnSpPr>
      </xdr:nvCxnSpPr>
      <xdr:spPr>
        <a:xfrm flipH="1" flipV="1">
          <a:off x="4362451" y="4705352"/>
          <a:ext cx="593268" cy="18573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219075</xdr:colOff>
      <xdr:row>13</xdr:row>
      <xdr:rowOff>681038</xdr:rowOff>
    </xdr:from>
    <xdr:to>
      <xdr:col>6</xdr:col>
      <xdr:colOff>288469</xdr:colOff>
      <xdr:row>16</xdr:row>
      <xdr:rowOff>323850</xdr:rowOff>
    </xdr:to>
    <xdr:cxnSp macro="">
      <xdr:nvCxnSpPr>
        <xdr:cNvPr id="19" name="直線矢印コネクタ 18"/>
        <xdr:cNvCxnSpPr>
          <a:stCxn id="4" idx="1"/>
        </xdr:cNvCxnSpPr>
      </xdr:nvCxnSpPr>
      <xdr:spPr>
        <a:xfrm flipH="1">
          <a:off x="4371975" y="4891088"/>
          <a:ext cx="583744" cy="174783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390525</xdr:colOff>
      <xdr:row>16</xdr:row>
      <xdr:rowOff>542925</xdr:rowOff>
    </xdr:from>
    <xdr:to>
      <xdr:col>7</xdr:col>
      <xdr:colOff>1171575</xdr:colOff>
      <xdr:row>17</xdr:row>
      <xdr:rowOff>180975</xdr:rowOff>
    </xdr:to>
    <xdr:sp macro="" textlink="">
      <xdr:nvSpPr>
        <xdr:cNvPr id="25" name="角丸四角形吹き出し 2">
          <a:extLst>
            <a:ext uri="{FF2B5EF4-FFF2-40B4-BE49-F238E27FC236}">
              <a16:creationId xmlns:a16="http://schemas.microsoft.com/office/drawing/2014/main" id="{00000000-0008-0000-0300-000004000000}"/>
            </a:ext>
          </a:extLst>
        </xdr:cNvPr>
        <xdr:cNvSpPr/>
      </xdr:nvSpPr>
      <xdr:spPr>
        <a:xfrm>
          <a:off x="5057775" y="6858000"/>
          <a:ext cx="1885950" cy="447675"/>
        </a:xfrm>
        <a:prstGeom prst="wedgeRoundRectCallout">
          <a:avLst>
            <a:gd name="adj1" fmla="val -9387"/>
            <a:gd name="adj2" fmla="val 489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新規に導入する台数を</a:t>
          </a:r>
          <a:r>
            <a:rPr kumimoji="1" lang="en-US" altLang="ja-JP" sz="1100">
              <a:solidFill>
                <a:srgbClr val="FF0000"/>
              </a:solidFill>
              <a:effectLst/>
              <a:latin typeface="+mn-lt"/>
              <a:ea typeface="+mn-ea"/>
              <a:cs typeface="+mn-cs"/>
            </a:rPr>
            <a:t/>
          </a:r>
          <a:br>
            <a:rPr kumimoji="1" lang="en-US" altLang="ja-JP" sz="1100">
              <a:solidFill>
                <a:srgbClr val="FF0000"/>
              </a:solidFill>
              <a:effectLst/>
              <a:latin typeface="+mn-lt"/>
              <a:ea typeface="+mn-ea"/>
              <a:cs typeface="+mn-cs"/>
            </a:rPr>
          </a:br>
          <a:r>
            <a:rPr kumimoji="1" lang="en-US" altLang="ja-JP"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記入してください。</a:t>
          </a:r>
          <a:endParaRPr lang="ja-JP" altLang="ja-JP">
            <a:solidFill>
              <a:srgbClr val="FF0000"/>
            </a:solidFill>
            <a:effectLst/>
          </a:endParaRPr>
        </a:p>
        <a:p>
          <a:pPr algn="l"/>
          <a:endParaRPr kumimoji="1" lang="ja-JP" altLang="en-US" sz="1100">
            <a:solidFill>
              <a:srgbClr val="FF0000"/>
            </a:solidFill>
          </a:endParaRPr>
        </a:p>
      </xdr:txBody>
    </xdr:sp>
    <xdr:clientData/>
  </xdr:twoCellAnchor>
  <xdr:twoCellAnchor>
    <xdr:from>
      <xdr:col>4</xdr:col>
      <xdr:colOff>228603</xdr:colOff>
      <xdr:row>14</xdr:row>
      <xdr:rowOff>533401</xdr:rowOff>
    </xdr:from>
    <xdr:to>
      <xdr:col>6</xdr:col>
      <xdr:colOff>390525</xdr:colOff>
      <xdr:row>16</xdr:row>
      <xdr:rowOff>766763</xdr:rowOff>
    </xdr:to>
    <xdr:cxnSp macro="">
      <xdr:nvCxnSpPr>
        <xdr:cNvPr id="26" name="直線矢印コネクタ 25"/>
        <xdr:cNvCxnSpPr>
          <a:stCxn id="25" idx="1"/>
        </xdr:cNvCxnSpPr>
      </xdr:nvCxnSpPr>
      <xdr:spPr>
        <a:xfrm flipH="1" flipV="1">
          <a:off x="4381503" y="5553076"/>
          <a:ext cx="676272" cy="152876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200029</xdr:colOff>
      <xdr:row>16</xdr:row>
      <xdr:rowOff>766763</xdr:rowOff>
    </xdr:from>
    <xdr:to>
      <xdr:col>6</xdr:col>
      <xdr:colOff>390525</xdr:colOff>
      <xdr:row>17</xdr:row>
      <xdr:rowOff>361950</xdr:rowOff>
    </xdr:to>
    <xdr:cxnSp macro="">
      <xdr:nvCxnSpPr>
        <xdr:cNvPr id="29" name="直線矢印コネクタ 28"/>
        <xdr:cNvCxnSpPr>
          <a:stCxn id="25" idx="1"/>
        </xdr:cNvCxnSpPr>
      </xdr:nvCxnSpPr>
      <xdr:spPr>
        <a:xfrm flipH="1">
          <a:off x="4352929" y="7081838"/>
          <a:ext cx="704846" cy="40481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1571625</xdr:colOff>
      <xdr:row>14</xdr:row>
      <xdr:rowOff>609600</xdr:rowOff>
    </xdr:from>
    <xdr:to>
      <xdr:col>3</xdr:col>
      <xdr:colOff>136071</xdr:colOff>
      <xdr:row>16</xdr:row>
      <xdr:rowOff>624569</xdr:rowOff>
    </xdr:to>
    <xdr:cxnSp macro="">
      <xdr:nvCxnSpPr>
        <xdr:cNvPr id="32" name="直線矢印コネクタ 31"/>
        <xdr:cNvCxnSpPr>
          <a:stCxn id="7" idx="0"/>
        </xdr:cNvCxnSpPr>
      </xdr:nvCxnSpPr>
      <xdr:spPr>
        <a:xfrm flipH="1" flipV="1">
          <a:off x="2847975" y="5629275"/>
          <a:ext cx="507546" cy="131036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1466850</xdr:colOff>
      <xdr:row>17</xdr:row>
      <xdr:rowOff>123826</xdr:rowOff>
    </xdr:from>
    <xdr:to>
      <xdr:col>3</xdr:col>
      <xdr:colOff>136071</xdr:colOff>
      <xdr:row>17</xdr:row>
      <xdr:rowOff>600075</xdr:rowOff>
    </xdr:to>
    <xdr:cxnSp macro="">
      <xdr:nvCxnSpPr>
        <xdr:cNvPr id="35" name="直線矢印コネクタ 34"/>
        <xdr:cNvCxnSpPr>
          <a:stCxn id="7" idx="2"/>
        </xdr:cNvCxnSpPr>
      </xdr:nvCxnSpPr>
      <xdr:spPr>
        <a:xfrm flipH="1">
          <a:off x="2743200" y="7248526"/>
          <a:ext cx="612321" cy="47624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xdr:row>
      <xdr:rowOff>152400</xdr:rowOff>
    </xdr:from>
    <xdr:to>
      <xdr:col>7</xdr:col>
      <xdr:colOff>1150620</xdr:colOff>
      <xdr:row>4</xdr:row>
      <xdr:rowOff>114300</xdr:rowOff>
    </xdr:to>
    <xdr:sp macro="" textlink="">
      <xdr:nvSpPr>
        <xdr:cNvPr id="12" name="角丸四角形吹き出し 11">
          <a:extLst>
            <a:ext uri="{FF2B5EF4-FFF2-40B4-BE49-F238E27FC236}">
              <a16:creationId xmlns:a16="http://schemas.microsoft.com/office/drawing/2014/main" id="{E496687C-0D9D-444B-B0C2-23E568D4158D}"/>
            </a:ext>
          </a:extLst>
        </xdr:cNvPr>
        <xdr:cNvSpPr/>
      </xdr:nvSpPr>
      <xdr:spPr>
        <a:xfrm>
          <a:off x="4238625" y="323850"/>
          <a:ext cx="2722245" cy="514350"/>
        </a:xfrm>
        <a:prstGeom prst="wedgeRoundRectCallout">
          <a:avLst>
            <a:gd name="adj1" fmla="val 7309"/>
            <a:gd name="adj2" fmla="val 9823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rPr>
            <a:t>本事業の成果を高めるための具体的な</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実施方法及び内容を記入してください。</a:t>
          </a:r>
        </a:p>
      </xdr:txBody>
    </xdr:sp>
    <xdr:clientData/>
  </xdr:twoCellAnchor>
  <xdr:twoCellAnchor>
    <xdr:from>
      <xdr:col>3</xdr:col>
      <xdr:colOff>619125</xdr:colOff>
      <xdr:row>5</xdr:row>
      <xdr:rowOff>485775</xdr:rowOff>
    </xdr:from>
    <xdr:to>
      <xdr:col>7</xdr:col>
      <xdr:colOff>1047750</xdr:colOff>
      <xdr:row>7</xdr:row>
      <xdr:rowOff>219710</xdr:rowOff>
    </xdr:to>
    <xdr:sp macro="" textlink="">
      <xdr:nvSpPr>
        <xdr:cNvPr id="14" name="角丸四角形吹き出し 13"/>
        <xdr:cNvSpPr/>
      </xdr:nvSpPr>
      <xdr:spPr>
        <a:xfrm>
          <a:off x="3876675" y="1504950"/>
          <a:ext cx="2981325" cy="505460"/>
        </a:xfrm>
        <a:prstGeom prst="wedgeRoundRectCallout">
          <a:avLst>
            <a:gd name="adj1" fmla="val -46700"/>
            <a:gd name="adj2" fmla="val 10623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rgbClr val="FF0000"/>
              </a:solidFill>
            </a:rPr>
            <a:t>導入する媒体に「○」を入れてください。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571500</xdr:colOff>
      <xdr:row>5</xdr:row>
      <xdr:rowOff>495300</xdr:rowOff>
    </xdr:from>
    <xdr:to>
      <xdr:col>7</xdr:col>
      <xdr:colOff>1000125</xdr:colOff>
      <xdr:row>7</xdr:row>
      <xdr:rowOff>76835</xdr:rowOff>
    </xdr:to>
    <xdr:sp macro="" textlink="">
      <xdr:nvSpPr>
        <xdr:cNvPr id="3" name="角丸四角形吹き出し 2"/>
        <xdr:cNvSpPr/>
      </xdr:nvSpPr>
      <xdr:spPr>
        <a:xfrm>
          <a:off x="3829050" y="1514475"/>
          <a:ext cx="2981325" cy="505460"/>
        </a:xfrm>
        <a:prstGeom prst="wedgeRoundRectCallout">
          <a:avLst>
            <a:gd name="adj1" fmla="val -46700"/>
            <a:gd name="adj2" fmla="val 10623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rgbClr val="FF0000"/>
              </a:solidFill>
            </a:rPr>
            <a:t>導入する媒体に「○」を入れてください。</a:t>
          </a:r>
        </a:p>
      </xdr:txBody>
    </xdr:sp>
    <xdr:clientData/>
  </xdr:twoCellAnchor>
  <xdr:twoCellAnchor>
    <xdr:from>
      <xdr:col>4</xdr:col>
      <xdr:colOff>38100</xdr:colOff>
      <xdr:row>1</xdr:row>
      <xdr:rowOff>133350</xdr:rowOff>
    </xdr:from>
    <xdr:to>
      <xdr:col>7</xdr:col>
      <xdr:colOff>1141095</xdr:colOff>
      <xdr:row>4</xdr:row>
      <xdr:rowOff>95250</xdr:rowOff>
    </xdr:to>
    <xdr:sp macro="" textlink="">
      <xdr:nvSpPr>
        <xdr:cNvPr id="4" name="角丸四角形吹き出し 3">
          <a:extLst>
            <a:ext uri="{FF2B5EF4-FFF2-40B4-BE49-F238E27FC236}">
              <a16:creationId xmlns:a16="http://schemas.microsoft.com/office/drawing/2014/main" id="{E496687C-0D9D-444B-B0C2-23E568D4158D}"/>
            </a:ext>
          </a:extLst>
        </xdr:cNvPr>
        <xdr:cNvSpPr/>
      </xdr:nvSpPr>
      <xdr:spPr>
        <a:xfrm>
          <a:off x="4229100" y="304800"/>
          <a:ext cx="2722245" cy="514350"/>
        </a:xfrm>
        <a:prstGeom prst="wedgeRoundRectCallout">
          <a:avLst>
            <a:gd name="adj1" fmla="val 7309"/>
            <a:gd name="adj2" fmla="val 9823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rPr>
            <a:t>本事業の成果を高めるための具体的な</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実施方法及び内容を記入してください。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552450</xdr:colOff>
      <xdr:row>5</xdr:row>
      <xdr:rowOff>533400</xdr:rowOff>
    </xdr:from>
    <xdr:to>
      <xdr:col>7</xdr:col>
      <xdr:colOff>76200</xdr:colOff>
      <xdr:row>7</xdr:row>
      <xdr:rowOff>114935</xdr:rowOff>
    </xdr:to>
    <xdr:sp macro="" textlink="">
      <xdr:nvSpPr>
        <xdr:cNvPr id="5" name="角丸四角形吹き出し 4"/>
        <xdr:cNvSpPr/>
      </xdr:nvSpPr>
      <xdr:spPr>
        <a:xfrm>
          <a:off x="3810000" y="1552575"/>
          <a:ext cx="2981325" cy="505460"/>
        </a:xfrm>
        <a:prstGeom prst="wedgeRoundRectCallout">
          <a:avLst>
            <a:gd name="adj1" fmla="val -46700"/>
            <a:gd name="adj2" fmla="val 10623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rgbClr val="FF0000"/>
              </a:solidFill>
            </a:rPr>
            <a:t>導入する媒体に「○」を入れてください。</a:t>
          </a:r>
        </a:p>
      </xdr:txBody>
    </xdr:sp>
    <xdr:clientData/>
  </xdr:twoCellAnchor>
  <xdr:twoCellAnchor>
    <xdr:from>
      <xdr:col>4</xdr:col>
      <xdr:colOff>19050</xdr:colOff>
      <xdr:row>2</xdr:row>
      <xdr:rowOff>0</xdr:rowOff>
    </xdr:from>
    <xdr:to>
      <xdr:col>7</xdr:col>
      <xdr:colOff>217170</xdr:colOff>
      <xdr:row>4</xdr:row>
      <xdr:rowOff>133350</xdr:rowOff>
    </xdr:to>
    <xdr:sp macro="" textlink="">
      <xdr:nvSpPr>
        <xdr:cNvPr id="6" name="角丸四角形吹き出し 5">
          <a:extLst>
            <a:ext uri="{FF2B5EF4-FFF2-40B4-BE49-F238E27FC236}">
              <a16:creationId xmlns:a16="http://schemas.microsoft.com/office/drawing/2014/main" id="{E496687C-0D9D-444B-B0C2-23E568D4158D}"/>
            </a:ext>
          </a:extLst>
        </xdr:cNvPr>
        <xdr:cNvSpPr/>
      </xdr:nvSpPr>
      <xdr:spPr>
        <a:xfrm>
          <a:off x="4210050" y="342900"/>
          <a:ext cx="2722245" cy="514350"/>
        </a:xfrm>
        <a:prstGeom prst="wedgeRoundRectCallout">
          <a:avLst>
            <a:gd name="adj1" fmla="val 7309"/>
            <a:gd name="adj2" fmla="val 9823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rPr>
            <a:t>本事業の成果を高めるための具体的な</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実施方法及び内容を記入してください。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276226</xdr:colOff>
      <xdr:row>13</xdr:row>
      <xdr:rowOff>209550</xdr:rowOff>
    </xdr:from>
    <xdr:to>
      <xdr:col>9</xdr:col>
      <xdr:colOff>9525</xdr:colOff>
      <xdr:row>14</xdr:row>
      <xdr:rowOff>604384</xdr:rowOff>
    </xdr:to>
    <xdr:sp macro="" textlink="">
      <xdr:nvSpPr>
        <xdr:cNvPr id="2" name="正方形/長方形 1">
          <a:extLst>
            <a:ext uri="{FF2B5EF4-FFF2-40B4-BE49-F238E27FC236}">
              <a16:creationId xmlns:a16="http://schemas.microsoft.com/office/drawing/2014/main" id="{00000000-0008-0000-0600-000005000000}"/>
            </a:ext>
          </a:extLst>
        </xdr:cNvPr>
        <xdr:cNvSpPr>
          <a:spLocks noChangeArrowheads="1"/>
        </xdr:cNvSpPr>
      </xdr:nvSpPr>
      <xdr:spPr bwMode="auto">
        <a:xfrm>
          <a:off x="895351" y="2781300"/>
          <a:ext cx="5743574" cy="642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100" kern="1200">
              <a:solidFill>
                <a:schemeClr val="tx1"/>
              </a:solidFill>
              <a:effectLst/>
              <a:latin typeface="+mn-lt"/>
              <a:ea typeface="+mn-ea"/>
              <a:cs typeface="+mn-cs"/>
            </a:rPr>
            <a:t>宗教や文化により食事等の生活習慣に配慮が必要となる訪日外国人</a:t>
          </a:r>
          <a:r>
            <a:rPr kumimoji="1" lang="ja-JP" altLang="ja-JP" sz="1100" u="none" kern="1200">
              <a:solidFill>
                <a:schemeClr val="tx1"/>
              </a:solidFill>
              <a:effectLst/>
              <a:latin typeface="+mn-lt"/>
              <a:ea typeface="+mn-ea"/>
              <a:cs typeface="+mn-cs"/>
            </a:rPr>
            <a:t>を含む旅行者</a:t>
          </a:r>
          <a:r>
            <a:rPr kumimoji="1" lang="ja-JP" altLang="ja-JP" sz="1100" kern="1200">
              <a:solidFill>
                <a:schemeClr val="tx1"/>
              </a:solidFill>
              <a:effectLst/>
              <a:latin typeface="+mn-lt"/>
              <a:ea typeface="+mn-ea"/>
              <a:cs typeface="+mn-cs"/>
            </a:rPr>
            <a:t>の受入のため</a:t>
          </a:r>
          <a:r>
            <a:rPr kumimoji="1" lang="ja-JP" altLang="en-US" sz="1100" kern="1200">
              <a:solidFill>
                <a:schemeClr val="tx1"/>
              </a:solidFill>
              <a:effectLst/>
              <a:latin typeface="+mn-lt"/>
              <a:ea typeface="+mn-ea"/>
              <a:cs typeface="+mn-cs"/>
            </a:rPr>
            <a:t>、</a:t>
          </a:r>
          <a:r>
            <a:rPr kumimoji="1" lang="ja-JP" altLang="ja-JP" sz="1100" kern="1200">
              <a:solidFill>
                <a:schemeClr val="tx1"/>
              </a:solidFill>
              <a:effectLst/>
              <a:latin typeface="+mn-lt"/>
              <a:ea typeface="+mn-ea"/>
              <a:cs typeface="+mn-cs"/>
            </a:rPr>
            <a:t>ピクトグラム等を記載</a:t>
          </a:r>
          <a:r>
            <a:rPr kumimoji="1" lang="ja-JP" altLang="en-US" sz="1100" kern="1200">
              <a:solidFill>
                <a:schemeClr val="tx1"/>
              </a:solidFill>
              <a:effectLst/>
              <a:latin typeface="+mn-lt"/>
              <a:ea typeface="+mn-ea"/>
              <a:cs typeface="+mn-cs"/>
            </a:rPr>
            <a:t>する。（必ずチェックください。該当しない場合は補助対象外となります。）</a:t>
          </a:r>
          <a:endParaRPr lang="en-US" altLang="ja-JP" sz="1100">
            <a:solidFill>
              <a:schemeClr val="tx1"/>
            </a:solidFill>
            <a:latin typeface="+mn-ea"/>
            <a:ea typeface="+mn-ea"/>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14</xdr:row>
          <xdr:rowOff>76200</xdr:rowOff>
        </xdr:from>
        <xdr:to>
          <xdr:col>2</xdr:col>
          <xdr:colOff>400050</xdr:colOff>
          <xdr:row>14</xdr:row>
          <xdr:rowOff>323850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247650</xdr:colOff>
      <xdr:row>25</xdr:row>
      <xdr:rowOff>19050</xdr:rowOff>
    </xdr:from>
    <xdr:to>
      <xdr:col>8</xdr:col>
      <xdr:colOff>866774</xdr:colOff>
      <xdr:row>25</xdr:row>
      <xdr:rowOff>661534</xdr:rowOff>
    </xdr:to>
    <xdr:sp macro="" textlink="">
      <xdr:nvSpPr>
        <xdr:cNvPr id="4" name="正方形/長方形 3">
          <a:extLst>
            <a:ext uri="{FF2B5EF4-FFF2-40B4-BE49-F238E27FC236}">
              <a16:creationId xmlns:a16="http://schemas.microsoft.com/office/drawing/2014/main" id="{00000000-0008-0000-0600-000006000000}"/>
            </a:ext>
          </a:extLst>
        </xdr:cNvPr>
        <xdr:cNvSpPr>
          <a:spLocks noChangeArrowheads="1"/>
        </xdr:cNvSpPr>
      </xdr:nvSpPr>
      <xdr:spPr bwMode="auto">
        <a:xfrm>
          <a:off x="866775" y="7639050"/>
          <a:ext cx="5743574" cy="642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100" kern="1200">
              <a:solidFill>
                <a:schemeClr val="tx1"/>
              </a:solidFill>
              <a:effectLst/>
              <a:latin typeface="+mn-lt"/>
              <a:ea typeface="+mn-ea"/>
              <a:cs typeface="+mn-cs"/>
            </a:rPr>
            <a:t>宗教や文化により食事等の生活習慣に配慮が必要となる訪日外国人</a:t>
          </a:r>
          <a:r>
            <a:rPr kumimoji="1" lang="ja-JP" altLang="ja-JP" sz="1100" u="none" kern="1200">
              <a:solidFill>
                <a:schemeClr val="tx1"/>
              </a:solidFill>
              <a:effectLst/>
              <a:latin typeface="+mn-lt"/>
              <a:ea typeface="+mn-ea"/>
              <a:cs typeface="+mn-cs"/>
            </a:rPr>
            <a:t>を含む旅行者</a:t>
          </a:r>
          <a:r>
            <a:rPr kumimoji="1" lang="ja-JP" altLang="ja-JP" sz="1100" kern="1200">
              <a:solidFill>
                <a:schemeClr val="tx1"/>
              </a:solidFill>
              <a:effectLst/>
              <a:latin typeface="+mn-lt"/>
              <a:ea typeface="+mn-ea"/>
              <a:cs typeface="+mn-cs"/>
            </a:rPr>
            <a:t>の受入のため</a:t>
          </a:r>
          <a:r>
            <a:rPr kumimoji="1" lang="ja-JP" altLang="en-US" sz="1100" kern="1200">
              <a:solidFill>
                <a:schemeClr val="tx1"/>
              </a:solidFill>
              <a:effectLst/>
              <a:latin typeface="+mn-lt"/>
              <a:ea typeface="+mn-ea"/>
              <a:cs typeface="+mn-cs"/>
            </a:rPr>
            <a:t>、</a:t>
          </a:r>
          <a:r>
            <a:rPr kumimoji="1" lang="ja-JP" altLang="ja-JP" sz="1100" kern="1200">
              <a:solidFill>
                <a:schemeClr val="tx1"/>
              </a:solidFill>
              <a:effectLst/>
              <a:latin typeface="+mn-lt"/>
              <a:ea typeface="+mn-ea"/>
              <a:cs typeface="+mn-cs"/>
            </a:rPr>
            <a:t>ピクトグラム等を記載</a:t>
          </a:r>
          <a:r>
            <a:rPr kumimoji="1" lang="ja-JP" altLang="en-US" sz="1100" kern="1200">
              <a:solidFill>
                <a:schemeClr val="tx1"/>
              </a:solidFill>
              <a:effectLst/>
              <a:latin typeface="+mn-lt"/>
              <a:ea typeface="+mn-ea"/>
              <a:cs typeface="+mn-cs"/>
            </a:rPr>
            <a:t>する。（必ずチェックください。該当しない場合は補助対象外となります。）</a:t>
          </a:r>
          <a:endParaRPr lang="en-US" altLang="ja-JP" sz="1100">
            <a:solidFill>
              <a:schemeClr val="tx1"/>
            </a:solidFill>
            <a:latin typeface="+mn-ea"/>
            <a:ea typeface="+mn-ea"/>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25</xdr:row>
          <xdr:rowOff>123825</xdr:rowOff>
        </xdr:from>
        <xdr:to>
          <xdr:col>2</xdr:col>
          <xdr:colOff>400050</xdr:colOff>
          <xdr:row>25</xdr:row>
          <xdr:rowOff>371475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390525</xdr:colOff>
      <xdr:row>13</xdr:row>
      <xdr:rowOff>142875</xdr:rowOff>
    </xdr:from>
    <xdr:to>
      <xdr:col>8</xdr:col>
      <xdr:colOff>119380</xdr:colOff>
      <xdr:row>14</xdr:row>
      <xdr:rowOff>200660</xdr:rowOff>
    </xdr:to>
    <xdr:sp macro="" textlink="">
      <xdr:nvSpPr>
        <xdr:cNvPr id="7" name="角丸四角形吹き出し 6"/>
        <xdr:cNvSpPr/>
      </xdr:nvSpPr>
      <xdr:spPr>
        <a:xfrm>
          <a:off x="838200" y="3286125"/>
          <a:ext cx="4853305" cy="305435"/>
        </a:xfrm>
        <a:prstGeom prst="wedgeRoundRectCallout">
          <a:avLst>
            <a:gd name="adj1" fmla="val -5909"/>
            <a:gd name="adj2" fmla="val -11362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100">
              <a:solidFill>
                <a:srgbClr val="FF0000"/>
              </a:solidFill>
              <a:effectLst/>
              <a:latin typeface="+mn-lt"/>
              <a:ea typeface="+mn-ea"/>
              <a:cs typeface="+mn-cs"/>
            </a:rPr>
            <a:t>交付</a:t>
          </a:r>
          <a:r>
            <a:rPr lang="ja-JP" altLang="ja-JP" sz="1100">
              <a:solidFill>
                <a:srgbClr val="FF0000"/>
              </a:solidFill>
              <a:effectLst/>
              <a:latin typeface="+mn-lt"/>
              <a:ea typeface="+mn-ea"/>
              <a:cs typeface="+mn-cs"/>
            </a:rPr>
            <a:t>要領</a:t>
          </a:r>
          <a:r>
            <a:rPr lang="ja-JP" altLang="en-US" sz="1100">
              <a:solidFill>
                <a:srgbClr val="FF0000"/>
              </a:solidFill>
              <a:effectLst/>
              <a:latin typeface="+mn-lt"/>
              <a:ea typeface="+mn-ea"/>
              <a:cs typeface="+mn-cs"/>
            </a:rPr>
            <a:t>「２．④</a:t>
          </a:r>
          <a:r>
            <a:rPr lang="ja-JP" altLang="ja-JP" sz="1100">
              <a:solidFill>
                <a:srgbClr val="FF0000"/>
              </a:solidFill>
              <a:effectLst/>
              <a:latin typeface="+mn-lt"/>
              <a:ea typeface="+mn-ea"/>
              <a:cs typeface="+mn-cs"/>
            </a:rPr>
            <a:t>※校正とは」に準ずる校正を実施してください。（必須）</a:t>
          </a:r>
          <a:endParaRPr kumimoji="1" lang="ja-JP" altLang="en-US"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371475</xdr:colOff>
      <xdr:row>20</xdr:row>
      <xdr:rowOff>9525</xdr:rowOff>
    </xdr:from>
    <xdr:to>
      <xdr:col>7</xdr:col>
      <xdr:colOff>1085850</xdr:colOff>
      <xdr:row>20</xdr:row>
      <xdr:rowOff>468625</xdr:rowOff>
    </xdr:to>
    <xdr:sp macro="" textlink="">
      <xdr:nvSpPr>
        <xdr:cNvPr id="2" name="正方形/長方形 1">
          <a:extLst>
            <a:ext uri="{FF2B5EF4-FFF2-40B4-BE49-F238E27FC236}">
              <a16:creationId xmlns:a16="http://schemas.microsoft.com/office/drawing/2014/main" id="{00000000-0008-0000-0700-000002000000}"/>
            </a:ext>
          </a:extLst>
        </xdr:cNvPr>
        <xdr:cNvSpPr>
          <a:spLocks noChangeArrowheads="1"/>
        </xdr:cNvSpPr>
      </xdr:nvSpPr>
      <xdr:spPr bwMode="auto">
        <a:xfrm>
          <a:off x="714375" y="4219575"/>
          <a:ext cx="6143625" cy="45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100" kern="1200">
              <a:solidFill>
                <a:schemeClr val="tx1"/>
              </a:solidFill>
              <a:effectLst/>
              <a:latin typeface="+mn-lt"/>
              <a:ea typeface="+mn-ea"/>
              <a:cs typeface="+mn-cs"/>
            </a:rPr>
            <a:t>宗教や文化により食事等の生活習慣に配慮が必要となる訪日外国人</a:t>
          </a:r>
          <a:r>
            <a:rPr kumimoji="1" lang="ja-JP" altLang="ja-JP" sz="1100" u="none" kern="1200">
              <a:solidFill>
                <a:schemeClr val="tx1"/>
              </a:solidFill>
              <a:effectLst/>
              <a:latin typeface="+mn-lt"/>
              <a:ea typeface="+mn-ea"/>
              <a:cs typeface="+mn-cs"/>
            </a:rPr>
            <a:t>を含む旅行者</a:t>
          </a:r>
          <a:r>
            <a:rPr kumimoji="1" lang="ja-JP" altLang="ja-JP" sz="1100" kern="1200">
              <a:solidFill>
                <a:schemeClr val="tx1"/>
              </a:solidFill>
              <a:effectLst/>
              <a:latin typeface="+mn-lt"/>
              <a:ea typeface="+mn-ea"/>
              <a:cs typeface="+mn-cs"/>
            </a:rPr>
            <a:t>の受入のため</a:t>
          </a:r>
          <a:r>
            <a:rPr kumimoji="1" lang="ja-JP" altLang="en-US" sz="1100" kern="1200">
              <a:solidFill>
                <a:schemeClr val="tx1"/>
              </a:solidFill>
              <a:effectLst/>
              <a:latin typeface="+mn-lt"/>
              <a:ea typeface="+mn-ea"/>
              <a:cs typeface="+mn-cs"/>
            </a:rPr>
            <a:t>、</a:t>
          </a:r>
          <a:r>
            <a:rPr kumimoji="1" lang="ja-JP" altLang="ja-JP" sz="1100" kern="1200">
              <a:solidFill>
                <a:schemeClr val="tx1"/>
              </a:solidFill>
              <a:effectLst/>
              <a:latin typeface="+mn-lt"/>
              <a:ea typeface="+mn-ea"/>
              <a:cs typeface="+mn-cs"/>
            </a:rPr>
            <a:t>ピクトグラム等を記載</a:t>
          </a:r>
          <a:r>
            <a:rPr kumimoji="1" lang="ja-JP" altLang="en-US" sz="1100" kern="1200">
              <a:solidFill>
                <a:schemeClr val="tx1"/>
              </a:solidFill>
              <a:effectLst/>
              <a:latin typeface="+mn-lt"/>
              <a:ea typeface="+mn-ea"/>
              <a:cs typeface="+mn-cs"/>
            </a:rPr>
            <a:t>する。（必ずチェックください。該当しない場合は補助対象外となります。）</a:t>
          </a:r>
          <a:endParaRPr lang="en-US" altLang="ja-JP" sz="1100">
            <a:solidFill>
              <a:schemeClr val="tx1"/>
            </a:solidFill>
            <a:latin typeface="+mn-ea"/>
            <a:ea typeface="+mn-ea"/>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20</xdr:row>
          <xdr:rowOff>95250</xdr:rowOff>
        </xdr:from>
        <xdr:to>
          <xdr:col>1</xdr:col>
          <xdr:colOff>428625</xdr:colOff>
          <xdr:row>20</xdr:row>
          <xdr:rowOff>342900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7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581025</xdr:colOff>
      <xdr:row>2</xdr:row>
      <xdr:rowOff>47625</xdr:rowOff>
    </xdr:from>
    <xdr:to>
      <xdr:col>7</xdr:col>
      <xdr:colOff>1169670</xdr:colOff>
      <xdr:row>4</xdr:row>
      <xdr:rowOff>180975</xdr:rowOff>
    </xdr:to>
    <xdr:sp macro="" textlink="">
      <xdr:nvSpPr>
        <xdr:cNvPr id="4" name="角丸四角形吹き出し 3">
          <a:extLst>
            <a:ext uri="{FF2B5EF4-FFF2-40B4-BE49-F238E27FC236}">
              <a16:creationId xmlns:a16="http://schemas.microsoft.com/office/drawing/2014/main" id="{E496687C-0D9D-444B-B0C2-23E568D4158D}"/>
            </a:ext>
          </a:extLst>
        </xdr:cNvPr>
        <xdr:cNvSpPr/>
      </xdr:nvSpPr>
      <xdr:spPr>
        <a:xfrm>
          <a:off x="3800475" y="390525"/>
          <a:ext cx="3141345" cy="514350"/>
        </a:xfrm>
        <a:prstGeom prst="wedgeRoundRectCallout">
          <a:avLst>
            <a:gd name="adj1" fmla="val 5823"/>
            <a:gd name="adj2" fmla="val 8156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rgbClr val="FF0000"/>
              </a:solidFill>
            </a:rPr>
            <a:t>本事業の成果を高めるための具体的な</a:t>
          </a:r>
          <a:endParaRPr kumimoji="1" lang="en-US" altLang="ja-JP" sz="1100">
            <a:solidFill>
              <a:srgbClr val="FF0000"/>
            </a:solidFill>
          </a:endParaRPr>
        </a:p>
        <a:p>
          <a:pPr algn="l"/>
          <a:r>
            <a:rPr kumimoji="1" lang="ja-JP" altLang="en-US" sz="1100">
              <a:solidFill>
                <a:srgbClr val="FF0000"/>
              </a:solidFill>
            </a:rPr>
            <a:t>実施方法及び内容を記入してください。</a:t>
          </a:r>
        </a:p>
      </xdr:txBody>
    </xdr:sp>
    <xdr:clientData/>
  </xdr:twoCellAnchor>
  <xdr:twoCellAnchor>
    <xdr:from>
      <xdr:col>3</xdr:col>
      <xdr:colOff>542925</xdr:colOff>
      <xdr:row>5</xdr:row>
      <xdr:rowOff>714374</xdr:rowOff>
    </xdr:from>
    <xdr:to>
      <xdr:col>7</xdr:col>
      <xdr:colOff>1080770</xdr:colOff>
      <xdr:row>7</xdr:row>
      <xdr:rowOff>95884</xdr:rowOff>
    </xdr:to>
    <xdr:sp macro="" textlink="">
      <xdr:nvSpPr>
        <xdr:cNvPr id="5" name="角丸四角形吹き出し 4"/>
        <xdr:cNvSpPr/>
      </xdr:nvSpPr>
      <xdr:spPr>
        <a:xfrm>
          <a:off x="3762375" y="1733549"/>
          <a:ext cx="3090545" cy="305435"/>
        </a:xfrm>
        <a:prstGeom prst="wedgeRoundRectCallout">
          <a:avLst>
            <a:gd name="adj1" fmla="val -51492"/>
            <a:gd name="adj2" fmla="val 11000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rgbClr val="FF0000"/>
              </a:solidFill>
            </a:rPr>
            <a:t>導入する媒体に「○」を入れてください。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447595</xdr:colOff>
      <xdr:row>6</xdr:row>
      <xdr:rowOff>38100</xdr:rowOff>
    </xdr:from>
    <xdr:to>
      <xdr:col>8</xdr:col>
      <xdr:colOff>733424</xdr:colOff>
      <xdr:row>10</xdr:row>
      <xdr:rowOff>38100</xdr:rowOff>
    </xdr:to>
    <xdr:sp macro="" textlink="">
      <xdr:nvSpPr>
        <xdr:cNvPr id="4" name="正方形/長方形 3">
          <a:extLst>
            <a:ext uri="{FF2B5EF4-FFF2-40B4-BE49-F238E27FC236}">
              <a16:creationId xmlns:a16="http://schemas.microsoft.com/office/drawing/2014/main" id="{00000000-0008-0000-0800-000004000000}"/>
            </a:ext>
          </a:extLst>
        </xdr:cNvPr>
        <xdr:cNvSpPr>
          <a:spLocks noChangeArrowheads="1"/>
        </xdr:cNvSpPr>
      </xdr:nvSpPr>
      <xdr:spPr bwMode="auto">
        <a:xfrm>
          <a:off x="819070" y="1066800"/>
          <a:ext cx="5638879"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kumimoji="1" lang="ja-JP" altLang="ja-JP" sz="1100" kern="1200">
              <a:solidFill>
                <a:schemeClr val="tx1"/>
              </a:solidFill>
              <a:effectLst/>
              <a:latin typeface="+mn-lt"/>
              <a:ea typeface="+mn-ea"/>
              <a:cs typeface="+mn-cs"/>
            </a:rPr>
            <a:t>宗教や文化により食事等の生活習慣に配慮が必要となる訪日外国人を含む旅行者の受入に関する情報発信を目的とする</a:t>
          </a:r>
          <a:endParaRPr lang="en-US" altLang="ja-JP" sz="1100">
            <a:solidFill>
              <a:srgbClr val="000000"/>
            </a:solidFill>
            <a:latin typeface="+mn-ea"/>
            <a:ea typeface="+mn-ea"/>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200025</xdr:colOff>
          <xdr:row>6</xdr:row>
          <xdr:rowOff>142875</xdr:rowOff>
        </xdr:from>
        <xdr:to>
          <xdr:col>2</xdr:col>
          <xdr:colOff>504825</xdr:colOff>
          <xdr:row>8</xdr:row>
          <xdr:rowOff>47625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xdr:row>
          <xdr:rowOff>38100</xdr:rowOff>
        </xdr:from>
        <xdr:to>
          <xdr:col>2</xdr:col>
          <xdr:colOff>514350</xdr:colOff>
          <xdr:row>11</xdr:row>
          <xdr:rowOff>114300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419100</xdr:colOff>
      <xdr:row>10</xdr:row>
      <xdr:rowOff>28575</xdr:rowOff>
    </xdr:from>
    <xdr:to>
      <xdr:col>4</xdr:col>
      <xdr:colOff>209550</xdr:colOff>
      <xdr:row>11</xdr:row>
      <xdr:rowOff>133350</xdr:rowOff>
    </xdr:to>
    <xdr:sp macro="" textlink="">
      <xdr:nvSpPr>
        <xdr:cNvPr id="10" name="正方形/長方形 9">
          <a:extLst>
            <a:ext uri="{FF2B5EF4-FFF2-40B4-BE49-F238E27FC236}">
              <a16:creationId xmlns:a16="http://schemas.microsoft.com/office/drawing/2014/main" id="{00000000-0008-0000-0800-00000A000000}"/>
            </a:ext>
          </a:extLst>
        </xdr:cNvPr>
        <xdr:cNvSpPr>
          <a:spLocks noChangeArrowheads="1"/>
        </xdr:cNvSpPr>
      </xdr:nvSpPr>
      <xdr:spPr bwMode="auto">
        <a:xfrm>
          <a:off x="790575" y="1571625"/>
          <a:ext cx="1857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ja-JP" altLang="en-US" sz="1100">
              <a:solidFill>
                <a:srgbClr val="000000"/>
              </a:solidFill>
              <a:latin typeface="+mn-ea"/>
              <a:ea typeface="+mn-ea"/>
              <a:cs typeface="Meiryo UI" panose="020B0604030504040204" pitchFamily="50" charset="-128"/>
            </a:rPr>
            <a:t>既に整備されている</a:t>
          </a:r>
          <a:endParaRPr lang="en-US" altLang="ja-JP" sz="1100">
            <a:solidFill>
              <a:srgbClr val="000000"/>
            </a:solidFill>
            <a:latin typeface="+mn-ea"/>
            <a:ea typeface="+mn-ea"/>
            <a:cs typeface="Meiryo UI" panose="020B0604030504040204" pitchFamily="50" charset="-128"/>
          </a:endParaRPr>
        </a:p>
      </xdr:txBody>
    </xdr:sp>
    <xdr:clientData/>
  </xdr:twoCellAnchor>
  <xdr:twoCellAnchor>
    <xdr:from>
      <xdr:col>4</xdr:col>
      <xdr:colOff>514349</xdr:colOff>
      <xdr:row>10</xdr:row>
      <xdr:rowOff>38100</xdr:rowOff>
    </xdr:from>
    <xdr:to>
      <xdr:col>8</xdr:col>
      <xdr:colOff>314325</xdr:colOff>
      <xdr:row>11</xdr:row>
      <xdr:rowOff>142367</xdr:rowOff>
    </xdr:to>
    <xdr:sp macro="" textlink="">
      <xdr:nvSpPr>
        <xdr:cNvPr id="11" name="正方形/長方形 10">
          <a:extLst>
            <a:ext uri="{FF2B5EF4-FFF2-40B4-BE49-F238E27FC236}">
              <a16:creationId xmlns:a16="http://schemas.microsoft.com/office/drawing/2014/main" id="{00000000-0008-0000-0800-00000B000000}"/>
            </a:ext>
          </a:extLst>
        </xdr:cNvPr>
        <xdr:cNvSpPr>
          <a:spLocks noChangeArrowheads="1"/>
        </xdr:cNvSpPr>
      </xdr:nvSpPr>
      <xdr:spPr bwMode="auto">
        <a:xfrm>
          <a:off x="2952749" y="1581150"/>
          <a:ext cx="3086101" cy="275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ja-JP" altLang="en-US" sz="1100">
              <a:solidFill>
                <a:schemeClr val="tx1"/>
              </a:solidFill>
              <a:latin typeface="+mn-ea"/>
              <a:ea typeface="+mn-ea"/>
              <a:cs typeface="Meiryo UI" panose="020B0604030504040204" pitchFamily="50" charset="-128"/>
            </a:rPr>
            <a:t>事業完了までに整備する</a:t>
          </a:r>
          <a:endParaRPr lang="en-US" altLang="ja-JP" sz="1100">
            <a:solidFill>
              <a:schemeClr val="tx1"/>
            </a:solidFill>
            <a:latin typeface="+mn-ea"/>
            <a:ea typeface="+mn-ea"/>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314325</xdr:colOff>
          <xdr:row>10</xdr:row>
          <xdr:rowOff>47625</xdr:rowOff>
        </xdr:from>
        <xdr:to>
          <xdr:col>4</xdr:col>
          <xdr:colOff>619125</xdr:colOff>
          <xdr:row>11</xdr:row>
          <xdr:rowOff>123825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105410</xdr:colOff>
      <xdr:row>20</xdr:row>
      <xdr:rowOff>2291715</xdr:rowOff>
    </xdr:from>
    <xdr:to>
      <xdr:col>8</xdr:col>
      <xdr:colOff>635</xdr:colOff>
      <xdr:row>20</xdr:row>
      <xdr:rowOff>3340735</xdr:rowOff>
    </xdr:to>
    <xdr:sp macro="" textlink="">
      <xdr:nvSpPr>
        <xdr:cNvPr id="12" name="角丸四角形吹き出し 9"/>
        <xdr:cNvSpPr/>
      </xdr:nvSpPr>
      <xdr:spPr>
        <a:xfrm>
          <a:off x="1524635" y="7844790"/>
          <a:ext cx="4200525" cy="1049020"/>
        </a:xfrm>
        <a:prstGeom prst="wedgeRoundRectCallout">
          <a:avLst>
            <a:gd name="adj1" fmla="val -6580"/>
            <a:gd name="adj2" fmla="val -78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ホームページ又はオンラインコンテンツを整備する場合は、デザイン・イメージ案を添付してください。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247650</xdr:colOff>
      <xdr:row>0</xdr:row>
      <xdr:rowOff>76200</xdr:rowOff>
    </xdr:from>
    <xdr:to>
      <xdr:col>9</xdr:col>
      <xdr:colOff>57150</xdr:colOff>
      <xdr:row>3</xdr:row>
      <xdr:rowOff>95250</xdr:rowOff>
    </xdr:to>
    <xdr:sp macro="" textlink="">
      <xdr:nvSpPr>
        <xdr:cNvPr id="4" name="角丸四角形吹き出し 3">
          <a:extLst>
            <a:ext uri="{FF2B5EF4-FFF2-40B4-BE49-F238E27FC236}">
              <a16:creationId xmlns:a16="http://schemas.microsoft.com/office/drawing/2014/main" id="{53751329-A6A0-47EE-8AC0-6CF57FABBC0B}"/>
            </a:ext>
          </a:extLst>
        </xdr:cNvPr>
        <xdr:cNvSpPr/>
      </xdr:nvSpPr>
      <xdr:spPr>
        <a:xfrm flipH="1">
          <a:off x="4019550" y="76200"/>
          <a:ext cx="3286125" cy="571500"/>
        </a:xfrm>
        <a:prstGeom prst="wedgeRoundRectCallout">
          <a:avLst>
            <a:gd name="adj1" fmla="val 18435"/>
            <a:gd name="adj2" fmla="val 3800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整備する免税販売手続を行う自動販売機が</a:t>
          </a:r>
          <a:r>
            <a:rPr kumimoji="1" lang="en-US" altLang="ja-JP" sz="1050">
              <a:solidFill>
                <a:srgbClr val="FF0000"/>
              </a:solidFill>
            </a:rPr>
            <a:t/>
          </a:r>
          <a:br>
            <a:rPr kumimoji="1" lang="en-US" altLang="ja-JP" sz="1050">
              <a:solidFill>
                <a:srgbClr val="FF0000"/>
              </a:solidFill>
            </a:rPr>
          </a:br>
          <a:r>
            <a:rPr kumimoji="1" lang="ja-JP" altLang="en-US" sz="1050">
              <a:solidFill>
                <a:srgbClr val="FF0000"/>
              </a:solidFill>
            </a:rPr>
            <a:t>複数台の場合、適宜シートを複製してください。</a:t>
          </a:r>
          <a:endParaRPr kumimoji="1" lang="en-US" altLang="ja-JP" sz="1050">
            <a:solidFill>
              <a:srgbClr val="FF0000"/>
            </a:solidFill>
          </a:endParaRPr>
        </a:p>
      </xdr:txBody>
    </xdr:sp>
    <xdr:clientData/>
  </xdr:twoCellAnchor>
  <xdr:twoCellAnchor>
    <xdr:from>
      <xdr:col>5</xdr:col>
      <xdr:colOff>304799</xdr:colOff>
      <xdr:row>5</xdr:row>
      <xdr:rowOff>600075</xdr:rowOff>
    </xdr:from>
    <xdr:to>
      <xdr:col>8</xdr:col>
      <xdr:colOff>495299</xdr:colOff>
      <xdr:row>7</xdr:row>
      <xdr:rowOff>190500</xdr:rowOff>
    </xdr:to>
    <xdr:sp macro="" textlink="">
      <xdr:nvSpPr>
        <xdr:cNvPr id="7" name="角丸四角形吹き出し 6">
          <a:extLst>
            <a:ext uri="{FF2B5EF4-FFF2-40B4-BE49-F238E27FC236}">
              <a16:creationId xmlns:a16="http://schemas.microsoft.com/office/drawing/2014/main" id="{E496687C-0D9D-444B-B0C2-23E568D4158D}"/>
            </a:ext>
          </a:extLst>
        </xdr:cNvPr>
        <xdr:cNvSpPr/>
      </xdr:nvSpPr>
      <xdr:spPr>
        <a:xfrm>
          <a:off x="4076699" y="1619250"/>
          <a:ext cx="2943225" cy="514350"/>
        </a:xfrm>
        <a:prstGeom prst="wedgeRoundRectCallout">
          <a:avLst>
            <a:gd name="adj1" fmla="val 4791"/>
            <a:gd name="adj2" fmla="val -739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rgbClr val="FF0000"/>
              </a:solidFill>
            </a:rPr>
            <a:t>本事業の成果を高めるための具体的な</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実施方法及び内容を記入してください。</a:t>
          </a:r>
        </a:p>
      </xdr:txBody>
    </xdr:sp>
    <xdr:clientData/>
  </xdr:twoCellAnchor>
  <xdr:twoCellAnchor>
    <xdr:from>
      <xdr:col>1</xdr:col>
      <xdr:colOff>276225</xdr:colOff>
      <xdr:row>27</xdr:row>
      <xdr:rowOff>238125</xdr:rowOff>
    </xdr:from>
    <xdr:to>
      <xdr:col>4</xdr:col>
      <xdr:colOff>845820</xdr:colOff>
      <xdr:row>28</xdr:row>
      <xdr:rowOff>323850</xdr:rowOff>
    </xdr:to>
    <xdr:sp macro="" textlink="">
      <xdr:nvSpPr>
        <xdr:cNvPr id="8" name="角丸四角形吹き出し 7">
          <a:extLst>
            <a:ext uri="{FF2B5EF4-FFF2-40B4-BE49-F238E27FC236}">
              <a16:creationId xmlns:a16="http://schemas.microsoft.com/office/drawing/2014/main" id="{E496687C-0D9D-444B-B0C2-23E568D4158D}"/>
            </a:ext>
          </a:extLst>
        </xdr:cNvPr>
        <xdr:cNvSpPr/>
      </xdr:nvSpPr>
      <xdr:spPr>
        <a:xfrm>
          <a:off x="619125" y="14068425"/>
          <a:ext cx="3055620" cy="514350"/>
        </a:xfrm>
        <a:prstGeom prst="wedgeRoundRectCallout">
          <a:avLst>
            <a:gd name="adj1" fmla="val -34875"/>
            <a:gd name="adj2" fmla="val -12769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ja-JP" sz="1100">
              <a:solidFill>
                <a:srgbClr val="FF0000"/>
              </a:solidFill>
              <a:effectLst/>
              <a:latin typeface="+mn-lt"/>
              <a:ea typeface="+mn-ea"/>
              <a:cs typeface="+mn-cs"/>
            </a:rPr>
            <a:t>必要に応じて行を追加し、</a:t>
          </a:r>
          <a:r>
            <a:rPr kumimoji="1" lang="ja-JP" altLang="en-US" sz="1100">
              <a:solidFill>
                <a:srgbClr val="FF0000"/>
              </a:solidFill>
            </a:rPr>
            <a:t>販売する商品を</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すべて記載してください。</a:t>
          </a:r>
        </a:p>
      </xdr:txBody>
    </xdr:sp>
    <xdr:clientData/>
  </xdr:twoCellAnchor>
  <xdr:twoCellAnchor>
    <xdr:from>
      <xdr:col>5</xdr:col>
      <xdr:colOff>171451</xdr:colOff>
      <xdr:row>27</xdr:row>
      <xdr:rowOff>257174</xdr:rowOff>
    </xdr:from>
    <xdr:to>
      <xdr:col>8</xdr:col>
      <xdr:colOff>626746</xdr:colOff>
      <xdr:row>28</xdr:row>
      <xdr:rowOff>352424</xdr:rowOff>
    </xdr:to>
    <xdr:sp macro="" textlink="">
      <xdr:nvSpPr>
        <xdr:cNvPr id="6" name="角丸四角形吹き出し 5">
          <a:extLst>
            <a:ext uri="{FF2B5EF4-FFF2-40B4-BE49-F238E27FC236}">
              <a16:creationId xmlns:a16="http://schemas.microsoft.com/office/drawing/2014/main" id="{E496687C-0D9D-444B-B0C2-23E568D4158D}"/>
            </a:ext>
          </a:extLst>
        </xdr:cNvPr>
        <xdr:cNvSpPr/>
      </xdr:nvSpPr>
      <xdr:spPr>
        <a:xfrm>
          <a:off x="3943351" y="14087474"/>
          <a:ext cx="3208020" cy="523875"/>
        </a:xfrm>
        <a:prstGeom prst="wedgeRoundRectCallout">
          <a:avLst>
            <a:gd name="adj1" fmla="val 35247"/>
            <a:gd name="adj2" fmla="val -12214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lang="ja-JP" altLang="ja-JP" sz="1100">
              <a:solidFill>
                <a:srgbClr val="FF0000"/>
              </a:solidFill>
              <a:effectLst/>
              <a:latin typeface="+mn-lt"/>
              <a:ea typeface="+mn-ea"/>
              <a:cs typeface="+mn-cs"/>
            </a:rPr>
            <a:t>計画区域を含む自治体等において</a:t>
          </a:r>
          <a:r>
            <a:rPr lang="ja-JP" altLang="en-US" sz="1100">
              <a:solidFill>
                <a:srgbClr val="FF0000"/>
              </a:solidFill>
              <a:effectLst/>
              <a:latin typeface="+mn-lt"/>
              <a:ea typeface="+mn-ea"/>
              <a:cs typeface="+mn-cs"/>
            </a:rPr>
            <a:t>生産</a:t>
          </a:r>
          <a:r>
            <a:rPr lang="ja-JP" altLang="ja-JP" sz="1100">
              <a:solidFill>
                <a:srgbClr val="FF0000"/>
              </a:solidFill>
              <a:effectLst/>
              <a:latin typeface="+mn-lt"/>
              <a:ea typeface="+mn-ea"/>
              <a:cs typeface="+mn-cs"/>
            </a:rPr>
            <a:t>された</a:t>
          </a:r>
          <a:r>
            <a:rPr lang="en-US" altLang="ja-JP" sz="1100">
              <a:solidFill>
                <a:srgbClr val="FF0000"/>
              </a:solidFill>
              <a:effectLst/>
              <a:latin typeface="+mn-lt"/>
              <a:ea typeface="+mn-ea"/>
              <a:cs typeface="+mn-cs"/>
            </a:rPr>
            <a:t/>
          </a:r>
          <a:br>
            <a:rPr lang="en-US" altLang="ja-JP" sz="1100">
              <a:solidFill>
                <a:srgbClr val="FF0000"/>
              </a:solidFill>
              <a:effectLst/>
              <a:latin typeface="+mn-lt"/>
              <a:ea typeface="+mn-ea"/>
              <a:cs typeface="+mn-cs"/>
            </a:rPr>
          </a:br>
          <a:r>
            <a:rPr lang="ja-JP" altLang="ja-JP" sz="1100">
              <a:solidFill>
                <a:srgbClr val="FF0000"/>
              </a:solidFill>
              <a:effectLst/>
              <a:latin typeface="+mn-lt"/>
              <a:ea typeface="+mn-ea"/>
              <a:cs typeface="+mn-cs"/>
            </a:rPr>
            <a:t>地場産品</a:t>
          </a:r>
          <a:r>
            <a:rPr kumimoji="1" lang="ja-JP" altLang="en-US" sz="1100">
              <a:solidFill>
                <a:srgbClr val="FF0000"/>
              </a:solidFill>
              <a:effectLst/>
              <a:latin typeface="+mn-lt"/>
              <a:ea typeface="+mn-ea"/>
              <a:cs typeface="+mn-cs"/>
            </a:rPr>
            <a:t>には○をつけてください。</a:t>
          </a:r>
          <a:endParaRPr kumimoji="1" lang="en-US" altLang="ja-JP" sz="1100">
            <a:solidFill>
              <a:srgbClr val="FF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8168;&#12415;/&#20316;&#26989;&#28168;&#12415;/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65288;&#35352;&#36617;&#20363;&#65289;R2&#35251;&#20809;&#25391;&#33288;_&#35251;&#20809;&#25312;&#28857;&#12539;&#24773;&#22577;&#20132;&#27969;&#26045;&#35373;_&#35201;&#26395;&#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wai-m2ne/AppData/Local/Microsoft/Windows/INetCache/Content.Outlook/JFX24KTS/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316;&#26989;&#28168;&#12415;/&#20316;&#26989;&#28168;&#12415;/&#20316;&#26989;&#28168;&#12415;/&#12304;&#35352;&#36617;&#20363;&#12305;R4&#35036;&#27491;_8&#22810;&#35328;&#35486;&#26696;&#20869;&#12398;&#25972;&#20633;&#65288;&#25312;&#28857;&#27231;&#33021;&#24375;&#21270;&#20107;&#26989;&#65289;_&#35201;&#26395;&#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プルダウン"/>
      <sheetName val="別紙１"/>
      <sheetName val="別紙1-2"/>
      <sheetName val="別紙2"/>
      <sheetName val="別紙3"/>
      <sheetName val="別紙4"/>
      <sheetName val="別紙5"/>
      <sheetName val="別紙5(VR例)"/>
      <sheetName val="別紙5(HP例)"/>
      <sheetName val="別紙6"/>
      <sheetName val="別紙7"/>
      <sheetName val="別紙8"/>
      <sheetName val="別紙9"/>
      <sheetName val="別紙10"/>
      <sheetName val="別紙11"/>
      <sheetName val="写真等添付シート"/>
    </sheetNames>
    <sheetDataSet>
      <sheetData sheetId="0"/>
      <sheetData sheetId="1">
        <row r="4">
          <cell r="C4" t="str">
            <v>先進機能の整備①ＶＲに要する経費</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10">
          <cell r="A10" t="str">
            <v>地方公共団体</v>
          </cell>
        </row>
        <row r="11">
          <cell r="A11" t="str">
            <v>民間事業者</v>
          </cell>
        </row>
        <row r="12">
          <cell r="A12" t="str">
            <v>航空旅客ターミナル施設を設置し、又は管理する者</v>
          </cell>
        </row>
        <row r="13">
          <cell r="A13"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20" sqref="A20"/>
    </sheetView>
  </sheetViews>
  <sheetFormatPr defaultRowHeight="13.5"/>
  <cols>
    <col min="1" max="1" width="54.125" bestFit="1" customWidth="1"/>
    <col min="2" max="2" width="30.25" bestFit="1" customWidth="1"/>
  </cols>
  <sheetData>
    <row r="1" spans="1:2">
      <c r="A1" t="s">
        <v>152</v>
      </c>
    </row>
    <row r="2" spans="1:2">
      <c r="A2" s="15" t="s">
        <v>35</v>
      </c>
      <c r="B2" s="15" t="s">
        <v>36</v>
      </c>
    </row>
    <row r="3" spans="1:2">
      <c r="A3" s="16"/>
      <c r="B3" s="14"/>
    </row>
    <row r="4" spans="1:2">
      <c r="A4" s="17" t="s">
        <v>37</v>
      </c>
      <c r="B4" s="17" t="s">
        <v>9</v>
      </c>
    </row>
    <row r="5" spans="1:2">
      <c r="A5" s="18" t="s">
        <v>38</v>
      </c>
      <c r="B5" s="18" t="s">
        <v>10</v>
      </c>
    </row>
    <row r="6" spans="1:2">
      <c r="A6" s="18" t="s">
        <v>39</v>
      </c>
      <c r="B6" s="18" t="s">
        <v>11</v>
      </c>
    </row>
    <row r="7" spans="1:2">
      <c r="A7" s="136" t="s">
        <v>260</v>
      </c>
      <c r="B7" s="18" t="s">
        <v>174</v>
      </c>
    </row>
    <row r="8" spans="1:2">
      <c r="A8" s="92" t="s">
        <v>258</v>
      </c>
      <c r="B8" s="92" t="s">
        <v>175</v>
      </c>
    </row>
    <row r="9" spans="1:2">
      <c r="A9" s="18" t="s">
        <v>257</v>
      </c>
      <c r="B9" s="92" t="s">
        <v>259</v>
      </c>
    </row>
    <row r="10" spans="1:2">
      <c r="A10" s="18" t="s">
        <v>59</v>
      </c>
      <c r="B10" s="18" t="s">
        <v>153</v>
      </c>
    </row>
    <row r="11" spans="1:2">
      <c r="B11" s="92" t="s">
        <v>261</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22"/>
  <sheetViews>
    <sheetView showZeros="0" view="pageBreakPreview" zoomScaleNormal="100" zoomScaleSheetLayoutView="100" workbookViewId="0">
      <selection activeCell="E15" sqref="E15:G15"/>
    </sheetView>
  </sheetViews>
  <sheetFormatPr defaultRowHeight="13.5"/>
  <cols>
    <col min="1" max="1" width="2.625" style="4" customWidth="1"/>
    <col min="2" max="2" width="2.25" style="4" customWidth="1"/>
    <col min="3" max="3" width="13.75" style="4" customWidth="1"/>
    <col min="4" max="4" width="13.375" style="4" customWidth="1"/>
    <col min="5" max="5" width="10" style="4" customWidth="1"/>
    <col min="6" max="6" width="18.375" style="4" customWidth="1"/>
    <col min="7" max="7" width="3" style="4" customWidth="1"/>
    <col min="8" max="9" width="11.75" style="4" customWidth="1"/>
    <col min="10" max="10" width="2" style="4" customWidth="1"/>
    <col min="11" max="11" width="16.875" style="4" bestFit="1" customWidth="1"/>
    <col min="12" max="16384" width="9" style="4"/>
  </cols>
  <sheetData>
    <row r="1" spans="1:11">
      <c r="A1" s="50" t="s">
        <v>288</v>
      </c>
      <c r="B1" s="50"/>
      <c r="C1" s="50"/>
      <c r="D1" s="50"/>
      <c r="K1" s="110" t="s">
        <v>202</v>
      </c>
    </row>
    <row r="3" spans="1:11" ht="13.5" customHeight="1">
      <c r="A3" s="37" t="s">
        <v>0</v>
      </c>
      <c r="B3" s="37"/>
      <c r="C3" s="37"/>
      <c r="D3" s="54" t="str">
        <f>T(要望書様式!E26)</f>
        <v>株式会社○○</v>
      </c>
      <c r="E3" s="54"/>
      <c r="F3" s="54"/>
      <c r="G3" s="54"/>
      <c r="H3" s="54"/>
      <c r="I3" s="54"/>
    </row>
    <row r="5" spans="1:11">
      <c r="B5" s="27" t="s">
        <v>72</v>
      </c>
      <c r="C5" s="28"/>
      <c r="D5" s="28"/>
      <c r="E5" s="28"/>
      <c r="F5" s="28"/>
      <c r="G5" s="28"/>
      <c r="H5" s="28"/>
      <c r="I5" s="29"/>
      <c r="J5" s="8"/>
    </row>
    <row r="6" spans="1:11">
      <c r="B6" s="332" t="s">
        <v>73</v>
      </c>
      <c r="C6" s="333"/>
      <c r="D6" s="333"/>
      <c r="E6" s="333"/>
      <c r="F6" s="333"/>
      <c r="G6" s="333"/>
      <c r="H6" s="333"/>
      <c r="I6" s="334"/>
      <c r="J6" s="8"/>
    </row>
    <row r="7" spans="1:11">
      <c r="B7" s="332"/>
      <c r="C7" s="333"/>
      <c r="D7" s="333"/>
      <c r="E7" s="333"/>
      <c r="F7" s="333"/>
      <c r="G7" s="333"/>
      <c r="H7" s="333"/>
      <c r="I7" s="334"/>
      <c r="J7" s="8"/>
    </row>
    <row r="8" spans="1:11">
      <c r="B8" s="332"/>
      <c r="C8" s="333"/>
      <c r="D8" s="333"/>
      <c r="E8" s="333"/>
      <c r="F8" s="333"/>
      <c r="G8" s="333"/>
      <c r="H8" s="333"/>
      <c r="I8" s="334"/>
      <c r="J8" s="8"/>
    </row>
    <row r="9" spans="1:11">
      <c r="B9" s="332"/>
      <c r="C9" s="333"/>
      <c r="D9" s="333"/>
      <c r="E9" s="333"/>
      <c r="F9" s="333"/>
      <c r="G9" s="333"/>
      <c r="H9" s="333"/>
      <c r="I9" s="334"/>
      <c r="J9" s="8"/>
    </row>
    <row r="10" spans="1:11">
      <c r="B10" s="332" t="s">
        <v>74</v>
      </c>
      <c r="C10" s="333"/>
      <c r="D10" s="333"/>
      <c r="E10" s="333"/>
      <c r="F10" s="333"/>
      <c r="G10" s="333"/>
      <c r="H10" s="333"/>
      <c r="I10" s="334"/>
      <c r="J10" s="8"/>
    </row>
    <row r="11" spans="1:11">
      <c r="B11" s="332"/>
      <c r="C11" s="333"/>
      <c r="D11" s="333"/>
      <c r="E11" s="333"/>
      <c r="F11" s="333"/>
      <c r="G11" s="333"/>
      <c r="H11" s="333"/>
      <c r="I11" s="334"/>
      <c r="J11" s="8"/>
    </row>
    <row r="12" spans="1:11">
      <c r="B12" s="335"/>
      <c r="C12" s="336"/>
      <c r="D12" s="336"/>
      <c r="E12" s="336"/>
      <c r="F12" s="336"/>
      <c r="G12" s="336"/>
      <c r="H12" s="336"/>
      <c r="I12" s="337"/>
      <c r="J12" s="8"/>
    </row>
    <row r="13" spans="1:11">
      <c r="C13" s="37"/>
      <c r="D13" s="37"/>
      <c r="E13" s="37"/>
      <c r="F13" s="37"/>
      <c r="G13" s="37"/>
      <c r="H13" s="37"/>
      <c r="I13" s="37"/>
      <c r="J13" s="55"/>
    </row>
    <row r="14" spans="1:11" ht="23.25" customHeight="1">
      <c r="B14" s="314" t="s">
        <v>285</v>
      </c>
      <c r="C14" s="314"/>
      <c r="D14" s="34"/>
      <c r="E14" s="261" t="s">
        <v>53</v>
      </c>
      <c r="F14" s="282"/>
      <c r="G14" s="262"/>
      <c r="H14" s="261" t="s">
        <v>54</v>
      </c>
      <c r="I14" s="262"/>
    </row>
    <row r="15" spans="1:11" ht="56.25" customHeight="1">
      <c r="B15" s="315" t="s">
        <v>55</v>
      </c>
      <c r="C15" s="315"/>
      <c r="D15" s="35" t="s">
        <v>15</v>
      </c>
      <c r="E15" s="338" t="s">
        <v>70</v>
      </c>
      <c r="F15" s="339"/>
      <c r="G15" s="340"/>
      <c r="H15" s="319" t="s">
        <v>69</v>
      </c>
      <c r="I15" s="320"/>
    </row>
    <row r="16" spans="1:11" ht="56.25" customHeight="1">
      <c r="B16" s="315"/>
      <c r="C16" s="315"/>
      <c r="D16" s="36" t="s">
        <v>16</v>
      </c>
      <c r="E16" s="327" t="s">
        <v>71</v>
      </c>
      <c r="F16" s="328"/>
      <c r="G16" s="329"/>
      <c r="H16" s="330" t="s">
        <v>75</v>
      </c>
      <c r="I16" s="331"/>
    </row>
    <row r="17" spans="2:10" ht="56.25" customHeight="1">
      <c r="B17" s="326" t="s">
        <v>56</v>
      </c>
      <c r="C17" s="326"/>
      <c r="D17" s="35" t="s">
        <v>15</v>
      </c>
      <c r="E17" s="316" t="s">
        <v>76</v>
      </c>
      <c r="F17" s="317"/>
      <c r="G17" s="318"/>
      <c r="H17" s="319" t="s">
        <v>77</v>
      </c>
      <c r="I17" s="320"/>
    </row>
    <row r="18" spans="2:10" ht="56.25" customHeight="1">
      <c r="B18" s="326"/>
      <c r="C18" s="326"/>
      <c r="D18" s="36" t="s">
        <v>16</v>
      </c>
      <c r="E18" s="321" t="s">
        <v>79</v>
      </c>
      <c r="F18" s="322"/>
      <c r="G18" s="323"/>
      <c r="H18" s="324" t="s">
        <v>78</v>
      </c>
      <c r="I18" s="325"/>
    </row>
    <row r="19" spans="2:10">
      <c r="J19" s="8"/>
    </row>
    <row r="20" spans="2:10" s="116" customFormat="1">
      <c r="B20" s="160" t="s">
        <v>284</v>
      </c>
      <c r="C20" s="161"/>
      <c r="D20" s="162"/>
      <c r="E20" s="162"/>
      <c r="F20" s="162"/>
      <c r="G20" s="162"/>
      <c r="H20" s="162"/>
      <c r="I20" s="163"/>
      <c r="J20" s="168"/>
    </row>
    <row r="21" spans="2:10" s="116" customFormat="1" ht="263.25" customHeight="1">
      <c r="B21" s="311" t="s">
        <v>283</v>
      </c>
      <c r="C21" s="312"/>
      <c r="D21" s="312"/>
      <c r="E21" s="312"/>
      <c r="F21" s="312"/>
      <c r="G21" s="312"/>
      <c r="H21" s="312"/>
      <c r="I21" s="313"/>
      <c r="J21" s="168"/>
    </row>
    <row r="22" spans="2:10" s="116" customFormat="1">
      <c r="B22" s="164"/>
      <c r="C22" s="165"/>
      <c r="D22" s="165"/>
      <c r="E22" s="165"/>
      <c r="F22" s="165"/>
      <c r="G22" s="165"/>
      <c r="H22" s="165"/>
      <c r="I22" s="166"/>
      <c r="J22" s="168"/>
    </row>
  </sheetData>
  <mergeCells count="16">
    <mergeCell ref="B6:I9"/>
    <mergeCell ref="B10:I12"/>
    <mergeCell ref="E14:G14"/>
    <mergeCell ref="H14:I14"/>
    <mergeCell ref="E15:G15"/>
    <mergeCell ref="H15:I15"/>
    <mergeCell ref="B21:I21"/>
    <mergeCell ref="B14:C14"/>
    <mergeCell ref="B15:C16"/>
    <mergeCell ref="E17:G17"/>
    <mergeCell ref="H17:I17"/>
    <mergeCell ref="E18:G18"/>
    <mergeCell ref="H18:I18"/>
    <mergeCell ref="B17:C18"/>
    <mergeCell ref="E16:G16"/>
    <mergeCell ref="H16:I16"/>
  </mergeCells>
  <phoneticPr fontId="1"/>
  <hyperlinks>
    <hyperlink ref="K1" location="要望書様式!A1" display="要望書様式へ戻る"/>
  </hyperlinks>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defaultSize="0" autoFill="0" autoLine="0" autoPict="0">
                <anchor moveWithCells="1">
                  <from>
                    <xdr:col>2</xdr:col>
                    <xdr:colOff>200025</xdr:colOff>
                    <xdr:row>6</xdr:row>
                    <xdr:rowOff>142875</xdr:rowOff>
                  </from>
                  <to>
                    <xdr:col>2</xdr:col>
                    <xdr:colOff>504825</xdr:colOff>
                    <xdr:row>8</xdr:row>
                    <xdr:rowOff>47625</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2</xdr:col>
                    <xdr:colOff>209550</xdr:colOff>
                    <xdr:row>10</xdr:row>
                    <xdr:rowOff>38100</xdr:rowOff>
                  </from>
                  <to>
                    <xdr:col>2</xdr:col>
                    <xdr:colOff>514350</xdr:colOff>
                    <xdr:row>11</xdr:row>
                    <xdr:rowOff>114300</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4</xdr:col>
                    <xdr:colOff>314325</xdr:colOff>
                    <xdr:row>10</xdr:row>
                    <xdr:rowOff>47625</xdr:rowOff>
                  </from>
                  <to>
                    <xdr:col>4</xdr:col>
                    <xdr:colOff>619125</xdr:colOff>
                    <xdr:row>11</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Zeros="0" view="pageBreakPreview" zoomScaleNormal="100" zoomScaleSheetLayoutView="100" workbookViewId="0">
      <selection activeCell="C9" sqref="C9:E9"/>
    </sheetView>
  </sheetViews>
  <sheetFormatPr defaultColWidth="9" defaultRowHeight="13.5"/>
  <cols>
    <col min="1" max="1" width="2.25" style="81" customWidth="1"/>
    <col min="2" max="2" width="15" style="81" customWidth="1"/>
    <col min="3" max="3" width="14.125" style="81" customWidth="1"/>
    <col min="4" max="4" width="6.25" style="81" customWidth="1"/>
    <col min="5" max="5" width="12.375" style="81" customWidth="1"/>
    <col min="6" max="6" width="6.875" style="81" customWidth="1"/>
    <col min="7" max="7" width="12.25" style="81" customWidth="1"/>
    <col min="8" max="8" width="17" style="81" customWidth="1"/>
    <col min="9" max="9" width="9.5" style="81" customWidth="1"/>
    <col min="10" max="10" width="2" style="81" customWidth="1"/>
    <col min="11" max="11" width="23.625" style="81" customWidth="1"/>
    <col min="12" max="16384" width="9" style="81"/>
  </cols>
  <sheetData>
    <row r="1" spans="1:11">
      <c r="A1" s="80" t="s">
        <v>289</v>
      </c>
      <c r="B1" s="80"/>
      <c r="K1" s="109" t="s">
        <v>202</v>
      </c>
    </row>
    <row r="3" spans="1:11" ht="13.5" customHeight="1">
      <c r="A3" s="82" t="s">
        <v>128</v>
      </c>
      <c r="B3" s="82"/>
      <c r="C3" s="159" t="str">
        <f>T(要望書様式!E26)</f>
        <v>株式会社○○</v>
      </c>
      <c r="D3" s="159"/>
      <c r="E3" s="159"/>
      <c r="F3" s="159"/>
      <c r="G3" s="159"/>
      <c r="H3" s="159"/>
      <c r="I3" s="159"/>
    </row>
    <row r="4" spans="1:11" ht="13.5" customHeight="1">
      <c r="C4" s="83"/>
      <c r="D4" s="83"/>
      <c r="E4" s="83"/>
      <c r="F4" s="83"/>
      <c r="G4" s="83"/>
      <c r="H4" s="83"/>
      <c r="I4" s="83"/>
    </row>
    <row r="5" spans="1:11" ht="23.25" customHeight="1">
      <c r="B5" s="353" t="s">
        <v>129</v>
      </c>
      <c r="C5" s="354"/>
      <c r="D5" s="354"/>
      <c r="E5" s="354"/>
      <c r="F5" s="354"/>
      <c r="G5" s="354"/>
      <c r="H5" s="354"/>
      <c r="I5" s="355"/>
    </row>
    <row r="6" spans="1:11" ht="59.25" customHeight="1">
      <c r="B6" s="356" t="s">
        <v>148</v>
      </c>
      <c r="C6" s="356"/>
      <c r="D6" s="356"/>
      <c r="E6" s="356"/>
      <c r="F6" s="356"/>
      <c r="G6" s="356"/>
      <c r="H6" s="356"/>
      <c r="I6" s="356"/>
    </row>
    <row r="7" spans="1:11" ht="13.5" customHeight="1">
      <c r="B7" s="84"/>
      <c r="C7" s="84"/>
      <c r="D7" s="84"/>
      <c r="E7" s="84"/>
      <c r="F7" s="84"/>
      <c r="G7" s="84"/>
      <c r="H7" s="84"/>
      <c r="I7" s="84"/>
    </row>
    <row r="8" spans="1:11" ht="23.25" customHeight="1">
      <c r="B8" s="353" t="s">
        <v>138</v>
      </c>
      <c r="C8" s="354"/>
      <c r="D8" s="354"/>
      <c r="E8" s="354"/>
      <c r="F8" s="354"/>
      <c r="G8" s="354"/>
      <c r="H8" s="354"/>
      <c r="I8" s="355"/>
    </row>
    <row r="9" spans="1:11" ht="33.75" customHeight="1">
      <c r="B9" s="85" t="s">
        <v>139</v>
      </c>
      <c r="C9" s="359" t="s">
        <v>68</v>
      </c>
      <c r="D9" s="361"/>
      <c r="E9" s="360"/>
      <c r="F9" s="357" t="s">
        <v>184</v>
      </c>
      <c r="G9" s="358"/>
      <c r="H9" s="359" t="s">
        <v>149</v>
      </c>
      <c r="I9" s="360"/>
    </row>
    <row r="10" spans="1:11" ht="33.75" customHeight="1">
      <c r="B10" s="85" t="s">
        <v>140</v>
      </c>
      <c r="C10" s="359" t="s">
        <v>68</v>
      </c>
      <c r="D10" s="361"/>
      <c r="E10" s="360"/>
      <c r="F10" s="358" t="s">
        <v>185</v>
      </c>
      <c r="G10" s="358"/>
      <c r="H10" s="359" t="s">
        <v>242</v>
      </c>
      <c r="I10" s="360"/>
    </row>
    <row r="11" spans="1:11" ht="13.5" customHeight="1">
      <c r="B11" s="86"/>
      <c r="C11" s="86"/>
      <c r="D11" s="86"/>
      <c r="E11" s="87"/>
      <c r="F11" s="87"/>
      <c r="G11" s="87"/>
      <c r="H11" s="87"/>
      <c r="I11" s="87"/>
    </row>
    <row r="12" spans="1:11" ht="23.25" customHeight="1">
      <c r="B12" s="353" t="s">
        <v>141</v>
      </c>
      <c r="C12" s="354"/>
      <c r="D12" s="354"/>
      <c r="E12" s="354"/>
      <c r="F12" s="354"/>
      <c r="G12" s="354"/>
      <c r="H12" s="354"/>
      <c r="I12" s="355"/>
    </row>
    <row r="13" spans="1:11" ht="33.75" customHeight="1">
      <c r="B13" s="365" t="s">
        <v>142</v>
      </c>
      <c r="C13" s="366"/>
      <c r="D13" s="367"/>
      <c r="E13" s="362" t="s">
        <v>143</v>
      </c>
      <c r="F13" s="363"/>
      <c r="G13" s="363"/>
      <c r="H13" s="363"/>
      <c r="I13" s="364"/>
    </row>
    <row r="14" spans="1:11" ht="33.75" customHeight="1">
      <c r="B14" s="365" t="s">
        <v>144</v>
      </c>
      <c r="C14" s="366"/>
      <c r="D14" s="367"/>
      <c r="E14" s="371" t="s">
        <v>68</v>
      </c>
      <c r="F14" s="363"/>
      <c r="G14" s="363"/>
      <c r="H14" s="363"/>
      <c r="I14" s="364"/>
    </row>
    <row r="15" spans="1:11" ht="33.75" customHeight="1">
      <c r="B15" s="365" t="s">
        <v>145</v>
      </c>
      <c r="C15" s="366"/>
      <c r="D15" s="367"/>
      <c r="E15" s="372" t="s">
        <v>146</v>
      </c>
      <c r="F15" s="373"/>
      <c r="G15" s="373"/>
      <c r="H15" s="373"/>
      <c r="I15" s="374"/>
    </row>
    <row r="17" spans="2:9" ht="300" customHeight="1">
      <c r="B17" s="88" t="s">
        <v>134</v>
      </c>
      <c r="C17" s="375" t="s">
        <v>135</v>
      </c>
      <c r="D17" s="375"/>
      <c r="E17" s="375"/>
      <c r="F17" s="375"/>
      <c r="G17" s="375"/>
      <c r="H17" s="375"/>
      <c r="I17" s="375"/>
    </row>
    <row r="19" spans="2:9" ht="166.5" customHeight="1">
      <c r="B19" s="88" t="s">
        <v>136</v>
      </c>
      <c r="C19" s="375" t="s">
        <v>137</v>
      </c>
      <c r="D19" s="375"/>
      <c r="E19" s="376"/>
      <c r="F19" s="376"/>
      <c r="G19" s="376"/>
      <c r="H19" s="376"/>
      <c r="I19" s="376"/>
    </row>
    <row r="21" spans="2:9" ht="22.5" customHeight="1">
      <c r="B21" s="353" t="s">
        <v>177</v>
      </c>
      <c r="C21" s="354"/>
      <c r="D21" s="354"/>
      <c r="E21" s="354"/>
      <c r="F21" s="354"/>
      <c r="G21" s="354"/>
      <c r="H21" s="354"/>
      <c r="I21" s="355"/>
    </row>
    <row r="22" spans="2:9" ht="22.5" customHeight="1">
      <c r="B22" s="368" t="s">
        <v>147</v>
      </c>
      <c r="C22" s="369"/>
      <c r="D22" s="368" t="s">
        <v>150</v>
      </c>
      <c r="E22" s="370"/>
      <c r="F22" s="370"/>
      <c r="G22" s="369"/>
      <c r="H22" s="99" t="s">
        <v>151</v>
      </c>
      <c r="I22" s="103" t="s">
        <v>178</v>
      </c>
    </row>
    <row r="23" spans="2:9" ht="33.75" customHeight="1">
      <c r="B23" s="347" t="s">
        <v>154</v>
      </c>
      <c r="C23" s="346"/>
      <c r="D23" s="344" t="s">
        <v>189</v>
      </c>
      <c r="E23" s="345"/>
      <c r="F23" s="345"/>
      <c r="G23" s="346"/>
      <c r="H23" s="101" t="s">
        <v>179</v>
      </c>
      <c r="I23" s="104" t="s">
        <v>82</v>
      </c>
    </row>
    <row r="24" spans="2:9" ht="33.75" customHeight="1">
      <c r="B24" s="344" t="s">
        <v>154</v>
      </c>
      <c r="C24" s="346"/>
      <c r="D24" s="344" t="s">
        <v>181</v>
      </c>
      <c r="E24" s="345"/>
      <c r="F24" s="345"/>
      <c r="G24" s="346"/>
      <c r="H24" s="101" t="s">
        <v>180</v>
      </c>
      <c r="I24" s="104" t="s">
        <v>82</v>
      </c>
    </row>
    <row r="25" spans="2:9" ht="33.75" customHeight="1">
      <c r="B25" s="344" t="s">
        <v>68</v>
      </c>
      <c r="C25" s="346"/>
      <c r="D25" s="347" t="s">
        <v>187</v>
      </c>
      <c r="E25" s="348"/>
      <c r="F25" s="348"/>
      <c r="G25" s="349"/>
      <c r="H25" s="105" t="s">
        <v>182</v>
      </c>
      <c r="I25" s="104" t="s">
        <v>111</v>
      </c>
    </row>
    <row r="26" spans="2:9" ht="33.75" customHeight="1">
      <c r="B26" s="344" t="s">
        <v>68</v>
      </c>
      <c r="C26" s="346"/>
      <c r="D26" s="344" t="s">
        <v>188</v>
      </c>
      <c r="E26" s="345"/>
      <c r="F26" s="345"/>
      <c r="G26" s="346"/>
      <c r="H26" s="101" t="s">
        <v>183</v>
      </c>
      <c r="I26" s="104" t="s">
        <v>111</v>
      </c>
    </row>
    <row r="27" spans="2:9" ht="33.75" customHeight="1">
      <c r="B27" s="344" t="s">
        <v>68</v>
      </c>
      <c r="C27" s="346"/>
      <c r="D27" s="350" t="s">
        <v>186</v>
      </c>
      <c r="E27" s="351"/>
      <c r="F27" s="351"/>
      <c r="G27" s="352"/>
      <c r="H27" s="101" t="s">
        <v>179</v>
      </c>
      <c r="I27" s="104" t="s">
        <v>82</v>
      </c>
    </row>
    <row r="28" spans="2:9" ht="33.75" customHeight="1">
      <c r="B28" s="341"/>
      <c r="C28" s="343"/>
      <c r="D28" s="341"/>
      <c r="E28" s="342"/>
      <c r="F28" s="342"/>
      <c r="G28" s="343"/>
      <c r="H28" s="102"/>
      <c r="I28" s="104" t="s">
        <v>111</v>
      </c>
    </row>
    <row r="29" spans="2:9" ht="33.75" customHeight="1">
      <c r="B29" s="341"/>
      <c r="C29" s="343"/>
      <c r="D29" s="341"/>
      <c r="E29" s="342"/>
      <c r="F29" s="342"/>
      <c r="G29" s="343"/>
      <c r="H29" s="102"/>
      <c r="I29" s="104" t="s">
        <v>111</v>
      </c>
    </row>
    <row r="30" spans="2:9" ht="33.75" customHeight="1">
      <c r="B30" s="341"/>
      <c r="C30" s="343"/>
      <c r="D30" s="341"/>
      <c r="E30" s="342"/>
      <c r="F30" s="342"/>
      <c r="G30" s="343"/>
      <c r="H30" s="102"/>
      <c r="I30" s="104" t="s">
        <v>111</v>
      </c>
    </row>
    <row r="31" spans="2:9" ht="22.5" customHeight="1"/>
  </sheetData>
  <mergeCells count="37">
    <mergeCell ref="B23:C23"/>
    <mergeCell ref="B30:C30"/>
    <mergeCell ref="B27:C27"/>
    <mergeCell ref="B28:C28"/>
    <mergeCell ref="B29:C29"/>
    <mergeCell ref="B24:C24"/>
    <mergeCell ref="B25:C25"/>
    <mergeCell ref="B26:C26"/>
    <mergeCell ref="B22:C22"/>
    <mergeCell ref="B14:D14"/>
    <mergeCell ref="B15:D15"/>
    <mergeCell ref="D22:G22"/>
    <mergeCell ref="E14:I14"/>
    <mergeCell ref="E15:I15"/>
    <mergeCell ref="C17:I17"/>
    <mergeCell ref="C19:I19"/>
    <mergeCell ref="B21:I21"/>
    <mergeCell ref="B12:I12"/>
    <mergeCell ref="E13:I13"/>
    <mergeCell ref="B13:D13"/>
    <mergeCell ref="F10:G10"/>
    <mergeCell ref="H10:I10"/>
    <mergeCell ref="C10:E10"/>
    <mergeCell ref="B5:I5"/>
    <mergeCell ref="B6:I6"/>
    <mergeCell ref="B8:I8"/>
    <mergeCell ref="F9:G9"/>
    <mergeCell ref="H9:I9"/>
    <mergeCell ref="C9:E9"/>
    <mergeCell ref="D28:G28"/>
    <mergeCell ref="D29:G29"/>
    <mergeCell ref="D30:G30"/>
    <mergeCell ref="D23:G23"/>
    <mergeCell ref="D24:G24"/>
    <mergeCell ref="D25:G25"/>
    <mergeCell ref="D26:G26"/>
    <mergeCell ref="D27:G27"/>
  </mergeCells>
  <phoneticPr fontId="1"/>
  <dataValidations count="2">
    <dataValidation type="list" allowBlank="1" showInputMessage="1" showErrorMessage="1" sqref="E15">
      <formula1>"有,無"</formula1>
    </dataValidation>
    <dataValidation type="list" allowBlank="1" showInputMessage="1" showErrorMessage="1" sqref="I23:I30">
      <formula1>"　,○"</formula1>
    </dataValidation>
  </dataValidations>
  <hyperlinks>
    <hyperlink ref="K1" location="要望書様式!A1" display="要望書様式へ戻る"/>
  </hyperlinks>
  <pageMargins left="0.51181102362204722" right="0.51181102362204722" top="0.74803149606299213" bottom="0.74803149606299213" header="0.31496062992125984" footer="0.31496062992125984"/>
  <pageSetup paperSize="9" scale="96" fitToHeight="0" orientation="portrait" r:id="rId1"/>
  <rowBreaks count="1" manualBreakCount="1">
    <brk id="1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Zeros="0" view="pageBreakPreview" zoomScaleNormal="100" zoomScaleSheetLayoutView="100" workbookViewId="0">
      <selection activeCell="C9" sqref="C9:F9"/>
    </sheetView>
  </sheetViews>
  <sheetFormatPr defaultRowHeight="13.5"/>
  <cols>
    <col min="1" max="1" width="2.25" style="4" customWidth="1"/>
    <col min="2" max="2" width="15" style="4" customWidth="1"/>
    <col min="3" max="3" width="25.5" style="4" customWidth="1"/>
    <col min="4" max="4" width="12.25" style="4" customWidth="1"/>
    <col min="5" max="5" width="3.875" style="4" customWidth="1"/>
    <col min="6" max="6" width="2.875" style="4" customWidth="1"/>
    <col min="7" max="7" width="14.5" style="4" customWidth="1"/>
    <col min="8" max="8" width="16" style="4" customWidth="1"/>
    <col min="9" max="9" width="2" style="4" customWidth="1"/>
    <col min="10" max="10" width="23.625" style="4" customWidth="1"/>
    <col min="11" max="16384" width="9" style="4"/>
  </cols>
  <sheetData>
    <row r="1" spans="1:10" ht="13.5" customHeight="1">
      <c r="A1" s="50" t="s">
        <v>231</v>
      </c>
      <c r="B1" s="50"/>
      <c r="J1" s="110" t="s">
        <v>202</v>
      </c>
    </row>
    <row r="2" spans="1:10" ht="13.5" customHeight="1"/>
    <row r="3" spans="1:10" ht="13.5" customHeight="1">
      <c r="A3" s="37" t="s">
        <v>0</v>
      </c>
      <c r="B3" s="37"/>
      <c r="C3" s="54" t="str">
        <f>T(要望書様式!E26)</f>
        <v>株式会社○○</v>
      </c>
      <c r="D3" s="54"/>
      <c r="E3" s="54"/>
      <c r="F3" s="54"/>
      <c r="G3" s="54"/>
      <c r="H3" s="54"/>
    </row>
    <row r="4" spans="1:10" ht="13.5" customHeight="1">
      <c r="A4" s="52"/>
      <c r="B4" s="52"/>
      <c r="C4" s="53"/>
      <c r="D4" s="53"/>
      <c r="E4" s="53"/>
      <c r="F4" s="53"/>
      <c r="G4" s="53"/>
      <c r="H4" s="53"/>
    </row>
    <row r="5" spans="1:10" ht="23.25" customHeight="1">
      <c r="B5" s="213" t="s">
        <v>24</v>
      </c>
      <c r="C5" s="214"/>
      <c r="D5" s="214"/>
      <c r="E5" s="214"/>
      <c r="F5" s="214"/>
      <c r="G5" s="214"/>
      <c r="H5" s="215"/>
    </row>
    <row r="6" spans="1:10" ht="59.25" customHeight="1">
      <c r="B6" s="265" t="s">
        <v>235</v>
      </c>
      <c r="C6" s="265"/>
      <c r="D6" s="265"/>
      <c r="E6" s="265"/>
      <c r="F6" s="265"/>
      <c r="G6" s="265"/>
      <c r="H6" s="265"/>
    </row>
    <row r="7" spans="1:10" ht="13.5" customHeight="1">
      <c r="B7" s="7"/>
      <c r="C7" s="7"/>
      <c r="D7" s="10"/>
      <c r="E7" s="10"/>
      <c r="F7" s="10"/>
      <c r="G7" s="10"/>
      <c r="H7" s="11"/>
    </row>
    <row r="8" spans="1:10" s="81" customFormat="1" ht="23.25" customHeight="1">
      <c r="B8" s="118" t="s">
        <v>239</v>
      </c>
      <c r="C8" s="119"/>
      <c r="D8" s="119"/>
      <c r="E8" s="119"/>
      <c r="F8" s="119"/>
      <c r="G8" s="119"/>
      <c r="H8" s="120"/>
      <c r="I8" s="4"/>
    </row>
    <row r="9" spans="1:10" s="81" customFormat="1" ht="33.75" customHeight="1">
      <c r="B9" s="85" t="s">
        <v>233</v>
      </c>
      <c r="C9" s="375" t="s">
        <v>232</v>
      </c>
      <c r="D9" s="375"/>
      <c r="E9" s="375"/>
      <c r="F9" s="375"/>
      <c r="G9" s="126" t="s">
        <v>234</v>
      </c>
      <c r="H9" s="124" t="s">
        <v>149</v>
      </c>
      <c r="I9" s="4"/>
    </row>
    <row r="10" spans="1:10" s="81" customFormat="1" ht="33.75" customHeight="1">
      <c r="B10" s="85" t="s">
        <v>233</v>
      </c>
      <c r="C10" s="375" t="s">
        <v>68</v>
      </c>
      <c r="D10" s="375"/>
      <c r="E10" s="375"/>
      <c r="F10" s="375"/>
      <c r="G10" s="126" t="s">
        <v>234</v>
      </c>
      <c r="H10" s="124" t="s">
        <v>236</v>
      </c>
      <c r="I10" s="4"/>
    </row>
    <row r="11" spans="1:10" s="81" customFormat="1" ht="33.75" customHeight="1">
      <c r="B11" s="85" t="s">
        <v>233</v>
      </c>
      <c r="C11" s="375" t="s">
        <v>68</v>
      </c>
      <c r="D11" s="375"/>
      <c r="E11" s="375"/>
      <c r="F11" s="375"/>
      <c r="G11" s="126" t="s">
        <v>234</v>
      </c>
      <c r="H11" s="124" t="s">
        <v>236</v>
      </c>
      <c r="I11" s="4"/>
    </row>
    <row r="12" spans="1:10" s="81" customFormat="1" ht="33.75" customHeight="1">
      <c r="B12" s="85" t="s">
        <v>233</v>
      </c>
      <c r="C12" s="375" t="s">
        <v>68</v>
      </c>
      <c r="D12" s="375"/>
      <c r="E12" s="375"/>
      <c r="F12" s="375"/>
      <c r="G12" s="126" t="s">
        <v>234</v>
      </c>
      <c r="H12" s="124" t="s">
        <v>236</v>
      </c>
      <c r="I12" s="4"/>
    </row>
    <row r="13" spans="1:10" s="81" customFormat="1" ht="13.5" customHeight="1">
      <c r="B13" s="121"/>
      <c r="C13" s="122"/>
      <c r="D13" s="122"/>
      <c r="E13" s="123"/>
      <c r="F13" s="123"/>
      <c r="G13" s="123"/>
      <c r="H13" s="122"/>
      <c r="I13" s="4"/>
    </row>
    <row r="14" spans="1:10" ht="180" customHeight="1">
      <c r="B14" s="115" t="s">
        <v>237</v>
      </c>
      <c r="C14" s="276" t="s">
        <v>238</v>
      </c>
      <c r="D14" s="276"/>
      <c r="E14" s="276"/>
      <c r="F14" s="276"/>
      <c r="G14" s="276"/>
      <c r="H14" s="276"/>
    </row>
    <row r="15" spans="1:10">
      <c r="D15" s="8"/>
    </row>
    <row r="16" spans="1:10" ht="30.75" customHeight="1">
      <c r="D16" s="8"/>
      <c r="E16" s="9"/>
      <c r="F16" s="9"/>
    </row>
  </sheetData>
  <mergeCells count="7">
    <mergeCell ref="B5:H5"/>
    <mergeCell ref="B6:H6"/>
    <mergeCell ref="C14:H14"/>
    <mergeCell ref="C9:F9"/>
    <mergeCell ref="C10:F10"/>
    <mergeCell ref="C11:F11"/>
    <mergeCell ref="C12:F12"/>
  </mergeCells>
  <phoneticPr fontId="1"/>
  <hyperlinks>
    <hyperlink ref="J1" location="要望書様式!A1" display="要望書様式へ戻る"/>
  </hyperlinks>
  <pageMargins left="0.51181102362204722" right="0.51181102362204722" top="0.74803149606299213" bottom="0.74803149606299213" header="0.31496062992125984" footer="0.3149606299212598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Q28"/>
  <sheetViews>
    <sheetView view="pageBreakPreview" zoomScaleSheetLayoutView="100" workbookViewId="0"/>
  </sheetViews>
  <sheetFormatPr defaultRowHeight="13.5"/>
  <cols>
    <col min="1" max="1" width="3.875" style="134" customWidth="1"/>
    <col min="2" max="4" width="9" style="134" customWidth="1"/>
    <col min="5" max="6" width="12.125" style="134" customWidth="1"/>
    <col min="7" max="7" width="9" style="134" customWidth="1"/>
    <col min="8" max="14" width="3.5" style="134" customWidth="1"/>
    <col min="15" max="15" width="9" style="134" customWidth="1"/>
    <col min="16" max="16" width="39.375" style="4" customWidth="1"/>
    <col min="17" max="17" width="18.25" style="4" customWidth="1"/>
    <col min="18" max="16384" width="9" style="134"/>
  </cols>
  <sheetData>
    <row r="1" spans="1:17" s="127" customFormat="1" ht="14.25" customHeight="1">
      <c r="A1" s="127" t="s">
        <v>243</v>
      </c>
      <c r="P1" s="48"/>
      <c r="Q1" s="48"/>
    </row>
    <row r="2" spans="1:17" s="127" customFormat="1" ht="14.25" customHeight="1">
      <c r="P2" s="48"/>
      <c r="Q2" s="48"/>
    </row>
    <row r="3" spans="1:17" s="127" customFormat="1" ht="14.25" customHeight="1">
      <c r="I3" s="128" t="s">
        <v>244</v>
      </c>
      <c r="J3" s="127" t="s">
        <v>245</v>
      </c>
      <c r="K3" s="129" t="s">
        <v>82</v>
      </c>
      <c r="L3" s="127" t="s">
        <v>246</v>
      </c>
      <c r="M3" s="129" t="s">
        <v>82</v>
      </c>
      <c r="N3" s="130" t="s">
        <v>247</v>
      </c>
      <c r="P3" s="106" t="s">
        <v>291</v>
      </c>
      <c r="Q3" s="48"/>
    </row>
    <row r="4" spans="1:17" s="127" customFormat="1" ht="14.25" customHeight="1">
      <c r="P4" s="106" t="s">
        <v>190</v>
      </c>
      <c r="Q4" s="48"/>
    </row>
    <row r="5" spans="1:17" s="127" customFormat="1" ht="14.25" customHeight="1">
      <c r="P5" s="107" t="s">
        <v>191</v>
      </c>
      <c r="Q5" s="111" t="s">
        <v>198</v>
      </c>
    </row>
    <row r="6" spans="1:17" s="127" customFormat="1" ht="14.25" customHeight="1">
      <c r="A6" s="131" t="s">
        <v>1</v>
      </c>
      <c r="P6" s="107" t="s">
        <v>192</v>
      </c>
      <c r="Q6" s="108" t="s">
        <v>199</v>
      </c>
    </row>
    <row r="7" spans="1:17" s="127" customFormat="1" ht="14.25" customHeight="1">
      <c r="P7" s="107" t="s">
        <v>193</v>
      </c>
      <c r="Q7" s="108" t="s">
        <v>200</v>
      </c>
    </row>
    <row r="8" spans="1:17" s="127" customFormat="1" ht="14.25" customHeight="1">
      <c r="P8" s="107" t="s">
        <v>195</v>
      </c>
      <c r="Q8" s="108" t="s">
        <v>201</v>
      </c>
    </row>
    <row r="9" spans="1:17" s="127" customFormat="1" ht="14.25" customHeight="1">
      <c r="P9" s="107" t="s">
        <v>196</v>
      </c>
      <c r="Q9" s="108" t="s">
        <v>286</v>
      </c>
    </row>
    <row r="10" spans="1:17" s="127" customFormat="1" ht="14.25" customHeight="1">
      <c r="F10" s="127" t="s">
        <v>240</v>
      </c>
      <c r="P10" s="107" t="s">
        <v>197</v>
      </c>
      <c r="Q10" s="108" t="s">
        <v>287</v>
      </c>
    </row>
    <row r="11" spans="1:17" s="127" customFormat="1" ht="18" customHeight="1">
      <c r="F11" s="177" t="s">
        <v>241</v>
      </c>
      <c r="G11" s="177"/>
      <c r="H11" s="177"/>
      <c r="I11" s="177"/>
      <c r="J11" s="177"/>
      <c r="K11" s="177"/>
      <c r="L11" s="177"/>
      <c r="M11" s="177"/>
      <c r="N11" s="177"/>
      <c r="P11" s="107" t="s">
        <v>194</v>
      </c>
      <c r="Q11" s="108" t="s">
        <v>290</v>
      </c>
    </row>
    <row r="12" spans="1:17" s="127" customFormat="1" ht="14.25" customHeight="1">
      <c r="F12" s="127" t="s">
        <v>2</v>
      </c>
      <c r="P12" s="167" t="s">
        <v>279</v>
      </c>
      <c r="Q12" s="108" t="s">
        <v>230</v>
      </c>
    </row>
    <row r="13" spans="1:17" s="127" customFormat="1" ht="18" customHeight="1">
      <c r="F13" s="177" t="s">
        <v>248</v>
      </c>
      <c r="G13" s="177"/>
      <c r="H13" s="177"/>
      <c r="I13" s="177"/>
      <c r="J13" s="177"/>
      <c r="K13" s="177"/>
      <c r="L13" s="177"/>
      <c r="M13" s="177"/>
      <c r="N13" s="177"/>
      <c r="P13" s="48"/>
      <c r="Q13" s="48"/>
    </row>
    <row r="14" spans="1:17" s="127" customFormat="1" ht="14.25" customHeight="1"/>
    <row r="15" spans="1:17" s="127" customFormat="1" ht="14.25" customHeight="1">
      <c r="P15" s="48"/>
      <c r="Q15" s="48"/>
    </row>
    <row r="16" spans="1:17" s="127" customFormat="1" ht="14.25" customHeight="1">
      <c r="P16" s="48"/>
      <c r="Q16" s="48"/>
    </row>
    <row r="17" spans="1:17" s="127" customFormat="1" ht="14.25" customHeight="1">
      <c r="A17" s="178" t="s">
        <v>249</v>
      </c>
      <c r="B17" s="178"/>
      <c r="C17" s="178"/>
      <c r="D17" s="178"/>
      <c r="E17" s="178"/>
      <c r="F17" s="178"/>
      <c r="G17" s="178"/>
      <c r="H17" s="178"/>
      <c r="I17" s="178"/>
      <c r="J17" s="178"/>
      <c r="K17" s="178"/>
      <c r="L17" s="178"/>
      <c r="M17" s="178"/>
      <c r="N17" s="178"/>
      <c r="P17" s="48"/>
      <c r="Q17" s="48"/>
    </row>
    <row r="18" spans="1:17" s="127" customFormat="1" ht="14.25" customHeight="1">
      <c r="A18" s="179" t="s">
        <v>250</v>
      </c>
      <c r="B18" s="180"/>
      <c r="C18" s="180"/>
      <c r="D18" s="180"/>
      <c r="E18" s="180"/>
      <c r="F18" s="180"/>
      <c r="G18" s="180"/>
      <c r="H18" s="180"/>
      <c r="I18" s="180"/>
      <c r="J18" s="180"/>
      <c r="K18" s="180"/>
      <c r="L18" s="180"/>
      <c r="M18" s="180"/>
      <c r="N18" s="180"/>
      <c r="P18" s="48"/>
      <c r="Q18" s="48"/>
    </row>
    <row r="19" spans="1:17" s="127" customFormat="1" ht="14.25" customHeight="1">
      <c r="A19" s="132"/>
      <c r="B19" s="132"/>
      <c r="C19" s="132"/>
      <c r="D19" s="132"/>
      <c r="E19" s="132"/>
      <c r="F19" s="132"/>
      <c r="G19" s="132"/>
      <c r="H19" s="132"/>
      <c r="I19" s="132"/>
      <c r="J19" s="132"/>
      <c r="K19" s="132"/>
      <c r="L19" s="132"/>
      <c r="M19" s="132"/>
      <c r="N19" s="132"/>
      <c r="P19" s="48"/>
      <c r="Q19" s="48"/>
    </row>
    <row r="20" spans="1:17" s="127" customFormat="1" ht="14.25" customHeight="1">
      <c r="P20" s="48"/>
      <c r="Q20" s="48"/>
    </row>
    <row r="21" spans="1:17" s="127" customFormat="1" ht="14.25" customHeight="1">
      <c r="A21" s="181" t="s">
        <v>251</v>
      </c>
      <c r="B21" s="181"/>
      <c r="C21" s="181"/>
      <c r="D21" s="181"/>
      <c r="E21" s="181"/>
      <c r="F21" s="181"/>
      <c r="G21" s="181"/>
      <c r="H21" s="181"/>
      <c r="I21" s="181"/>
      <c r="J21" s="181"/>
      <c r="K21" s="181"/>
      <c r="L21" s="181"/>
      <c r="M21" s="181"/>
      <c r="N21" s="181"/>
      <c r="P21" s="48"/>
      <c r="Q21" s="48"/>
    </row>
    <row r="22" spans="1:17" s="127" customFormat="1" ht="14.25" customHeight="1">
      <c r="A22" s="181"/>
      <c r="B22" s="181"/>
      <c r="C22" s="181"/>
      <c r="D22" s="181"/>
      <c r="E22" s="181"/>
      <c r="F22" s="181"/>
      <c r="G22" s="181"/>
      <c r="H22" s="181"/>
      <c r="I22" s="181"/>
      <c r="J22" s="181"/>
      <c r="K22" s="181"/>
      <c r="L22" s="181"/>
      <c r="M22" s="181"/>
      <c r="N22" s="181"/>
      <c r="P22" s="48"/>
      <c r="Q22" s="48"/>
    </row>
    <row r="23" spans="1:17" s="127" customFormat="1" ht="14.25" customHeight="1">
      <c r="A23" s="181"/>
      <c r="B23" s="181"/>
      <c r="C23" s="181"/>
      <c r="D23" s="181"/>
      <c r="E23" s="181"/>
      <c r="F23" s="181"/>
      <c r="G23" s="181"/>
      <c r="H23" s="181"/>
      <c r="I23" s="181"/>
      <c r="J23" s="181"/>
      <c r="K23" s="181"/>
      <c r="L23" s="181"/>
      <c r="M23" s="181"/>
      <c r="N23" s="181"/>
      <c r="P23" s="48"/>
      <c r="Q23" s="48"/>
    </row>
    <row r="24" spans="1:17" s="127" customFormat="1" ht="28.5" customHeight="1">
      <c r="A24" s="133"/>
      <c r="B24" s="133"/>
      <c r="C24" s="133"/>
      <c r="D24" s="133"/>
      <c r="E24" s="133"/>
      <c r="F24" s="133"/>
      <c r="G24" s="133"/>
      <c r="H24" s="133"/>
      <c r="I24" s="133"/>
      <c r="J24" s="133"/>
      <c r="K24" s="133"/>
      <c r="L24" s="133"/>
      <c r="M24" s="133"/>
      <c r="N24" s="133"/>
      <c r="P24" s="48"/>
      <c r="Q24" s="48"/>
    </row>
    <row r="25" spans="1:17" s="127" customFormat="1" ht="28.5" customHeight="1">
      <c r="A25" s="133"/>
      <c r="B25" s="182" t="s">
        <v>252</v>
      </c>
      <c r="C25" s="182"/>
      <c r="D25" s="182"/>
      <c r="E25" s="183" t="s">
        <v>292</v>
      </c>
      <c r="F25" s="184"/>
      <c r="G25" s="184"/>
      <c r="H25" s="184"/>
      <c r="I25" s="184"/>
      <c r="J25" s="184"/>
      <c r="K25" s="184"/>
      <c r="L25" s="184"/>
      <c r="M25" s="185"/>
      <c r="N25" s="133"/>
      <c r="P25" s="48"/>
      <c r="Q25" s="48"/>
    </row>
    <row r="26" spans="1:17" ht="28.5" customHeight="1">
      <c r="B26" s="169" t="s">
        <v>253</v>
      </c>
      <c r="C26" s="169"/>
      <c r="D26" s="169"/>
      <c r="E26" s="170" t="s">
        <v>65</v>
      </c>
      <c r="F26" s="171"/>
      <c r="G26" s="171"/>
      <c r="H26" s="171"/>
      <c r="I26" s="171"/>
      <c r="J26" s="171"/>
      <c r="K26" s="171"/>
      <c r="L26" s="171"/>
      <c r="M26" s="172"/>
      <c r="P26" s="48"/>
      <c r="Q26" s="48"/>
    </row>
    <row r="27" spans="1:17" ht="28.5" customHeight="1">
      <c r="B27" s="173" t="s">
        <v>255</v>
      </c>
      <c r="C27" s="173"/>
      <c r="D27" s="173"/>
      <c r="E27" s="174" t="s">
        <v>256</v>
      </c>
      <c r="F27" s="175"/>
      <c r="G27" s="175"/>
      <c r="H27" s="175"/>
      <c r="I27" s="175"/>
      <c r="J27" s="175"/>
      <c r="K27" s="175"/>
      <c r="L27" s="175"/>
      <c r="M27" s="176"/>
    </row>
    <row r="28" spans="1:17" s="127" customFormat="1" ht="14.25">
      <c r="P28" s="4"/>
      <c r="Q28" s="4"/>
    </row>
  </sheetData>
  <mergeCells count="11">
    <mergeCell ref="B26:D26"/>
    <mergeCell ref="E26:M26"/>
    <mergeCell ref="B27:D27"/>
    <mergeCell ref="E27:M27"/>
    <mergeCell ref="F11:N11"/>
    <mergeCell ref="F13:N13"/>
    <mergeCell ref="A17:N17"/>
    <mergeCell ref="A18:N18"/>
    <mergeCell ref="A21:N23"/>
    <mergeCell ref="B25:D25"/>
    <mergeCell ref="E25:M25"/>
  </mergeCells>
  <phoneticPr fontId="1"/>
  <hyperlinks>
    <hyperlink ref="Q5" location="別紙3!A1" display="別紙３へ移動"/>
    <hyperlink ref="Q6" location="別紙4!A1" display="別紙４へ移動"/>
    <hyperlink ref="Q7" location="別紙5!A1" display="別紙５へ移動"/>
    <hyperlink ref="Q11" location="別紙9!A1" display="別紙９へ移動"/>
    <hyperlink ref="Q8" location="別紙6!A1" display="別紙７へ移動"/>
    <hyperlink ref="Q9" location="別紙7!A1" display="別紙７へ移動"/>
    <hyperlink ref="Q10" location="別紙8!A1" display="別紙８へ移動"/>
    <hyperlink ref="Q12" location="別紙10!A1" display="別紙１０へ移動"/>
  </hyperlinks>
  <pageMargins left="0.7" right="0.7" top="0.75" bottom="0.75" header="0.3" footer="0.3"/>
  <pageSetup paperSize="9"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22"/>
  <sheetViews>
    <sheetView view="pageBreakPreview" topLeftCell="A13" zoomScaleNormal="100" zoomScaleSheetLayoutView="100" workbookViewId="0">
      <selection activeCell="B10" sqref="B10:C10"/>
    </sheetView>
  </sheetViews>
  <sheetFormatPr defaultRowHeight="13.5"/>
  <cols>
    <col min="1" max="1" width="2.625" style="4" customWidth="1"/>
    <col min="2" max="2" width="18" style="4" customWidth="1"/>
    <col min="3" max="3" width="12.125" style="4" customWidth="1"/>
    <col min="4" max="4" width="5.25" style="4" bestFit="1" customWidth="1"/>
    <col min="5" max="5" width="23.875" style="4" customWidth="1"/>
    <col min="6" max="6" width="5" style="4" bestFit="1" customWidth="1"/>
    <col min="7" max="7" width="24" style="4" customWidth="1"/>
    <col min="8" max="16384" width="9" style="4"/>
  </cols>
  <sheetData>
    <row r="1" spans="1:7">
      <c r="A1" s="50" t="s">
        <v>127</v>
      </c>
      <c r="B1" s="50"/>
      <c r="C1" s="50"/>
      <c r="D1" s="50"/>
      <c r="E1" s="50"/>
      <c r="F1" s="50"/>
    </row>
    <row r="3" spans="1:7" ht="18" customHeight="1">
      <c r="B3" s="37" t="s">
        <v>0</v>
      </c>
      <c r="C3" s="186" t="str">
        <f>T(要望書様式!E26)</f>
        <v>株式会社○○</v>
      </c>
      <c r="D3" s="186"/>
      <c r="E3" s="186"/>
      <c r="F3" s="186"/>
      <c r="G3" s="186"/>
    </row>
    <row r="5" spans="1:7" ht="26.25" customHeight="1">
      <c r="B5" s="213" t="s">
        <v>8</v>
      </c>
      <c r="C5" s="214"/>
      <c r="D5" s="214"/>
      <c r="E5" s="214"/>
      <c r="F5" s="214"/>
      <c r="G5" s="215"/>
    </row>
    <row r="6" spans="1:7" ht="39" customHeight="1">
      <c r="B6" s="202" t="s">
        <v>206</v>
      </c>
      <c r="C6" s="203"/>
      <c r="D6" s="194" t="s">
        <v>207</v>
      </c>
      <c r="E6" s="216"/>
      <c r="F6" s="216"/>
      <c r="G6" s="193"/>
    </row>
    <row r="7" spans="1:7" ht="39" customHeight="1">
      <c r="B7" s="192" t="s">
        <v>7</v>
      </c>
      <c r="C7" s="216"/>
      <c r="D7" s="194" t="s">
        <v>66</v>
      </c>
      <c r="E7" s="216"/>
      <c r="F7" s="216"/>
      <c r="G7" s="193"/>
    </row>
    <row r="8" spans="1:7" ht="39" customHeight="1">
      <c r="B8" s="192" t="s">
        <v>67</v>
      </c>
      <c r="C8" s="193"/>
      <c r="D8" s="194" t="str">
        <f>T(要望書様式!E27)</f>
        <v>○○○○</v>
      </c>
      <c r="E8" s="195"/>
      <c r="F8" s="195"/>
      <c r="G8" s="196"/>
    </row>
    <row r="9" spans="1:7" ht="102.75" customHeight="1">
      <c r="B9" s="202" t="s">
        <v>130</v>
      </c>
      <c r="C9" s="203"/>
      <c r="D9" s="204" t="s">
        <v>131</v>
      </c>
      <c r="E9" s="205"/>
      <c r="F9" s="205"/>
      <c r="G9" s="206"/>
    </row>
    <row r="10" spans="1:7" ht="131.25" customHeight="1">
      <c r="B10" s="202" t="s">
        <v>132</v>
      </c>
      <c r="C10" s="203"/>
      <c r="D10" s="204" t="s">
        <v>133</v>
      </c>
      <c r="E10" s="205"/>
      <c r="F10" s="205"/>
      <c r="G10" s="206"/>
    </row>
    <row r="11" spans="1:7" s="116" customFormat="1" ht="30.75" customHeight="1">
      <c r="B11" s="207" t="s">
        <v>225</v>
      </c>
      <c r="C11" s="117" t="s">
        <v>4</v>
      </c>
      <c r="D11" s="210" t="s">
        <v>229</v>
      </c>
      <c r="E11" s="211"/>
      <c r="F11" s="211"/>
      <c r="G11" s="212"/>
    </row>
    <row r="12" spans="1:7" s="116" customFormat="1" ht="30.75" customHeight="1">
      <c r="B12" s="208"/>
      <c r="C12" s="117" t="s">
        <v>226</v>
      </c>
      <c r="D12" s="210" t="s">
        <v>227</v>
      </c>
      <c r="E12" s="211"/>
      <c r="F12" s="211"/>
      <c r="G12" s="212"/>
    </row>
    <row r="13" spans="1:7" s="116" customFormat="1" ht="30.75" customHeight="1">
      <c r="B13" s="209"/>
      <c r="C13" s="117" t="s">
        <v>228</v>
      </c>
      <c r="D13" s="210" t="s">
        <v>227</v>
      </c>
      <c r="E13" s="211"/>
      <c r="F13" s="211"/>
      <c r="G13" s="212"/>
    </row>
    <row r="14" spans="1:7" ht="20.100000000000001" customHeight="1"/>
    <row r="15" spans="1:7" ht="19.5" customHeight="1">
      <c r="B15" s="197" t="s">
        <v>208</v>
      </c>
      <c r="C15" s="198"/>
      <c r="D15" s="198"/>
      <c r="E15" s="198"/>
      <c r="F15" s="198"/>
      <c r="G15" s="199"/>
    </row>
    <row r="16" spans="1:7" ht="19.5" customHeight="1">
      <c r="B16" s="200" t="s">
        <v>209</v>
      </c>
      <c r="C16" s="201"/>
      <c r="D16" s="189" t="s">
        <v>224</v>
      </c>
      <c r="E16" s="190"/>
      <c r="F16" s="190"/>
      <c r="G16" s="191"/>
    </row>
    <row r="17" spans="1:7" ht="19.5" customHeight="1">
      <c r="B17" s="187" t="s">
        <v>210</v>
      </c>
      <c r="C17" s="188"/>
      <c r="D17" s="189" t="s">
        <v>211</v>
      </c>
      <c r="E17" s="190"/>
      <c r="F17" s="190"/>
      <c r="G17" s="191"/>
    </row>
    <row r="18" spans="1:7" ht="19.5" customHeight="1">
      <c r="B18" s="200" t="s">
        <v>212</v>
      </c>
      <c r="C18" s="201"/>
      <c r="D18" s="217" t="s">
        <v>213</v>
      </c>
      <c r="E18" s="218"/>
      <c r="F18" s="218"/>
      <c r="G18" s="219"/>
    </row>
    <row r="19" spans="1:7" ht="19.5" customHeight="1">
      <c r="B19" s="200" t="s">
        <v>214</v>
      </c>
      <c r="C19" s="201"/>
      <c r="D19" s="189" t="s">
        <v>215</v>
      </c>
      <c r="E19" s="190"/>
      <c r="F19" s="190"/>
      <c r="G19" s="191"/>
    </row>
    <row r="20" spans="1:7" ht="19.5" customHeight="1">
      <c r="A20" s="51"/>
      <c r="B20" s="200" t="s">
        <v>216</v>
      </c>
      <c r="C20" s="201"/>
      <c r="D20" s="189" t="s">
        <v>217</v>
      </c>
      <c r="E20" s="190"/>
      <c r="F20" s="190"/>
      <c r="G20" s="191"/>
    </row>
    <row r="21" spans="1:7" ht="19.5" customHeight="1">
      <c r="A21" s="51"/>
      <c r="B21" s="200" t="s">
        <v>218</v>
      </c>
      <c r="C21" s="201"/>
      <c r="D21" s="112" t="s">
        <v>219</v>
      </c>
      <c r="E21" s="113" t="s">
        <v>220</v>
      </c>
      <c r="F21" s="112" t="s">
        <v>221</v>
      </c>
      <c r="G21" s="114" t="s">
        <v>220</v>
      </c>
    </row>
    <row r="22" spans="1:7" ht="19.5" customHeight="1">
      <c r="B22" s="200" t="s">
        <v>222</v>
      </c>
      <c r="C22" s="201"/>
      <c r="D22" s="189" t="s">
        <v>223</v>
      </c>
      <c r="E22" s="190"/>
      <c r="F22" s="190"/>
      <c r="G22" s="191"/>
    </row>
  </sheetData>
  <mergeCells count="30">
    <mergeCell ref="B6:C6"/>
    <mergeCell ref="D6:G6"/>
    <mergeCell ref="D7:G7"/>
    <mergeCell ref="D10:G10"/>
    <mergeCell ref="D19:G19"/>
    <mergeCell ref="D20:G20"/>
    <mergeCell ref="D22:G22"/>
    <mergeCell ref="D16:G16"/>
    <mergeCell ref="D18:G18"/>
    <mergeCell ref="B22:C22"/>
    <mergeCell ref="B21:C21"/>
    <mergeCell ref="B20:C20"/>
    <mergeCell ref="B19:C19"/>
    <mergeCell ref="B18:C18"/>
    <mergeCell ref="C3:G3"/>
    <mergeCell ref="B17:C17"/>
    <mergeCell ref="D17:G17"/>
    <mergeCell ref="B8:C8"/>
    <mergeCell ref="D8:G8"/>
    <mergeCell ref="B15:G15"/>
    <mergeCell ref="B16:C16"/>
    <mergeCell ref="B9:C9"/>
    <mergeCell ref="D9:G9"/>
    <mergeCell ref="B11:B13"/>
    <mergeCell ref="D11:G11"/>
    <mergeCell ref="D12:G12"/>
    <mergeCell ref="D13:G13"/>
    <mergeCell ref="B5:G5"/>
    <mergeCell ref="B10:C10"/>
    <mergeCell ref="B7:C7"/>
  </mergeCells>
  <phoneticPr fontId="1"/>
  <dataValidations count="1">
    <dataValidation type="list" showInputMessage="1" showErrorMessage="1" sqref="D18:G18">
      <formula1>"　,設置主体,運営主体,設置主体かつ運営主体"</formula1>
    </dataValidation>
  </dataValidations>
  <pageMargins left="0.70866141732283472" right="0.31496062992125984" top="0.74803149606299213" bottom="0.74803149606299213" header="0.31496062992125984" footer="0.31496062992125984"/>
  <pageSetup paperSize="9"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2"/>
  <sheetViews>
    <sheetView view="pageBreakPreview" zoomScaleSheetLayoutView="100" workbookViewId="0">
      <pane xSplit="5" ySplit="6" topLeftCell="F7" activePane="bottomRight" state="frozen"/>
      <selection pane="topRight"/>
      <selection pane="bottomLeft"/>
      <selection pane="bottomRight" activeCell="C15" sqref="C15:C22"/>
    </sheetView>
  </sheetViews>
  <sheetFormatPr defaultRowHeight="13.5"/>
  <cols>
    <col min="1" max="1" width="4.625" style="138" customWidth="1"/>
    <col min="2" max="2" width="18.625" style="134" customWidth="1"/>
    <col min="3" max="6" width="15.625" style="134" customWidth="1"/>
    <col min="7" max="7" width="5.625" style="134" customWidth="1"/>
    <col min="8" max="11" width="15.625" style="134" customWidth="1"/>
    <col min="12" max="12" width="15.25" style="138" customWidth="1"/>
    <col min="13" max="16384" width="9" style="138"/>
  </cols>
  <sheetData>
    <row r="1" spans="1:12">
      <c r="A1" s="137" t="s">
        <v>262</v>
      </c>
    </row>
    <row r="3" spans="1:12">
      <c r="A3" s="135" t="s">
        <v>128</v>
      </c>
      <c r="B3" s="135"/>
      <c r="C3" s="250" t="str">
        <f>T(要望書様式!E26)</f>
        <v>株式会社○○</v>
      </c>
      <c r="D3" s="250"/>
      <c r="F3" s="139" t="s">
        <v>255</v>
      </c>
      <c r="G3" s="251" t="str">
        <f>T(要望書様式!E27)</f>
        <v>○○○○</v>
      </c>
      <c r="H3" s="251"/>
      <c r="I3" s="251"/>
      <c r="J3" s="140"/>
      <c r="L3" s="134"/>
    </row>
    <row r="4" spans="1:12" s="146" customFormat="1" ht="14.25" customHeight="1">
      <c r="A4" s="141"/>
      <c r="B4" s="142"/>
      <c r="C4" s="142"/>
      <c r="D4" s="142"/>
      <c r="E4" s="141"/>
      <c r="F4" s="143"/>
      <c r="G4" s="144"/>
      <c r="H4" s="144"/>
      <c r="I4" s="141"/>
      <c r="J4" s="142"/>
      <c r="K4" s="145" t="s">
        <v>263</v>
      </c>
    </row>
    <row r="5" spans="1:12" s="148" customFormat="1" ht="12.95" customHeight="1">
      <c r="A5" s="147"/>
      <c r="B5" s="252" t="s">
        <v>264</v>
      </c>
      <c r="C5" s="246" t="s">
        <v>265</v>
      </c>
      <c r="D5" s="246" t="s">
        <v>266</v>
      </c>
      <c r="E5" s="248" t="s">
        <v>267</v>
      </c>
      <c r="F5" s="255" t="s">
        <v>268</v>
      </c>
      <c r="G5" s="257" t="s">
        <v>269</v>
      </c>
      <c r="H5" s="258"/>
      <c r="I5" s="259" t="s">
        <v>270</v>
      </c>
      <c r="J5" s="246" t="s">
        <v>271</v>
      </c>
      <c r="K5" s="248" t="s">
        <v>254</v>
      </c>
      <c r="L5" s="229" t="s">
        <v>272</v>
      </c>
    </row>
    <row r="6" spans="1:12" s="148" customFormat="1" ht="12.95" customHeight="1">
      <c r="A6" s="149"/>
      <c r="B6" s="253"/>
      <c r="C6" s="254"/>
      <c r="D6" s="254"/>
      <c r="E6" s="254"/>
      <c r="F6" s="256"/>
      <c r="G6" s="150" t="s">
        <v>273</v>
      </c>
      <c r="H6" s="151" t="s">
        <v>274</v>
      </c>
      <c r="I6" s="260"/>
      <c r="J6" s="247"/>
      <c r="K6" s="247"/>
      <c r="L6" s="229"/>
    </row>
    <row r="7" spans="1:12" s="148" customFormat="1" ht="15" customHeight="1">
      <c r="A7" s="239">
        <v>1</v>
      </c>
      <c r="B7" s="226" t="s">
        <v>37</v>
      </c>
      <c r="C7" s="226" t="s">
        <v>9</v>
      </c>
      <c r="D7" s="226" t="s">
        <v>80</v>
      </c>
      <c r="E7" s="226" t="s">
        <v>93</v>
      </c>
      <c r="F7" s="57"/>
      <c r="G7" s="237">
        <f>SUBTOTAL(9,H8:H14)</f>
        <v>400000</v>
      </c>
      <c r="H7" s="238"/>
      <c r="I7" s="220">
        <v>400000</v>
      </c>
      <c r="J7" s="223">
        <v>200000</v>
      </c>
      <c r="K7" s="226" t="s">
        <v>94</v>
      </c>
      <c r="L7" s="229" t="str">
        <f>IF(J7&gt;I7/2,"×","○")</f>
        <v>○</v>
      </c>
    </row>
    <row r="8" spans="1:12" s="146" customFormat="1" ht="12.95" customHeight="1">
      <c r="A8" s="249"/>
      <c r="B8" s="227"/>
      <c r="C8" s="227"/>
      <c r="D8" s="227"/>
      <c r="E8" s="242"/>
      <c r="F8" s="58" t="s">
        <v>81</v>
      </c>
      <c r="G8" s="230" t="s">
        <v>4</v>
      </c>
      <c r="H8" s="232">
        <v>200000</v>
      </c>
      <c r="I8" s="221"/>
      <c r="J8" s="224"/>
      <c r="K8" s="227"/>
      <c r="L8" s="229"/>
    </row>
    <row r="9" spans="1:12" s="146" customFormat="1" ht="12.95" customHeight="1">
      <c r="A9" s="249"/>
      <c r="B9" s="227"/>
      <c r="C9" s="227"/>
      <c r="D9" s="227"/>
      <c r="E9" s="242"/>
      <c r="F9" s="59">
        <v>45139</v>
      </c>
      <c r="G9" s="231"/>
      <c r="H9" s="233"/>
      <c r="I9" s="221"/>
      <c r="J9" s="224"/>
      <c r="K9" s="227"/>
      <c r="L9" s="229"/>
    </row>
    <row r="10" spans="1:12" s="146" customFormat="1" ht="12.95" customHeight="1">
      <c r="A10" s="249"/>
      <c r="B10" s="227"/>
      <c r="C10" s="227"/>
      <c r="D10" s="227"/>
      <c r="E10" s="242"/>
      <c r="F10" s="2"/>
      <c r="G10" s="231" t="s">
        <v>5</v>
      </c>
      <c r="H10" s="233">
        <v>200000</v>
      </c>
      <c r="I10" s="221"/>
      <c r="J10" s="224"/>
      <c r="K10" s="227"/>
      <c r="L10" s="229"/>
    </row>
    <row r="11" spans="1:12" s="146" customFormat="1" ht="12.95" customHeight="1">
      <c r="A11" s="249"/>
      <c r="B11" s="227"/>
      <c r="C11" s="227"/>
      <c r="D11" s="227"/>
      <c r="E11" s="242"/>
      <c r="F11" s="1" t="s">
        <v>3</v>
      </c>
      <c r="G11" s="231"/>
      <c r="H11" s="233"/>
      <c r="I11" s="221"/>
      <c r="J11" s="224"/>
      <c r="K11" s="227"/>
      <c r="L11" s="229"/>
    </row>
    <row r="12" spans="1:12" s="146" customFormat="1" ht="15" customHeight="1">
      <c r="A12" s="249"/>
      <c r="B12" s="227"/>
      <c r="C12" s="227"/>
      <c r="D12" s="227"/>
      <c r="E12" s="242"/>
      <c r="F12" s="59">
        <v>45199</v>
      </c>
      <c r="G12" s="231"/>
      <c r="H12" s="235"/>
      <c r="I12" s="221"/>
      <c r="J12" s="224"/>
      <c r="K12" s="227"/>
      <c r="L12" s="229"/>
    </row>
    <row r="13" spans="1:12" s="146" customFormat="1" ht="15" customHeight="1">
      <c r="A13" s="249"/>
      <c r="B13" s="227"/>
      <c r="C13" s="227"/>
      <c r="D13" s="227"/>
      <c r="E13" s="242"/>
      <c r="F13" s="1"/>
      <c r="G13" s="231"/>
      <c r="H13" s="235"/>
      <c r="I13" s="221"/>
      <c r="J13" s="224"/>
      <c r="K13" s="227"/>
      <c r="L13" s="229"/>
    </row>
    <row r="14" spans="1:12" s="146" customFormat="1" ht="17.100000000000001" customHeight="1">
      <c r="A14" s="247"/>
      <c r="B14" s="228"/>
      <c r="C14" s="228"/>
      <c r="D14" s="228"/>
      <c r="E14" s="243"/>
      <c r="F14" s="3"/>
      <c r="G14" s="234"/>
      <c r="H14" s="236"/>
      <c r="I14" s="222"/>
      <c r="J14" s="225"/>
      <c r="K14" s="228"/>
      <c r="L14" s="229"/>
    </row>
    <row r="15" spans="1:12" s="148" customFormat="1" ht="15" customHeight="1">
      <c r="A15" s="239">
        <v>2</v>
      </c>
      <c r="B15" s="226" t="s">
        <v>38</v>
      </c>
      <c r="C15" s="226" t="s">
        <v>10</v>
      </c>
      <c r="D15" s="226" t="s">
        <v>97</v>
      </c>
      <c r="E15" s="226" t="s">
        <v>98</v>
      </c>
      <c r="F15" s="57"/>
      <c r="G15" s="237">
        <f>SUBTOTAL(9,H16:H22)</f>
        <v>50000</v>
      </c>
      <c r="H15" s="238"/>
      <c r="I15" s="220">
        <v>50000</v>
      </c>
      <c r="J15" s="223">
        <v>25000</v>
      </c>
      <c r="K15" s="226" t="s">
        <v>95</v>
      </c>
      <c r="L15" s="229" t="str">
        <f>IF(J15&gt;I15/2,"×","○")</f>
        <v>○</v>
      </c>
    </row>
    <row r="16" spans="1:12" s="146" customFormat="1" ht="12.95" customHeight="1">
      <c r="A16" s="240"/>
      <c r="B16" s="227"/>
      <c r="C16" s="227"/>
      <c r="D16" s="227"/>
      <c r="E16" s="242"/>
      <c r="F16" s="58" t="s">
        <v>81</v>
      </c>
      <c r="G16" s="230" t="s">
        <v>4</v>
      </c>
      <c r="H16" s="232">
        <v>25000</v>
      </c>
      <c r="I16" s="221"/>
      <c r="J16" s="224"/>
      <c r="K16" s="227"/>
      <c r="L16" s="229"/>
    </row>
    <row r="17" spans="1:12" s="146" customFormat="1" ht="12.95" customHeight="1">
      <c r="A17" s="240"/>
      <c r="B17" s="227"/>
      <c r="C17" s="227"/>
      <c r="D17" s="227"/>
      <c r="E17" s="242"/>
      <c r="F17" s="59">
        <v>45139</v>
      </c>
      <c r="G17" s="231"/>
      <c r="H17" s="233"/>
      <c r="I17" s="221"/>
      <c r="J17" s="224"/>
      <c r="K17" s="227"/>
      <c r="L17" s="229"/>
    </row>
    <row r="18" spans="1:12" s="146" customFormat="1" ht="12.95" customHeight="1">
      <c r="A18" s="240"/>
      <c r="B18" s="227"/>
      <c r="C18" s="227"/>
      <c r="D18" s="227"/>
      <c r="E18" s="242"/>
      <c r="F18" s="2"/>
      <c r="G18" s="231" t="s">
        <v>5</v>
      </c>
      <c r="H18" s="233">
        <v>25000</v>
      </c>
      <c r="I18" s="221"/>
      <c r="J18" s="224"/>
      <c r="K18" s="227"/>
      <c r="L18" s="229"/>
    </row>
    <row r="19" spans="1:12" s="146" customFormat="1" ht="12.95" customHeight="1">
      <c r="A19" s="240"/>
      <c r="B19" s="227"/>
      <c r="C19" s="227"/>
      <c r="D19" s="227"/>
      <c r="E19" s="242"/>
      <c r="F19" s="1" t="s">
        <v>3</v>
      </c>
      <c r="G19" s="231"/>
      <c r="H19" s="233"/>
      <c r="I19" s="221"/>
      <c r="J19" s="224"/>
      <c r="K19" s="227"/>
      <c r="L19" s="229"/>
    </row>
    <row r="20" spans="1:12" s="146" customFormat="1" ht="15" customHeight="1">
      <c r="A20" s="240"/>
      <c r="B20" s="227"/>
      <c r="C20" s="227"/>
      <c r="D20" s="227"/>
      <c r="E20" s="242"/>
      <c r="F20" s="59">
        <v>45199</v>
      </c>
      <c r="G20" s="231"/>
      <c r="H20" s="235"/>
      <c r="I20" s="221"/>
      <c r="J20" s="224"/>
      <c r="K20" s="227"/>
      <c r="L20" s="229"/>
    </row>
    <row r="21" spans="1:12" s="146" customFormat="1" ht="15" customHeight="1">
      <c r="A21" s="240"/>
      <c r="B21" s="227"/>
      <c r="C21" s="227"/>
      <c r="D21" s="227"/>
      <c r="E21" s="242"/>
      <c r="F21" s="1"/>
      <c r="G21" s="231"/>
      <c r="H21" s="235"/>
      <c r="I21" s="221"/>
      <c r="J21" s="224"/>
      <c r="K21" s="227"/>
      <c r="L21" s="229"/>
    </row>
    <row r="22" spans="1:12" s="146" customFormat="1" ht="17.100000000000001" customHeight="1">
      <c r="A22" s="241"/>
      <c r="B22" s="228"/>
      <c r="C22" s="228"/>
      <c r="D22" s="228"/>
      <c r="E22" s="243"/>
      <c r="F22" s="3"/>
      <c r="G22" s="234"/>
      <c r="H22" s="236"/>
      <c r="I22" s="222"/>
      <c r="J22" s="225"/>
      <c r="K22" s="228"/>
      <c r="L22" s="229"/>
    </row>
    <row r="23" spans="1:12" s="148" customFormat="1" ht="15" customHeight="1">
      <c r="A23" s="239">
        <v>3</v>
      </c>
      <c r="B23" s="226" t="s">
        <v>39</v>
      </c>
      <c r="C23" s="226" t="s">
        <v>11</v>
      </c>
      <c r="D23" s="226" t="s">
        <v>112</v>
      </c>
      <c r="E23" s="226" t="s">
        <v>104</v>
      </c>
      <c r="F23" s="57"/>
      <c r="G23" s="237">
        <f>SUBTOTAL(9,H24:H30)</f>
        <v>50000</v>
      </c>
      <c r="H23" s="238"/>
      <c r="I23" s="220">
        <v>50000</v>
      </c>
      <c r="J23" s="223">
        <v>25000</v>
      </c>
      <c r="K23" s="226" t="s">
        <v>96</v>
      </c>
      <c r="L23" s="229" t="str">
        <f>IF(J23&gt;I23/2,"×","○")</f>
        <v>○</v>
      </c>
    </row>
    <row r="24" spans="1:12" s="146" customFormat="1" ht="12.95" customHeight="1">
      <c r="A24" s="240"/>
      <c r="B24" s="227"/>
      <c r="C24" s="227"/>
      <c r="D24" s="227"/>
      <c r="E24" s="242"/>
      <c r="F24" s="58" t="s">
        <v>81</v>
      </c>
      <c r="G24" s="230" t="s">
        <v>4</v>
      </c>
      <c r="H24" s="232">
        <v>25000</v>
      </c>
      <c r="I24" s="221"/>
      <c r="J24" s="224"/>
      <c r="K24" s="227"/>
      <c r="L24" s="229"/>
    </row>
    <row r="25" spans="1:12" s="146" customFormat="1" ht="12.95" customHeight="1">
      <c r="A25" s="240"/>
      <c r="B25" s="227"/>
      <c r="C25" s="227"/>
      <c r="D25" s="227"/>
      <c r="E25" s="242"/>
      <c r="F25" s="59">
        <v>45139</v>
      </c>
      <c r="G25" s="231"/>
      <c r="H25" s="233"/>
      <c r="I25" s="221"/>
      <c r="J25" s="224"/>
      <c r="K25" s="227"/>
      <c r="L25" s="229"/>
    </row>
    <row r="26" spans="1:12" s="146" customFormat="1" ht="12.95" customHeight="1">
      <c r="A26" s="240"/>
      <c r="B26" s="227"/>
      <c r="C26" s="227"/>
      <c r="D26" s="227"/>
      <c r="E26" s="242"/>
      <c r="F26" s="2"/>
      <c r="G26" s="231" t="s">
        <v>5</v>
      </c>
      <c r="H26" s="233">
        <v>25000</v>
      </c>
      <c r="I26" s="221"/>
      <c r="J26" s="224"/>
      <c r="K26" s="227"/>
      <c r="L26" s="229"/>
    </row>
    <row r="27" spans="1:12" s="146" customFormat="1" ht="12.95" customHeight="1">
      <c r="A27" s="240"/>
      <c r="B27" s="227"/>
      <c r="C27" s="227"/>
      <c r="D27" s="227"/>
      <c r="E27" s="242"/>
      <c r="F27" s="1" t="s">
        <v>3</v>
      </c>
      <c r="G27" s="231"/>
      <c r="H27" s="233"/>
      <c r="I27" s="221"/>
      <c r="J27" s="224"/>
      <c r="K27" s="227"/>
      <c r="L27" s="229"/>
    </row>
    <row r="28" spans="1:12" s="146" customFormat="1" ht="15" customHeight="1">
      <c r="A28" s="240"/>
      <c r="B28" s="227"/>
      <c r="C28" s="227"/>
      <c r="D28" s="227"/>
      <c r="E28" s="242"/>
      <c r="F28" s="59">
        <v>45199</v>
      </c>
      <c r="G28" s="231"/>
      <c r="H28" s="235"/>
      <c r="I28" s="221"/>
      <c r="J28" s="224"/>
      <c r="K28" s="227"/>
      <c r="L28" s="229"/>
    </row>
    <row r="29" spans="1:12" s="146" customFormat="1" ht="15" customHeight="1">
      <c r="A29" s="240"/>
      <c r="B29" s="227"/>
      <c r="C29" s="227"/>
      <c r="D29" s="227"/>
      <c r="E29" s="242"/>
      <c r="F29" s="5"/>
      <c r="G29" s="231"/>
      <c r="H29" s="235"/>
      <c r="I29" s="221"/>
      <c r="J29" s="224"/>
      <c r="K29" s="227"/>
      <c r="L29" s="229"/>
    </row>
    <row r="30" spans="1:12" s="146" customFormat="1" ht="17.100000000000001" customHeight="1">
      <c r="A30" s="241"/>
      <c r="B30" s="228"/>
      <c r="C30" s="228"/>
      <c r="D30" s="228"/>
      <c r="E30" s="243"/>
      <c r="F30" s="3"/>
      <c r="G30" s="234"/>
      <c r="H30" s="236"/>
      <c r="I30" s="222"/>
      <c r="J30" s="225"/>
      <c r="K30" s="228"/>
      <c r="L30" s="229"/>
    </row>
    <row r="31" spans="1:12" s="148" customFormat="1" ht="15" customHeight="1">
      <c r="A31" s="239">
        <v>4</v>
      </c>
      <c r="B31" s="226" t="s">
        <v>260</v>
      </c>
      <c r="C31" s="226" t="s">
        <v>175</v>
      </c>
      <c r="D31" s="226" t="s">
        <v>113</v>
      </c>
      <c r="E31" s="226" t="s">
        <v>165</v>
      </c>
      <c r="F31" s="57"/>
      <c r="G31" s="237">
        <f>SUBTOTAL(9,H32:H38)</f>
        <v>500000</v>
      </c>
      <c r="H31" s="238"/>
      <c r="I31" s="220">
        <v>500000</v>
      </c>
      <c r="J31" s="223">
        <v>250000</v>
      </c>
      <c r="K31" s="226" t="s">
        <v>110</v>
      </c>
      <c r="L31" s="229" t="str">
        <f>IF(J31&gt;I31/2,"×","○")</f>
        <v>○</v>
      </c>
    </row>
    <row r="32" spans="1:12" s="146" customFormat="1" ht="12.95" customHeight="1">
      <c r="A32" s="240"/>
      <c r="B32" s="227"/>
      <c r="C32" s="227"/>
      <c r="D32" s="227"/>
      <c r="E32" s="242"/>
      <c r="F32" s="58" t="s">
        <v>81</v>
      </c>
      <c r="G32" s="230" t="s">
        <v>4</v>
      </c>
      <c r="H32" s="232">
        <v>250000</v>
      </c>
      <c r="I32" s="221"/>
      <c r="J32" s="224"/>
      <c r="K32" s="227"/>
      <c r="L32" s="229"/>
    </row>
    <row r="33" spans="1:12" s="146" customFormat="1" ht="12.95" customHeight="1">
      <c r="A33" s="240"/>
      <c r="B33" s="227"/>
      <c r="C33" s="227"/>
      <c r="D33" s="227"/>
      <c r="E33" s="242"/>
      <c r="F33" s="59">
        <v>45139</v>
      </c>
      <c r="G33" s="231"/>
      <c r="H33" s="233"/>
      <c r="I33" s="221"/>
      <c r="J33" s="224"/>
      <c r="K33" s="227"/>
      <c r="L33" s="229"/>
    </row>
    <row r="34" spans="1:12" s="146" customFormat="1" ht="12.95" customHeight="1">
      <c r="A34" s="240"/>
      <c r="B34" s="227"/>
      <c r="C34" s="227"/>
      <c r="D34" s="227"/>
      <c r="E34" s="242"/>
      <c r="F34" s="2"/>
      <c r="G34" s="231" t="s">
        <v>5</v>
      </c>
      <c r="H34" s="233">
        <v>250000</v>
      </c>
      <c r="I34" s="221"/>
      <c r="J34" s="224"/>
      <c r="K34" s="227"/>
      <c r="L34" s="229"/>
    </row>
    <row r="35" spans="1:12" s="146" customFormat="1" ht="12.95" customHeight="1">
      <c r="A35" s="240"/>
      <c r="B35" s="227"/>
      <c r="C35" s="227"/>
      <c r="D35" s="227"/>
      <c r="E35" s="242"/>
      <c r="F35" s="1" t="s">
        <v>3</v>
      </c>
      <c r="G35" s="231"/>
      <c r="H35" s="233"/>
      <c r="I35" s="221"/>
      <c r="J35" s="224"/>
      <c r="K35" s="227"/>
      <c r="L35" s="229"/>
    </row>
    <row r="36" spans="1:12" s="146" customFormat="1" ht="15" customHeight="1">
      <c r="A36" s="240"/>
      <c r="B36" s="227"/>
      <c r="C36" s="227"/>
      <c r="D36" s="227"/>
      <c r="E36" s="242"/>
      <c r="F36" s="59">
        <v>45199</v>
      </c>
      <c r="G36" s="231"/>
      <c r="H36" s="235"/>
      <c r="I36" s="221"/>
      <c r="J36" s="224"/>
      <c r="K36" s="227"/>
      <c r="L36" s="229"/>
    </row>
    <row r="37" spans="1:12" s="146" customFormat="1" ht="15" customHeight="1">
      <c r="A37" s="240"/>
      <c r="B37" s="227"/>
      <c r="C37" s="227"/>
      <c r="D37" s="227"/>
      <c r="E37" s="242"/>
      <c r="F37" s="5"/>
      <c r="G37" s="231"/>
      <c r="H37" s="235"/>
      <c r="I37" s="221"/>
      <c r="J37" s="224"/>
      <c r="K37" s="227"/>
      <c r="L37" s="229"/>
    </row>
    <row r="38" spans="1:12" s="146" customFormat="1" ht="17.100000000000001" customHeight="1">
      <c r="A38" s="241"/>
      <c r="B38" s="228"/>
      <c r="C38" s="228"/>
      <c r="D38" s="228"/>
      <c r="E38" s="243"/>
      <c r="F38" s="3"/>
      <c r="G38" s="234"/>
      <c r="H38" s="236"/>
      <c r="I38" s="222"/>
      <c r="J38" s="225"/>
      <c r="K38" s="228"/>
      <c r="L38" s="229"/>
    </row>
    <row r="39" spans="1:12" s="148" customFormat="1" ht="15" customHeight="1">
      <c r="A39" s="239">
        <v>5</v>
      </c>
      <c r="B39" s="226" t="s">
        <v>258</v>
      </c>
      <c r="C39" s="226" t="s">
        <v>259</v>
      </c>
      <c r="D39" s="226" t="s">
        <v>120</v>
      </c>
      <c r="E39" s="226" t="s">
        <v>121</v>
      </c>
      <c r="F39" s="57"/>
      <c r="G39" s="237">
        <f>SUBTOTAL(9,H40:H46)</f>
        <v>1000000</v>
      </c>
      <c r="H39" s="238"/>
      <c r="I39" s="220">
        <v>1000000</v>
      </c>
      <c r="J39" s="223">
        <v>500000</v>
      </c>
      <c r="K39" s="226" t="s">
        <v>119</v>
      </c>
      <c r="L39" s="229" t="str">
        <f>IF(J39&gt;I39/2,"×","○")</f>
        <v>○</v>
      </c>
    </row>
    <row r="40" spans="1:12" s="146" customFormat="1" ht="12.95" customHeight="1">
      <c r="A40" s="240"/>
      <c r="B40" s="227"/>
      <c r="C40" s="227"/>
      <c r="D40" s="227"/>
      <c r="E40" s="242"/>
      <c r="F40" s="58" t="s">
        <v>81</v>
      </c>
      <c r="G40" s="230" t="s">
        <v>4</v>
      </c>
      <c r="H40" s="232">
        <v>500000</v>
      </c>
      <c r="I40" s="221"/>
      <c r="J40" s="224"/>
      <c r="K40" s="227"/>
      <c r="L40" s="229"/>
    </row>
    <row r="41" spans="1:12" s="146" customFormat="1" ht="12.95" customHeight="1">
      <c r="A41" s="240"/>
      <c r="B41" s="227"/>
      <c r="C41" s="227"/>
      <c r="D41" s="227"/>
      <c r="E41" s="242"/>
      <c r="F41" s="59">
        <v>45139</v>
      </c>
      <c r="G41" s="231"/>
      <c r="H41" s="233"/>
      <c r="I41" s="221"/>
      <c r="J41" s="224"/>
      <c r="K41" s="227"/>
      <c r="L41" s="229"/>
    </row>
    <row r="42" spans="1:12" s="146" customFormat="1" ht="12.95" customHeight="1">
      <c r="A42" s="240"/>
      <c r="B42" s="227"/>
      <c r="C42" s="227"/>
      <c r="D42" s="227"/>
      <c r="E42" s="242"/>
      <c r="F42" s="2"/>
      <c r="G42" s="231" t="s">
        <v>5</v>
      </c>
      <c r="H42" s="233">
        <v>500000</v>
      </c>
      <c r="I42" s="221"/>
      <c r="J42" s="224"/>
      <c r="K42" s="227"/>
      <c r="L42" s="229"/>
    </row>
    <row r="43" spans="1:12" s="146" customFormat="1" ht="12.95" customHeight="1">
      <c r="A43" s="240"/>
      <c r="B43" s="227"/>
      <c r="C43" s="227"/>
      <c r="D43" s="227"/>
      <c r="E43" s="242"/>
      <c r="F43" s="1" t="s">
        <v>3</v>
      </c>
      <c r="G43" s="231"/>
      <c r="H43" s="233"/>
      <c r="I43" s="221"/>
      <c r="J43" s="224"/>
      <c r="K43" s="227"/>
      <c r="L43" s="229"/>
    </row>
    <row r="44" spans="1:12" s="146" customFormat="1" ht="15" customHeight="1">
      <c r="A44" s="240"/>
      <c r="B44" s="227"/>
      <c r="C44" s="227"/>
      <c r="D44" s="227"/>
      <c r="E44" s="242"/>
      <c r="F44" s="59">
        <v>45199</v>
      </c>
      <c r="G44" s="231"/>
      <c r="H44" s="235"/>
      <c r="I44" s="221"/>
      <c r="J44" s="224"/>
      <c r="K44" s="227"/>
      <c r="L44" s="229"/>
    </row>
    <row r="45" spans="1:12" s="146" customFormat="1" ht="15" customHeight="1">
      <c r="A45" s="240"/>
      <c r="B45" s="227"/>
      <c r="C45" s="227"/>
      <c r="D45" s="227"/>
      <c r="E45" s="242"/>
      <c r="F45" s="5"/>
      <c r="G45" s="231"/>
      <c r="H45" s="235"/>
      <c r="I45" s="221"/>
      <c r="J45" s="224"/>
      <c r="K45" s="227"/>
      <c r="L45" s="229"/>
    </row>
    <row r="46" spans="1:12" s="146" customFormat="1" ht="17.100000000000001" customHeight="1">
      <c r="A46" s="241"/>
      <c r="B46" s="228"/>
      <c r="C46" s="228"/>
      <c r="D46" s="228"/>
      <c r="E46" s="243"/>
      <c r="F46" s="3"/>
      <c r="G46" s="234"/>
      <c r="H46" s="236"/>
      <c r="I46" s="222"/>
      <c r="J46" s="225"/>
      <c r="K46" s="228"/>
      <c r="L46" s="229"/>
    </row>
    <row r="47" spans="1:12" s="146" customFormat="1" ht="17.100000000000001" customHeight="1">
      <c r="A47" s="152" t="s">
        <v>275</v>
      </c>
      <c r="B47" s="244"/>
      <c r="C47" s="244"/>
      <c r="D47" s="244"/>
      <c r="E47" s="244"/>
      <c r="F47" s="245"/>
      <c r="G47" s="153"/>
      <c r="H47" s="154">
        <f>SUBTOTAL(9,G7:H46)</f>
        <v>2000000</v>
      </c>
      <c r="I47" s="154">
        <f>SUBTOTAL(9,I7:I46)</f>
        <v>2000000</v>
      </c>
      <c r="J47" s="154">
        <f>SUBTOTAL(9,J7:J46)</f>
        <v>1000000</v>
      </c>
      <c r="K47" s="155"/>
      <c r="L47" s="156"/>
    </row>
    <row r="50" spans="2:11" s="157" customFormat="1" ht="15.75" customHeight="1">
      <c r="B50" s="158"/>
      <c r="C50" s="158"/>
      <c r="D50" s="158"/>
      <c r="E50" s="158"/>
      <c r="F50" s="158"/>
      <c r="G50" s="158"/>
      <c r="H50" s="158"/>
      <c r="I50" s="158"/>
      <c r="J50" s="158"/>
      <c r="K50" s="158"/>
    </row>
    <row r="51" spans="2:11" s="157" customFormat="1" ht="15.75" customHeight="1">
      <c r="B51" s="158"/>
      <c r="C51" s="158"/>
      <c r="D51" s="158"/>
      <c r="E51" s="158"/>
      <c r="F51" s="158"/>
      <c r="G51" s="158"/>
      <c r="H51" s="158"/>
      <c r="I51" s="158"/>
      <c r="J51" s="158"/>
      <c r="K51" s="158"/>
    </row>
    <row r="52" spans="2:11" s="157" customFormat="1" ht="15.75" customHeight="1">
      <c r="B52" s="158"/>
      <c r="C52" s="158"/>
      <c r="D52" s="158"/>
      <c r="E52" s="158"/>
      <c r="F52" s="158"/>
      <c r="G52" s="158"/>
      <c r="H52" s="158"/>
      <c r="I52" s="158"/>
      <c r="J52" s="158"/>
      <c r="K52" s="158"/>
    </row>
    <row r="53" spans="2:11" s="157" customFormat="1" ht="15.75" customHeight="1">
      <c r="B53" s="158"/>
      <c r="C53" s="158"/>
      <c r="D53" s="158"/>
      <c r="E53" s="158"/>
      <c r="F53" s="158"/>
      <c r="G53" s="158"/>
      <c r="H53" s="158"/>
      <c r="I53" s="158"/>
      <c r="J53" s="158"/>
      <c r="K53" s="158"/>
    </row>
    <row r="54" spans="2:11" s="157" customFormat="1" ht="15.75" customHeight="1">
      <c r="B54" s="158"/>
      <c r="C54" s="158"/>
      <c r="D54" s="158"/>
      <c r="E54" s="158"/>
      <c r="F54" s="158"/>
      <c r="G54" s="158"/>
      <c r="H54" s="158"/>
      <c r="I54" s="158"/>
      <c r="J54" s="158"/>
      <c r="K54" s="158"/>
    </row>
    <row r="55" spans="2:11" s="157" customFormat="1" ht="15.75" customHeight="1">
      <c r="B55" s="158"/>
      <c r="C55" s="158"/>
      <c r="D55" s="158"/>
      <c r="E55" s="158"/>
      <c r="F55" s="158"/>
      <c r="G55" s="158"/>
      <c r="H55" s="158"/>
      <c r="I55" s="158"/>
      <c r="J55" s="158"/>
      <c r="K55" s="158"/>
    </row>
    <row r="56" spans="2:11" s="157" customFormat="1" ht="15.75" customHeight="1">
      <c r="B56" s="158"/>
      <c r="C56" s="158"/>
      <c r="D56" s="158"/>
      <c r="E56" s="158"/>
      <c r="F56" s="158"/>
      <c r="G56" s="158"/>
      <c r="H56" s="158"/>
      <c r="I56" s="158"/>
      <c r="J56" s="158"/>
      <c r="K56" s="158"/>
    </row>
    <row r="57" spans="2:11" s="157" customFormat="1" ht="15.75" customHeight="1">
      <c r="B57" s="158"/>
      <c r="C57" s="158"/>
      <c r="D57" s="158"/>
      <c r="E57" s="158"/>
      <c r="F57" s="158"/>
      <c r="G57" s="158"/>
      <c r="H57" s="158"/>
      <c r="I57" s="158"/>
      <c r="J57" s="158"/>
      <c r="K57" s="158"/>
    </row>
    <row r="58" spans="2:11" s="157" customFormat="1" ht="15.75" customHeight="1">
      <c r="B58" s="158"/>
      <c r="C58" s="158"/>
      <c r="D58" s="158"/>
      <c r="E58" s="158"/>
      <c r="F58" s="158"/>
      <c r="G58" s="158"/>
      <c r="H58" s="158"/>
      <c r="I58" s="158"/>
      <c r="J58" s="158"/>
      <c r="K58" s="158"/>
    </row>
    <row r="59" spans="2:11" s="157" customFormat="1" ht="15.75" customHeight="1">
      <c r="B59" s="158"/>
      <c r="C59" s="158"/>
      <c r="D59" s="158"/>
      <c r="E59" s="158"/>
      <c r="F59" s="158"/>
      <c r="G59" s="158"/>
      <c r="H59" s="158"/>
      <c r="I59" s="158"/>
      <c r="J59" s="158"/>
      <c r="K59" s="158"/>
    </row>
    <row r="60" spans="2:11" s="157" customFormat="1" ht="15.75" customHeight="1">
      <c r="B60" s="158"/>
      <c r="C60" s="158"/>
      <c r="D60" s="158"/>
      <c r="E60" s="158"/>
      <c r="F60" s="158"/>
      <c r="G60" s="158"/>
      <c r="H60" s="158"/>
      <c r="I60" s="158"/>
      <c r="J60" s="158"/>
      <c r="K60" s="158"/>
    </row>
    <row r="61" spans="2:11" s="157" customFormat="1" ht="9">
      <c r="B61" s="158"/>
      <c r="C61" s="158"/>
      <c r="D61" s="158"/>
      <c r="E61" s="158"/>
      <c r="F61" s="158"/>
      <c r="G61" s="158"/>
      <c r="H61" s="158"/>
      <c r="I61" s="158"/>
      <c r="J61" s="158"/>
      <c r="K61" s="158"/>
    </row>
    <row r="62" spans="2:11" s="157" customFormat="1" ht="9">
      <c r="B62" s="158"/>
      <c r="C62" s="158"/>
      <c r="D62" s="158"/>
      <c r="E62" s="158"/>
      <c r="F62" s="158"/>
      <c r="G62" s="158"/>
      <c r="H62" s="158"/>
      <c r="I62" s="158"/>
      <c r="J62" s="158"/>
      <c r="K62" s="158"/>
    </row>
  </sheetData>
  <mergeCells count="93">
    <mergeCell ref="C3:D3"/>
    <mergeCell ref="G3:I3"/>
    <mergeCell ref="B5:B6"/>
    <mergeCell ref="C5:C6"/>
    <mergeCell ref="D5:D6"/>
    <mergeCell ref="E5:E6"/>
    <mergeCell ref="F5:F6"/>
    <mergeCell ref="G5:H5"/>
    <mergeCell ref="I5:I6"/>
    <mergeCell ref="J5:J6"/>
    <mergeCell ref="K5:K6"/>
    <mergeCell ref="L5:L6"/>
    <mergeCell ref="A7:A14"/>
    <mergeCell ref="B7:B14"/>
    <mergeCell ref="C7:C14"/>
    <mergeCell ref="D7:D14"/>
    <mergeCell ref="E7:E14"/>
    <mergeCell ref="G7:H7"/>
    <mergeCell ref="I7:I14"/>
    <mergeCell ref="J7:J14"/>
    <mergeCell ref="K7:K14"/>
    <mergeCell ref="L7:L14"/>
    <mergeCell ref="G8:G9"/>
    <mergeCell ref="H8:H9"/>
    <mergeCell ref="G10:G11"/>
    <mergeCell ref="H10:H11"/>
    <mergeCell ref="G12:G14"/>
    <mergeCell ref="H12:H14"/>
    <mergeCell ref="G15:H15"/>
    <mergeCell ref="I15:I22"/>
    <mergeCell ref="J15:J22"/>
    <mergeCell ref="K15:K22"/>
    <mergeCell ref="L15:L22"/>
    <mergeCell ref="G16:G17"/>
    <mergeCell ref="H16:H17"/>
    <mergeCell ref="G18:G19"/>
    <mergeCell ref="H18:H19"/>
    <mergeCell ref="G20:G22"/>
    <mergeCell ref="H20:H22"/>
    <mergeCell ref="A23:A30"/>
    <mergeCell ref="B23:B30"/>
    <mergeCell ref="C23:C30"/>
    <mergeCell ref="D23:D30"/>
    <mergeCell ref="E23:E30"/>
    <mergeCell ref="A15:A22"/>
    <mergeCell ref="B15:B22"/>
    <mergeCell ref="C15:C22"/>
    <mergeCell ref="D15:D22"/>
    <mergeCell ref="E15:E22"/>
    <mergeCell ref="I23:I30"/>
    <mergeCell ref="J23:J30"/>
    <mergeCell ref="K23:K30"/>
    <mergeCell ref="L23:L30"/>
    <mergeCell ref="G24:G25"/>
    <mergeCell ref="H24:H25"/>
    <mergeCell ref="G26:G27"/>
    <mergeCell ref="H26:H27"/>
    <mergeCell ref="G28:G30"/>
    <mergeCell ref="H28:H30"/>
    <mergeCell ref="G23:H23"/>
    <mergeCell ref="G31:H31"/>
    <mergeCell ref="I31:I38"/>
    <mergeCell ref="J31:J38"/>
    <mergeCell ref="K31:K38"/>
    <mergeCell ref="L31:L38"/>
    <mergeCell ref="G32:G33"/>
    <mergeCell ref="H32:H33"/>
    <mergeCell ref="G34:G35"/>
    <mergeCell ref="H34:H35"/>
    <mergeCell ref="G36:G38"/>
    <mergeCell ref="H36:H38"/>
    <mergeCell ref="B47:F47"/>
    <mergeCell ref="A39:A46"/>
    <mergeCell ref="B39:B46"/>
    <mergeCell ref="C39:C46"/>
    <mergeCell ref="D39:D46"/>
    <mergeCell ref="E39:E46"/>
    <mergeCell ref="A31:A38"/>
    <mergeCell ref="B31:B38"/>
    <mergeCell ref="C31:C38"/>
    <mergeCell ref="D31:D38"/>
    <mergeCell ref="E31:E38"/>
    <mergeCell ref="I39:I46"/>
    <mergeCell ref="J39:J46"/>
    <mergeCell ref="K39:K46"/>
    <mergeCell ref="L39:L46"/>
    <mergeCell ref="G40:G41"/>
    <mergeCell ref="H40:H41"/>
    <mergeCell ref="G42:G43"/>
    <mergeCell ref="H42:H43"/>
    <mergeCell ref="G44:G46"/>
    <mergeCell ref="H44:H46"/>
    <mergeCell ref="G39:H39"/>
  </mergeCells>
  <phoneticPr fontId="1"/>
  <printOptions horizontalCentered="1" verticalCentered="1"/>
  <pageMargins left="0.51181102362204722" right="0.51181102362204722" top="0.74803149606299213" bottom="0.35433070866141736" header="0.31496062992125984" footer="0.31496062992125984"/>
  <pageSetup paperSize="9" scale="84"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プルダウン!$B$3:$B$11</xm:f>
          </x14:formula1>
          <xm:sqref>C7:C46</xm:sqref>
        </x14:dataValidation>
        <x14:dataValidation type="list" allowBlank="1" showInputMessage="1" showErrorMessage="1">
          <x14:formula1>
            <xm:f>プルダウン!$A$3:$A$10</xm:f>
          </x14:formula1>
          <xm:sqref>B7:B46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1"/>
  <sheetViews>
    <sheetView showZeros="0" tabSelected="1" view="pageBreakPreview" topLeftCell="A16" zoomScaleNormal="100" zoomScaleSheetLayoutView="100" workbookViewId="0">
      <selection activeCell="C20" sqref="C20:H20"/>
    </sheetView>
  </sheetViews>
  <sheetFormatPr defaultRowHeight="13.5"/>
  <cols>
    <col min="1" max="1" width="2.25" style="4" customWidth="1"/>
    <col min="2" max="2" width="15" style="4" customWidth="1"/>
    <col min="3" max="3" width="25.5" style="4" customWidth="1"/>
    <col min="4" max="4" width="12.25" style="4" customWidth="1"/>
    <col min="5" max="5" width="3.875" style="4" customWidth="1"/>
    <col min="6" max="6" width="2.875" style="4" customWidth="1"/>
    <col min="7" max="7" width="14.5" style="4" customWidth="1"/>
    <col min="8" max="8" width="16" style="4" customWidth="1"/>
    <col min="9" max="9" width="2" style="4" customWidth="1"/>
    <col min="10" max="10" width="23.625" style="4" customWidth="1"/>
    <col min="11" max="16384" width="9" style="4"/>
  </cols>
  <sheetData>
    <row r="1" spans="1:10" ht="13.5" customHeight="1">
      <c r="A1" s="50" t="s">
        <v>30</v>
      </c>
      <c r="B1" s="50"/>
      <c r="J1" s="110" t="s">
        <v>203</v>
      </c>
    </row>
    <row r="2" spans="1:10" ht="13.5" customHeight="1"/>
    <row r="3" spans="1:10" ht="13.5" customHeight="1">
      <c r="A3" s="37" t="s">
        <v>0</v>
      </c>
      <c r="B3" s="37"/>
      <c r="C3" s="54" t="str">
        <f>T(要望書様式!E26)</f>
        <v>株式会社○○</v>
      </c>
      <c r="D3" s="54"/>
      <c r="E3" s="54"/>
      <c r="F3" s="54"/>
      <c r="G3" s="54"/>
      <c r="H3" s="54"/>
    </row>
    <row r="4" spans="1:10" ht="13.5" customHeight="1">
      <c r="A4" s="52"/>
      <c r="B4" s="52"/>
      <c r="C4" s="53"/>
      <c r="D4" s="53"/>
      <c r="E4" s="53"/>
      <c r="F4" s="53"/>
      <c r="G4" s="53"/>
      <c r="H4" s="53"/>
    </row>
    <row r="5" spans="1:10" ht="23.25" customHeight="1">
      <c r="B5" s="213" t="s">
        <v>24</v>
      </c>
      <c r="C5" s="214"/>
      <c r="D5" s="214"/>
      <c r="E5" s="214"/>
      <c r="F5" s="214"/>
      <c r="G5" s="214"/>
      <c r="H5" s="215"/>
    </row>
    <row r="6" spans="1:10" ht="47.25" customHeight="1">
      <c r="B6" s="265" t="s">
        <v>122</v>
      </c>
      <c r="C6" s="265"/>
      <c r="D6" s="265"/>
      <c r="E6" s="265"/>
      <c r="F6" s="265"/>
      <c r="G6" s="265"/>
      <c r="H6" s="265"/>
    </row>
    <row r="7" spans="1:10" ht="13.5" customHeight="1">
      <c r="A7" s="52"/>
      <c r="B7" s="6"/>
      <c r="C7" s="6"/>
      <c r="D7" s="6"/>
      <c r="E7" s="6"/>
      <c r="F7" s="6"/>
      <c r="G7" s="6"/>
      <c r="H7" s="6"/>
    </row>
    <row r="8" spans="1:10" ht="23.25" customHeight="1">
      <c r="B8" s="261" t="s">
        <v>26</v>
      </c>
      <c r="C8" s="262"/>
      <c r="D8" s="34" t="s">
        <v>23</v>
      </c>
      <c r="E8" s="266" t="s">
        <v>13</v>
      </c>
      <c r="F8" s="266"/>
      <c r="G8" s="266"/>
      <c r="H8" s="266"/>
    </row>
    <row r="9" spans="1:10" ht="26.25" customHeight="1">
      <c r="B9" s="263" t="s">
        <v>17</v>
      </c>
      <c r="C9" s="263"/>
      <c r="D9" s="60" t="s">
        <v>82</v>
      </c>
      <c r="E9" s="264" t="s">
        <v>92</v>
      </c>
      <c r="F9" s="264"/>
      <c r="G9" s="264"/>
      <c r="H9" s="264"/>
    </row>
    <row r="10" spans="1:10" ht="26.25" customHeight="1">
      <c r="B10" s="263" t="s">
        <v>18</v>
      </c>
      <c r="C10" s="263"/>
      <c r="D10" s="60" t="s">
        <v>82</v>
      </c>
      <c r="E10" s="267" t="s">
        <v>92</v>
      </c>
      <c r="F10" s="264"/>
      <c r="G10" s="264"/>
      <c r="H10" s="264"/>
    </row>
    <row r="11" spans="1:10" ht="26.25" customHeight="1">
      <c r="B11" s="263" t="s">
        <v>22</v>
      </c>
      <c r="C11" s="263"/>
      <c r="D11" s="60" t="s">
        <v>82</v>
      </c>
      <c r="E11" s="264" t="s">
        <v>92</v>
      </c>
      <c r="F11" s="264"/>
      <c r="G11" s="264"/>
      <c r="H11" s="264"/>
    </row>
    <row r="12" spans="1:10" ht="13.5" customHeight="1">
      <c r="B12" s="89"/>
      <c r="C12" s="89"/>
      <c r="D12" s="90"/>
      <c r="E12" s="91"/>
      <c r="F12" s="91"/>
      <c r="G12" s="91"/>
      <c r="H12" s="91"/>
    </row>
    <row r="13" spans="1:10" ht="38.25">
      <c r="B13" s="261" t="s">
        <v>19</v>
      </c>
      <c r="C13" s="262"/>
      <c r="D13" s="34" t="s">
        <v>12</v>
      </c>
      <c r="E13" s="261" t="s">
        <v>13</v>
      </c>
      <c r="F13" s="262"/>
      <c r="G13" s="49" t="s">
        <v>61</v>
      </c>
      <c r="H13" s="34" t="s">
        <v>14</v>
      </c>
    </row>
    <row r="14" spans="1:10" ht="63.75" customHeight="1">
      <c r="B14" s="38" t="s">
        <v>15</v>
      </c>
      <c r="C14" s="61" t="s">
        <v>83</v>
      </c>
      <c r="D14" s="62" t="s">
        <v>84</v>
      </c>
      <c r="E14" s="64" t="s">
        <v>84</v>
      </c>
      <c r="F14" s="65" t="s">
        <v>58</v>
      </c>
      <c r="G14" s="62" t="s">
        <v>84</v>
      </c>
      <c r="H14" s="61" t="s">
        <v>87</v>
      </c>
    </row>
    <row r="15" spans="1:10" ht="63.75" customHeight="1">
      <c r="B15" s="39" t="s">
        <v>16</v>
      </c>
      <c r="C15" s="63" t="s">
        <v>85</v>
      </c>
      <c r="D15" s="63" t="s">
        <v>86</v>
      </c>
      <c r="E15" s="66">
        <v>1</v>
      </c>
      <c r="F15" s="68" t="s">
        <v>58</v>
      </c>
      <c r="G15" s="67" t="s">
        <v>88</v>
      </c>
      <c r="H15" s="63" t="s">
        <v>89</v>
      </c>
    </row>
    <row r="16" spans="1:10" ht="38.25">
      <c r="B16" s="261" t="s">
        <v>18</v>
      </c>
      <c r="C16" s="262"/>
      <c r="D16" s="34" t="s">
        <v>12</v>
      </c>
      <c r="E16" s="261" t="s">
        <v>13</v>
      </c>
      <c r="F16" s="262"/>
      <c r="G16" s="49" t="s">
        <v>62</v>
      </c>
      <c r="H16" s="34" t="s">
        <v>14</v>
      </c>
    </row>
    <row r="17" spans="2:8" ht="63.75" customHeight="1">
      <c r="B17" s="38" t="s">
        <v>15</v>
      </c>
      <c r="C17" s="61" t="s">
        <v>83</v>
      </c>
      <c r="D17" s="62" t="s">
        <v>84</v>
      </c>
      <c r="E17" s="64" t="s">
        <v>84</v>
      </c>
      <c r="F17" s="93" t="s">
        <v>58</v>
      </c>
      <c r="G17" s="62" t="s">
        <v>84</v>
      </c>
      <c r="H17" s="61" t="s">
        <v>87</v>
      </c>
    </row>
    <row r="18" spans="2:8" ht="63.75" customHeight="1">
      <c r="B18" s="39" t="s">
        <v>16</v>
      </c>
      <c r="C18" s="63" t="s">
        <v>90</v>
      </c>
      <c r="D18" s="63" t="s">
        <v>91</v>
      </c>
      <c r="E18" s="66">
        <v>1</v>
      </c>
      <c r="F18" s="94" t="s">
        <v>58</v>
      </c>
      <c r="G18" s="67" t="s">
        <v>88</v>
      </c>
      <c r="H18" s="63" t="s">
        <v>204</v>
      </c>
    </row>
    <row r="19" spans="2:8" ht="23.25" customHeight="1">
      <c r="B19" s="213" t="s">
        <v>276</v>
      </c>
      <c r="C19" s="214"/>
      <c r="D19" s="214"/>
      <c r="E19" s="214"/>
      <c r="F19" s="214"/>
      <c r="G19" s="214"/>
      <c r="H19" s="215"/>
    </row>
    <row r="20" spans="2:8" ht="180" customHeight="1">
      <c r="B20" s="47" t="s">
        <v>6</v>
      </c>
      <c r="C20" s="268" t="s">
        <v>40</v>
      </c>
      <c r="D20" s="268"/>
      <c r="E20" s="268"/>
      <c r="F20" s="268"/>
      <c r="G20" s="268"/>
      <c r="H20" s="268"/>
    </row>
    <row r="21" spans="2:8">
      <c r="D21" s="8"/>
    </row>
  </sheetData>
  <dataConsolidate/>
  <mergeCells count="16">
    <mergeCell ref="B19:H19"/>
    <mergeCell ref="C20:H20"/>
    <mergeCell ref="B13:C13"/>
    <mergeCell ref="B16:C16"/>
    <mergeCell ref="E9:H9"/>
    <mergeCell ref="E13:F13"/>
    <mergeCell ref="E16:F16"/>
    <mergeCell ref="B5:H5"/>
    <mergeCell ref="B8:C8"/>
    <mergeCell ref="B11:C11"/>
    <mergeCell ref="E11:H11"/>
    <mergeCell ref="B6:H6"/>
    <mergeCell ref="B10:C10"/>
    <mergeCell ref="B9:C9"/>
    <mergeCell ref="E8:H8"/>
    <mergeCell ref="E10:H10"/>
  </mergeCells>
  <phoneticPr fontId="1"/>
  <dataValidations count="1">
    <dataValidation type="list" allowBlank="1" showInputMessage="1" showErrorMessage="1" sqref="D9:D12">
      <formula1>"　,○"</formula1>
    </dataValidation>
  </dataValidations>
  <hyperlinks>
    <hyperlink ref="J1" location="要望書様式!A1" display="要望書様式へ戻る"/>
  </hyperlinks>
  <pageMargins left="0.51181102362204722" right="0.51181102362204722" top="0.74803149606299213" bottom="0.74803149606299213" header="0.31496062992125984" footer="0.31496062992125984"/>
  <pageSetup paperSize="9" scale="98"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7"/>
  <sheetViews>
    <sheetView showZeros="0" view="pageBreakPreview" zoomScaleNormal="100" zoomScaleSheetLayoutView="100" workbookViewId="0">
      <selection activeCell="B6" sqref="B6:H6"/>
    </sheetView>
  </sheetViews>
  <sheetFormatPr defaultRowHeight="13.5"/>
  <cols>
    <col min="1" max="1" width="2.25" style="4" customWidth="1"/>
    <col min="2" max="2" width="15" style="4" customWidth="1"/>
    <col min="3" max="3" width="25.5" style="4" customWidth="1"/>
    <col min="4" max="4" width="12.25" style="4" customWidth="1"/>
    <col min="5" max="5" width="3.875" style="4" customWidth="1"/>
    <col min="6" max="6" width="2.875" style="4" customWidth="1"/>
    <col min="7" max="7" width="14.5" style="4" customWidth="1"/>
    <col min="8" max="8" width="16" style="4" customWidth="1"/>
    <col min="9" max="9" width="2" style="4" customWidth="1"/>
    <col min="10" max="10" width="23.625" style="4" customWidth="1"/>
    <col min="11" max="16384" width="9" style="4"/>
  </cols>
  <sheetData>
    <row r="1" spans="1:10" ht="13.5" customHeight="1">
      <c r="A1" s="50" t="s">
        <v>21</v>
      </c>
      <c r="B1" s="50"/>
      <c r="J1" s="110" t="s">
        <v>202</v>
      </c>
    </row>
    <row r="2" spans="1:10" ht="13.5" customHeight="1"/>
    <row r="3" spans="1:10" ht="13.5" customHeight="1">
      <c r="A3" s="37" t="s">
        <v>0</v>
      </c>
      <c r="B3" s="37"/>
      <c r="C3" s="54" t="str">
        <f>T(要望書様式!E26)</f>
        <v>株式会社○○</v>
      </c>
      <c r="D3" s="54"/>
      <c r="E3" s="54"/>
      <c r="F3" s="54"/>
      <c r="G3" s="54"/>
      <c r="H3" s="54"/>
    </row>
    <row r="4" spans="1:10" ht="13.5" customHeight="1">
      <c r="A4" s="52"/>
      <c r="B4" s="52"/>
      <c r="C4" s="53"/>
      <c r="D4" s="53"/>
      <c r="E4" s="53"/>
      <c r="F4" s="53"/>
      <c r="G4" s="53"/>
      <c r="H4" s="53"/>
    </row>
    <row r="5" spans="1:10" ht="23.25" customHeight="1">
      <c r="B5" s="213" t="s">
        <v>24</v>
      </c>
      <c r="C5" s="214"/>
      <c r="D5" s="214"/>
      <c r="E5" s="214"/>
      <c r="F5" s="214"/>
      <c r="G5" s="214"/>
      <c r="H5" s="215"/>
    </row>
    <row r="6" spans="1:10" ht="59.25" customHeight="1">
      <c r="B6" s="265" t="s">
        <v>126</v>
      </c>
      <c r="C6" s="265"/>
      <c r="D6" s="265"/>
      <c r="E6" s="265"/>
      <c r="F6" s="265"/>
      <c r="G6" s="265"/>
      <c r="H6" s="265"/>
    </row>
    <row r="7" spans="1:10" ht="13.5" customHeight="1">
      <c r="A7" s="52"/>
      <c r="B7" s="19"/>
      <c r="C7" s="19"/>
      <c r="D7" s="19"/>
      <c r="E7" s="19"/>
      <c r="F7" s="19"/>
      <c r="G7" s="19"/>
      <c r="H7" s="6"/>
    </row>
    <row r="8" spans="1:10" ht="23.25" customHeight="1">
      <c r="B8" s="261" t="s">
        <v>26</v>
      </c>
      <c r="C8" s="262"/>
      <c r="D8" s="34" t="s">
        <v>23</v>
      </c>
      <c r="E8" s="266" t="s">
        <v>13</v>
      </c>
      <c r="F8" s="266"/>
      <c r="G8" s="266"/>
      <c r="H8" s="266"/>
    </row>
    <row r="9" spans="1:10" ht="28.5" customHeight="1">
      <c r="B9" s="263" t="s">
        <v>25</v>
      </c>
      <c r="C9" s="263"/>
      <c r="D9" s="60" t="s">
        <v>82</v>
      </c>
      <c r="E9" s="267" t="s">
        <v>92</v>
      </c>
      <c r="F9" s="267"/>
      <c r="G9" s="267"/>
      <c r="H9" s="267"/>
    </row>
    <row r="10" spans="1:10" ht="28.5" customHeight="1">
      <c r="B10" s="263" t="s">
        <v>277</v>
      </c>
      <c r="C10" s="263"/>
      <c r="D10" s="56"/>
      <c r="E10" s="269"/>
      <c r="F10" s="269"/>
      <c r="G10" s="269"/>
      <c r="H10" s="269"/>
    </row>
    <row r="11" spans="1:10" ht="13.5" customHeight="1">
      <c r="B11" s="7"/>
      <c r="C11" s="7"/>
      <c r="D11" s="10"/>
      <c r="E11" s="10"/>
      <c r="F11" s="10"/>
      <c r="G11" s="10"/>
      <c r="H11" s="11"/>
    </row>
    <row r="12" spans="1:10" ht="29.25" customHeight="1">
      <c r="B12" s="261" t="s">
        <v>27</v>
      </c>
      <c r="C12" s="262"/>
      <c r="D12" s="34" t="s">
        <v>12</v>
      </c>
      <c r="E12" s="261" t="s">
        <v>13</v>
      </c>
      <c r="F12" s="262"/>
      <c r="G12" s="277" t="s">
        <v>60</v>
      </c>
      <c r="H12" s="278"/>
    </row>
    <row r="13" spans="1:10" ht="50.25" customHeight="1">
      <c r="B13" s="263" t="s">
        <v>29</v>
      </c>
      <c r="C13" s="263"/>
      <c r="D13" s="63" t="s">
        <v>99</v>
      </c>
      <c r="E13" s="43">
        <v>1</v>
      </c>
      <c r="F13" s="41" t="s">
        <v>58</v>
      </c>
      <c r="G13" s="272" t="s">
        <v>101</v>
      </c>
      <c r="H13" s="273"/>
    </row>
    <row r="14" spans="1:10" ht="50.25" customHeight="1">
      <c r="B14" s="270" t="s">
        <v>28</v>
      </c>
      <c r="C14" s="271"/>
      <c r="D14" s="63" t="s">
        <v>100</v>
      </c>
      <c r="E14" s="40">
        <v>1</v>
      </c>
      <c r="F14" s="42" t="s">
        <v>58</v>
      </c>
      <c r="G14" s="274"/>
      <c r="H14" s="275"/>
    </row>
    <row r="15" spans="1:10" ht="29.25" customHeight="1">
      <c r="B15" s="213" t="s">
        <v>278</v>
      </c>
      <c r="C15" s="214"/>
      <c r="D15" s="214"/>
      <c r="E15" s="214"/>
      <c r="F15" s="214"/>
      <c r="G15" s="214"/>
      <c r="H15" s="215"/>
    </row>
    <row r="16" spans="1:10" ht="180" customHeight="1">
      <c r="B16" s="47" t="s">
        <v>6</v>
      </c>
      <c r="C16" s="276" t="s">
        <v>41</v>
      </c>
      <c r="D16" s="276"/>
      <c r="E16" s="276"/>
      <c r="F16" s="276"/>
      <c r="G16" s="276"/>
      <c r="H16" s="276"/>
    </row>
    <row r="17" spans="4:4">
      <c r="D17" s="8"/>
    </row>
  </sheetData>
  <mergeCells count="16">
    <mergeCell ref="E12:F12"/>
    <mergeCell ref="B14:C14"/>
    <mergeCell ref="G13:H14"/>
    <mergeCell ref="B15:H15"/>
    <mergeCell ref="C16:H16"/>
    <mergeCell ref="G12:H12"/>
    <mergeCell ref="B13:C13"/>
    <mergeCell ref="B12:C12"/>
    <mergeCell ref="B5:H5"/>
    <mergeCell ref="B6:H6"/>
    <mergeCell ref="B8:C8"/>
    <mergeCell ref="E8:H8"/>
    <mergeCell ref="B10:C10"/>
    <mergeCell ref="E10:H10"/>
    <mergeCell ref="B9:C9"/>
    <mergeCell ref="E9:H9"/>
  </mergeCells>
  <phoneticPr fontId="1"/>
  <dataValidations count="1">
    <dataValidation type="list" allowBlank="1" showInputMessage="1" showErrorMessage="1" sqref="D9:D10">
      <formula1>"　,○"</formula1>
    </dataValidation>
  </dataValidations>
  <hyperlinks>
    <hyperlink ref="J1" location="要望書様式!A1" display="要望書様式へ戻る"/>
  </hyperlinks>
  <pageMargins left="0.51181102362204722" right="0.51181102362204722" top="0.74803149606299213" bottom="0.74803149606299213" header="0.31496062992125984" footer="0.3149606299212598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18"/>
  <sheetViews>
    <sheetView showZeros="0" view="pageBreakPreview" zoomScaleNormal="100" zoomScaleSheetLayoutView="100" workbookViewId="0">
      <selection activeCell="C3" sqref="C3"/>
    </sheetView>
  </sheetViews>
  <sheetFormatPr defaultRowHeight="13.5"/>
  <cols>
    <col min="1" max="1" width="2.25" style="4" customWidth="1"/>
    <col min="2" max="2" width="15" style="4" customWidth="1"/>
    <col min="3" max="3" width="25.5" style="4" customWidth="1"/>
    <col min="4" max="4" width="12.25" style="4" customWidth="1"/>
    <col min="5" max="5" width="6.75" style="4" customWidth="1"/>
    <col min="6" max="6" width="14.75" style="4" customWidth="1"/>
    <col min="7" max="7" width="11.625" style="4" customWidth="1"/>
    <col min="8" max="8" width="4.125" style="4" customWidth="1"/>
    <col min="9" max="9" width="2" style="4" customWidth="1"/>
    <col min="10" max="10" width="23.625" style="4" customWidth="1"/>
    <col min="11" max="16384" width="9" style="4"/>
  </cols>
  <sheetData>
    <row r="1" spans="1:10" ht="13.5" customHeight="1">
      <c r="A1" s="50" t="s">
        <v>34</v>
      </c>
      <c r="B1" s="50"/>
      <c r="J1" s="110" t="s">
        <v>202</v>
      </c>
    </row>
    <row r="2" spans="1:10" ht="13.5" customHeight="1"/>
    <row r="3" spans="1:10" ht="13.5" customHeight="1">
      <c r="A3" s="37" t="s">
        <v>0</v>
      </c>
      <c r="B3" s="37"/>
      <c r="C3" s="54" t="str">
        <f>T(要望書様式!E26)</f>
        <v>株式会社○○</v>
      </c>
      <c r="D3" s="54"/>
      <c r="E3" s="54"/>
      <c r="F3" s="54"/>
      <c r="G3" s="54"/>
      <c r="H3" s="54"/>
    </row>
    <row r="4" spans="1:10" ht="13.5" customHeight="1">
      <c r="A4" s="52"/>
      <c r="B4" s="52"/>
      <c r="C4" s="53"/>
      <c r="D4" s="53"/>
      <c r="E4" s="53"/>
      <c r="F4" s="53"/>
      <c r="G4" s="53"/>
      <c r="H4" s="53"/>
    </row>
    <row r="5" spans="1:10" ht="23.25" customHeight="1">
      <c r="B5" s="213" t="s">
        <v>24</v>
      </c>
      <c r="C5" s="214"/>
      <c r="D5" s="214"/>
      <c r="E5" s="214"/>
      <c r="F5" s="214"/>
      <c r="G5" s="214"/>
      <c r="H5" s="215"/>
    </row>
    <row r="6" spans="1:10" ht="59.25" customHeight="1">
      <c r="B6" s="265" t="s">
        <v>123</v>
      </c>
      <c r="C6" s="265"/>
      <c r="D6" s="265"/>
      <c r="E6" s="265"/>
      <c r="F6" s="265"/>
      <c r="G6" s="265"/>
      <c r="H6" s="265"/>
    </row>
    <row r="7" spans="1:10" ht="13.5" customHeight="1">
      <c r="A7" s="52"/>
      <c r="B7" s="19"/>
      <c r="C7" s="19"/>
      <c r="D7" s="19"/>
      <c r="E7" s="19"/>
      <c r="F7" s="19"/>
      <c r="G7" s="19"/>
      <c r="H7" s="19"/>
    </row>
    <row r="8" spans="1:10" ht="23.25" customHeight="1">
      <c r="B8" s="261" t="s">
        <v>26</v>
      </c>
      <c r="C8" s="262"/>
      <c r="D8" s="34" t="s">
        <v>23</v>
      </c>
      <c r="E8" s="266" t="s">
        <v>13</v>
      </c>
      <c r="F8" s="266"/>
      <c r="G8" s="266"/>
      <c r="H8" s="266"/>
    </row>
    <row r="9" spans="1:10" ht="28.5" customHeight="1">
      <c r="B9" s="263" t="s">
        <v>31</v>
      </c>
      <c r="C9" s="263"/>
      <c r="D9" s="60" t="s">
        <v>82</v>
      </c>
      <c r="E9" s="267" t="s">
        <v>92</v>
      </c>
      <c r="F9" s="267"/>
      <c r="G9" s="267"/>
      <c r="H9" s="267"/>
    </row>
    <row r="10" spans="1:10" ht="28.5" customHeight="1">
      <c r="B10" s="263" t="s">
        <v>277</v>
      </c>
      <c r="C10" s="263"/>
      <c r="D10" s="56"/>
      <c r="E10" s="269"/>
      <c r="F10" s="269"/>
      <c r="G10" s="269"/>
      <c r="H10" s="269"/>
    </row>
    <row r="11" spans="1:10" ht="13.5" customHeight="1">
      <c r="B11" s="7"/>
      <c r="C11" s="7"/>
      <c r="D11" s="10"/>
      <c r="E11" s="10"/>
      <c r="F11" s="10"/>
      <c r="G11" s="10"/>
      <c r="H11" s="11"/>
    </row>
    <row r="12" spans="1:10" ht="29.25" customHeight="1">
      <c r="B12" s="261" t="s">
        <v>27</v>
      </c>
      <c r="C12" s="262"/>
      <c r="D12" s="261" t="s">
        <v>12</v>
      </c>
      <c r="E12" s="282"/>
      <c r="F12" s="262"/>
      <c r="G12" s="261" t="s">
        <v>13</v>
      </c>
      <c r="H12" s="262"/>
    </row>
    <row r="13" spans="1:10" ht="33.75" customHeight="1">
      <c r="B13" s="263" t="s">
        <v>32</v>
      </c>
      <c r="C13" s="263"/>
      <c r="D13" s="279" t="s">
        <v>102</v>
      </c>
      <c r="E13" s="280"/>
      <c r="F13" s="281"/>
      <c r="G13" s="69">
        <v>1</v>
      </c>
      <c r="H13" s="44" t="s">
        <v>58</v>
      </c>
    </row>
    <row r="14" spans="1:10" ht="33.75" customHeight="1">
      <c r="B14" s="270" t="s">
        <v>33</v>
      </c>
      <c r="C14" s="271"/>
      <c r="D14" s="279" t="s">
        <v>103</v>
      </c>
      <c r="E14" s="280"/>
      <c r="F14" s="281"/>
      <c r="G14" s="69">
        <v>1</v>
      </c>
      <c r="H14" s="44" t="s">
        <v>58</v>
      </c>
    </row>
    <row r="15" spans="1:10" ht="29.25" customHeight="1">
      <c r="B15" s="213" t="s">
        <v>278</v>
      </c>
      <c r="C15" s="214"/>
      <c r="D15" s="214"/>
      <c r="E15" s="214"/>
      <c r="F15" s="214"/>
      <c r="G15" s="214"/>
      <c r="H15" s="215"/>
    </row>
    <row r="16" spans="1:10" ht="180" customHeight="1">
      <c r="B16" s="47" t="s">
        <v>6</v>
      </c>
      <c r="C16" s="268" t="s">
        <v>41</v>
      </c>
      <c r="D16" s="268"/>
      <c r="E16" s="268"/>
      <c r="F16" s="268"/>
      <c r="G16" s="268"/>
      <c r="H16" s="268"/>
    </row>
    <row r="17" spans="4:5">
      <c r="D17" s="8"/>
    </row>
    <row r="18" spans="4:5" ht="30.75" customHeight="1">
      <c r="D18" s="8"/>
      <c r="E18" s="9"/>
    </row>
  </sheetData>
  <mergeCells count="17">
    <mergeCell ref="B10:C10"/>
    <mergeCell ref="E10:H10"/>
    <mergeCell ref="C16:H16"/>
    <mergeCell ref="D14:F14"/>
    <mergeCell ref="D13:F13"/>
    <mergeCell ref="D12:F12"/>
    <mergeCell ref="B12:C12"/>
    <mergeCell ref="B13:C13"/>
    <mergeCell ref="B14:C14"/>
    <mergeCell ref="B15:H15"/>
    <mergeCell ref="G12:H12"/>
    <mergeCell ref="B5:H5"/>
    <mergeCell ref="B6:H6"/>
    <mergeCell ref="B8:C8"/>
    <mergeCell ref="E8:H8"/>
    <mergeCell ref="B9:C9"/>
    <mergeCell ref="E9:H9"/>
  </mergeCells>
  <phoneticPr fontId="1"/>
  <dataValidations count="1">
    <dataValidation type="list" allowBlank="1" showInputMessage="1" showErrorMessage="1" sqref="D9:D10">
      <formula1>"　,○"</formula1>
    </dataValidation>
  </dataValidations>
  <hyperlinks>
    <hyperlink ref="J1" location="要望書様式!A1" display="要望書様式へ戻る"/>
  </hyperlinks>
  <pageMargins left="0.51181102362204722" right="0.51181102362204722"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showZeros="0" view="pageBreakPreview" zoomScaleNormal="100" zoomScaleSheetLayoutView="100" workbookViewId="0">
      <selection activeCell="F9" sqref="F9"/>
    </sheetView>
  </sheetViews>
  <sheetFormatPr defaultRowHeight="13.5"/>
  <cols>
    <col min="1" max="1" width="2.25" style="4" customWidth="1"/>
    <col min="2" max="2" width="3.625" style="4" customWidth="1"/>
    <col min="3" max="4" width="10.375" style="4" customWidth="1"/>
    <col min="5" max="9" width="11.625" style="4" customWidth="1"/>
    <col min="10" max="10" width="2" style="4" customWidth="1"/>
    <col min="11" max="11" width="16.875" style="4" bestFit="1" customWidth="1"/>
    <col min="12" max="16384" width="9" style="4"/>
  </cols>
  <sheetData>
    <row r="1" spans="1:11">
      <c r="A1" s="50" t="s">
        <v>280</v>
      </c>
      <c r="B1" s="50"/>
      <c r="C1" s="50"/>
      <c r="D1" s="50"/>
      <c r="E1" s="50"/>
      <c r="F1" s="50"/>
      <c r="G1" s="50"/>
      <c r="H1" s="50"/>
      <c r="I1" s="50"/>
      <c r="K1" s="110" t="s">
        <v>202</v>
      </c>
    </row>
    <row r="2" spans="1:11" ht="13.5" customHeight="1"/>
    <row r="3" spans="1:11" ht="13.5" customHeight="1">
      <c r="A3" s="283" t="s">
        <v>0</v>
      </c>
      <c r="B3" s="283"/>
      <c r="C3" s="283"/>
      <c r="D3" s="54" t="str">
        <f>T(要望書様式!E26)</f>
        <v>株式会社○○</v>
      </c>
      <c r="E3" s="54"/>
      <c r="F3" s="95"/>
      <c r="G3" s="95"/>
      <c r="H3" s="95"/>
      <c r="I3" s="95"/>
    </row>
    <row r="4" spans="1:11" ht="13.5" customHeight="1"/>
    <row r="5" spans="1:11" ht="20.100000000000001" customHeight="1">
      <c r="B5" s="213" t="s">
        <v>42</v>
      </c>
      <c r="C5" s="214"/>
      <c r="D5" s="215"/>
      <c r="E5" s="261" t="s">
        <v>43</v>
      </c>
      <c r="F5" s="282"/>
      <c r="G5" s="282"/>
      <c r="H5" s="282"/>
      <c r="I5" s="262"/>
      <c r="J5" s="20"/>
    </row>
    <row r="6" spans="1:11" ht="21.75" customHeight="1">
      <c r="B6" s="192" t="s">
        <v>57</v>
      </c>
      <c r="C6" s="216"/>
      <c r="D6" s="193"/>
      <c r="E6" s="284" t="s">
        <v>160</v>
      </c>
      <c r="F6" s="285"/>
      <c r="G6" s="285"/>
      <c r="H6" s="285"/>
      <c r="I6" s="286"/>
      <c r="J6" s="96"/>
    </row>
    <row r="7" spans="1:11" ht="21.75" customHeight="1">
      <c r="B7" s="192" t="s">
        <v>161</v>
      </c>
      <c r="C7" s="216"/>
      <c r="D7" s="193"/>
      <c r="E7" s="97" t="s">
        <v>146</v>
      </c>
      <c r="F7" s="291"/>
      <c r="G7" s="291"/>
      <c r="H7" s="291"/>
      <c r="I7" s="291"/>
      <c r="J7" s="96"/>
    </row>
    <row r="8" spans="1:11" ht="21.75" customHeight="1">
      <c r="B8" s="192" t="s">
        <v>162</v>
      </c>
      <c r="C8" s="216"/>
      <c r="D8" s="193"/>
      <c r="E8" s="97" t="s">
        <v>164</v>
      </c>
      <c r="F8" s="292" t="s">
        <v>163</v>
      </c>
      <c r="G8" s="293"/>
      <c r="H8" s="269"/>
      <c r="I8" s="269"/>
      <c r="J8" s="96"/>
    </row>
    <row r="9" spans="1:11" ht="21.75" customHeight="1">
      <c r="B9" s="192" t="s">
        <v>44</v>
      </c>
      <c r="C9" s="216"/>
      <c r="D9" s="193"/>
      <c r="E9" s="21" t="s">
        <v>45</v>
      </c>
      <c r="F9" s="74" t="s">
        <v>105</v>
      </c>
      <c r="G9" s="22" t="s">
        <v>46</v>
      </c>
      <c r="H9" s="303" t="s">
        <v>106</v>
      </c>
      <c r="I9" s="290"/>
      <c r="J9" s="96"/>
    </row>
    <row r="10" spans="1:11" ht="21.75" customHeight="1">
      <c r="B10" s="192" t="s">
        <v>47</v>
      </c>
      <c r="C10" s="216"/>
      <c r="D10" s="193"/>
      <c r="E10" s="294" t="s">
        <v>107</v>
      </c>
      <c r="F10" s="295"/>
      <c r="G10" s="295"/>
      <c r="H10" s="295"/>
      <c r="I10" s="296"/>
      <c r="J10" s="96"/>
    </row>
    <row r="11" spans="1:11" ht="21.75" customHeight="1">
      <c r="B11" s="297" t="s">
        <v>48</v>
      </c>
      <c r="C11" s="298"/>
      <c r="D11" s="299"/>
      <c r="E11" s="23" t="s">
        <v>45</v>
      </c>
      <c r="F11" s="24" t="s">
        <v>49</v>
      </c>
      <c r="G11" s="25" t="s">
        <v>50</v>
      </c>
      <c r="H11" s="25" t="s">
        <v>46</v>
      </c>
      <c r="I11" s="26" t="s">
        <v>51</v>
      </c>
      <c r="J11" s="96"/>
    </row>
    <row r="12" spans="1:11" ht="21.75" customHeight="1">
      <c r="B12" s="300"/>
      <c r="C12" s="283"/>
      <c r="D12" s="301"/>
      <c r="E12" s="70">
        <v>2</v>
      </c>
      <c r="F12" s="71">
        <v>2</v>
      </c>
      <c r="G12" s="72"/>
      <c r="H12" s="73"/>
      <c r="I12" s="98">
        <f>E12-G12+H12</f>
        <v>2</v>
      </c>
      <c r="J12" s="96"/>
    </row>
    <row r="13" spans="1:11" ht="21.75" customHeight="1">
      <c r="B13" s="192" t="s">
        <v>205</v>
      </c>
      <c r="C13" s="216"/>
      <c r="D13" s="193"/>
      <c r="E13" s="100" t="s">
        <v>146</v>
      </c>
      <c r="F13" s="295" t="s">
        <v>176</v>
      </c>
      <c r="G13" s="295"/>
      <c r="H13" s="295"/>
      <c r="I13" s="296"/>
      <c r="J13" s="96"/>
    </row>
    <row r="14" spans="1:11" ht="20.100000000000001" customHeight="1">
      <c r="B14" s="27" t="s">
        <v>52</v>
      </c>
      <c r="C14" s="27"/>
      <c r="D14" s="28"/>
      <c r="E14" s="28"/>
      <c r="F14" s="28"/>
      <c r="G14" s="28"/>
      <c r="H14" s="28"/>
      <c r="I14" s="29"/>
    </row>
    <row r="15" spans="1:11" ht="162" customHeight="1">
      <c r="B15" s="30"/>
      <c r="C15" s="304" t="s">
        <v>109</v>
      </c>
      <c r="D15" s="304"/>
      <c r="E15" s="304"/>
      <c r="F15" s="304"/>
      <c r="G15" s="304"/>
      <c r="H15" s="304"/>
      <c r="I15" s="305"/>
    </row>
    <row r="16" spans="1:11" ht="20.100000000000001" customHeight="1">
      <c r="B16" s="213" t="s">
        <v>42</v>
      </c>
      <c r="C16" s="214"/>
      <c r="D16" s="215"/>
      <c r="E16" s="261" t="s">
        <v>43</v>
      </c>
      <c r="F16" s="282"/>
      <c r="G16" s="282"/>
      <c r="H16" s="282"/>
      <c r="I16" s="262"/>
      <c r="J16" s="20"/>
    </row>
    <row r="17" spans="2:10" ht="21.75" customHeight="1">
      <c r="B17" s="192" t="s">
        <v>57</v>
      </c>
      <c r="C17" s="216"/>
      <c r="D17" s="193"/>
      <c r="E17" s="284" t="s">
        <v>166</v>
      </c>
      <c r="F17" s="285"/>
      <c r="G17" s="285"/>
      <c r="H17" s="285"/>
      <c r="I17" s="286"/>
      <c r="J17" s="96"/>
    </row>
    <row r="18" spans="2:10" ht="21.75" customHeight="1">
      <c r="B18" s="192" t="s">
        <v>161</v>
      </c>
      <c r="C18" s="216"/>
      <c r="D18" s="193"/>
      <c r="E18" s="97" t="s">
        <v>146</v>
      </c>
      <c r="F18" s="291"/>
      <c r="G18" s="291"/>
      <c r="H18" s="291"/>
      <c r="I18" s="291"/>
      <c r="J18" s="96"/>
    </row>
    <row r="19" spans="2:10" ht="21.75" customHeight="1">
      <c r="B19" s="192" t="s">
        <v>162</v>
      </c>
      <c r="C19" s="216"/>
      <c r="D19" s="193"/>
      <c r="E19" s="97" t="s">
        <v>146</v>
      </c>
      <c r="F19" s="292" t="s">
        <v>163</v>
      </c>
      <c r="G19" s="293"/>
      <c r="H19" s="302" t="s">
        <v>170</v>
      </c>
      <c r="I19" s="302"/>
      <c r="J19" s="96"/>
    </row>
    <row r="20" spans="2:10" ht="21.75" customHeight="1">
      <c r="B20" s="192" t="s">
        <v>44</v>
      </c>
      <c r="C20" s="216"/>
      <c r="D20" s="193"/>
      <c r="E20" s="21" t="s">
        <v>45</v>
      </c>
      <c r="F20" s="74" t="s">
        <v>167</v>
      </c>
      <c r="G20" s="22" t="s">
        <v>46</v>
      </c>
      <c r="H20" s="289" t="s">
        <v>168</v>
      </c>
      <c r="I20" s="290"/>
      <c r="J20" s="96"/>
    </row>
    <row r="21" spans="2:10" ht="21.75" customHeight="1">
      <c r="B21" s="192" t="s">
        <v>47</v>
      </c>
      <c r="C21" s="216"/>
      <c r="D21" s="193"/>
      <c r="E21" s="294" t="s">
        <v>169</v>
      </c>
      <c r="F21" s="295"/>
      <c r="G21" s="295"/>
      <c r="H21" s="295"/>
      <c r="I21" s="296"/>
      <c r="J21" s="96"/>
    </row>
    <row r="22" spans="2:10" ht="21.75" customHeight="1">
      <c r="B22" s="297" t="s">
        <v>48</v>
      </c>
      <c r="C22" s="298"/>
      <c r="D22" s="299"/>
      <c r="E22" s="23" t="s">
        <v>45</v>
      </c>
      <c r="F22" s="24" t="s">
        <v>49</v>
      </c>
      <c r="G22" s="25" t="s">
        <v>50</v>
      </c>
      <c r="H22" s="25" t="s">
        <v>46</v>
      </c>
      <c r="I22" s="26" t="s">
        <v>51</v>
      </c>
      <c r="J22" s="96"/>
    </row>
    <row r="23" spans="2:10" ht="21.75" customHeight="1">
      <c r="B23" s="300"/>
      <c r="C23" s="283"/>
      <c r="D23" s="301"/>
      <c r="E23" s="45"/>
      <c r="F23" s="31"/>
      <c r="G23" s="32"/>
      <c r="H23" s="73">
        <v>1</v>
      </c>
      <c r="I23" s="98">
        <f>E23-G23+H23</f>
        <v>1</v>
      </c>
      <c r="J23" s="96"/>
    </row>
    <row r="24" spans="2:10" ht="21.75" customHeight="1">
      <c r="B24" s="192" t="s">
        <v>205</v>
      </c>
      <c r="C24" s="216"/>
      <c r="D24" s="193"/>
      <c r="E24" s="100" t="s">
        <v>146</v>
      </c>
      <c r="F24" s="295" t="s">
        <v>176</v>
      </c>
      <c r="G24" s="295"/>
      <c r="H24" s="295"/>
      <c r="I24" s="296"/>
      <c r="J24" s="96"/>
    </row>
    <row r="25" spans="2:10" ht="20.100000000000001" customHeight="1">
      <c r="B25" s="27" t="s">
        <v>52</v>
      </c>
      <c r="C25" s="27"/>
      <c r="D25" s="28"/>
      <c r="E25" s="28"/>
      <c r="F25" s="28"/>
      <c r="G25" s="28"/>
      <c r="H25" s="28"/>
      <c r="I25" s="29"/>
    </row>
    <row r="26" spans="2:10" ht="162" customHeight="1">
      <c r="B26" s="33"/>
      <c r="C26" s="287" t="s">
        <v>108</v>
      </c>
      <c r="D26" s="287"/>
      <c r="E26" s="287"/>
      <c r="F26" s="287"/>
      <c r="G26" s="287"/>
      <c r="H26" s="287"/>
      <c r="I26" s="288"/>
    </row>
    <row r="27" spans="2:10" ht="13.5" customHeight="1"/>
    <row r="28" spans="2:10" ht="20.100000000000001" customHeight="1"/>
    <row r="29" spans="2:10" ht="18" customHeight="1"/>
    <row r="30" spans="2:10" ht="19.5" customHeight="1"/>
    <row r="31" spans="2:10" ht="19.5" customHeight="1"/>
    <row r="32" spans="2:10" ht="19.5" customHeight="1"/>
    <row r="33" ht="19.5" customHeight="1"/>
    <row r="34" ht="19.5" customHeight="1"/>
  </sheetData>
  <mergeCells count="35">
    <mergeCell ref="H19:I19"/>
    <mergeCell ref="B7:D7"/>
    <mergeCell ref="B8:D8"/>
    <mergeCell ref="B13:D13"/>
    <mergeCell ref="F7:I7"/>
    <mergeCell ref="F8:G8"/>
    <mergeCell ref="H8:I8"/>
    <mergeCell ref="B9:D9"/>
    <mergeCell ref="H9:I9"/>
    <mergeCell ref="B10:D10"/>
    <mergeCell ref="E10:I10"/>
    <mergeCell ref="B11:D12"/>
    <mergeCell ref="C15:I15"/>
    <mergeCell ref="F13:I13"/>
    <mergeCell ref="C26:I26"/>
    <mergeCell ref="B16:D16"/>
    <mergeCell ref="E16:I16"/>
    <mergeCell ref="B17:D17"/>
    <mergeCell ref="E17:I17"/>
    <mergeCell ref="B20:D20"/>
    <mergeCell ref="H20:I20"/>
    <mergeCell ref="B18:D18"/>
    <mergeCell ref="F18:I18"/>
    <mergeCell ref="B19:D19"/>
    <mergeCell ref="F19:G19"/>
    <mergeCell ref="B21:D21"/>
    <mergeCell ref="E21:I21"/>
    <mergeCell ref="B22:D23"/>
    <mergeCell ref="B24:D24"/>
    <mergeCell ref="F24:I24"/>
    <mergeCell ref="A3:C3"/>
    <mergeCell ref="B5:D5"/>
    <mergeCell ref="E5:I5"/>
    <mergeCell ref="B6:D6"/>
    <mergeCell ref="E6:I6"/>
  </mergeCells>
  <phoneticPr fontId="1"/>
  <dataValidations count="2">
    <dataValidation type="list" allowBlank="1" showInputMessage="1" showErrorMessage="1" sqref="E7:E8 E18:E19">
      <formula1>"　,有,無"</formula1>
    </dataValidation>
    <dataValidation type="list" allowBlank="1" showInputMessage="1" showErrorMessage="1" sqref="E13 E24">
      <formula1>"　 ,有,無"</formula1>
    </dataValidation>
  </dataValidations>
  <hyperlinks>
    <hyperlink ref="K1" location="要望書様式!A1" display="要望書様式へ戻る"/>
  </hyperlinks>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xdr:col>
                    <xdr:colOff>95250</xdr:colOff>
                    <xdr:row>14</xdr:row>
                    <xdr:rowOff>76200</xdr:rowOff>
                  </from>
                  <to>
                    <xdr:col>2</xdr:col>
                    <xdr:colOff>400050</xdr:colOff>
                    <xdr:row>14</xdr:row>
                    <xdr:rowOff>323850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xdr:col>
                    <xdr:colOff>95250</xdr:colOff>
                    <xdr:row>25</xdr:row>
                    <xdr:rowOff>123825</xdr:rowOff>
                  </from>
                  <to>
                    <xdr:col>2</xdr:col>
                    <xdr:colOff>400050</xdr:colOff>
                    <xdr:row>25</xdr:row>
                    <xdr:rowOff>371475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Zeros="0" view="pageBreakPreview" zoomScaleNormal="100" zoomScaleSheetLayoutView="100" workbookViewId="0">
      <selection activeCell="B6" sqref="B6:H6"/>
    </sheetView>
  </sheetViews>
  <sheetFormatPr defaultRowHeight="13.5"/>
  <cols>
    <col min="1" max="1" width="2.25" style="4" customWidth="1"/>
    <col min="2" max="2" width="15" style="4" customWidth="1"/>
    <col min="3" max="3" width="24.625" style="4" customWidth="1"/>
    <col min="4" max="4" width="12.25" style="4" customWidth="1"/>
    <col min="5" max="5" width="3.875" style="4" customWidth="1"/>
    <col min="6" max="6" width="2.75" style="4" customWidth="1"/>
    <col min="7" max="7" width="14.625" style="4" customWidth="1"/>
    <col min="8" max="8" width="15.875" style="4" customWidth="1"/>
    <col min="9" max="9" width="2" style="4" customWidth="1"/>
    <col min="10" max="10" width="23.625" style="4" customWidth="1"/>
    <col min="11" max="16384" width="9" style="4"/>
  </cols>
  <sheetData>
    <row r="1" spans="1:10">
      <c r="A1" s="50" t="s">
        <v>282</v>
      </c>
      <c r="B1" s="50"/>
      <c r="J1" s="110" t="s">
        <v>202</v>
      </c>
    </row>
    <row r="3" spans="1:10" ht="13.5" customHeight="1">
      <c r="A3" s="37" t="s">
        <v>0</v>
      </c>
      <c r="B3" s="37"/>
      <c r="C3" s="54" t="str">
        <f>T(要望書様式!E26)</f>
        <v>株式会社○○</v>
      </c>
      <c r="D3" s="37"/>
      <c r="E3" s="37"/>
      <c r="F3" s="37"/>
      <c r="G3" s="37"/>
      <c r="H3" s="37"/>
    </row>
    <row r="4" spans="1:10" ht="13.5" customHeight="1">
      <c r="A4" s="52"/>
      <c r="B4" s="52"/>
      <c r="C4" s="53"/>
      <c r="D4" s="53"/>
      <c r="E4" s="53"/>
      <c r="F4" s="53"/>
      <c r="G4" s="53"/>
      <c r="H4" s="53"/>
    </row>
    <row r="5" spans="1:10" ht="23.25" customHeight="1">
      <c r="B5" s="213" t="s">
        <v>24</v>
      </c>
      <c r="C5" s="214"/>
      <c r="D5" s="214"/>
      <c r="E5" s="214"/>
      <c r="F5" s="214"/>
      <c r="G5" s="214"/>
      <c r="H5" s="215"/>
    </row>
    <row r="6" spans="1:10" ht="59.25" customHeight="1">
      <c r="B6" s="265" t="s">
        <v>124</v>
      </c>
      <c r="C6" s="265"/>
      <c r="D6" s="265"/>
      <c r="E6" s="265"/>
      <c r="F6" s="265"/>
      <c r="G6" s="265"/>
      <c r="H6" s="265"/>
    </row>
    <row r="7" spans="1:10" ht="13.5" customHeight="1">
      <c r="B7" s="6"/>
      <c r="C7" s="6"/>
      <c r="D7" s="6"/>
      <c r="E7" s="6"/>
      <c r="F7" s="6"/>
      <c r="G7" s="6"/>
      <c r="H7" s="6"/>
    </row>
    <row r="8" spans="1:10" ht="23.25" customHeight="1">
      <c r="B8" s="261" t="s">
        <v>26</v>
      </c>
      <c r="C8" s="262"/>
      <c r="D8" s="34" t="s">
        <v>23</v>
      </c>
      <c r="E8" s="266" t="s">
        <v>20</v>
      </c>
      <c r="F8" s="266"/>
      <c r="G8" s="266"/>
      <c r="H8" s="266"/>
    </row>
    <row r="9" spans="1:10" ht="28.5" customHeight="1">
      <c r="B9" s="306" t="s">
        <v>171</v>
      </c>
      <c r="C9" s="307"/>
      <c r="D9" s="60" t="s">
        <v>82</v>
      </c>
      <c r="E9" s="279" t="s">
        <v>157</v>
      </c>
      <c r="F9" s="280"/>
      <c r="G9" s="280"/>
      <c r="H9" s="281"/>
    </row>
    <row r="10" spans="1:10" ht="28.5" customHeight="1">
      <c r="B10" s="263" t="s">
        <v>63</v>
      </c>
      <c r="C10" s="263"/>
      <c r="D10" s="60" t="s">
        <v>82</v>
      </c>
      <c r="E10" s="267" t="s">
        <v>155</v>
      </c>
      <c r="F10" s="267"/>
      <c r="G10" s="267"/>
      <c r="H10" s="267"/>
    </row>
    <row r="11" spans="1:10" ht="28.5" customHeight="1">
      <c r="B11" s="306" t="s">
        <v>115</v>
      </c>
      <c r="C11" s="307"/>
      <c r="D11" s="60" t="s">
        <v>82</v>
      </c>
      <c r="E11" s="279" t="s">
        <v>156</v>
      </c>
      <c r="F11" s="280"/>
      <c r="G11" s="280"/>
      <c r="H11" s="281"/>
    </row>
    <row r="12" spans="1:10" ht="28.5" customHeight="1">
      <c r="B12" s="306" t="s">
        <v>172</v>
      </c>
      <c r="C12" s="307"/>
      <c r="D12" s="60" t="s">
        <v>82</v>
      </c>
      <c r="E12" s="267" t="s">
        <v>173</v>
      </c>
      <c r="F12" s="267"/>
      <c r="G12" s="267"/>
      <c r="H12" s="267"/>
    </row>
    <row r="13" spans="1:10" ht="28.5" customHeight="1">
      <c r="B13" s="306" t="s">
        <v>64</v>
      </c>
      <c r="C13" s="307"/>
      <c r="D13" s="60" t="s">
        <v>82</v>
      </c>
      <c r="E13" s="267" t="s">
        <v>173</v>
      </c>
      <c r="F13" s="267"/>
      <c r="G13" s="267"/>
      <c r="H13" s="267"/>
    </row>
    <row r="14" spans="1:10" ht="28.5" customHeight="1">
      <c r="B14" s="263" t="s">
        <v>277</v>
      </c>
      <c r="C14" s="263"/>
      <c r="D14" s="60" t="s">
        <v>111</v>
      </c>
      <c r="E14" s="268"/>
      <c r="F14" s="268"/>
      <c r="G14" s="268"/>
      <c r="H14" s="268"/>
    </row>
    <row r="15" spans="1:10" ht="13.5" customHeight="1">
      <c r="B15" s="12"/>
      <c r="C15" s="12"/>
      <c r="D15" s="46"/>
      <c r="E15" s="46"/>
      <c r="F15" s="46"/>
      <c r="G15" s="46"/>
      <c r="H15" s="13"/>
    </row>
    <row r="16" spans="1:10" ht="29.25" customHeight="1">
      <c r="B16" s="261" t="s">
        <v>171</v>
      </c>
      <c r="C16" s="262"/>
      <c r="D16" s="34" t="s">
        <v>12</v>
      </c>
      <c r="E16" s="261" t="s">
        <v>13</v>
      </c>
      <c r="F16" s="262"/>
      <c r="G16" s="49" t="s">
        <v>117</v>
      </c>
      <c r="H16" s="34" t="s">
        <v>14</v>
      </c>
    </row>
    <row r="17" spans="2:8" ht="42" customHeight="1">
      <c r="B17" s="38" t="s">
        <v>15</v>
      </c>
      <c r="C17" s="75" t="s">
        <v>159</v>
      </c>
      <c r="D17" s="76" t="s">
        <v>84</v>
      </c>
      <c r="E17" s="77" t="s">
        <v>84</v>
      </c>
      <c r="F17" s="78" t="s">
        <v>58</v>
      </c>
      <c r="G17" s="76" t="s">
        <v>84</v>
      </c>
      <c r="H17" s="75" t="s">
        <v>158</v>
      </c>
    </row>
    <row r="18" spans="2:8" ht="60" customHeight="1">
      <c r="B18" s="39" t="s">
        <v>16</v>
      </c>
      <c r="C18" s="63" t="s">
        <v>125</v>
      </c>
      <c r="D18" s="67" t="s">
        <v>118</v>
      </c>
      <c r="E18" s="66">
        <v>8</v>
      </c>
      <c r="F18" s="79" t="s">
        <v>58</v>
      </c>
      <c r="G18" s="67" t="s">
        <v>118</v>
      </c>
      <c r="H18" s="63" t="s">
        <v>116</v>
      </c>
    </row>
    <row r="19" spans="2:8" ht="13.5" customHeight="1">
      <c r="B19" s="12"/>
      <c r="C19" s="12"/>
      <c r="D19" s="125"/>
      <c r="E19" s="125"/>
      <c r="F19" s="125"/>
      <c r="G19" s="125"/>
      <c r="H19" s="13"/>
    </row>
    <row r="20" spans="2:8" ht="29.25" customHeight="1">
      <c r="B20" s="213" t="s">
        <v>281</v>
      </c>
      <c r="C20" s="214"/>
      <c r="D20" s="214"/>
      <c r="E20" s="214"/>
      <c r="F20" s="214"/>
      <c r="G20" s="214"/>
      <c r="H20" s="215"/>
    </row>
    <row r="21" spans="2:8" ht="180" customHeight="1">
      <c r="B21" s="308" t="s">
        <v>114</v>
      </c>
      <c r="C21" s="309"/>
      <c r="D21" s="309"/>
      <c r="E21" s="309"/>
      <c r="F21" s="309"/>
      <c r="G21" s="309"/>
      <c r="H21" s="310"/>
    </row>
    <row r="22" spans="2:8" ht="13.5" customHeight="1">
      <c r="B22" s="12"/>
      <c r="C22" s="12"/>
      <c r="D22" s="125"/>
      <c r="E22" s="125"/>
      <c r="F22" s="125"/>
      <c r="G22" s="125"/>
      <c r="H22" s="13"/>
    </row>
    <row r="23" spans="2:8" ht="29.25" customHeight="1">
      <c r="B23" s="213" t="s">
        <v>278</v>
      </c>
      <c r="C23" s="214"/>
      <c r="D23" s="214"/>
      <c r="E23" s="214"/>
      <c r="F23" s="214"/>
      <c r="G23" s="214"/>
      <c r="H23" s="215"/>
    </row>
    <row r="24" spans="2:8" ht="180" customHeight="1">
      <c r="B24" s="47" t="s">
        <v>6</v>
      </c>
      <c r="C24" s="268" t="s">
        <v>40</v>
      </c>
      <c r="D24" s="268"/>
      <c r="E24" s="268"/>
      <c r="F24" s="268"/>
      <c r="G24" s="268"/>
      <c r="H24" s="268"/>
    </row>
    <row r="25" spans="2:8">
      <c r="D25" s="8"/>
    </row>
    <row r="26" spans="2:8" ht="30.75" customHeight="1">
      <c r="D26" s="8"/>
      <c r="E26" s="9"/>
      <c r="F26" s="9"/>
    </row>
  </sheetData>
  <dataConsolidate/>
  <mergeCells count="22">
    <mergeCell ref="B16:C16"/>
    <mergeCell ref="E16:F16"/>
    <mergeCell ref="B23:H23"/>
    <mergeCell ref="C24:H24"/>
    <mergeCell ref="E9:H9"/>
    <mergeCell ref="B9:C9"/>
    <mergeCell ref="B10:C10"/>
    <mergeCell ref="E10:H10"/>
    <mergeCell ref="B14:C14"/>
    <mergeCell ref="E14:H14"/>
    <mergeCell ref="B20:H20"/>
    <mergeCell ref="B21:H21"/>
    <mergeCell ref="B11:C11"/>
    <mergeCell ref="E11:H11"/>
    <mergeCell ref="E12:H12"/>
    <mergeCell ref="B12:C12"/>
    <mergeCell ref="B13:C13"/>
    <mergeCell ref="E13:H13"/>
    <mergeCell ref="B5:H5"/>
    <mergeCell ref="B6:H6"/>
    <mergeCell ref="B8:C8"/>
    <mergeCell ref="E8:H8"/>
  </mergeCells>
  <phoneticPr fontId="1"/>
  <dataValidations count="1">
    <dataValidation type="list" allowBlank="1" showInputMessage="1" showErrorMessage="1" sqref="D9:D14">
      <formula1>"　,○"</formula1>
    </dataValidation>
  </dataValidations>
  <hyperlinks>
    <hyperlink ref="J1" location="要望書様式!A1" display="要望書様式へ戻る"/>
  </hyperlinks>
  <pageMargins left="0.51181102362204722" right="0.51181102362204722" top="0.74803149606299213" bottom="0.74803149606299213" header="0.31496062992125984" footer="0.31496062992125984"/>
  <pageSetup paperSize="9" fitToWidth="0" fitToHeight="0" orientation="portrait" r:id="rId1"/>
  <rowBreaks count="1" manualBreakCount="1">
    <brk id="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3" r:id="rId4" name="Check Box 3">
              <controlPr defaultSize="0" autoFill="0" autoLine="0" autoPict="0">
                <anchor moveWithCells="1">
                  <from>
                    <xdr:col>1</xdr:col>
                    <xdr:colOff>123825</xdr:colOff>
                    <xdr:row>20</xdr:row>
                    <xdr:rowOff>95250</xdr:rowOff>
                  </from>
                  <to>
                    <xdr:col>1</xdr:col>
                    <xdr:colOff>428625</xdr:colOff>
                    <xdr:row>20</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プルダウン</vt:lpstr>
      <vt:lpstr>要望書様式</vt:lpstr>
      <vt:lpstr>別紙1</vt:lpstr>
      <vt:lpstr>別紙2</vt:lpstr>
      <vt:lpstr>別紙3</vt:lpstr>
      <vt:lpstr>別紙4</vt:lpstr>
      <vt:lpstr>別紙5</vt:lpstr>
      <vt:lpstr>別紙6</vt:lpstr>
      <vt:lpstr>別紙7</vt:lpstr>
      <vt:lpstr>別紙8</vt:lpstr>
      <vt:lpstr>別紙9</vt:lpstr>
      <vt:lpstr>別紙10</vt:lpstr>
      <vt:lpstr>別紙1!Print_Area</vt:lpstr>
      <vt:lpstr>別紙10!Print_Area</vt:lpstr>
      <vt:lpstr>別紙2!Print_Area</vt:lpstr>
      <vt:lpstr>別紙3!Print_Area</vt:lpstr>
      <vt:lpstr>別紙4!Print_Area</vt:lpstr>
      <vt:lpstr>別紙5!Print_Area</vt:lpstr>
      <vt:lpstr>別紙6!Print_Area</vt:lpstr>
      <vt:lpstr>別紙7!Print_Area</vt:lpstr>
      <vt:lpstr>別紙8!Print_Area</vt:lpstr>
      <vt:lpstr>別紙9!Print_Area</vt:lpstr>
      <vt:lpstr>要望書様式!Print_Area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2023-09-28T05:44:17Z</dcterms:modified>
</cp:coreProperties>
</file>