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defaultThemeVersion="124226"/>
  <bookViews>
    <workbookView xWindow="0" yWindow="0" windowWidth="11730" windowHeight="6870" tabRatio="818" firstSheet="1" activeTab="3"/>
  </bookViews>
  <sheets>
    <sheet name="プルダウン" sheetId="41" state="hidden" r:id="rId1"/>
    <sheet name="要望書様式" sheetId="53" r:id="rId2"/>
    <sheet name="別紙1" sheetId="1" r:id="rId3"/>
    <sheet name="別紙2" sheetId="55" r:id="rId4"/>
    <sheet name="別紙3" sheetId="37" r:id="rId5"/>
    <sheet name="別紙4" sheetId="38" r:id="rId6"/>
    <sheet name="別紙5" sheetId="39" r:id="rId7"/>
    <sheet name="別紙6" sheetId="50" r:id="rId8"/>
    <sheet name="別紙（貸与先リスト）" sheetId="5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8">'別紙（貸与先リスト）'!$A$1:$H$28</definedName>
    <definedName name="_xlnm.Print_Area" localSheetId="2">別紙1!$A$1:$G$21</definedName>
    <definedName name="_xlnm.Print_Area" localSheetId="3">別紙2!$A$1:$K$47</definedName>
    <definedName name="_xlnm.Print_Area" localSheetId="4">別紙3!$A$1:$H$20</definedName>
    <definedName name="_xlnm.Print_Area" localSheetId="5">別紙4!$A$1:$H$19</definedName>
    <definedName name="_xlnm.Print_Area" localSheetId="6">別紙5!$A$1:$H$18</definedName>
    <definedName name="_xlnm.Print_Area" localSheetId="7">別紙6!$A$1:$J$32</definedName>
    <definedName name="_xlnm.Print_Area" localSheetId="1">要望書様式!$A$1:$N$27</definedName>
    <definedName name="スタッフ" localSheetId="3">[1]プルダウン!$A$22:$A$24</definedName>
    <definedName name="スタッフ" localSheetId="7">[2]プルダウン!$A$22:$A$24</definedName>
    <definedName name="スタッフ" localSheetId="1">[3]プルダウン!#REF!</definedName>
    <definedName name="スタッフ">[4]プルダウン!$A$22:$A$24</definedName>
    <definedName name="案内標識" localSheetId="7">[5]プルダウン!$D$3:$D$8</definedName>
    <definedName name="案内標識" localSheetId="1">[6]プルダウン!$D$3:$D$8</definedName>
    <definedName name="案内標識">[5]プルダウン!$D$3:$D$8</definedName>
    <definedName name="看板" localSheetId="7">[7]プルダウン!$C$4:$C$7</definedName>
    <definedName name="看板">[7]プルダウン!$C$4:$C$7</definedName>
    <definedName name="種別" localSheetId="3">[1]プルダウン!$C$3:$C$6</definedName>
    <definedName name="種別" localSheetId="7">[2]プルダウン!$C$3:$C$6</definedName>
    <definedName name="種別" localSheetId="1">[6]プルダウン!$C$3:$C$17</definedName>
    <definedName name="種別">[4]プルダウン!$C$3:$C$6</definedName>
    <definedName name="種別2">[8]プルダウン!$C$3:$C$6</definedName>
    <definedName name="設置区分" localSheetId="3">[1]プルダウン!$A$9:$A$13</definedName>
    <definedName name="設置区分" localSheetId="7">[2]プルダウン!$A$9:$A$13</definedName>
    <definedName name="設置区分" localSheetId="1">[9]プルダウン!$A$9:$A$13</definedName>
    <definedName name="設置区分">[4]プルダウン!$A$9:$A$13</definedName>
    <definedName name="設置状況" localSheetId="3">[1]プルダウン!$A$17:$A$19</definedName>
    <definedName name="設置状況" localSheetId="7">[2]プルダウン!$A$17:$A$19</definedName>
    <definedName name="設置状況" localSheetId="1">[3]プルダウン!#REF!</definedName>
    <definedName name="設置状況">[4]プルダウン!$A$17:$A$19</definedName>
    <definedName name="名称" localSheetId="3">[1]プルダウン!$C$9:$C$13</definedName>
    <definedName name="名称" localSheetId="7">[2]プルダウン!$C$9:$C$13</definedName>
    <definedName name="名称" localSheetId="1">[6]プルダウン!$C$20:$C$34</definedName>
    <definedName name="名称">[4]プルダウン!$C$9:$C$13</definedName>
    <definedName name="有無" localSheetId="3">[1]プルダウン!$E$4:$E$6</definedName>
    <definedName name="有無" localSheetId="7">[2]プルダウン!$E$4:$E$6</definedName>
    <definedName name="有無" localSheetId="1">[10]プルダウン!$E$4:$E$6</definedName>
    <definedName name="有無">[4]プルダウン!$E$4:$E$6</definedName>
    <definedName name="立地要件リスト" localSheetId="7">[5]プルダウン!$A$10:$A$24</definedName>
    <definedName name="立地要件リスト" localSheetId="1">[6]プルダウン!$A$10:$A$24</definedName>
    <definedName name="立地要件リスト">[5]プルダウン!$A$10:$A$24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55" l="1"/>
  <c r="C3" i="56" l="1"/>
  <c r="G31" i="55" l="1"/>
  <c r="G23" i="55"/>
  <c r="G15" i="55"/>
  <c r="G7" i="55"/>
  <c r="C3" i="50" l="1"/>
  <c r="C3" i="39"/>
  <c r="C3" i="38"/>
  <c r="C3" i="37"/>
  <c r="C3" i="55" l="1"/>
  <c r="C3" i="1"/>
  <c r="I47" i="55"/>
  <c r="G39" i="55"/>
  <c r="H47" i="55" s="1"/>
  <c r="J47" i="55"/>
  <c r="L39" i="55"/>
  <c r="L31" i="55"/>
  <c r="L23" i="55"/>
  <c r="L15" i="55"/>
  <c r="L7" i="55"/>
</calcChain>
</file>

<file path=xl/comments1.xml><?xml version="1.0" encoding="utf-8"?>
<comments xmlns="http://schemas.openxmlformats.org/spreadsheetml/2006/main">
  <authors>
    <author>作成者</author>
  </authors>
  <commentList>
    <comment ref="B17" authorId="0" shapeId="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<sst xmlns="http://schemas.openxmlformats.org/spreadsheetml/2006/main" count="343" uniqueCount="234">
  <si>
    <t>補助対象事業者名</t>
    <rPh sb="0" eb="2">
      <t>ホジョ</t>
    </rPh>
    <rPh sb="2" eb="4">
      <t>タイショウ</t>
    </rPh>
    <rPh sb="4" eb="7">
      <t>ジギョウシャ</t>
    </rPh>
    <rPh sb="7" eb="8">
      <t>ナ</t>
    </rPh>
    <phoneticPr fontId="1"/>
  </si>
  <si>
    <t>国土交通大臣　殿</t>
  </si>
  <si>
    <t>氏名又は名称　　　　　　　　　</t>
  </si>
  <si>
    <t>完了予定日</t>
    <rPh sb="0" eb="2">
      <t>カンリョウ</t>
    </rPh>
    <rPh sb="2" eb="5">
      <t>ヨテイビ</t>
    </rPh>
    <phoneticPr fontId="1"/>
  </si>
  <si>
    <t>国</t>
    <rPh sb="0" eb="1">
      <t>クニ</t>
    </rPh>
    <phoneticPr fontId="1"/>
  </si>
  <si>
    <t>申請者</t>
    <rPh sb="0" eb="3">
      <t>シンセイシャ</t>
    </rPh>
    <phoneticPr fontId="1"/>
  </si>
  <si>
    <t>設置場所写真</t>
    <rPh sb="0" eb="2">
      <t>セッチ</t>
    </rPh>
    <rPh sb="2" eb="4">
      <t>バショ</t>
    </rPh>
    <rPh sb="4" eb="6">
      <t>シャシン</t>
    </rPh>
    <phoneticPr fontId="1"/>
  </si>
  <si>
    <t>所在地域</t>
    <rPh sb="0" eb="2">
      <t>ショザイ</t>
    </rPh>
    <rPh sb="2" eb="4">
      <t>チイキ</t>
    </rPh>
    <phoneticPr fontId="1"/>
  </si>
  <si>
    <t>多言語対応・先進的決済環境の整備を実施する地域の概要</t>
    <rPh sb="0" eb="3">
      <t>タゲンゴ</t>
    </rPh>
    <rPh sb="3" eb="5">
      <t>タイオウ</t>
    </rPh>
    <rPh sb="6" eb="9">
      <t>センシンテキ</t>
    </rPh>
    <rPh sb="9" eb="11">
      <t>ケッサイ</t>
    </rPh>
    <rPh sb="11" eb="13">
      <t>カンキョウ</t>
    </rPh>
    <rPh sb="14" eb="16">
      <t>セイビ</t>
    </rPh>
    <rPh sb="17" eb="19">
      <t>ジッシ</t>
    </rPh>
    <rPh sb="21" eb="23">
      <t>チイキ</t>
    </rPh>
    <rPh sb="24" eb="26">
      <t>ガイヨウ</t>
    </rPh>
    <phoneticPr fontId="1"/>
  </si>
  <si>
    <t>多言語対応</t>
    <rPh sb="0" eb="3">
      <t>タゲンゴ</t>
    </rPh>
    <rPh sb="3" eb="5">
      <t>タイオウ</t>
    </rPh>
    <phoneticPr fontId="1"/>
  </si>
  <si>
    <t>キャッシュレス決済環境の整備</t>
    <rPh sb="7" eb="9">
      <t>ケッサイ</t>
    </rPh>
    <rPh sb="9" eb="11">
      <t>カンキョウ</t>
    </rPh>
    <rPh sb="12" eb="14">
      <t>セイビ</t>
    </rPh>
    <phoneticPr fontId="1"/>
  </si>
  <si>
    <t>免税対応環境の整備</t>
    <rPh sb="0" eb="2">
      <t>メンゼイ</t>
    </rPh>
    <rPh sb="2" eb="4">
      <t>タイオウ</t>
    </rPh>
    <rPh sb="4" eb="6">
      <t>カンキョウ</t>
    </rPh>
    <rPh sb="7" eb="9">
      <t>セイビ</t>
    </rPh>
    <phoneticPr fontId="1"/>
  </si>
  <si>
    <t>機器名</t>
    <rPh sb="0" eb="2">
      <t>キキ</t>
    </rPh>
    <rPh sb="2" eb="3">
      <t>メイ</t>
    </rPh>
    <phoneticPr fontId="1"/>
  </si>
  <si>
    <t>台数</t>
    <rPh sb="0" eb="2">
      <t>ダイスウ</t>
    </rPh>
    <phoneticPr fontId="1"/>
  </si>
  <si>
    <t>対応言語</t>
    <rPh sb="0" eb="2">
      <t>タイオウ</t>
    </rPh>
    <rPh sb="2" eb="4">
      <t>ゲンゴ</t>
    </rPh>
    <phoneticPr fontId="1"/>
  </si>
  <si>
    <t>【現状】</t>
    <rPh sb="1" eb="3">
      <t>ゲンジョウ</t>
    </rPh>
    <phoneticPr fontId="1"/>
  </si>
  <si>
    <t>【事業実施後】</t>
    <rPh sb="1" eb="3">
      <t>ジギョウ</t>
    </rPh>
    <rPh sb="3" eb="6">
      <t>ジッシゴ</t>
    </rPh>
    <phoneticPr fontId="1"/>
  </si>
  <si>
    <t>多言語案内・翻訳用タブレット端末</t>
    <rPh sb="0" eb="3">
      <t>タゲンゴ</t>
    </rPh>
    <rPh sb="3" eb="5">
      <t>アンナイ</t>
    </rPh>
    <rPh sb="6" eb="8">
      <t>ホンヤク</t>
    </rPh>
    <rPh sb="8" eb="9">
      <t>ヨウ</t>
    </rPh>
    <rPh sb="14" eb="16">
      <t>タンマツ</t>
    </rPh>
    <phoneticPr fontId="1"/>
  </si>
  <si>
    <t>多言語案内・翻訳システム機器</t>
    <rPh sb="0" eb="3">
      <t>タゲンゴ</t>
    </rPh>
    <rPh sb="3" eb="5">
      <t>アンナイ</t>
    </rPh>
    <rPh sb="6" eb="8">
      <t>ホンヤク</t>
    </rPh>
    <rPh sb="12" eb="14">
      <t>キキ</t>
    </rPh>
    <phoneticPr fontId="1"/>
  </si>
  <si>
    <t>多言語案内・翻訳用タブレット端末</t>
    <rPh sb="0" eb="3">
      <t>タゲンゴ</t>
    </rPh>
    <rPh sb="3" eb="5">
      <t>アンナイ</t>
    </rPh>
    <rPh sb="6" eb="9">
      <t>ホンヤクヨウ</t>
    </rPh>
    <rPh sb="14" eb="16">
      <t>タンマツ</t>
    </rPh>
    <phoneticPr fontId="1"/>
  </si>
  <si>
    <t>別紙４　キャッシュレス決済環境の整備</t>
    <rPh sb="0" eb="2">
      <t>ベッシ</t>
    </rPh>
    <rPh sb="11" eb="13">
      <t>ケッサイ</t>
    </rPh>
    <rPh sb="13" eb="15">
      <t>カンキョウ</t>
    </rPh>
    <rPh sb="16" eb="18">
      <t>セイビ</t>
    </rPh>
    <phoneticPr fontId="1"/>
  </si>
  <si>
    <t>無線ＬＡＮ環境の整備</t>
    <rPh sb="0" eb="2">
      <t>ムセン</t>
    </rPh>
    <rPh sb="5" eb="7">
      <t>カンキョウ</t>
    </rPh>
    <rPh sb="8" eb="10">
      <t>セイビ</t>
    </rPh>
    <phoneticPr fontId="1"/>
  </si>
  <si>
    <t>導入媒体等</t>
    <rPh sb="0" eb="2">
      <t>ドウニュウ</t>
    </rPh>
    <rPh sb="2" eb="4">
      <t>バイタイ</t>
    </rPh>
    <rPh sb="4" eb="5">
      <t>トウ</t>
    </rPh>
    <phoneticPr fontId="1"/>
  </si>
  <si>
    <t>　補助事業の概要</t>
    <rPh sb="1" eb="3">
      <t>ホジョ</t>
    </rPh>
    <rPh sb="3" eb="5">
      <t>ジギョウ</t>
    </rPh>
    <rPh sb="6" eb="8">
      <t>ガイヨウ</t>
    </rPh>
    <phoneticPr fontId="1"/>
  </si>
  <si>
    <t>キャッシュレス決済端末</t>
    <rPh sb="7" eb="9">
      <t>ケッサイ</t>
    </rPh>
    <rPh sb="9" eb="11">
      <t>タンマツ</t>
    </rPh>
    <phoneticPr fontId="1"/>
  </si>
  <si>
    <t>実施内容</t>
    <rPh sb="0" eb="2">
      <t>ジッシ</t>
    </rPh>
    <rPh sb="2" eb="4">
      <t>ナイヨウ</t>
    </rPh>
    <phoneticPr fontId="1"/>
  </si>
  <si>
    <t>整備内容</t>
    <rPh sb="0" eb="2">
      <t>セイビ</t>
    </rPh>
    <rPh sb="2" eb="4">
      <t>ナイヨウ</t>
    </rPh>
    <phoneticPr fontId="1"/>
  </si>
  <si>
    <t>キャッシュレス決済端末付属機器</t>
    <rPh sb="7" eb="9">
      <t>ケッサイ</t>
    </rPh>
    <rPh sb="9" eb="11">
      <t>タンマツ</t>
    </rPh>
    <rPh sb="11" eb="13">
      <t>フゾク</t>
    </rPh>
    <rPh sb="13" eb="15">
      <t>キキ</t>
    </rPh>
    <phoneticPr fontId="1"/>
  </si>
  <si>
    <t>キャッシュレス決済端末本体</t>
    <rPh sb="7" eb="9">
      <t>ケッサイ</t>
    </rPh>
    <rPh sb="9" eb="11">
      <t>タンマツ</t>
    </rPh>
    <rPh sb="11" eb="13">
      <t>ホンタイ</t>
    </rPh>
    <phoneticPr fontId="1"/>
  </si>
  <si>
    <t>別紙３　多言語対応</t>
    <rPh sb="0" eb="2">
      <t>ベッシ</t>
    </rPh>
    <rPh sb="4" eb="7">
      <t>タゲンゴ</t>
    </rPh>
    <rPh sb="7" eb="9">
      <t>タイオウ</t>
    </rPh>
    <phoneticPr fontId="1"/>
  </si>
  <si>
    <t>免税対応端末</t>
    <rPh sb="0" eb="2">
      <t>メンゼイ</t>
    </rPh>
    <rPh sb="2" eb="4">
      <t>タイオウ</t>
    </rPh>
    <rPh sb="4" eb="6">
      <t>タンマツ</t>
    </rPh>
    <phoneticPr fontId="1"/>
  </si>
  <si>
    <t>免税対応端末本体</t>
    <rPh sb="0" eb="2">
      <t>メンゼイ</t>
    </rPh>
    <rPh sb="2" eb="4">
      <t>タイオウ</t>
    </rPh>
    <rPh sb="4" eb="6">
      <t>タンマツ</t>
    </rPh>
    <rPh sb="6" eb="8">
      <t>ホンタイ</t>
    </rPh>
    <phoneticPr fontId="1"/>
  </si>
  <si>
    <t>免税対応端末付属機器</t>
    <rPh sb="0" eb="2">
      <t>メンゼイ</t>
    </rPh>
    <rPh sb="2" eb="4">
      <t>タイオウ</t>
    </rPh>
    <rPh sb="4" eb="6">
      <t>タンマツ</t>
    </rPh>
    <rPh sb="6" eb="8">
      <t>フゾク</t>
    </rPh>
    <rPh sb="8" eb="10">
      <t>キキ</t>
    </rPh>
    <phoneticPr fontId="1"/>
  </si>
  <si>
    <t>別紙５　免税対応環境の整備</t>
    <rPh sb="0" eb="2">
      <t>ベッシ</t>
    </rPh>
    <rPh sb="4" eb="6">
      <t>メンゼイ</t>
    </rPh>
    <rPh sb="6" eb="8">
      <t>タイオウ</t>
    </rPh>
    <rPh sb="8" eb="10">
      <t>カンキョウ</t>
    </rPh>
    <rPh sb="11" eb="13">
      <t>セイビ</t>
    </rPh>
    <phoneticPr fontId="1"/>
  </si>
  <si>
    <t>補助対象事業の種別</t>
  </si>
  <si>
    <t>補助対象事業の名称</t>
    <phoneticPr fontId="1"/>
  </si>
  <si>
    <t>多言語対応に要する経費</t>
    <rPh sb="0" eb="3">
      <t>タゲンゴ</t>
    </rPh>
    <rPh sb="3" eb="5">
      <t>タイオウ</t>
    </rPh>
    <rPh sb="6" eb="7">
      <t>ヨウ</t>
    </rPh>
    <rPh sb="9" eb="11">
      <t>ケイヒ</t>
    </rPh>
    <phoneticPr fontId="1"/>
  </si>
  <si>
    <t>先進的決済環境の整備に要する経費①キャッシュレス決済環境の整備</t>
    <rPh sb="0" eb="3">
      <t>センシンテキ</t>
    </rPh>
    <rPh sb="3" eb="5">
      <t>ケッサイ</t>
    </rPh>
    <rPh sb="5" eb="7">
      <t>カンキョウ</t>
    </rPh>
    <rPh sb="8" eb="10">
      <t>セイビ</t>
    </rPh>
    <rPh sb="11" eb="12">
      <t>ヨウ</t>
    </rPh>
    <rPh sb="14" eb="16">
      <t>ケイヒ</t>
    </rPh>
    <rPh sb="24" eb="26">
      <t>ケッサイ</t>
    </rPh>
    <rPh sb="26" eb="28">
      <t>カンキョウ</t>
    </rPh>
    <rPh sb="29" eb="31">
      <t>セイビ</t>
    </rPh>
    <phoneticPr fontId="1"/>
  </si>
  <si>
    <t>先進的決済環境の整備に要する経費②免税対応環境の整備</t>
    <rPh sb="0" eb="3">
      <t>センシンテキ</t>
    </rPh>
    <rPh sb="3" eb="5">
      <t>ケッサイ</t>
    </rPh>
    <rPh sb="5" eb="7">
      <t>カンキョウ</t>
    </rPh>
    <rPh sb="8" eb="10">
      <t>セイビ</t>
    </rPh>
    <rPh sb="11" eb="12">
      <t>ヨウ</t>
    </rPh>
    <rPh sb="14" eb="16">
      <t>ケイヒ</t>
    </rPh>
    <rPh sb="17" eb="19">
      <t>メンゼイ</t>
    </rPh>
    <rPh sb="19" eb="21">
      <t>タイオウ</t>
    </rPh>
    <rPh sb="21" eb="23">
      <t>カンキョウ</t>
    </rPh>
    <rPh sb="24" eb="26">
      <t>セイビ</t>
    </rPh>
    <phoneticPr fontId="1"/>
  </si>
  <si>
    <t>機器設置場所の状況が分かる写真をそれぞれ貼付してください。</t>
    <phoneticPr fontId="1"/>
  </si>
  <si>
    <t>機器設置場所の状況が分かる写真をそれぞれ貼付してください。</t>
    <rPh sb="0" eb="2">
      <t>キキ</t>
    </rPh>
    <rPh sb="2" eb="4">
      <t>セッチ</t>
    </rPh>
    <rPh sb="4" eb="6">
      <t>バショ</t>
    </rPh>
    <rPh sb="7" eb="9">
      <t>ジョウキョウ</t>
    </rPh>
    <rPh sb="10" eb="11">
      <t>ワ</t>
    </rPh>
    <rPh sb="13" eb="15">
      <t>シャシン</t>
    </rPh>
    <rPh sb="20" eb="22">
      <t>テンプ</t>
    </rPh>
    <phoneticPr fontId="1"/>
  </si>
  <si>
    <t>台</t>
    <rPh sb="0" eb="1">
      <t>ダイ</t>
    </rPh>
    <phoneticPr fontId="1"/>
  </si>
  <si>
    <r>
      <t>同機器により対応する決済手段</t>
    </r>
    <r>
      <rPr>
        <sz val="9"/>
        <rFont val="ＭＳ Ｐゴシック"/>
        <family val="3"/>
        <charset val="128"/>
        <scheme val="minor"/>
      </rPr>
      <t>（予定）</t>
    </r>
    <rPh sb="0" eb="1">
      <t>ドウ</t>
    </rPh>
    <rPh sb="1" eb="3">
      <t>キキ</t>
    </rPh>
    <rPh sb="6" eb="8">
      <t>タイオウ</t>
    </rPh>
    <rPh sb="10" eb="12">
      <t>ケッサイ</t>
    </rPh>
    <rPh sb="12" eb="14">
      <t>シュダン</t>
    </rPh>
    <rPh sb="15" eb="17">
      <t>ヨテイ</t>
    </rPh>
    <phoneticPr fontId="1"/>
  </si>
  <si>
    <r>
      <t xml:space="preserve">多言語翻訳
システム
</t>
    </r>
    <r>
      <rPr>
        <sz val="9"/>
        <rFont val="ＭＳ Ｐゴシック"/>
        <family val="3"/>
        <charset val="128"/>
        <scheme val="minor"/>
      </rPr>
      <t>（導入予定）</t>
    </r>
    <rPh sb="0" eb="3">
      <t>タゲンゴ</t>
    </rPh>
    <rPh sb="3" eb="5">
      <t>ホンヤク</t>
    </rPh>
    <rPh sb="12" eb="14">
      <t>ドウニュウ</t>
    </rPh>
    <rPh sb="14" eb="16">
      <t>ヨテイ</t>
    </rPh>
    <phoneticPr fontId="1"/>
  </si>
  <si>
    <r>
      <t xml:space="preserve">多言語翻訳
システム
</t>
    </r>
    <r>
      <rPr>
        <sz val="9"/>
        <rFont val="ＭＳ Ｐゴシック"/>
        <family val="3"/>
        <charset val="128"/>
        <scheme val="minor"/>
      </rPr>
      <t>（翻訳エンジン）</t>
    </r>
    <rPh sb="0" eb="3">
      <t>タゲンゴ</t>
    </rPh>
    <rPh sb="3" eb="5">
      <t>ホンヤク</t>
    </rPh>
    <rPh sb="12" eb="14">
      <t>ホンヤク</t>
    </rPh>
    <phoneticPr fontId="1"/>
  </si>
  <si>
    <t>○○県○○市</t>
    <phoneticPr fontId="1"/>
  </si>
  <si>
    <t>○○○○</t>
    <phoneticPr fontId="1"/>
  </si>
  <si>
    <t>着手予定日</t>
    <phoneticPr fontId="1"/>
  </si>
  <si>
    <t>○</t>
  </si>
  <si>
    <t>英語以外の言語に対応できる人材が少なく、コミュニケーションが課題。</t>
    <rPh sb="0" eb="2">
      <t>エイゴ</t>
    </rPh>
    <rPh sb="2" eb="4">
      <t>イガイ</t>
    </rPh>
    <rPh sb="5" eb="7">
      <t>ゲンゴ</t>
    </rPh>
    <rPh sb="8" eb="10">
      <t>タイオウ</t>
    </rPh>
    <rPh sb="13" eb="15">
      <t>ジンザイ</t>
    </rPh>
    <rPh sb="16" eb="17">
      <t>スク</t>
    </rPh>
    <rPh sb="30" eb="32">
      <t>カダイ</t>
    </rPh>
    <phoneticPr fontId="1"/>
  </si>
  <si>
    <t>-</t>
    <phoneticPr fontId="1"/>
  </si>
  <si>
    <t>タブレット端末を導入し、VoiceTraをインストールすることで、英語以外の言語にも対応可能となる。</t>
    <rPh sb="5" eb="7">
      <t>タンマツ</t>
    </rPh>
    <rPh sb="8" eb="10">
      <t>ドウニュウ</t>
    </rPh>
    <rPh sb="33" eb="35">
      <t>エイゴ</t>
    </rPh>
    <rPh sb="35" eb="37">
      <t>イガイ</t>
    </rPh>
    <rPh sb="38" eb="40">
      <t>ゲンゴ</t>
    </rPh>
    <rPh sb="42" eb="44">
      <t>タイオウ</t>
    </rPh>
    <rPh sb="44" eb="46">
      <t>カノウ</t>
    </rPh>
    <phoneticPr fontId="1"/>
  </si>
  <si>
    <t>タブレット端末</t>
    <rPh sb="5" eb="7">
      <t>タンマツ</t>
    </rPh>
    <phoneticPr fontId="1"/>
  </si>
  <si>
    <t>英語のみ</t>
    <rPh sb="0" eb="2">
      <t>エイゴ</t>
    </rPh>
    <phoneticPr fontId="1"/>
  </si>
  <si>
    <t>VoiceTra</t>
    <phoneticPr fontId="1"/>
  </si>
  <si>
    <t>31言語間の翻訳、うち22言語は音声入力、16言語は音声出力が可能</t>
    <rPh sb="2" eb="4">
      <t>ゲンゴ</t>
    </rPh>
    <rPh sb="4" eb="5">
      <t>カン</t>
    </rPh>
    <rPh sb="6" eb="8">
      <t>ホンヤク</t>
    </rPh>
    <rPh sb="13" eb="15">
      <t>ゲンゴ</t>
    </rPh>
    <rPh sb="16" eb="18">
      <t>オンセイ</t>
    </rPh>
    <rPh sb="18" eb="20">
      <t>ニュウリョク</t>
    </rPh>
    <rPh sb="23" eb="25">
      <t>ゲンゴ</t>
    </rPh>
    <rPh sb="26" eb="28">
      <t>オンセイ</t>
    </rPh>
    <rPh sb="28" eb="30">
      <t>シュツリョク</t>
    </rPh>
    <rPh sb="31" eb="33">
      <t>カノウ</t>
    </rPh>
    <phoneticPr fontId="1"/>
  </si>
  <si>
    <t>ウェアラブル端末●●●を導入し、英語以外の言語にも対応可能となる。</t>
    <rPh sb="6" eb="8">
      <t>タンマツ</t>
    </rPh>
    <rPh sb="12" eb="14">
      <t>ドウニュウ</t>
    </rPh>
    <rPh sb="16" eb="18">
      <t>エイゴ</t>
    </rPh>
    <rPh sb="18" eb="20">
      <t>イガイ</t>
    </rPh>
    <rPh sb="21" eb="23">
      <t>ゲンゴ</t>
    </rPh>
    <rPh sb="25" eb="27">
      <t>タイオウ</t>
    </rPh>
    <rPh sb="27" eb="29">
      <t>カノウ</t>
    </rPh>
    <phoneticPr fontId="1"/>
  </si>
  <si>
    <t>ウェアラブル端末
●●●</t>
    <phoneticPr fontId="1"/>
  </si>
  <si>
    <t>※見積書No.1に該当</t>
    <rPh sb="1" eb="4">
      <t>ミツモリショ</t>
    </rPh>
    <rPh sb="9" eb="11">
      <t>ガイトウ</t>
    </rPh>
    <phoneticPr fontId="1"/>
  </si>
  <si>
    <t>※見積書No.2に該当</t>
    <rPh sb="1" eb="4">
      <t>ミツモリショ</t>
    </rPh>
    <rPh sb="9" eb="11">
      <t>ガイトウ</t>
    </rPh>
    <phoneticPr fontId="1"/>
  </si>
  <si>
    <t>※見積書No.3に該当</t>
    <rPh sb="1" eb="4">
      <t>ミツモリショ</t>
    </rPh>
    <rPh sb="9" eb="11">
      <t>ガイトウ</t>
    </rPh>
    <phoneticPr fontId="1"/>
  </si>
  <si>
    <t>訪日外国人旅行者等の利便性の向上及び消費喚起を促すため、キャッシュレス決済環境を整備</t>
    <rPh sb="0" eb="2">
      <t>ホウニチ</t>
    </rPh>
    <rPh sb="2" eb="5">
      <t>ガイコクジン</t>
    </rPh>
    <rPh sb="5" eb="8">
      <t>リョコウシャ</t>
    </rPh>
    <rPh sb="8" eb="9">
      <t>トウ</t>
    </rPh>
    <rPh sb="10" eb="13">
      <t>リベンセイ</t>
    </rPh>
    <rPh sb="14" eb="16">
      <t>コウジョウ</t>
    </rPh>
    <rPh sb="16" eb="17">
      <t>オヨ</t>
    </rPh>
    <rPh sb="18" eb="20">
      <t>ショウヒ</t>
    </rPh>
    <rPh sb="20" eb="22">
      <t>カンキ</t>
    </rPh>
    <rPh sb="23" eb="24">
      <t>ウナガ</t>
    </rPh>
    <rPh sb="35" eb="37">
      <t>ケッサイ</t>
    </rPh>
    <rPh sb="37" eb="39">
      <t>カンキョウ</t>
    </rPh>
    <rPh sb="40" eb="42">
      <t>セイビ</t>
    </rPh>
    <phoneticPr fontId="1"/>
  </si>
  <si>
    <t>キャッシュレス決済端末○○</t>
    <rPh sb="7" eb="11">
      <t>ケッサイタンマツ</t>
    </rPh>
    <phoneticPr fontId="1"/>
  </si>
  <si>
    <t>電子マネー決済用非接触リーダライタ</t>
    <rPh sb="0" eb="2">
      <t>デンシ</t>
    </rPh>
    <rPh sb="5" eb="8">
      <t>ケッサイヨウ</t>
    </rPh>
    <rPh sb="8" eb="11">
      <t>ヒセッショク</t>
    </rPh>
    <phoneticPr fontId="1"/>
  </si>
  <si>
    <t>ＩＣクレジットカード（○○）、交通系電子マネー（○○）</t>
    <phoneticPr fontId="1"/>
  </si>
  <si>
    <t>免税対応端末○○</t>
    <phoneticPr fontId="1"/>
  </si>
  <si>
    <t>パスポートスキャナー</t>
    <phoneticPr fontId="1"/>
  </si>
  <si>
    <t>※見積書No.4に該当</t>
    <rPh sb="1" eb="4">
      <t>ミツモリショ</t>
    </rPh>
    <rPh sb="9" eb="11">
      <t>ガイトウ</t>
    </rPh>
    <phoneticPr fontId="1"/>
  </si>
  <si>
    <t>　</t>
  </si>
  <si>
    <t>○○</t>
    <phoneticPr fontId="1"/>
  </si>
  <si>
    <t>別紙１　多言語対応、先進的決済環境の整備の概要</t>
    <rPh sb="0" eb="2">
      <t>ベッシ</t>
    </rPh>
    <rPh sb="4" eb="7">
      <t>タゲンゴ</t>
    </rPh>
    <rPh sb="7" eb="9">
      <t>タイオウ</t>
    </rPh>
    <rPh sb="10" eb="13">
      <t>センシンテキ</t>
    </rPh>
    <rPh sb="13" eb="15">
      <t>ケッサイ</t>
    </rPh>
    <rPh sb="15" eb="17">
      <t>カンキョウ</t>
    </rPh>
    <rPh sb="18" eb="20">
      <t>セイビ</t>
    </rPh>
    <phoneticPr fontId="1"/>
  </si>
  <si>
    <t>補助対象事業者名</t>
    <rPh sb="0" eb="2">
      <t>ホジョ</t>
    </rPh>
    <rPh sb="2" eb="4">
      <t>タイショウ</t>
    </rPh>
    <rPh sb="4" eb="7">
      <t>ジギョウシャ</t>
    </rPh>
    <rPh sb="7" eb="8">
      <t>ナ</t>
    </rPh>
    <phoneticPr fontId="26"/>
  </si>
  <si>
    <t>　補助事業の概要</t>
    <rPh sb="1" eb="3">
      <t>ホジョ</t>
    </rPh>
    <rPh sb="3" eb="5">
      <t>ジギョウ</t>
    </rPh>
    <rPh sb="6" eb="8">
      <t>ガイヨウ</t>
    </rPh>
    <phoneticPr fontId="26"/>
  </si>
  <si>
    <t>計画区域内の地図</t>
    <rPh sb="6" eb="8">
      <t>チズ</t>
    </rPh>
    <phoneticPr fontId="26"/>
  </si>
  <si>
    <t>計画区域内で機器設置場所が分かる地図を貼付してください。</t>
    <rPh sb="0" eb="2">
      <t>ケイカク</t>
    </rPh>
    <rPh sb="2" eb="4">
      <t>クイキ</t>
    </rPh>
    <rPh sb="4" eb="5">
      <t>ナイ</t>
    </rPh>
    <rPh sb="6" eb="8">
      <t>キキ</t>
    </rPh>
    <rPh sb="8" eb="10">
      <t>セッチ</t>
    </rPh>
    <rPh sb="10" eb="12">
      <t>バショ</t>
    </rPh>
    <rPh sb="13" eb="14">
      <t>ワ</t>
    </rPh>
    <rPh sb="16" eb="18">
      <t>チズ</t>
    </rPh>
    <rPh sb="19" eb="21">
      <t>テンプ</t>
    </rPh>
    <phoneticPr fontId="26"/>
  </si>
  <si>
    <t>設置場所の
写真</t>
    <rPh sb="0" eb="2">
      <t>セッチ</t>
    </rPh>
    <rPh sb="2" eb="4">
      <t>バショ</t>
    </rPh>
    <rPh sb="6" eb="8">
      <t>シャシン</t>
    </rPh>
    <phoneticPr fontId="26"/>
  </si>
  <si>
    <t>機器設置場所の状況が分かる写真を貼付してください。</t>
  </si>
  <si>
    <t>　整備する免税販売手続を行う自動販売機</t>
    <rPh sb="1" eb="3">
      <t>セイビ</t>
    </rPh>
    <rPh sb="5" eb="7">
      <t>メンゼイ</t>
    </rPh>
    <rPh sb="7" eb="9">
      <t>ハンバイ</t>
    </rPh>
    <rPh sb="9" eb="11">
      <t>テツヅ</t>
    </rPh>
    <rPh sb="12" eb="13">
      <t>オコナ</t>
    </rPh>
    <rPh sb="14" eb="16">
      <t>ジドウ</t>
    </rPh>
    <rPh sb="16" eb="19">
      <t>ハンバイキ</t>
    </rPh>
    <phoneticPr fontId="26"/>
  </si>
  <si>
    <t>機種名</t>
    <rPh sb="0" eb="2">
      <t>キシュ</t>
    </rPh>
    <rPh sb="2" eb="3">
      <t>メイ</t>
    </rPh>
    <phoneticPr fontId="26"/>
  </si>
  <si>
    <t>指定された
告示番号</t>
    <rPh sb="0" eb="2">
      <t>シテイ</t>
    </rPh>
    <rPh sb="6" eb="8">
      <t>コクジ</t>
    </rPh>
    <rPh sb="8" eb="10">
      <t>バンゴウ</t>
    </rPh>
    <phoneticPr fontId="1"/>
  </si>
  <si>
    <t>　設置場所の確認事項</t>
    <rPh sb="1" eb="3">
      <t>セッチ</t>
    </rPh>
    <rPh sb="3" eb="5">
      <t>バショ</t>
    </rPh>
    <phoneticPr fontId="26"/>
  </si>
  <si>
    <t>設置場所及び住所</t>
    <rPh sb="0" eb="2">
      <t>セッチ</t>
    </rPh>
    <rPh sb="2" eb="4">
      <t>バショ</t>
    </rPh>
    <rPh sb="4" eb="5">
      <t>オヨ</t>
    </rPh>
    <rPh sb="6" eb="8">
      <t>ジュウショ</t>
    </rPh>
    <phoneticPr fontId="26"/>
  </si>
  <si>
    <t>○○県○○市○○</t>
    <rPh sb="2" eb="3">
      <t>ケン</t>
    </rPh>
    <rPh sb="5" eb="6">
      <t>シ</t>
    </rPh>
    <phoneticPr fontId="1"/>
  </si>
  <si>
    <t>設置場所の土地所有者</t>
    <rPh sb="0" eb="2">
      <t>セッチ</t>
    </rPh>
    <rPh sb="2" eb="4">
      <t>バショ</t>
    </rPh>
    <rPh sb="5" eb="7">
      <t>トチ</t>
    </rPh>
    <rPh sb="7" eb="10">
      <t>ショユウシャ</t>
    </rPh>
    <phoneticPr fontId="1"/>
  </si>
  <si>
    <t>設置に係る土地利用料の有無</t>
    <phoneticPr fontId="26"/>
  </si>
  <si>
    <t>有</t>
  </si>
  <si>
    <t>商品名</t>
    <rPh sb="0" eb="3">
      <t>ショウヒンメイ</t>
    </rPh>
    <phoneticPr fontId="1"/>
  </si>
  <si>
    <t>１台</t>
    <rPh sb="1" eb="2">
      <t>ダイ</t>
    </rPh>
    <phoneticPr fontId="1"/>
  </si>
  <si>
    <t>商品概要</t>
    <rPh sb="0" eb="2">
      <t>ショウヒン</t>
    </rPh>
    <rPh sb="2" eb="4">
      <t>ガイヨウ</t>
    </rPh>
    <phoneticPr fontId="1"/>
  </si>
  <si>
    <t>産地</t>
    <phoneticPr fontId="1"/>
  </si>
  <si>
    <t>○別紙２</t>
    <rPh sb="1" eb="3">
      <t>ベッシ</t>
    </rPh>
    <phoneticPr fontId="1"/>
  </si>
  <si>
    <t>免税販売手続を行う自動販売機の整備</t>
    <rPh sb="0" eb="6">
      <t>メンゼイハンバイテツヅ</t>
    </rPh>
    <rPh sb="7" eb="8">
      <t>オコナ</t>
    </rPh>
    <rPh sb="9" eb="11">
      <t>ジドウ</t>
    </rPh>
    <rPh sb="11" eb="14">
      <t>ハンバイキ</t>
    </rPh>
    <rPh sb="15" eb="17">
      <t>セイビ</t>
    </rPh>
    <phoneticPr fontId="1"/>
  </si>
  <si>
    <t>○○○○</t>
    <phoneticPr fontId="1"/>
  </si>
  <si>
    <t>　販売する商品</t>
    <rPh sb="1" eb="3">
      <t>ハンバイ</t>
    </rPh>
    <rPh sb="5" eb="7">
      <t>ショウヒン</t>
    </rPh>
    <phoneticPr fontId="26"/>
  </si>
  <si>
    <t>地場産品</t>
    <rPh sb="0" eb="2">
      <t>ジバ</t>
    </rPh>
    <rPh sb="2" eb="4">
      <t>サンピン</t>
    </rPh>
    <phoneticPr fontId="1"/>
  </si>
  <si>
    <t>○○県○○市</t>
    <rPh sb="2" eb="3">
      <t>ケン</t>
    </rPh>
    <rPh sb="5" eb="6">
      <t>シ</t>
    </rPh>
    <phoneticPr fontId="1"/>
  </si>
  <si>
    <t>○○県○○町</t>
    <rPh sb="2" eb="3">
      <t>ケン</t>
    </rPh>
    <rPh sb="5" eb="6">
      <t>チョウ</t>
    </rPh>
    <phoneticPr fontId="1"/>
  </si>
  <si>
    <t>○○町でとれる××を使った装飾品</t>
    <rPh sb="2" eb="3">
      <t>チョウ</t>
    </rPh>
    <rPh sb="10" eb="11">
      <t>ツカ</t>
    </rPh>
    <rPh sb="13" eb="16">
      <t>ソウショクヒン</t>
    </rPh>
    <phoneticPr fontId="1"/>
  </si>
  <si>
    <t>△△県○○市</t>
    <rPh sb="2" eb="3">
      <t>ケン</t>
    </rPh>
    <rPh sb="5" eb="6">
      <t>シ</t>
    </rPh>
    <phoneticPr fontId="1"/>
  </si>
  <si>
    <t>□□県○○市</t>
    <rPh sb="2" eb="3">
      <t>ケン</t>
    </rPh>
    <phoneticPr fontId="1"/>
  </si>
  <si>
    <t>整備台数</t>
    <phoneticPr fontId="1"/>
  </si>
  <si>
    <t>告示日</t>
    <phoneticPr fontId="1"/>
  </si>
  <si>
    <t>伝統的なデザインの装飾を施したボールペン</t>
    <rPh sb="0" eb="3">
      <t>デントウテキ</t>
    </rPh>
    <rPh sb="9" eb="11">
      <t>ソウショク</t>
    </rPh>
    <rPh sb="12" eb="13">
      <t>ホドコ</t>
    </rPh>
    <phoneticPr fontId="1"/>
  </si>
  <si>
    <t>化粧品</t>
    <rPh sb="0" eb="3">
      <t>ケショウヒン</t>
    </rPh>
    <phoneticPr fontId="1"/>
  </si>
  <si>
    <t>外国人に人気のTシャツ</t>
    <rPh sb="0" eb="2">
      <t>ガイコク</t>
    </rPh>
    <rPh sb="2" eb="3">
      <t>ヒト</t>
    </rPh>
    <rPh sb="4" eb="6">
      <t>ニンキ</t>
    </rPh>
    <phoneticPr fontId="1"/>
  </si>
  <si>
    <t>○○市産の××を使ったワイン</t>
    <rPh sb="2" eb="3">
      <t>シ</t>
    </rPh>
    <rPh sb="3" eb="4">
      <t>サン</t>
    </rPh>
    <rPh sb="8" eb="9">
      <t>ツカ</t>
    </rPh>
    <phoneticPr fontId="1"/>
  </si>
  <si>
    <t>不要なページを削除してご提出ください。</t>
  </si>
  <si>
    <t>多言語対応</t>
    <rPh sb="0" eb="3">
      <t>タゲンゴ</t>
    </rPh>
    <rPh sb="3" eb="5">
      <t>タイオウ</t>
    </rPh>
    <phoneticPr fontId="1"/>
  </si>
  <si>
    <t>キャッシュレス決済環境の整備</t>
    <rPh sb="7" eb="9">
      <t>ケッサイ</t>
    </rPh>
    <rPh sb="9" eb="11">
      <t>カンキョウ</t>
    </rPh>
    <rPh sb="12" eb="14">
      <t>セイビ</t>
    </rPh>
    <phoneticPr fontId="1"/>
  </si>
  <si>
    <t>免税対応環境の整備</t>
    <rPh sb="0" eb="2">
      <t>メンゼイ</t>
    </rPh>
    <rPh sb="2" eb="4">
      <t>タイオウ</t>
    </rPh>
    <rPh sb="4" eb="6">
      <t>カンキョウ</t>
    </rPh>
    <rPh sb="7" eb="9">
      <t>セイビ</t>
    </rPh>
    <phoneticPr fontId="1"/>
  </si>
  <si>
    <t>免税販売手続を行う自動販売機の整備</t>
    <rPh sb="0" eb="2">
      <t>メンゼイ</t>
    </rPh>
    <rPh sb="2" eb="4">
      <t>ハンバイ</t>
    </rPh>
    <rPh sb="4" eb="6">
      <t>テツヅ</t>
    </rPh>
    <rPh sb="7" eb="8">
      <t>オコナ</t>
    </rPh>
    <rPh sb="9" eb="11">
      <t>ジドウ</t>
    </rPh>
    <rPh sb="11" eb="14">
      <t>ハンバイキ</t>
    </rPh>
    <rPh sb="15" eb="17">
      <t>セイビ</t>
    </rPh>
    <phoneticPr fontId="1"/>
  </si>
  <si>
    <t>別紙３へ移動</t>
    <rPh sb="0" eb="2">
      <t>ベッシ</t>
    </rPh>
    <rPh sb="4" eb="6">
      <t>イドウ</t>
    </rPh>
    <phoneticPr fontId="1"/>
  </si>
  <si>
    <t>別紙４へ移動</t>
    <rPh sb="0" eb="2">
      <t>ベッシ</t>
    </rPh>
    <rPh sb="4" eb="6">
      <t>イドウ</t>
    </rPh>
    <phoneticPr fontId="1"/>
  </si>
  <si>
    <t>別紙５へ移動</t>
    <rPh sb="0" eb="2">
      <t>ベッシ</t>
    </rPh>
    <rPh sb="4" eb="6">
      <t>イドウ</t>
    </rPh>
    <phoneticPr fontId="1"/>
  </si>
  <si>
    <t>要望書様式へ戻る</t>
  </si>
  <si>
    <t>要望書様式へ戻る</t>
    <phoneticPr fontId="1"/>
  </si>
  <si>
    <t>70言語間の翻訳が可能</t>
    <rPh sb="2" eb="4">
      <t>ゲンゴ</t>
    </rPh>
    <rPh sb="4" eb="5">
      <t>カン</t>
    </rPh>
    <rPh sb="6" eb="8">
      <t>ホンヤク</t>
    </rPh>
    <rPh sb="9" eb="11">
      <t>カノウ</t>
    </rPh>
    <phoneticPr fontId="1"/>
  </si>
  <si>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1"/>
  </si>
  <si>
    <t>◯◯旧市街周辺における受入環境整備高度化計画</t>
    <phoneticPr fontId="1"/>
  </si>
  <si>
    <t>補助対象事業者情報</t>
    <rPh sb="0" eb="2">
      <t>ホジョ</t>
    </rPh>
    <rPh sb="2" eb="4">
      <t>タイショウ</t>
    </rPh>
    <rPh sb="4" eb="6">
      <t>ジギョウ</t>
    </rPh>
    <rPh sb="6" eb="7">
      <t>シャ</t>
    </rPh>
    <rPh sb="7" eb="9">
      <t>ジョウホウ</t>
    </rPh>
    <phoneticPr fontId="26"/>
  </si>
  <si>
    <t>補助対象事業者名</t>
    <rPh sb="0" eb="2">
      <t>ホジョ</t>
    </rPh>
    <rPh sb="2" eb="4">
      <t>タイショウ</t>
    </rPh>
    <rPh sb="4" eb="6">
      <t>ジギョウ</t>
    </rPh>
    <rPh sb="6" eb="7">
      <t>シャ</t>
    </rPh>
    <rPh sb="7" eb="8">
      <t>メイ</t>
    </rPh>
    <phoneticPr fontId="26"/>
  </si>
  <si>
    <t>法人番号</t>
    <rPh sb="0" eb="2">
      <t>ホウジン</t>
    </rPh>
    <rPh sb="2" eb="4">
      <t>バンゴウ</t>
    </rPh>
    <phoneticPr fontId="26"/>
  </si>
  <si>
    <t>○○○○○○○○○○○○○</t>
  </si>
  <si>
    <t>補助対象事業者の区分</t>
    <rPh sb="0" eb="2">
      <t>ホジョ</t>
    </rPh>
    <rPh sb="2" eb="4">
      <t>タイショウ</t>
    </rPh>
    <rPh sb="4" eb="6">
      <t>ジギョウ</t>
    </rPh>
    <rPh sb="6" eb="7">
      <t>シャ</t>
    </rPh>
    <rPh sb="8" eb="10">
      <t>クブン</t>
    </rPh>
    <phoneticPr fontId="26"/>
  </si>
  <si>
    <t>設置主体かつ運営主体</t>
  </si>
  <si>
    <t>住所</t>
    <rPh sb="0" eb="2">
      <t>ジュウショ</t>
    </rPh>
    <phoneticPr fontId="26"/>
  </si>
  <si>
    <t>〇〇県○○市○○町○○番地</t>
  </si>
  <si>
    <t>所属部署・担当者名</t>
    <rPh sb="0" eb="2">
      <t>ショゾク</t>
    </rPh>
    <rPh sb="2" eb="4">
      <t>ブショ</t>
    </rPh>
    <rPh sb="5" eb="8">
      <t>タントウシャ</t>
    </rPh>
    <rPh sb="8" eb="9">
      <t>メイ</t>
    </rPh>
    <phoneticPr fontId="26"/>
  </si>
  <si>
    <t>観光　太郎</t>
  </si>
  <si>
    <t>連絡先（電話番号・FAX番号）</t>
    <rPh sb="0" eb="3">
      <t>レンラクサキ</t>
    </rPh>
    <rPh sb="4" eb="6">
      <t>デンワ</t>
    </rPh>
    <rPh sb="6" eb="8">
      <t>バンゴウ</t>
    </rPh>
    <rPh sb="12" eb="14">
      <t>バンゴウ</t>
    </rPh>
    <phoneticPr fontId="26"/>
  </si>
  <si>
    <t>電話</t>
    <rPh sb="0" eb="2">
      <t>デンワ</t>
    </rPh>
    <phoneticPr fontId="26"/>
  </si>
  <si>
    <t>（△△△）-△△△-△△△</t>
  </si>
  <si>
    <t>FAX</t>
  </si>
  <si>
    <t>連絡先（メールアドレス）</t>
    <rPh sb="0" eb="3">
      <t>レンラクサキ</t>
    </rPh>
    <phoneticPr fontId="26"/>
  </si>
  <si>
    <t>△△＠△△△．△△△．△△</t>
  </si>
  <si>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6"/>
  </si>
  <si>
    <t>都道府県</t>
    <rPh sb="0" eb="4">
      <t>トドウフケン</t>
    </rPh>
    <phoneticPr fontId="1"/>
  </si>
  <si>
    <t>無</t>
    <phoneticPr fontId="26"/>
  </si>
  <si>
    <t>その他</t>
    <rPh sb="2" eb="3">
      <t>ホカ</t>
    </rPh>
    <phoneticPr fontId="1"/>
  </si>
  <si>
    <t>有：当該設備は○○省の●●補助金を活用して設置されている（補助率１／２）。財産処分期限は２０１６年３月である。</t>
    <rPh sb="4" eb="6">
      <t>セツビ</t>
    </rPh>
    <rPh sb="21" eb="23">
      <t>セッチ</t>
    </rPh>
    <phoneticPr fontId="26"/>
  </si>
  <si>
    <t>住　　　　所　　</t>
  </si>
  <si>
    <t>○○県○○市○○町○○番地</t>
  </si>
  <si>
    <t>令和５年◯月◯日</t>
    <rPh sb="0" eb="2">
      <t>レイワ</t>
    </rPh>
    <rPh sb="3" eb="4">
      <t>ネン</t>
    </rPh>
    <rPh sb="5" eb="6">
      <t>ガツ</t>
    </rPh>
    <rPh sb="7" eb="8">
      <t>ニチ</t>
    </rPh>
    <phoneticPr fontId="1"/>
  </si>
  <si>
    <t>様式</t>
  </si>
  <si>
    <t>○○</t>
  </si>
  <si>
    <t>年</t>
    <rPh sb="0" eb="1">
      <t>ネン</t>
    </rPh>
    <phoneticPr fontId="26"/>
  </si>
  <si>
    <t>月</t>
    <rPh sb="0" eb="1">
      <t>ツキ</t>
    </rPh>
    <phoneticPr fontId="26"/>
  </si>
  <si>
    <t>日</t>
    <rPh sb="0" eb="1">
      <t>ニチ</t>
    </rPh>
    <phoneticPr fontId="26"/>
  </si>
  <si>
    <t>○○市長　○○　○○</t>
  </si>
  <si>
    <t>令和４年度訪日外国人旅行者受入環境整備緊急対策事業費補助金</t>
    <phoneticPr fontId="26"/>
  </si>
  <si>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26"/>
  </si>
  <si>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26"/>
  </si>
  <si>
    <t>補助対象事業名</t>
    <rPh sb="0" eb="2">
      <t>ホジョ</t>
    </rPh>
    <rPh sb="2" eb="4">
      <t>タイショウ</t>
    </rPh>
    <rPh sb="4" eb="6">
      <t>ジギョウ</t>
    </rPh>
    <rPh sb="6" eb="7">
      <t>メイ</t>
    </rPh>
    <phoneticPr fontId="26"/>
  </si>
  <si>
    <t>事業者名</t>
    <rPh sb="0" eb="3">
      <t>ジギョウシャ</t>
    </rPh>
    <rPh sb="3" eb="4">
      <t>メイ</t>
    </rPh>
    <phoneticPr fontId="26"/>
  </si>
  <si>
    <t>備考</t>
    <rPh sb="0" eb="2">
      <t>ビコウ</t>
    </rPh>
    <phoneticPr fontId="26"/>
  </si>
  <si>
    <t>免税販売手続を行う自動販売機の整備に要する経費</t>
    <rPh sb="0" eb="6">
      <t>メンゼイハンバイテツヅ</t>
    </rPh>
    <rPh sb="7" eb="8">
      <t>オコナ</t>
    </rPh>
    <rPh sb="9" eb="11">
      <t>ジドウ</t>
    </rPh>
    <rPh sb="11" eb="14">
      <t>ハンバイキ</t>
    </rPh>
    <rPh sb="15" eb="17">
      <t>セイビ</t>
    </rPh>
    <rPh sb="18" eb="19">
      <t>ヨウ</t>
    </rPh>
    <rPh sb="21" eb="23">
      <t>ケイヒ</t>
    </rPh>
    <phoneticPr fontId="1"/>
  </si>
  <si>
    <t>店内表示及びメニューの多言語化・オンライン化対応に要する経費</t>
    <rPh sb="0" eb="2">
      <t>テンナイ</t>
    </rPh>
    <rPh sb="2" eb="4">
      <t>ヒョウジ</t>
    </rPh>
    <rPh sb="4" eb="5">
      <t>オヨ</t>
    </rPh>
    <rPh sb="11" eb="15">
      <t>タゲンゴカ</t>
    </rPh>
    <rPh sb="21" eb="22">
      <t>カ</t>
    </rPh>
    <rPh sb="22" eb="24">
      <t>タイオウ</t>
    </rPh>
    <rPh sb="25" eb="26">
      <t>ヨウ</t>
    </rPh>
    <rPh sb="28" eb="30">
      <t>ケイヒ</t>
    </rPh>
    <phoneticPr fontId="1"/>
  </si>
  <si>
    <t>別紙２　事業計画</t>
    <rPh sb="0" eb="2">
      <t>ベッシ</t>
    </rPh>
    <rPh sb="4" eb="6">
      <t>ジギョウ</t>
    </rPh>
    <rPh sb="6" eb="8">
      <t>ケイカク</t>
    </rPh>
    <phoneticPr fontId="26"/>
  </si>
  <si>
    <t>(税抜き、単位：円)</t>
    <rPh sb="1" eb="3">
      <t>ゼイヌ</t>
    </rPh>
    <rPh sb="5" eb="7">
      <t>タンイ</t>
    </rPh>
    <rPh sb="8" eb="9">
      <t>エン</t>
    </rPh>
    <phoneticPr fontId="26"/>
  </si>
  <si>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26"/>
  </si>
  <si>
    <t>補助対象事業の
名称</t>
    <rPh sb="0" eb="2">
      <t>ホジョ</t>
    </rPh>
    <rPh sb="2" eb="4">
      <t>タイショウ</t>
    </rPh>
    <rPh sb="4" eb="6">
      <t>ジギョウ</t>
    </rPh>
    <rPh sb="8" eb="10">
      <t>メイショウ</t>
    </rPh>
    <phoneticPr fontId="26"/>
  </si>
  <si>
    <t>補助対象事業の
目的・内容</t>
    <rPh sb="0" eb="2">
      <t>ホジョ</t>
    </rPh>
    <rPh sb="2" eb="4">
      <t>タイショウ</t>
    </rPh>
    <rPh sb="4" eb="6">
      <t>ジギョウ</t>
    </rPh>
    <rPh sb="8" eb="10">
      <t>モクテキ</t>
    </rPh>
    <rPh sb="11" eb="13">
      <t>ナイヨウ</t>
    </rPh>
    <phoneticPr fontId="26"/>
  </si>
  <si>
    <t>補助対象設備等</t>
    <rPh sb="0" eb="4">
      <t>ホ</t>
    </rPh>
    <rPh sb="4" eb="6">
      <t>セツビ</t>
    </rPh>
    <rPh sb="6" eb="7">
      <t>ナド</t>
    </rPh>
    <phoneticPr fontId="26"/>
  </si>
  <si>
    <t>補助対象事業の
着手及び完了予定日</t>
    <rPh sb="0" eb="4">
      <t>ホ</t>
    </rPh>
    <rPh sb="4" eb="6">
      <t>ジ</t>
    </rPh>
    <rPh sb="8" eb="10">
      <t>チャクシュ</t>
    </rPh>
    <rPh sb="10" eb="11">
      <t>オヨ</t>
    </rPh>
    <rPh sb="12" eb="14">
      <t>カンリョウ</t>
    </rPh>
    <rPh sb="14" eb="17">
      <t>ヨテイビ</t>
    </rPh>
    <phoneticPr fontId="26"/>
  </si>
  <si>
    <t>費用総額</t>
    <rPh sb="0" eb="2">
      <t>ヒヨウ</t>
    </rPh>
    <rPh sb="2" eb="4">
      <t>ソウガク</t>
    </rPh>
    <phoneticPr fontId="26"/>
  </si>
  <si>
    <t>補助対象経費</t>
    <rPh sb="0" eb="4">
      <t>ホ</t>
    </rPh>
    <rPh sb="4" eb="6">
      <t>ケイヒ</t>
    </rPh>
    <phoneticPr fontId="26"/>
  </si>
  <si>
    <t>補助金額</t>
    <rPh sb="0" eb="3">
      <t>ホ</t>
    </rPh>
    <rPh sb="3" eb="4">
      <t>ガク</t>
    </rPh>
    <phoneticPr fontId="26"/>
  </si>
  <si>
    <t>補助金額正誤判定</t>
    <rPh sb="0" eb="2">
      <t>ホジョ</t>
    </rPh>
    <rPh sb="2" eb="4">
      <t>キンガク</t>
    </rPh>
    <rPh sb="4" eb="6">
      <t>セイゴ</t>
    </rPh>
    <rPh sb="6" eb="8">
      <t>ハンテイ</t>
    </rPh>
    <phoneticPr fontId="26"/>
  </si>
  <si>
    <t>負担者</t>
    <rPh sb="0" eb="3">
      <t>フタンシャ</t>
    </rPh>
    <phoneticPr fontId="26"/>
  </si>
  <si>
    <t>負担額</t>
    <rPh sb="0" eb="3">
      <t>フタンガク</t>
    </rPh>
    <phoneticPr fontId="26"/>
  </si>
  <si>
    <t>計</t>
    <rPh sb="0" eb="1">
      <t>ケイ</t>
    </rPh>
    <phoneticPr fontId="26"/>
  </si>
  <si>
    <t>　　　　　　無線ＬＡＮ環境</t>
    <rPh sb="6" eb="8">
      <t>ムセン</t>
    </rPh>
    <rPh sb="11" eb="13">
      <t>カンキョウ</t>
    </rPh>
    <phoneticPr fontId="1"/>
  </si>
  <si>
    <t>ＬＡＮ環境の整備</t>
    <rPh sb="3" eb="5">
      <t>カンキョウ</t>
    </rPh>
    <rPh sb="6" eb="8">
      <t>セイビ</t>
    </rPh>
    <phoneticPr fontId="1"/>
  </si>
  <si>
    <t>　　　　　　ＬＡＮ環境</t>
    <rPh sb="9" eb="11">
      <t>カンキョウ</t>
    </rPh>
    <phoneticPr fontId="1"/>
  </si>
  <si>
    <t>飲食店、小売店等も含めた地域における多言語対応、先進的決済環境の整備（貸与可能）</t>
    <rPh sb="35" eb="37">
      <t>タイヨ</t>
    </rPh>
    <rPh sb="37" eb="39">
      <t>カノウ</t>
    </rPh>
    <phoneticPr fontId="26"/>
  </si>
  <si>
    <t>○○市観光協会</t>
    <phoneticPr fontId="1"/>
  </si>
  <si>
    <t>別紙　端末等貸与先リスト</t>
    <rPh sb="0" eb="2">
      <t>ベッシ</t>
    </rPh>
    <rPh sb="3" eb="5">
      <t>タンマツ</t>
    </rPh>
    <rPh sb="5" eb="6">
      <t>トウ</t>
    </rPh>
    <rPh sb="6" eb="8">
      <t>タイヨ</t>
    </rPh>
    <rPh sb="8" eb="9">
      <t>サキ</t>
    </rPh>
    <phoneticPr fontId="1"/>
  </si>
  <si>
    <t>補助対象事業者名</t>
    <phoneticPr fontId="1"/>
  </si>
  <si>
    <t>貸与先事業者等名称</t>
    <rPh sb="0" eb="3">
      <t>タイヨサキ</t>
    </rPh>
    <rPh sb="3" eb="6">
      <t>ジギョウシャ</t>
    </rPh>
    <rPh sb="6" eb="7">
      <t>トウ</t>
    </rPh>
    <rPh sb="7" eb="9">
      <t>メイショウ</t>
    </rPh>
    <phoneticPr fontId="52"/>
  </si>
  <si>
    <t>業種</t>
    <rPh sb="0" eb="2">
      <t>ギョウシュ</t>
    </rPh>
    <phoneticPr fontId="52"/>
  </si>
  <si>
    <t>貸与先住所</t>
    <rPh sb="0" eb="3">
      <t>タイヨサキ</t>
    </rPh>
    <rPh sb="3" eb="5">
      <t>ジュウショ</t>
    </rPh>
    <phoneticPr fontId="52"/>
  </si>
  <si>
    <t>端末等名称</t>
    <rPh sb="0" eb="2">
      <t>タンマツ</t>
    </rPh>
    <rPh sb="2" eb="3">
      <t>トウ</t>
    </rPh>
    <rPh sb="3" eb="5">
      <t>メイショウ</t>
    </rPh>
    <phoneticPr fontId="52"/>
  </si>
  <si>
    <t>数量</t>
    <rPh sb="0" eb="2">
      <t>スウリョウ</t>
    </rPh>
    <phoneticPr fontId="52"/>
  </si>
  <si>
    <t>貸与年月日</t>
    <rPh sb="0" eb="2">
      <t>タイヨ</t>
    </rPh>
    <rPh sb="2" eb="5">
      <t>ネンガッピ</t>
    </rPh>
    <phoneticPr fontId="52"/>
  </si>
  <si>
    <t>備考</t>
    <rPh sb="0" eb="2">
      <t>ビコウ</t>
    </rPh>
    <phoneticPr fontId="52"/>
  </si>
  <si>
    <t>飲食店</t>
    <rPh sb="0" eb="2">
      <t>インショク</t>
    </rPh>
    <rPh sb="2" eb="3">
      <t>テン</t>
    </rPh>
    <phoneticPr fontId="1"/>
  </si>
  <si>
    <t>○○県○○市○○町○○番地</t>
    <phoneticPr fontId="1"/>
  </si>
  <si>
    <t>多言語翻訳機
ｸﾚｼﾞｯﾄｶｰﾄﾞ決済機</t>
    <rPh sb="0" eb="3">
      <t>タゲンゴ</t>
    </rPh>
    <phoneticPr fontId="1"/>
  </si>
  <si>
    <t>各1</t>
  </si>
  <si>
    <t>小売店</t>
    <rPh sb="0" eb="2">
      <t>コウリ</t>
    </rPh>
    <rPh sb="2" eb="3">
      <t>テン</t>
    </rPh>
    <phoneticPr fontId="1"/>
  </si>
  <si>
    <t>多言語翻訳機
免税専用端末
ｸﾚｼﾞｯﾄｶｰﾄﾞ決済機</t>
    <rPh sb="0" eb="3">
      <t>タゲンゴ</t>
    </rPh>
    <phoneticPr fontId="1"/>
  </si>
  <si>
    <t>観光スポット</t>
    <rPh sb="0" eb="2">
      <t>カンコウ</t>
    </rPh>
    <phoneticPr fontId="1"/>
  </si>
  <si>
    <t>多言語翻訳機
ｸﾚｼﾞｯﾄｶｰﾄﾞ決済機</t>
    <phoneticPr fontId="1"/>
  </si>
  <si>
    <t>※ 記入欄が足りない場合は、適宜行を追加してください。</t>
    <rPh sb="2" eb="5">
      <t>キニュウラン</t>
    </rPh>
    <rPh sb="6" eb="7">
      <t>タ</t>
    </rPh>
    <rPh sb="10" eb="12">
      <t>バアイ</t>
    </rPh>
    <rPh sb="14" eb="16">
      <t>テキギ</t>
    </rPh>
    <rPh sb="16" eb="17">
      <t>ギョウ</t>
    </rPh>
    <rPh sb="18" eb="20">
      <t>ツイカ</t>
    </rPh>
    <phoneticPr fontId="52"/>
  </si>
  <si>
    <t>○○城は江戸時代初期に建築され、現在は公園として整備されており、桜の名所ともなっている。
城下町において、食べ歩き等ができることから多言語対応等の取組も行い訪日外国人の受入体制を整えており、ＳＮＳ等でも話題となっている。
周辺の○○寺も桜の名所であり、まちあるきの促進を図ることで○○寺方面への散策も促していきたい。</t>
    <phoneticPr fontId="1"/>
  </si>
  <si>
    <t>整備する店舗（貸与先）と観光スポットの関連性</t>
    <rPh sb="0" eb="2">
      <t>セイビ</t>
    </rPh>
    <rPh sb="4" eb="6">
      <t>テンポ</t>
    </rPh>
    <rPh sb="7" eb="10">
      <t>タイヨサキ</t>
    </rPh>
    <rPh sb="12" eb="14">
      <t>カンコウ</t>
    </rPh>
    <rPh sb="19" eb="22">
      <t>カンレンセイ</t>
    </rPh>
    <phoneticPr fontId="1"/>
  </si>
  <si>
    <t>店舗（貸与先）を含む地域における訪日外国人旅行者をもてなすための取組状況及び本事業により整備する端末等</t>
    <rPh sb="0" eb="2">
      <t>テンポ</t>
    </rPh>
    <rPh sb="3" eb="5">
      <t>タイヨ</t>
    </rPh>
    <rPh sb="5" eb="6">
      <t>サキ</t>
    </rPh>
    <rPh sb="8" eb="9">
      <t>フク</t>
    </rPh>
    <rPh sb="10" eb="12">
      <t>チイキ</t>
    </rPh>
    <rPh sb="16" eb="18">
      <t>ホウニチ</t>
    </rPh>
    <rPh sb="18" eb="20">
      <t>ガイコク</t>
    </rPh>
    <rPh sb="20" eb="21">
      <t>ジン</t>
    </rPh>
    <rPh sb="21" eb="24">
      <t>リョコウシャ</t>
    </rPh>
    <rPh sb="32" eb="34">
      <t>トリクミ</t>
    </rPh>
    <rPh sb="34" eb="36">
      <t>ジョウキョウ</t>
    </rPh>
    <rPh sb="36" eb="37">
      <t>オヨ</t>
    </rPh>
    <rPh sb="38" eb="39">
      <t>ホン</t>
    </rPh>
    <rPh sb="39" eb="41">
      <t>ジギョウ</t>
    </rPh>
    <rPh sb="44" eb="46">
      <t>セイビ</t>
    </rPh>
    <rPh sb="48" eb="50">
      <t>タンマツ</t>
    </rPh>
    <rPh sb="50" eb="51">
      <t>トウ</t>
    </rPh>
    <phoneticPr fontId="1"/>
  </si>
  <si>
    <t>○○駅から観光スポットである○○城に向かう際の周遊ルートである旧城下町○○の町並みにおいて、全ての旅行者が安心して快適に滞在、ショッピング、交流・体験を楽しめる環境整備を図るため、観光協会のホームページを通じた情報発信の強化に取り組んでいる。今回、市内の各事業者と連携して、多言語対応・先進的決済環境の整備を実施するもの。</t>
    <rPh sb="90" eb="92">
      <t>カンコウ</t>
    </rPh>
    <rPh sb="92" eb="94">
      <t>キョウカイ</t>
    </rPh>
    <rPh sb="102" eb="103">
      <t>ツウ</t>
    </rPh>
    <rPh sb="105" eb="107">
      <t>ジョウホウ</t>
    </rPh>
    <rPh sb="107" eb="109">
      <t>ハッシン</t>
    </rPh>
    <rPh sb="110" eb="112">
      <t>キョウカ</t>
    </rPh>
    <rPh sb="113" eb="114">
      <t>ト</t>
    </rPh>
    <rPh sb="115" eb="116">
      <t>ク</t>
    </rPh>
    <rPh sb="121" eb="123">
      <t>コンカイ</t>
    </rPh>
    <phoneticPr fontId="1"/>
  </si>
  <si>
    <t>多言語対応力の強化のため、多言語案内・翻訳システムを活用できる機器を整備</t>
    <rPh sb="0" eb="3">
      <t>タゲンゴ</t>
    </rPh>
    <rPh sb="3" eb="6">
      <t>タイオウリョク</t>
    </rPh>
    <rPh sb="7" eb="9">
      <t>キョウカ</t>
    </rPh>
    <rPh sb="13" eb="16">
      <t>タゲンゴ</t>
    </rPh>
    <rPh sb="16" eb="18">
      <t>アンナイ</t>
    </rPh>
    <rPh sb="19" eb="21">
      <t>ホンヤク</t>
    </rPh>
    <rPh sb="26" eb="28">
      <t>カツヨウ</t>
    </rPh>
    <rPh sb="31" eb="33">
      <t>キキ</t>
    </rPh>
    <rPh sb="34" eb="36">
      <t>セイビ</t>
    </rPh>
    <phoneticPr fontId="1"/>
  </si>
  <si>
    <t>・多言語翻訳システム機器（30台）
・無線ＬＡＮ機器（8台）
・設置工事費</t>
    <rPh sb="1" eb="4">
      <t>タゲンゴ</t>
    </rPh>
    <rPh sb="4" eb="6">
      <t>ホンヤク</t>
    </rPh>
    <rPh sb="10" eb="12">
      <t>キキ</t>
    </rPh>
    <rPh sb="15" eb="16">
      <t>ダイ</t>
    </rPh>
    <rPh sb="19" eb="21">
      <t>ムセン</t>
    </rPh>
    <rPh sb="24" eb="26">
      <t>キキ</t>
    </rPh>
    <rPh sb="28" eb="29">
      <t>ダイ</t>
    </rPh>
    <rPh sb="32" eb="34">
      <t>セッチ</t>
    </rPh>
    <rPh sb="34" eb="37">
      <t>コウジヒ</t>
    </rPh>
    <phoneticPr fontId="1"/>
  </si>
  <si>
    <t>・キャッシュレス決済環境対応用タブレット端末（25台）
・キャッシュレス決済付属機器（25台）
・設置工事費</t>
    <rPh sb="8" eb="10">
      <t>ケッサイ</t>
    </rPh>
    <rPh sb="10" eb="12">
      <t>カンキョウ</t>
    </rPh>
    <rPh sb="12" eb="14">
      <t>タイオウ</t>
    </rPh>
    <rPh sb="14" eb="15">
      <t>ヨウ</t>
    </rPh>
    <rPh sb="20" eb="22">
      <t>タンマツ</t>
    </rPh>
    <rPh sb="25" eb="26">
      <t>ダイ</t>
    </rPh>
    <rPh sb="36" eb="38">
      <t>ケッサイ</t>
    </rPh>
    <rPh sb="38" eb="40">
      <t>フゾク</t>
    </rPh>
    <rPh sb="40" eb="42">
      <t>キキ</t>
    </rPh>
    <rPh sb="45" eb="46">
      <t>ダイ</t>
    </rPh>
    <rPh sb="49" eb="51">
      <t>セッチ</t>
    </rPh>
    <rPh sb="51" eb="54">
      <t>コウジヒ</t>
    </rPh>
    <phoneticPr fontId="1"/>
  </si>
  <si>
    <t>訪日外国人旅行者の消費をより一層活性化させるため、小売店における免税対応環境を整備</t>
    <rPh sb="0" eb="2">
      <t>ホウニチ</t>
    </rPh>
    <rPh sb="2" eb="5">
      <t>ガイコクジン</t>
    </rPh>
    <rPh sb="5" eb="8">
      <t>リョコウシャ</t>
    </rPh>
    <rPh sb="34" eb="36">
      <t>タイオウ</t>
    </rPh>
    <rPh sb="36" eb="38">
      <t>カンキョウ</t>
    </rPh>
    <rPh sb="39" eb="41">
      <t>セイビ</t>
    </rPh>
    <phoneticPr fontId="1"/>
  </si>
  <si>
    <t>・免税対応端末（30台）
・免税対応付属機器（30台）
・免税手続きカウンター
・設置工事費</t>
    <rPh sb="1" eb="3">
      <t>メンゼイ</t>
    </rPh>
    <rPh sb="3" eb="5">
      <t>タイオウ</t>
    </rPh>
    <rPh sb="5" eb="7">
      <t>タンマツ</t>
    </rPh>
    <rPh sb="10" eb="11">
      <t>ダイ</t>
    </rPh>
    <rPh sb="14" eb="16">
      <t>メンゼイ</t>
    </rPh>
    <rPh sb="16" eb="18">
      <t>タイオウ</t>
    </rPh>
    <rPh sb="18" eb="20">
      <t>フゾク</t>
    </rPh>
    <rPh sb="20" eb="22">
      <t>キキ</t>
    </rPh>
    <rPh sb="25" eb="26">
      <t>ダイ</t>
    </rPh>
    <rPh sb="29" eb="31">
      <t>メンゼイ</t>
    </rPh>
    <rPh sb="31" eb="33">
      <t>テツヅ</t>
    </rPh>
    <rPh sb="41" eb="43">
      <t>セッチ</t>
    </rPh>
    <rPh sb="43" eb="46">
      <t>コウジヒ</t>
    </rPh>
    <phoneticPr fontId="1"/>
  </si>
  <si>
    <t>訪日外国人旅行者の消費をより一層活性化させるため、小売店における免税対応環境を整備</t>
    <rPh sb="0" eb="2">
      <t>ホウニチ</t>
    </rPh>
    <rPh sb="2" eb="5">
      <t>ガイコクジン</t>
    </rPh>
    <rPh sb="5" eb="8">
      <t>リョコウシャ</t>
    </rPh>
    <rPh sb="34" eb="36">
      <t>タイオウ</t>
    </rPh>
    <rPh sb="36" eb="38">
      <t>カンキョウ</t>
    </rPh>
    <rPh sb="39" eb="41">
      <t>セイビ</t>
    </rPh>
    <phoneticPr fontId="26"/>
  </si>
  <si>
    <t>・免税販売手続を行う自動販売機の機器本体(1台）
・免税販売手続を行う自動販売機の機器設置工事費</t>
    <rPh sb="22" eb="23">
      <t>ダイ</t>
    </rPh>
    <rPh sb="43" eb="45">
      <t>セッチ</t>
    </rPh>
    <rPh sb="45" eb="48">
      <t>コウジヒ</t>
    </rPh>
    <phoneticPr fontId="26"/>
  </si>
  <si>
    <t>完了予定日</t>
    <rPh sb="0" eb="2">
      <t>カンリョウ</t>
    </rPh>
    <rPh sb="2" eb="5">
      <t>ヨテイビ</t>
    </rPh>
    <phoneticPr fontId="26"/>
  </si>
  <si>
    <t>○○を訪れる訪日外国人旅行者がストレスなく買物や食事を行えるように、当該エリアに立地する飲食店や小売店等から要望を募り、訪日外国人旅行者が多く訪れ、特に多言語対応の必要性が高い店舗等へ○○を整備することで、訪日外国人旅行者との円滑なコミュニケーションを支援する。</t>
  </si>
  <si>
    <t>飲食店（10台）</t>
    <rPh sb="0" eb="3">
      <t>インショクテン</t>
    </rPh>
    <rPh sb="6" eb="7">
      <t>ダイ</t>
    </rPh>
    <phoneticPr fontId="1"/>
  </si>
  <si>
    <t>小売店（10台）、観光スポット（10台）</t>
    <rPh sb="0" eb="3">
      <t>コウリテン</t>
    </rPh>
    <rPh sb="6" eb="7">
      <t>ダイ</t>
    </rPh>
    <rPh sb="9" eb="11">
      <t>カンコウ</t>
    </rPh>
    <rPh sb="18" eb="19">
      <t>ダイ</t>
    </rPh>
    <phoneticPr fontId="1"/>
  </si>
  <si>
    <t>飲食店（5店舗）、小売店（3店舗）</t>
    <rPh sb="0" eb="3">
      <t>インショクテン</t>
    </rPh>
    <rPh sb="5" eb="7">
      <t>テンポ</t>
    </rPh>
    <rPh sb="9" eb="12">
      <t>コウリテン</t>
    </rPh>
    <rPh sb="14" eb="16">
      <t>テンポ</t>
    </rPh>
    <phoneticPr fontId="1"/>
  </si>
  <si>
    <t>飲食店（10台）、小売店（10台）、観光スポット（5台）</t>
    <rPh sb="0" eb="3">
      <t>インショクテン</t>
    </rPh>
    <rPh sb="6" eb="7">
      <t>ダイ</t>
    </rPh>
    <phoneticPr fontId="1"/>
  </si>
  <si>
    <t>キャッシュレス比率60％（120/200店舗）　
（内訳）
クレジットカード　110店舗、デビットカード　15店舗、電子マネー　22店舗、スマホ決済　11店舗</t>
    <rPh sb="7" eb="9">
      <t>ヒリツ</t>
    </rPh>
    <rPh sb="20" eb="22">
      <t>テンポ</t>
    </rPh>
    <rPh sb="26" eb="28">
      <t>ウチワケ</t>
    </rPh>
    <rPh sb="42" eb="44">
      <t>テンポ</t>
    </rPh>
    <rPh sb="55" eb="57">
      <t>テンポ</t>
    </rPh>
    <rPh sb="58" eb="60">
      <t>デンシ</t>
    </rPh>
    <rPh sb="66" eb="68">
      <t>テンポ</t>
    </rPh>
    <rPh sb="72" eb="74">
      <t>ケッサイ</t>
    </rPh>
    <rPh sb="77" eb="79">
      <t>テンポ</t>
    </rPh>
    <phoneticPr fontId="1"/>
  </si>
  <si>
    <t>　キャッシュレス決済の状況の確認方法</t>
    <rPh sb="8" eb="10">
      <t>ケッサイ</t>
    </rPh>
    <rPh sb="11" eb="13">
      <t>ジョウキョウ</t>
    </rPh>
    <rPh sb="14" eb="16">
      <t>カクニン</t>
    </rPh>
    <rPh sb="16" eb="18">
      <t>ホウホウ</t>
    </rPh>
    <phoneticPr fontId="1"/>
  </si>
  <si>
    <t>○○を訪れる訪日外国人旅行者等がストレスなく買物や食事を行えるように、当該エリアに立地する飲食店や小売店等から要望を募り、訪日外国人旅行者が多く訪れ、特にキャッシュレス決済環境の整備の必要性が高い店舗等へ○○を整備することで、地域のさらなる消費喚起を図る。</t>
    <rPh sb="3" eb="4">
      <t>オトズ</t>
    </rPh>
    <rPh sb="6" eb="8">
      <t>ホウニチ</t>
    </rPh>
    <rPh sb="14" eb="15">
      <t>トウ</t>
    </rPh>
    <rPh sb="22" eb="24">
      <t>カイモノ</t>
    </rPh>
    <rPh sb="25" eb="27">
      <t>ショクジ</t>
    </rPh>
    <rPh sb="28" eb="29">
      <t>オコナ</t>
    </rPh>
    <rPh sb="35" eb="37">
      <t>トウガイ</t>
    </rPh>
    <rPh sb="41" eb="43">
      <t>リッチ</t>
    </rPh>
    <rPh sb="45" eb="48">
      <t>インショクテン</t>
    </rPh>
    <rPh sb="49" eb="52">
      <t>コウリテン</t>
    </rPh>
    <rPh sb="52" eb="53">
      <t>トウ</t>
    </rPh>
    <rPh sb="55" eb="57">
      <t>ヨウボウ</t>
    </rPh>
    <rPh sb="58" eb="59">
      <t>ツノ</t>
    </rPh>
    <rPh sb="75" eb="76">
      <t>トク</t>
    </rPh>
    <rPh sb="89" eb="91">
      <t>セイビ</t>
    </rPh>
    <rPh sb="92" eb="95">
      <t>ヒツヨウセイ</t>
    </rPh>
    <rPh sb="96" eb="97">
      <t>タカ</t>
    </rPh>
    <rPh sb="98" eb="100">
      <t>テンポ</t>
    </rPh>
    <rPh sb="100" eb="101">
      <t>トウ</t>
    </rPh>
    <rPh sb="105" eb="107">
      <t>セイビ</t>
    </rPh>
    <rPh sb="113" eb="115">
      <t>チイキ</t>
    </rPh>
    <rPh sb="120" eb="122">
      <t>ショウヒ</t>
    </rPh>
    <rPh sb="122" eb="124">
      <t>カンキ</t>
    </rPh>
    <rPh sb="125" eb="126">
      <t>ハカ</t>
    </rPh>
    <phoneticPr fontId="1"/>
  </si>
  <si>
    <t>令和4年3月アンケート調査（回答率65％）</t>
    <rPh sb="0" eb="2">
      <t>レイワ</t>
    </rPh>
    <rPh sb="14" eb="17">
      <t>カイトウリツ</t>
    </rPh>
    <phoneticPr fontId="1"/>
  </si>
  <si>
    <t>　計画区域内のキャッシュレス決済の状況</t>
    <rPh sb="1" eb="3">
      <t>ケイカク</t>
    </rPh>
    <rPh sb="3" eb="6">
      <t>クイキナイ</t>
    </rPh>
    <rPh sb="14" eb="16">
      <t>ケッサイ</t>
    </rPh>
    <rPh sb="17" eb="19">
      <t>ジョウキョウ</t>
    </rPh>
    <phoneticPr fontId="1"/>
  </si>
  <si>
    <t>　計画区域内の免税対応店舗の状況</t>
    <rPh sb="1" eb="3">
      <t>ケイカク</t>
    </rPh>
    <rPh sb="3" eb="6">
      <t>クイキナイ</t>
    </rPh>
    <rPh sb="7" eb="9">
      <t>メンゼイ</t>
    </rPh>
    <rPh sb="9" eb="11">
      <t>タイオウ</t>
    </rPh>
    <rPh sb="11" eb="13">
      <t>テンポ</t>
    </rPh>
    <rPh sb="14" eb="16">
      <t>ジョウキョウ</t>
    </rPh>
    <phoneticPr fontId="1"/>
  </si>
  <si>
    <t>免税店数　20店舗</t>
    <phoneticPr fontId="1"/>
  </si>
  <si>
    <t>小売店（30台）</t>
    <phoneticPr fontId="1"/>
  </si>
  <si>
    <t>別紙６　免税販売手続を行う自動販売機の整備</t>
    <rPh sb="0" eb="2">
      <t>ベッシ</t>
    </rPh>
    <rPh sb="4" eb="10">
      <t>メンゼイハンバイテツヅキ</t>
    </rPh>
    <rPh sb="11" eb="12">
      <t>オコナ</t>
    </rPh>
    <rPh sb="13" eb="18">
      <t>ジドウハンバイキ</t>
    </rPh>
    <rPh sb="19" eb="21">
      <t>セイビ</t>
    </rPh>
    <phoneticPr fontId="26"/>
  </si>
  <si>
    <t>　計画区域内の免税対応の状況</t>
    <rPh sb="1" eb="3">
      <t>ケイカク</t>
    </rPh>
    <rPh sb="3" eb="6">
      <t>クイキナイ</t>
    </rPh>
    <rPh sb="7" eb="9">
      <t>メンゼイ</t>
    </rPh>
    <rPh sb="9" eb="11">
      <t>タイオウ</t>
    </rPh>
    <rPh sb="12" eb="14">
      <t>ジョウキョウ</t>
    </rPh>
    <phoneticPr fontId="26"/>
  </si>
  <si>
    <t>免税店数　20店舗、免税販売手続を行う自動販売機１台</t>
    <rPh sb="0" eb="2">
      <t>メンゼイ</t>
    </rPh>
    <rPh sb="2" eb="3">
      <t>テン</t>
    </rPh>
    <rPh sb="3" eb="4">
      <t>スウ</t>
    </rPh>
    <rPh sb="7" eb="9">
      <t>テンポ</t>
    </rPh>
    <rPh sb="10" eb="16">
      <t>メンゼイハンバイテツヅキ</t>
    </rPh>
    <rPh sb="25" eb="26">
      <t>ダイ</t>
    </rPh>
    <phoneticPr fontId="26"/>
  </si>
  <si>
    <t>○○を訪れる訪日外国人旅行者等がストレスなく買物を行えるように、当該エリアに立地する小売店等から要望を募り、訪日外国人旅行者が多く訪れ、特に免税対応環境の整備の必要性が高い店舗等へ○○を整備することで、地域のさらなる消費喚起を図る。</t>
    <phoneticPr fontId="1"/>
  </si>
  <si>
    <t>○○を訪れる訪日外国人旅行者等がストレスなく買物を行えるように、当該エリアに立地する小売店等から要望を募り、訪日外国人旅行者が多く訪れ、特に免税対応環境の整備の必要性が高い店舗等へ免税販売手続を行う自動販売機を整備することで、地域のさらなる消費喚起を図る。</t>
    <rPh sb="90" eb="92">
      <t>メンゼイ</t>
    </rPh>
    <rPh sb="92" eb="94">
      <t>ハンバイ</t>
    </rPh>
    <rPh sb="94" eb="96">
      <t>テツヅ</t>
    </rPh>
    <rPh sb="97" eb="98">
      <t>オコナ</t>
    </rPh>
    <rPh sb="99" eb="101">
      <t>ジドウ</t>
    </rPh>
    <rPh sb="101" eb="104">
      <t>ハンバイキ</t>
    </rPh>
    <phoneticPr fontId="26"/>
  </si>
  <si>
    <t>※ 貸与先は、訪日外国人を含む旅行者が現に多く来訪している、もしくは今後多く来訪することが
　　想定される複数箇所の店舗・事業所等である必要があります。</t>
    <rPh sb="2" eb="5">
      <t>タイヨサキ</t>
    </rPh>
    <rPh sb="68" eb="70">
      <t>ヒツヨウ</t>
    </rPh>
    <phoneticPr fontId="52"/>
  </si>
  <si>
    <t>別紙３～５を作成する場合は、別紙貸与先リストを</t>
    <rPh sb="0" eb="2">
      <t>ベッシ</t>
    </rPh>
    <rPh sb="6" eb="8">
      <t>サクセイ</t>
    </rPh>
    <rPh sb="10" eb="12">
      <t>バアイ</t>
    </rPh>
    <rPh sb="14" eb="16">
      <t>ベッシ</t>
    </rPh>
    <rPh sb="16" eb="18">
      <t>タイヨ</t>
    </rPh>
    <rPh sb="18" eb="19">
      <t>サキ</t>
    </rPh>
    <phoneticPr fontId="1"/>
  </si>
  <si>
    <t>あわせてご提出ください。</t>
    <rPh sb="5" eb="7">
      <t>テイシュツ</t>
    </rPh>
    <phoneticPr fontId="1"/>
  </si>
  <si>
    <t>貸与先リスト</t>
    <rPh sb="0" eb="2">
      <t>タイヨ</t>
    </rPh>
    <rPh sb="2" eb="3">
      <t>サキ</t>
    </rPh>
    <phoneticPr fontId="1"/>
  </si>
  <si>
    <t>別紙３～６は実施するメニューに合わせて作成し、</t>
    <phoneticPr fontId="1"/>
  </si>
  <si>
    <t>別紙６へ移動</t>
  </si>
  <si>
    <t>別紙（貸与先リスト）へ移動</t>
  </si>
  <si>
    <t>施設名</t>
    <rPh sb="0" eb="2">
      <t>シセツ</t>
    </rPh>
    <rPh sb="2" eb="3">
      <t>メイ</t>
    </rPh>
    <phoneticPr fontId="26"/>
  </si>
  <si>
    <t>－</t>
    <phoneticPr fontId="1"/>
  </si>
  <si>
    <t>施設名</t>
    <rPh sb="0" eb="3">
      <t>シセツメイ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</si>
</sst>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 &quot;#,##0"/>
    <numFmt numFmtId="178" formatCode="#&quot;台&quot;"/>
  </numFmts>
  <fonts count="57">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name val="ＭＳ ゴシック"/>
      <family val="3"/>
      <charset val="128"/>
    </font>
    <font>
      <sz val="9"/>
      <name val="ＭＳ ゴシック"/>
      <family val="3"/>
      <charset val="128"/>
    </font>
    <font>
      <sz val="9"/>
      <color indexed="81"/>
      <name val="ＭＳ Ｐゴシック"/>
      <family val="3"/>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name val="ＭＳ Ｐゴシック"/>
      <family val="2"/>
      <scheme val="minor"/>
    </font>
    <font>
      <sz val="6"/>
      <name val="ＭＳ Ｐゴシック"/>
      <family val="2"/>
      <scheme val="minor"/>
    </font>
    <font>
      <sz val="11"/>
      <name val="ＭＳ Ｐゴシック"/>
      <family val="3"/>
      <charset val="128"/>
    </font>
    <font>
      <b/>
      <sz val="12"/>
      <name val="ＭＳ Ｐゴシック"/>
      <family val="3"/>
      <charset val="128"/>
      <scheme val="minor"/>
    </font>
    <font>
      <sz val="10"/>
      <name val="ＭＳ Ｐゴシック"/>
      <family val="2"/>
      <scheme val="minor"/>
    </font>
    <font>
      <sz val="10"/>
      <name val="ＭＳ Ｐゴシック"/>
      <family val="3"/>
      <charset val="128"/>
      <scheme val="minor"/>
    </font>
    <font>
      <sz val="9"/>
      <name val="ＭＳ Ｐゴシック"/>
      <family val="3"/>
      <charset val="128"/>
      <scheme val="minor"/>
    </font>
    <font>
      <sz val="11"/>
      <color rgb="FFFF0000"/>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sz val="9"/>
      <color rgb="FFFF0000"/>
      <name val="ＭＳ ゴシック"/>
      <family val="3"/>
      <charset val="128"/>
    </font>
    <font>
      <sz val="10"/>
      <color rgb="FF0070C0"/>
      <name val="ＭＳ ゴシック"/>
      <family val="3"/>
      <charset val="128"/>
    </font>
    <font>
      <sz val="10"/>
      <color rgb="FFFF0000"/>
      <name val="ＭＳ ゴシック"/>
      <family val="3"/>
      <charset val="128"/>
    </font>
    <font>
      <sz val="11"/>
      <color theme="1"/>
      <name val="ＭＳ Ｐゴシック"/>
      <family val="3"/>
      <charset val="128"/>
      <scheme val="minor"/>
    </font>
    <font>
      <sz val="12"/>
      <name val="ＭＳ Ｐゴシック"/>
      <family val="3"/>
      <charset val="128"/>
    </font>
    <font>
      <sz val="11"/>
      <color theme="1"/>
      <name val="ＭＳ Ｐゴシック"/>
      <family val="3"/>
      <scheme val="minor"/>
    </font>
    <font>
      <sz val="6"/>
      <name val="ＭＳ Ｐゴシック"/>
      <family val="3"/>
      <scheme val="minor"/>
    </font>
    <font>
      <b/>
      <sz val="11"/>
      <name val="ＭＳ ゴシック"/>
      <family val="3"/>
    </font>
    <font>
      <sz val="11"/>
      <name val="ＭＳ ゴシック"/>
      <family val="3"/>
    </font>
    <font>
      <sz val="11"/>
      <color rgb="FFFF0000"/>
      <name val="ＭＳ ゴシック"/>
      <family val="3"/>
    </font>
    <font>
      <sz val="12"/>
      <name val="ＭＳ ゴシック"/>
      <family val="3"/>
    </font>
    <font>
      <sz val="11"/>
      <color theme="1"/>
      <name val="ＭＳ ゴシック"/>
      <family val="3"/>
    </font>
    <font>
      <sz val="11"/>
      <color theme="1"/>
      <name val="ＭＳ ゴシック"/>
      <family val="3"/>
      <charset val="128"/>
    </font>
    <font>
      <sz val="11"/>
      <color rgb="FFFF0000"/>
      <name val="ＭＳ ゴシック"/>
      <family val="3"/>
      <charset val="128"/>
    </font>
    <font>
      <b/>
      <sz val="12"/>
      <color rgb="FFFFFF00"/>
      <name val="ＭＳ Ｐゴシック"/>
      <family val="3"/>
      <charset val="128"/>
      <scheme val="minor"/>
    </font>
    <font>
      <u/>
      <sz val="11"/>
      <color theme="10"/>
      <name val="ＭＳ Ｐゴシック"/>
      <family val="2"/>
      <scheme val="minor"/>
    </font>
    <font>
      <sz val="11"/>
      <name val="ＭＳ Ｐゴシック"/>
      <family val="3"/>
      <scheme val="minor"/>
    </font>
    <font>
      <sz val="11"/>
      <color rgb="FFFF0000"/>
      <name val="ＭＳ Ｐゴシック"/>
      <family val="3"/>
      <scheme val="minor"/>
    </font>
    <font>
      <sz val="9"/>
      <color indexed="81"/>
      <name val="MS P ゴシック"/>
      <family val="3"/>
      <charset val="128"/>
    </font>
    <font>
      <sz val="9"/>
      <name val="ＭＳ Ｐゴシック"/>
      <family val="3"/>
      <charset val="128"/>
    </font>
    <font>
      <sz val="12"/>
      <name val="ＭＳ Ｐゴシック"/>
      <family val="3"/>
      <scheme val="minor"/>
    </font>
    <font>
      <sz val="12"/>
      <color rgb="FFFF0000"/>
      <name val="ＭＳ Ｐゴシック"/>
      <family val="3"/>
      <scheme val="minor"/>
    </font>
    <font>
      <b/>
      <sz val="12"/>
      <name val="ＭＳ Ｐゴシック"/>
      <family val="3"/>
      <scheme val="minor"/>
    </font>
    <font>
      <b/>
      <sz val="11"/>
      <color theme="1"/>
      <name val="ＭＳ Ｐゴシック"/>
      <family val="3"/>
      <scheme val="minor"/>
    </font>
    <font>
      <sz val="10"/>
      <name val="ＭＳ ゴシック"/>
      <family val="3"/>
    </font>
    <font>
      <sz val="9"/>
      <name val="ＭＳ ゴシック"/>
      <family val="3"/>
    </font>
    <font>
      <sz val="8"/>
      <name val="ＭＳ ゴシック"/>
      <family val="3"/>
    </font>
    <font>
      <sz val="13"/>
      <name val="ＭＳ ゴシック"/>
      <family val="3"/>
    </font>
    <font>
      <sz val="13"/>
      <color rgb="FF0000FF"/>
      <name val="ＭＳ ゴシック"/>
      <family val="3"/>
    </font>
    <font>
      <sz val="6"/>
      <color theme="1"/>
      <name val="ＭＳ Ｐゴシック"/>
      <family val="3"/>
      <scheme val="minor"/>
    </font>
    <font>
      <sz val="11"/>
      <color theme="1"/>
      <name val="ＭＳ Ｐゴシック"/>
      <family val="3"/>
      <charset val="128"/>
    </font>
    <font>
      <sz val="10"/>
      <color theme="1"/>
      <name val="ＭＳ Ｐゴシック"/>
      <family val="3"/>
      <charset val="128"/>
    </font>
    <font>
      <sz val="6"/>
      <name val="ＭＳ Ｐゴシック"/>
      <family val="3"/>
      <charset val="128"/>
    </font>
    <font>
      <sz val="10"/>
      <color rgb="FFFF0000"/>
      <name val="ＭＳ Ｐゴシック"/>
      <family val="3"/>
      <charset val="128"/>
    </font>
    <font>
      <sz val="10"/>
      <color rgb="FF0000FF"/>
      <name val="ＭＳ ゴシック"/>
      <family val="3"/>
      <charset val="128"/>
    </font>
    <font>
      <sz val="9"/>
      <color rgb="FFFF0000"/>
      <name val="ＭＳ ゴシック"/>
      <family val="3"/>
    </font>
    <font>
      <sz val="11"/>
      <name val="ＭＳ ゴシック"/>
      <family val="3"/>
      <charset val="128"/>
    </font>
  </fonts>
  <fills count="5">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7">
    <xf numFmtId="0" fontId="0" fillId="0" borderId="0"/>
    <xf numFmtId="38" fontId="2" fillId="0" borderId="0" applyFont="0" applyFill="0" applyBorder="0" applyAlignment="0" applyProtection="0">
      <alignment vertical="center"/>
    </xf>
    <xf numFmtId="0" fontId="25" fillId="0" borderId="0"/>
    <xf numFmtId="0" fontId="25" fillId="0" borderId="0"/>
    <xf numFmtId="0" fontId="35" fillId="0" borderId="0" applyNumberFormat="0" applyFill="0" applyBorder="0" applyAlignment="0" applyProtection="0"/>
    <xf numFmtId="38" fontId="25" fillId="0" borderId="0" applyFont="0" applyFill="0" applyBorder="0" applyAlignment="0" applyProtection="0">
      <alignment vertical="center"/>
    </xf>
    <xf numFmtId="0" fontId="50" fillId="0" borderId="0">
      <alignment vertical="center"/>
    </xf>
  </cellStyleXfs>
  <cellXfs count="294">
    <xf numFmtId="0" fontId="0" fillId="0" borderId="0" xfId="0"/>
    <xf numFmtId="57"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57" fontId="4" fillId="0" borderId="10" xfId="0" applyNumberFormat="1" applyFont="1" applyBorder="1" applyAlignment="1">
      <alignment horizontal="center" vertical="center"/>
    </xf>
    <xf numFmtId="0" fontId="7" fillId="0" borderId="0" xfId="0" applyFont="1" applyAlignment="1">
      <alignment vertical="center"/>
    </xf>
    <xf numFmtId="31" fontId="4" fillId="0" borderId="14" xfId="0" applyNumberFormat="1" applyFont="1" applyBorder="1" applyAlignment="1">
      <alignment horizontal="center" vertical="center"/>
    </xf>
    <xf numFmtId="0" fontId="6" fillId="0" borderId="21" xfId="0" applyFont="1" applyBorder="1" applyAlignment="1">
      <alignment horizontal="left" vertical="center" wrapText="1"/>
    </xf>
    <xf numFmtId="0" fontId="7" fillId="0" borderId="0" xfId="0" applyFont="1" applyFill="1" applyBorder="1" applyAlignment="1">
      <alignment vertical="center"/>
    </xf>
    <xf numFmtId="0" fontId="7" fillId="0" borderId="0" xfId="0" applyFont="1" applyAlignment="1">
      <alignment horizontal="right" vertical="center"/>
    </xf>
    <xf numFmtId="178" fontId="7" fillId="0" borderId="0" xfId="0" applyNumberFormat="1" applyFont="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0" fillId="0" borderId="1" xfId="0" applyBorder="1"/>
    <xf numFmtId="0" fontId="0" fillId="3" borderId="1" xfId="0" applyFill="1" applyBorder="1"/>
    <xf numFmtId="0" fontId="10" fillId="0" borderId="1" xfId="0" applyFont="1" applyBorder="1"/>
    <xf numFmtId="0" fontId="13" fillId="0" borderId="1" xfId="0" applyFont="1" applyBorder="1"/>
    <xf numFmtId="0" fontId="14" fillId="0" borderId="1" xfId="0" applyFont="1" applyBorder="1"/>
    <xf numFmtId="0" fontId="6" fillId="0" borderId="19" xfId="0" applyFont="1" applyBorder="1" applyAlignment="1">
      <alignment horizontal="left" vertical="center" wrapText="1"/>
    </xf>
    <xf numFmtId="0" fontId="7" fillId="2" borderId="1" xfId="0" applyFont="1" applyFill="1" applyBorder="1" applyAlignment="1">
      <alignment horizontal="center" vertical="center"/>
    </xf>
    <xf numFmtId="0" fontId="7" fillId="0" borderId="19" xfId="0" applyFont="1" applyBorder="1" applyAlignment="1">
      <alignmen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178" fontId="7" fillId="0" borderId="0" xfId="0" applyNumberFormat="1" applyFont="1" applyBorder="1" applyAlignment="1">
      <alignment horizontal="left" vertical="center" wrapText="1"/>
    </xf>
    <xf numFmtId="178" fontId="7" fillId="0" borderId="20" xfId="0" applyNumberFormat="1" applyFont="1" applyBorder="1" applyAlignment="1">
      <alignment horizontal="left" vertical="center" wrapText="1"/>
    </xf>
    <xf numFmtId="178" fontId="7" fillId="0" borderId="20" xfId="0" applyNumberFormat="1" applyFont="1" applyBorder="1" applyAlignment="1">
      <alignment horizontal="center" vertical="center" wrapText="1"/>
    </xf>
    <xf numFmtId="0" fontId="11" fillId="0" borderId="1" xfId="0" applyFont="1" applyBorder="1" applyAlignment="1">
      <alignment horizontal="center" vertical="center"/>
    </xf>
    <xf numFmtId="0" fontId="6" fillId="0" borderId="0" xfId="0" applyFont="1" applyAlignment="1">
      <alignment vertical="center"/>
    </xf>
    <xf numFmtId="0" fontId="7" fillId="2" borderId="1" xfId="0" applyFont="1" applyFill="1" applyBorder="1" applyAlignment="1">
      <alignment horizontal="center" vertical="center" wrapText="1"/>
    </xf>
    <xf numFmtId="0" fontId="8"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18" fillId="0" borderId="19" xfId="0" applyFont="1" applyBorder="1" applyAlignment="1">
      <alignment vertical="center"/>
    </xf>
    <xf numFmtId="0" fontId="6" fillId="0" borderId="1" xfId="0" applyFont="1" applyBorder="1" applyAlignment="1">
      <alignment horizontal="center" vertical="center" wrapText="1"/>
    </xf>
    <xf numFmtId="57" fontId="4" fillId="0" borderId="31" xfId="0" applyNumberFormat="1" applyFont="1" applyBorder="1"/>
    <xf numFmtId="57" fontId="4" fillId="0" borderId="32" xfId="0" applyNumberFormat="1" applyFont="1" applyBorder="1" applyAlignment="1">
      <alignment horizontal="center" vertical="center"/>
    </xf>
    <xf numFmtId="58" fontId="20" fillId="0" borderId="14" xfId="0" applyNumberFormat="1" applyFont="1" applyBorder="1" applyAlignment="1">
      <alignment horizontal="center" vertical="center"/>
    </xf>
    <xf numFmtId="0" fontId="17" fillId="0" borderId="1" xfId="0" applyFont="1" applyBorder="1" applyAlignment="1">
      <alignment horizontal="center" vertical="center" wrapText="1"/>
    </xf>
    <xf numFmtId="0" fontId="19" fillId="0" borderId="25" xfId="0" applyFont="1" applyBorder="1" applyAlignment="1">
      <alignment horizontal="left" vertical="center" wrapText="1"/>
    </xf>
    <xf numFmtId="0" fontId="19" fillId="0" borderId="25" xfId="0" quotePrefix="1" applyFont="1" applyBorder="1" applyAlignment="1">
      <alignment horizontal="center" vertical="center" wrapText="1"/>
    </xf>
    <xf numFmtId="0" fontId="18" fillId="0" borderId="26" xfId="0" applyFont="1" applyBorder="1" applyAlignment="1">
      <alignment horizontal="left" vertical="center" wrapText="1"/>
    </xf>
    <xf numFmtId="0" fontId="19" fillId="0" borderId="27" xfId="0" quotePrefix="1" applyFont="1" applyBorder="1" applyAlignment="1">
      <alignment horizontal="center" vertical="center" wrapText="1"/>
    </xf>
    <xf numFmtId="0" fontId="9" fillId="0" borderId="28" xfId="0" quotePrefix="1" applyFont="1" applyBorder="1" applyAlignment="1">
      <alignment horizontal="center" vertical="center" wrapText="1"/>
    </xf>
    <xf numFmtId="0" fontId="18" fillId="0" borderId="30" xfId="0" applyFont="1" applyBorder="1" applyAlignment="1">
      <alignment horizontal="center" vertical="center" wrapText="1"/>
    </xf>
    <xf numFmtId="0" fontId="18" fillId="0" borderId="26" xfId="0" applyFont="1" applyBorder="1" applyAlignment="1">
      <alignment horizontal="center" vertical="center" wrapText="1"/>
    </xf>
    <xf numFmtId="0" fontId="9" fillId="0" borderId="34" xfId="0" quotePrefix="1" applyFont="1" applyBorder="1" applyAlignment="1">
      <alignment horizontal="center" vertical="center" wrapText="1"/>
    </xf>
    <xf numFmtId="0" fontId="18" fillId="0" borderId="19" xfId="0" applyFont="1" applyBorder="1" applyAlignment="1">
      <alignment horizontal="center" vertical="center" wrapText="1"/>
    </xf>
    <xf numFmtId="0" fontId="27" fillId="0" borderId="0" xfId="3" applyFont="1"/>
    <xf numFmtId="0" fontId="28" fillId="0" borderId="0" xfId="3" applyFont="1"/>
    <xf numFmtId="0" fontId="28" fillId="0" borderId="19" xfId="3" applyFont="1" applyBorder="1"/>
    <xf numFmtId="0" fontId="28" fillId="0" borderId="0" xfId="3" applyFont="1" applyAlignment="1">
      <alignment horizontal="left"/>
    </xf>
    <xf numFmtId="0" fontId="30" fillId="0" borderId="19" xfId="3" applyFont="1" applyBorder="1" applyAlignment="1">
      <alignment horizontal="left" vertical="center" wrapText="1"/>
    </xf>
    <xf numFmtId="0" fontId="28" fillId="4" borderId="1" xfId="3" applyFont="1" applyFill="1" applyBorder="1" applyAlignment="1">
      <alignment horizontal="center" vertical="center" wrapText="1"/>
    </xf>
    <xf numFmtId="0" fontId="28" fillId="0" borderId="21" xfId="3" applyFont="1" applyBorder="1" applyAlignment="1">
      <alignment horizontal="center" vertical="distributed" wrapText="1"/>
    </xf>
    <xf numFmtId="0" fontId="29" fillId="0" borderId="21" xfId="3" applyFont="1" applyBorder="1" applyAlignment="1">
      <alignment horizontal="center" vertical="center" wrapText="1"/>
    </xf>
    <xf numFmtId="0" fontId="28" fillId="0" borderId="1" xfId="3" applyFont="1" applyBorder="1" applyAlignment="1">
      <alignment horizontal="center" vertical="center" wrapText="1"/>
    </xf>
    <xf numFmtId="0" fontId="6" fillId="0" borderId="19" xfId="0" applyFont="1" applyBorder="1" applyAlignment="1">
      <alignment horizontal="center" vertical="center" wrapText="1"/>
    </xf>
    <xf numFmtId="0" fontId="17" fillId="0" borderId="19" xfId="0" applyFont="1" applyBorder="1" applyAlignment="1">
      <alignment horizontal="center" vertical="center" wrapText="1"/>
    </xf>
    <xf numFmtId="0" fontId="18" fillId="0" borderId="19" xfId="0" applyFont="1" applyBorder="1" applyAlignment="1">
      <alignment horizontal="center" vertical="center"/>
    </xf>
    <xf numFmtId="0" fontId="9" fillId="0" borderId="7" xfId="0" quotePrefix="1" applyFont="1" applyBorder="1" applyAlignment="1">
      <alignment horizontal="center" vertical="center" wrapText="1"/>
    </xf>
    <xf numFmtId="0" fontId="9" fillId="0" borderId="33" xfId="0" quotePrefix="1" applyFont="1" applyBorder="1" applyAlignment="1">
      <alignment horizontal="center" vertical="center" wrapText="1"/>
    </xf>
    <xf numFmtId="0" fontId="28" fillId="4" borderId="21" xfId="3" applyFont="1" applyFill="1" applyBorder="1" applyAlignment="1">
      <alignment horizontal="center" vertical="center"/>
    </xf>
    <xf numFmtId="0" fontId="33" fillId="0" borderId="1" xfId="3" applyFont="1" applyBorder="1" applyAlignment="1">
      <alignment vertical="center"/>
    </xf>
    <xf numFmtId="0" fontId="28" fillId="0" borderId="1" xfId="3" applyFont="1" applyBorder="1" applyAlignment="1">
      <alignment vertical="center"/>
    </xf>
    <xf numFmtId="0" fontId="28" fillId="4" borderId="1" xfId="3" applyFont="1" applyFill="1" applyBorder="1" applyAlignment="1">
      <alignment horizontal="center" vertical="center"/>
    </xf>
    <xf numFmtId="0" fontId="33" fillId="0" borderId="1" xfId="3" applyFont="1" applyBorder="1" applyAlignment="1">
      <alignment horizontal="center" vertical="center"/>
    </xf>
    <xf numFmtId="0" fontId="29" fillId="0" borderId="1" xfId="3" applyFont="1" applyBorder="1" applyAlignment="1">
      <alignment vertical="center"/>
    </xf>
    <xf numFmtId="0" fontId="34" fillId="0" borderId="0" xfId="0" applyFont="1" applyAlignment="1">
      <alignment vertical="center"/>
    </xf>
    <xf numFmtId="0" fontId="6" fillId="0" borderId="1" xfId="0" applyFont="1" applyBorder="1" applyAlignment="1">
      <alignment vertical="center"/>
    </xf>
    <xf numFmtId="0" fontId="35" fillId="0" borderId="1" xfId="4" applyBorder="1" applyAlignment="1">
      <alignment vertical="center"/>
    </xf>
    <xf numFmtId="0" fontId="35" fillId="0" borderId="0" xfId="4"/>
    <xf numFmtId="0" fontId="35" fillId="0" borderId="0" xfId="4" applyAlignment="1">
      <alignment vertical="center"/>
    </xf>
    <xf numFmtId="0" fontId="35" fillId="0" borderId="1" xfId="4" applyBorder="1"/>
    <xf numFmtId="0" fontId="36" fillId="0" borderId="1" xfId="0" applyFont="1" applyBorder="1" applyAlignment="1">
      <alignment horizontal="center" vertical="center"/>
    </xf>
    <xf numFmtId="0" fontId="37" fillId="0" borderId="21" xfId="0" applyFont="1" applyBorder="1" applyAlignment="1">
      <alignment horizontal="center" vertical="center"/>
    </xf>
    <xf numFmtId="0" fontId="37" fillId="0" borderId="20" xfId="0" applyFont="1" applyBorder="1" applyAlignment="1">
      <alignment horizontal="center" vertical="center"/>
    </xf>
    <xf numFmtId="0" fontId="36" fillId="0" borderId="0" xfId="0" applyFont="1"/>
    <xf numFmtId="0" fontId="7" fillId="0" borderId="1" xfId="0" applyFont="1" applyFill="1" applyBorder="1" applyAlignment="1">
      <alignment horizontal="center" vertical="center" wrapText="1"/>
    </xf>
    <xf numFmtId="0" fontId="40" fillId="0" borderId="0" xfId="2" applyFont="1"/>
    <xf numFmtId="0" fontId="41" fillId="0" borderId="0" xfId="2" applyFont="1" applyAlignment="1">
      <alignment horizontal="right"/>
    </xf>
    <xf numFmtId="0" fontId="41" fillId="0" borderId="0" xfId="2" applyFont="1" applyAlignment="1">
      <alignment horizontal="center"/>
    </xf>
    <xf numFmtId="0" fontId="40" fillId="0" borderId="0" xfId="2" applyFont="1" applyAlignment="1">
      <alignment horizontal="right"/>
    </xf>
    <xf numFmtId="0" fontId="40" fillId="0" borderId="0" xfId="0" applyFont="1"/>
    <xf numFmtId="0" fontId="40" fillId="0" borderId="0" xfId="2" applyFont="1" applyAlignment="1">
      <alignment horizontal="center"/>
    </xf>
    <xf numFmtId="0" fontId="40" fillId="0" borderId="0" xfId="2" applyFont="1" applyAlignment="1">
      <alignment horizontal="left" vertical="center" wrapText="1"/>
    </xf>
    <xf numFmtId="0" fontId="36" fillId="0" borderId="0" xfId="2" applyFont="1"/>
    <xf numFmtId="0" fontId="36" fillId="0" borderId="19" xfId="2" applyFont="1" applyBorder="1"/>
    <xf numFmtId="0" fontId="43" fillId="0" borderId="0" xfId="2" applyFont="1"/>
    <xf numFmtId="0" fontId="25" fillId="0" borderId="0" xfId="2"/>
    <xf numFmtId="0" fontId="30" fillId="0" borderId="0" xfId="2" applyFont="1" applyAlignment="1">
      <alignment horizontal="center" vertical="center"/>
    </xf>
    <xf numFmtId="0" fontId="44" fillId="0" borderId="0" xfId="2" applyFont="1" applyAlignment="1">
      <alignment horizontal="center" vertical="center"/>
    </xf>
    <xf numFmtId="57" fontId="30" fillId="0" borderId="0" xfId="2" applyNumberFormat="1" applyFont="1" applyAlignment="1">
      <alignment horizontal="center" vertical="center"/>
    </xf>
    <xf numFmtId="57" fontId="30" fillId="0" borderId="0" xfId="2" applyNumberFormat="1" applyFont="1" applyAlignment="1">
      <alignment horizontal="left" vertical="center"/>
    </xf>
    <xf numFmtId="0" fontId="45" fillId="0" borderId="0" xfId="2" applyFont="1" applyAlignment="1">
      <alignment horizontal="right" vertical="center"/>
    </xf>
    <xf numFmtId="0" fontId="28" fillId="0" borderId="0" xfId="2" applyFont="1" applyAlignment="1">
      <alignment horizontal="center" vertical="center"/>
    </xf>
    <xf numFmtId="0" fontId="44" fillId="0" borderId="3" xfId="2" applyFont="1" applyBorder="1" applyAlignment="1">
      <alignment horizontal="center" vertical="center"/>
    </xf>
    <xf numFmtId="0" fontId="45" fillId="0" borderId="0" xfId="2" applyFont="1" applyAlignment="1">
      <alignment horizontal="center" vertical="center"/>
    </xf>
    <xf numFmtId="0" fontId="44" fillId="0" borderId="2" xfId="2" applyFont="1" applyBorder="1" applyAlignment="1">
      <alignment horizontal="center" vertical="center"/>
    </xf>
    <xf numFmtId="0" fontId="45" fillId="0" borderId="12" xfId="2" applyFont="1" applyBorder="1" applyAlignment="1">
      <alignment horizontal="center"/>
    </xf>
    <xf numFmtId="0" fontId="45" fillId="0" borderId="13" xfId="2" applyFont="1" applyBorder="1" applyAlignment="1">
      <alignment horizontal="center"/>
    </xf>
    <xf numFmtId="0" fontId="45" fillId="0" borderId="1" xfId="2" applyFont="1" applyBorder="1" applyAlignment="1">
      <alignment horizontal="center" vertical="center"/>
    </xf>
    <xf numFmtId="38" fontId="47" fillId="0" borderId="1" xfId="5" applyFont="1" applyBorder="1" applyAlignment="1">
      <alignment horizontal="center" vertical="center"/>
    </xf>
    <xf numFmtId="38" fontId="48" fillId="0" borderId="11" xfId="5" applyFont="1" applyBorder="1" applyAlignment="1">
      <alignment horizontal="right" vertical="center"/>
    </xf>
    <xf numFmtId="38" fontId="47" fillId="0" borderId="1" xfId="5" applyFont="1" applyBorder="1" applyAlignment="1">
      <alignment horizontal="right" vertical="center"/>
    </xf>
    <xf numFmtId="38" fontId="47" fillId="0" borderId="14" xfId="5" applyFont="1" applyBorder="1">
      <alignment vertical="center"/>
    </xf>
    <xf numFmtId="0" fontId="49" fillId="0" borderId="0" xfId="2" applyFont="1"/>
    <xf numFmtId="0" fontId="26" fillId="0" borderId="0" xfId="2" applyFont="1"/>
    <xf numFmtId="0" fontId="29" fillId="0" borderId="19" xfId="3" applyFont="1" applyBorder="1" applyAlignment="1"/>
    <xf numFmtId="0" fontId="8" fillId="0" borderId="0" xfId="0" applyFont="1"/>
    <xf numFmtId="0" fontId="50" fillId="0" borderId="0" xfId="6">
      <alignment vertical="center"/>
    </xf>
    <xf numFmtId="0" fontId="50" fillId="0" borderId="0" xfId="6" applyAlignment="1">
      <alignment horizontal="right" vertical="center"/>
    </xf>
    <xf numFmtId="0" fontId="50" fillId="0" borderId="19" xfId="6" applyBorder="1">
      <alignment vertical="center"/>
    </xf>
    <xf numFmtId="0" fontId="50" fillId="0" borderId="1" xfId="6" applyBorder="1" applyAlignment="1">
      <alignment horizontal="center" vertical="center" wrapText="1"/>
    </xf>
    <xf numFmtId="0" fontId="51" fillId="0" borderId="1" xfId="6" applyFont="1" applyBorder="1" applyAlignment="1">
      <alignment horizontal="center" vertical="center" wrapText="1"/>
    </xf>
    <xf numFmtId="0" fontId="51" fillId="0" borderId="1" xfId="6" applyFont="1" applyBorder="1" applyAlignment="1">
      <alignment horizontal="center" vertical="center" shrinkToFit="1"/>
    </xf>
    <xf numFmtId="0" fontId="50" fillId="0" borderId="0" xfId="6" applyAlignment="1">
      <alignment horizontal="center" vertical="center" wrapText="1"/>
    </xf>
    <xf numFmtId="0" fontId="50" fillId="0" borderId="1" xfId="6" applyBorder="1" applyAlignment="1">
      <alignment vertical="center" wrapText="1"/>
    </xf>
    <xf numFmtId="0" fontId="16" fillId="0" borderId="1" xfId="6" applyFont="1" applyBorder="1" applyAlignment="1">
      <alignment vertical="center" wrapText="1"/>
    </xf>
    <xf numFmtId="0" fontId="53" fillId="0" borderId="1" xfId="6" applyFont="1" applyBorder="1" applyAlignment="1">
      <alignment vertical="center" wrapText="1"/>
    </xf>
    <xf numFmtId="0" fontId="16" fillId="0" borderId="1" xfId="6" applyFont="1" applyBorder="1" applyAlignment="1">
      <alignment horizontal="center" vertical="center" wrapText="1"/>
    </xf>
    <xf numFmtId="176" fontId="16" fillId="0" borderId="1" xfId="6" applyNumberFormat="1" applyFont="1" applyBorder="1" applyAlignment="1">
      <alignment vertical="center" wrapText="1"/>
    </xf>
    <xf numFmtId="0" fontId="50" fillId="0" borderId="0" xfId="6" applyAlignment="1">
      <alignment vertical="center" wrapText="1"/>
    </xf>
    <xf numFmtId="0" fontId="51" fillId="0" borderId="1" xfId="6" applyFont="1" applyBorder="1" applyAlignment="1">
      <alignment vertical="center" wrapText="1"/>
    </xf>
    <xf numFmtId="57" fontId="4" fillId="0" borderId="31" xfId="0" applyNumberFormat="1" applyFont="1" applyBorder="1" applyAlignment="1"/>
    <xf numFmtId="58" fontId="55" fillId="0" borderId="14" xfId="0" applyNumberFormat="1" applyFont="1" applyBorder="1" applyAlignment="1">
      <alignment horizontal="center" vertical="center"/>
    </xf>
    <xf numFmtId="0" fontId="45" fillId="0" borderId="14" xfId="0" applyFont="1" applyBorder="1" applyAlignment="1">
      <alignment horizontal="center" vertical="center"/>
    </xf>
    <xf numFmtId="57" fontId="45" fillId="0" borderId="14" xfId="0" applyNumberFormat="1" applyFont="1" applyBorder="1" applyAlignment="1">
      <alignment horizontal="center" vertical="center"/>
    </xf>
    <xf numFmtId="0" fontId="7" fillId="0" borderId="0" xfId="0" applyFont="1"/>
    <xf numFmtId="0" fontId="18" fillId="0" borderId="18" xfId="0" applyNumberFormat="1" applyFont="1" applyBorder="1" applyAlignment="1">
      <alignment horizontal="center" vertical="center" wrapText="1"/>
    </xf>
    <xf numFmtId="0" fontId="18" fillId="0" borderId="30" xfId="0" applyNumberFormat="1" applyFont="1" applyBorder="1" applyAlignment="1">
      <alignment horizontal="center" vertical="center" wrapText="1"/>
    </xf>
    <xf numFmtId="0" fontId="35" fillId="0" borderId="1" xfId="4" applyBorder="1" applyAlignment="1">
      <alignment vertical="center" shrinkToFit="1"/>
    </xf>
    <xf numFmtId="0" fontId="36" fillId="0" borderId="19" xfId="6" applyFont="1" applyBorder="1" applyAlignment="1"/>
    <xf numFmtId="0" fontId="36" fillId="0" borderId="2" xfId="0" applyFont="1" applyBorder="1" applyAlignment="1">
      <alignment horizontal="center" vertical="center"/>
    </xf>
    <xf numFmtId="0" fontId="37" fillId="0" borderId="10" xfId="0" applyFont="1" applyBorder="1" applyAlignment="1">
      <alignment horizontal="center" vertical="center"/>
    </xf>
    <xf numFmtId="0" fontId="37" fillId="0" borderId="19" xfId="0" applyFont="1" applyBorder="1" applyAlignment="1">
      <alignment horizontal="center" vertical="center"/>
    </xf>
    <xf numFmtId="0" fontId="37" fillId="0" borderId="11" xfId="0" applyFont="1" applyBorder="1" applyAlignment="1">
      <alignment horizontal="center" vertical="center"/>
    </xf>
    <xf numFmtId="0" fontId="36" fillId="0" borderId="36" xfId="2" applyFont="1" applyBorder="1" applyAlignment="1">
      <alignment horizontal="center" vertical="center"/>
    </xf>
    <xf numFmtId="0" fontId="37" fillId="0" borderId="37" xfId="2" applyFont="1" applyBorder="1" applyAlignment="1">
      <alignment horizontal="center" vertical="center"/>
    </xf>
    <xf numFmtId="0" fontId="37" fillId="0" borderId="38" xfId="2" applyFont="1" applyBorder="1" applyAlignment="1">
      <alignment horizontal="center" vertical="center"/>
    </xf>
    <xf numFmtId="0" fontId="37" fillId="0" borderId="39" xfId="2" applyFont="1" applyBorder="1" applyAlignment="1">
      <alignment horizontal="center" vertical="center"/>
    </xf>
    <xf numFmtId="0" fontId="41" fillId="0" borderId="0" xfId="2" applyFont="1" applyAlignment="1">
      <alignment horizontal="left" vertical="center" indent="1"/>
    </xf>
    <xf numFmtId="0" fontId="42" fillId="0" borderId="0" xfId="2" applyFont="1" applyAlignment="1">
      <alignment horizontal="center"/>
    </xf>
    <xf numFmtId="0" fontId="42" fillId="0" borderId="0" xfId="2" applyFont="1" applyFill="1" applyAlignment="1">
      <alignment horizontal="center" wrapText="1"/>
    </xf>
    <xf numFmtId="0" fontId="12" fillId="0" borderId="0" xfId="2" applyFont="1" applyFill="1" applyAlignment="1">
      <alignment horizontal="center" wrapText="1"/>
    </xf>
    <xf numFmtId="0" fontId="40" fillId="0" borderId="0" xfId="2" applyFont="1" applyAlignment="1">
      <alignment horizontal="left" vertical="center" wrapText="1"/>
    </xf>
    <xf numFmtId="0" fontId="7" fillId="0" borderId="25" xfId="2" applyFont="1" applyBorder="1" applyAlignment="1">
      <alignment horizontal="center" vertical="center"/>
    </xf>
    <xf numFmtId="0" fontId="7" fillId="0" borderId="27" xfId="2" applyFont="1" applyBorder="1" applyAlignment="1">
      <alignment horizontal="center" vertical="center" wrapText="1"/>
    </xf>
    <xf numFmtId="0" fontId="7" fillId="0" borderId="29" xfId="2" applyFont="1" applyBorder="1" applyAlignment="1">
      <alignment horizontal="center" vertical="center" wrapText="1"/>
    </xf>
    <xf numFmtId="0" fontId="7" fillId="0" borderId="28" xfId="2" applyFont="1" applyBorder="1" applyAlignment="1">
      <alignment horizontal="center" vertical="center" wrapText="1"/>
    </xf>
    <xf numFmtId="0" fontId="18" fillId="0" borderId="18" xfId="0" applyFont="1" applyBorder="1" applyAlignment="1">
      <alignment horizontal="left" vertical="center"/>
    </xf>
    <xf numFmtId="0" fontId="7" fillId="0" borderId="21" xfId="0" applyFont="1" applyBorder="1" applyAlignment="1">
      <alignment horizontal="left" vertical="center"/>
    </xf>
    <xf numFmtId="0" fontId="7" fillId="0" borderId="20" xfId="0" applyFont="1" applyBorder="1" applyAlignment="1">
      <alignment horizontal="left" vertical="center"/>
    </xf>
    <xf numFmtId="176" fontId="18" fillId="0" borderId="18" xfId="0" applyNumberFormat="1" applyFont="1" applyBorder="1" applyAlignment="1">
      <alignment horizontal="left" vertical="center" wrapText="1"/>
    </xf>
    <xf numFmtId="176" fontId="18" fillId="0" borderId="21" xfId="0" applyNumberFormat="1" applyFont="1" applyBorder="1" applyAlignment="1">
      <alignment horizontal="left" vertical="center" wrapText="1"/>
    </xf>
    <xf numFmtId="176" fontId="18" fillId="0" borderId="20" xfId="0" applyNumberFormat="1" applyFont="1" applyBorder="1" applyAlignment="1">
      <alignment horizontal="left" vertical="center" wrapText="1"/>
    </xf>
    <xf numFmtId="0" fontId="37" fillId="0" borderId="18" xfId="0" applyFont="1" applyBorder="1" applyAlignment="1">
      <alignment horizontal="center" vertical="center"/>
    </xf>
    <xf numFmtId="0" fontId="37" fillId="0" borderId="21" xfId="0" applyFont="1" applyBorder="1" applyAlignment="1">
      <alignment horizontal="center" vertical="center"/>
    </xf>
    <xf numFmtId="0" fontId="37" fillId="0" borderId="20" xfId="0" applyFont="1" applyBorder="1" applyAlignment="1">
      <alignment horizontal="center" vertical="center"/>
    </xf>
    <xf numFmtId="0" fontId="37" fillId="0" borderId="18"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0" xfId="0" applyFont="1" applyBorder="1" applyAlignment="1">
      <alignment horizontal="center" vertical="center" wrapText="1"/>
    </xf>
    <xf numFmtId="0" fontId="36" fillId="0" borderId="18" xfId="0" applyFont="1" applyBorder="1" applyAlignment="1">
      <alignment horizontal="left" vertical="center"/>
    </xf>
    <xf numFmtId="0" fontId="36" fillId="0" borderId="20" xfId="0" applyFont="1" applyBorder="1" applyAlignment="1">
      <alignment horizontal="left" vertical="center"/>
    </xf>
    <xf numFmtId="0" fontId="18" fillId="0" borderId="19" xfId="0" applyFont="1" applyBorder="1" applyAlignment="1">
      <alignment vertical="center"/>
    </xf>
    <xf numFmtId="0" fontId="0" fillId="0" borderId="18" xfId="0" applyBorder="1" applyAlignment="1">
      <alignment horizontal="left" vertical="center"/>
    </xf>
    <xf numFmtId="0" fontId="0" fillId="0" borderId="20" xfId="0" applyBorder="1" applyAlignment="1">
      <alignment horizontal="left" vertical="center"/>
    </xf>
    <xf numFmtId="0" fontId="36" fillId="2" borderId="18" xfId="0" applyFont="1" applyFill="1" applyBorder="1" applyAlignment="1">
      <alignment horizontal="left" vertical="center"/>
    </xf>
    <xf numFmtId="0" fontId="36" fillId="2" borderId="21" xfId="0" applyFont="1" applyFill="1" applyBorder="1" applyAlignment="1">
      <alignment horizontal="left" vertical="center"/>
    </xf>
    <xf numFmtId="0" fontId="36" fillId="2" borderId="20" xfId="0" applyFont="1" applyFill="1" applyBorder="1" applyAlignment="1">
      <alignment horizontal="left" vertical="center"/>
    </xf>
    <xf numFmtId="0" fontId="7" fillId="0" borderId="18" xfId="0" applyFont="1" applyBorder="1" applyAlignment="1">
      <alignment horizontal="left" vertical="center" wrapText="1"/>
    </xf>
    <xf numFmtId="0" fontId="7" fillId="0" borderId="21" xfId="0" applyFont="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176" fontId="37" fillId="0" borderId="18" xfId="0" applyNumberFormat="1" applyFont="1" applyBorder="1" applyAlignment="1">
      <alignment vertical="center" wrapText="1"/>
    </xf>
    <xf numFmtId="176" fontId="37" fillId="0" borderId="21" xfId="0" applyNumberFormat="1" applyFont="1" applyBorder="1" applyAlignment="1">
      <alignment vertical="center" wrapText="1"/>
    </xf>
    <xf numFmtId="176" fontId="37" fillId="0" borderId="20" xfId="0" applyNumberFormat="1" applyFont="1" applyBorder="1" applyAlignment="1">
      <alignment vertical="center" wrapText="1"/>
    </xf>
    <xf numFmtId="0" fontId="7" fillId="2" borderId="18"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applyAlignment="1">
      <alignment horizontal="left" vertical="center"/>
    </xf>
    <xf numFmtId="0" fontId="7" fillId="0" borderId="18" xfId="0" applyFont="1" applyBorder="1" applyAlignment="1">
      <alignment horizontal="left" vertical="center"/>
    </xf>
    <xf numFmtId="0" fontId="37" fillId="0" borderId="19" xfId="6" applyFont="1" applyBorder="1" applyAlignment="1">
      <alignment horizontal="left"/>
    </xf>
    <xf numFmtId="0" fontId="18" fillId="0" borderId="19" xfId="6" applyFont="1" applyBorder="1" applyAlignment="1">
      <alignment horizontal="left"/>
    </xf>
    <xf numFmtId="0" fontId="37" fillId="0" borderId="19" xfId="2" applyFont="1" applyBorder="1" applyAlignment="1">
      <alignment horizontal="left"/>
    </xf>
    <xf numFmtId="0" fontId="46" fillId="0" borderId="3" xfId="2" applyFont="1" applyBorder="1" applyAlignment="1">
      <alignment horizontal="center" vertical="center" wrapText="1"/>
    </xf>
    <xf numFmtId="0" fontId="46" fillId="0" borderId="2" xfId="2" applyFont="1" applyBorder="1"/>
    <xf numFmtId="0" fontId="45" fillId="0" borderId="3" xfId="2" applyFont="1" applyBorder="1" applyAlignment="1">
      <alignment horizontal="center" vertical="center" wrapText="1"/>
    </xf>
    <xf numFmtId="0" fontId="45" fillId="0" borderId="2" xfId="2" applyFont="1" applyBorder="1" applyAlignment="1">
      <alignment horizontal="center" vertical="center"/>
    </xf>
    <xf numFmtId="0" fontId="45" fillId="0" borderId="3" xfId="2" applyFont="1" applyBorder="1" applyAlignment="1">
      <alignment horizontal="center" vertical="center"/>
    </xf>
    <xf numFmtId="57" fontId="46" fillId="0" borderId="6" xfId="2" applyNumberFormat="1" applyFont="1" applyBorder="1" applyAlignment="1">
      <alignment horizontal="center" vertical="center" wrapText="1"/>
    </xf>
    <xf numFmtId="57" fontId="46" fillId="0" borderId="10" xfId="2" applyNumberFormat="1" applyFont="1" applyBorder="1" applyAlignment="1">
      <alignment horizontal="center" vertical="center" wrapText="1"/>
    </xf>
    <xf numFmtId="0" fontId="45" fillId="0" borderId="8" xfId="2" applyFont="1" applyBorder="1" applyAlignment="1">
      <alignment horizontal="center"/>
    </xf>
    <xf numFmtId="0" fontId="28" fillId="0" borderId="9" xfId="2" applyFont="1" applyBorder="1" applyAlignment="1">
      <alignment horizontal="center"/>
    </xf>
    <xf numFmtId="0" fontId="45" fillId="0" borderId="6" xfId="2" applyFont="1" applyBorder="1" applyAlignment="1">
      <alignment horizontal="center" vertical="center"/>
    </xf>
    <xf numFmtId="0" fontId="45" fillId="0" borderId="10" xfId="2" applyFont="1" applyBorder="1" applyAlignment="1">
      <alignment horizontal="center" vertical="center"/>
    </xf>
    <xf numFmtId="0" fontId="28" fillId="0" borderId="2" xfId="2" applyFont="1" applyBorder="1"/>
    <xf numFmtId="0" fontId="45" fillId="0" borderId="14" xfId="2" applyFont="1" applyBorder="1" applyAlignment="1">
      <alignment horizontal="center" vertical="center" wrapText="1"/>
    </xf>
    <xf numFmtId="0" fontId="28" fillId="0" borderId="3" xfId="2" applyFont="1" applyBorder="1" applyAlignment="1">
      <alignment horizontal="center" vertical="center"/>
    </xf>
    <xf numFmtId="0" fontId="28" fillId="0" borderId="4" xfId="2" applyFont="1" applyBorder="1"/>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xf>
    <xf numFmtId="0" fontId="20" fillId="0" borderId="2" xfId="0" applyFont="1" applyBorder="1" applyAlignment="1">
      <alignment horizontal="left" vertical="center"/>
    </xf>
    <xf numFmtId="38" fontId="54" fillId="0" borderId="8" xfId="1" applyFont="1" applyBorder="1" applyAlignment="1">
      <alignment horizontal="right" vertical="center" wrapText="1"/>
    </xf>
    <xf numFmtId="38" fontId="54" fillId="0" borderId="9" xfId="1" applyFont="1" applyBorder="1" applyAlignment="1">
      <alignment horizontal="right" vertical="center" wrapText="1"/>
    </xf>
    <xf numFmtId="38" fontId="22" fillId="0" borderId="22" xfId="1" applyFont="1" applyBorder="1" applyAlignment="1">
      <alignment horizontal="right" vertical="center"/>
    </xf>
    <xf numFmtId="38" fontId="22" fillId="0" borderId="23" xfId="1" applyFont="1" applyBorder="1" applyAlignment="1">
      <alignment horizontal="right" vertical="center"/>
    </xf>
    <xf numFmtId="38" fontId="22" fillId="0" borderId="24" xfId="1" applyFont="1" applyBorder="1" applyAlignment="1">
      <alignment horizontal="right" vertical="center"/>
    </xf>
    <xf numFmtId="38" fontId="22" fillId="0" borderId="3" xfId="1" applyFont="1" applyBorder="1" applyAlignment="1">
      <alignment horizontal="right" vertical="center"/>
    </xf>
    <xf numFmtId="38" fontId="22" fillId="0" borderId="4" xfId="1" applyFont="1" applyBorder="1" applyAlignment="1">
      <alignment horizontal="right" vertical="center"/>
    </xf>
    <xf numFmtId="38" fontId="22" fillId="0" borderId="2" xfId="1" applyFont="1" applyBorder="1" applyAlignment="1">
      <alignment horizontal="right" vertical="center"/>
    </xf>
    <xf numFmtId="38" fontId="3" fillId="0" borderId="15" xfId="1" applyFont="1" applyBorder="1" applyAlignment="1">
      <alignment horizontal="center" vertical="center" shrinkToFit="1"/>
    </xf>
    <xf numFmtId="38" fontId="3" fillId="0" borderId="12" xfId="1" applyFont="1" applyBorder="1" applyAlignment="1">
      <alignment horizontal="center" vertical="center" shrinkToFit="1"/>
    </xf>
    <xf numFmtId="177" fontId="22" fillId="0" borderId="15" xfId="1" applyNumberFormat="1" applyFont="1" applyBorder="1" applyAlignment="1">
      <alignment horizontal="right" vertical="center"/>
    </xf>
    <xf numFmtId="177" fontId="22" fillId="0" borderId="12" xfId="1" applyNumberFormat="1" applyFont="1" applyBorder="1" applyAlignment="1">
      <alignment horizontal="right" vertical="center"/>
    </xf>
    <xf numFmtId="38" fontId="3" fillId="0" borderId="13" xfId="1" applyFont="1" applyBorder="1" applyAlignment="1">
      <alignment horizontal="center" vertical="center" shrinkToFit="1"/>
    </xf>
    <xf numFmtId="177" fontId="3" fillId="0" borderId="12" xfId="1" applyNumberFormat="1" applyFont="1" applyBorder="1" applyAlignment="1">
      <alignment horizontal="right" vertical="center"/>
    </xf>
    <xf numFmtId="177" fontId="3" fillId="0" borderId="13" xfId="1" applyNumberFormat="1" applyFont="1" applyBorder="1" applyAlignment="1">
      <alignment horizontal="right" vertical="center"/>
    </xf>
    <xf numFmtId="0" fontId="28" fillId="0" borderId="4" xfId="2" applyFont="1" applyBorder="1" applyAlignment="1">
      <alignment horizontal="center" vertical="center"/>
    </xf>
    <xf numFmtId="0" fontId="28" fillId="0" borderId="2" xfId="2" applyFont="1" applyBorder="1" applyAlignment="1">
      <alignment horizontal="center" vertical="center"/>
    </xf>
    <xf numFmtId="38" fontId="47" fillId="0" borderId="16" xfId="5" applyFont="1" applyBorder="1" applyAlignment="1">
      <alignment horizontal="center" vertical="center"/>
    </xf>
    <xf numFmtId="38" fontId="47" fillId="0" borderId="17" xfId="5" applyFont="1" applyBorder="1" applyAlignment="1">
      <alignment horizontal="center" vertical="center"/>
    </xf>
    <xf numFmtId="0" fontId="55" fillId="0" borderId="3" xfId="0" applyFont="1" applyBorder="1" applyAlignment="1">
      <alignment horizontal="left" vertical="center" wrapText="1"/>
    </xf>
    <xf numFmtId="0" fontId="55" fillId="0" borderId="4" xfId="0" applyFont="1" applyBorder="1" applyAlignment="1">
      <alignment horizontal="left" vertical="center" wrapText="1"/>
    </xf>
    <xf numFmtId="0" fontId="55" fillId="0" borderId="2" xfId="0" applyFont="1" applyBorder="1" applyAlignment="1">
      <alignment horizontal="left" vertical="center" wrapText="1"/>
    </xf>
    <xf numFmtId="0" fontId="55" fillId="0" borderId="4" xfId="0" applyFont="1" applyBorder="1" applyAlignment="1">
      <alignment horizontal="left" vertical="center"/>
    </xf>
    <xf numFmtId="0" fontId="55" fillId="0" borderId="2" xfId="0" applyFont="1" applyBorder="1" applyAlignment="1">
      <alignment horizontal="left" vertical="center"/>
    </xf>
    <xf numFmtId="38" fontId="21" fillId="0" borderId="8" xfId="1" applyFont="1" applyBorder="1" applyAlignment="1">
      <alignment horizontal="right" vertical="center" wrapText="1"/>
    </xf>
    <xf numFmtId="38" fontId="21" fillId="0" borderId="9" xfId="1" applyFont="1" applyBorder="1" applyAlignment="1">
      <alignment horizontal="right" vertical="center" wrapText="1"/>
    </xf>
    <xf numFmtId="0" fontId="7" fillId="0" borderId="1" xfId="0" applyFont="1" applyBorder="1" applyAlignment="1">
      <alignment horizontal="center" vertical="center" wrapText="1"/>
    </xf>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xf>
    <xf numFmtId="0" fontId="19" fillId="0" borderId="1" xfId="0" applyFont="1" applyBorder="1" applyAlignment="1">
      <alignment horizontal="center" vertical="center"/>
    </xf>
    <xf numFmtId="0" fontId="6" fillId="0" borderId="1" xfId="0" applyFont="1" applyBorder="1" applyAlignment="1">
      <alignment horizontal="center" vertical="center" wrapText="1"/>
    </xf>
    <xf numFmtId="0" fontId="18" fillId="0" borderId="1" xfId="0" applyFont="1" applyBorder="1" applyAlignment="1">
      <alignment horizontal="left" vertical="center" wrapText="1"/>
    </xf>
    <xf numFmtId="0" fontId="7" fillId="2" borderId="1" xfId="0" applyFont="1" applyFill="1" applyBorder="1" applyAlignment="1">
      <alignment horizontal="center" vertical="center"/>
    </xf>
    <xf numFmtId="0" fontId="19" fillId="0" borderId="1" xfId="0" applyFont="1" applyBorder="1" applyAlignment="1">
      <alignment horizontal="center" vertical="center" wrapText="1"/>
    </xf>
    <xf numFmtId="0" fontId="24" fillId="0" borderId="18" xfId="0" applyFont="1" applyBorder="1" applyAlignment="1">
      <alignment horizontal="center" vertical="center"/>
    </xf>
    <xf numFmtId="0" fontId="24" fillId="0" borderId="20" xfId="0" applyFont="1" applyBorder="1" applyAlignment="1">
      <alignment horizontal="center" vertical="center"/>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23" fillId="0" borderId="1" xfId="0" applyFont="1" applyBorder="1" applyAlignment="1">
      <alignment horizontal="center" vertical="center" wrapText="1"/>
    </xf>
    <xf numFmtId="0" fontId="14"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left" vertical="distributed"/>
    </xf>
    <xf numFmtId="0" fontId="18" fillId="0" borderId="25" xfId="0" applyFont="1" applyBorder="1" applyAlignment="1">
      <alignment horizontal="left" vertical="center" wrapText="1"/>
    </xf>
    <xf numFmtId="0" fontId="7" fillId="0" borderId="30" xfId="0" applyFont="1" applyBorder="1" applyAlignment="1">
      <alignment horizontal="left" vertical="center" wrapText="1"/>
    </xf>
    <xf numFmtId="0" fontId="7" fillId="0" borderId="35"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0" xfId="0" applyFont="1" applyBorder="1" applyAlignment="1">
      <alignment horizontal="center" vertical="center" wrapText="1"/>
    </xf>
    <xf numFmtId="0" fontId="7" fillId="2" borderId="21" xfId="0" applyFont="1" applyFill="1" applyBorder="1" applyAlignment="1">
      <alignment horizontal="center" vertical="center"/>
    </xf>
    <xf numFmtId="0" fontId="29" fillId="0" borderId="18" xfId="3" applyFont="1" applyBorder="1" applyAlignment="1">
      <alignment horizontal="left" vertical="center"/>
    </xf>
    <xf numFmtId="0" fontId="33" fillId="0" borderId="20" xfId="3" applyFont="1" applyBorder="1" applyAlignment="1">
      <alignment horizontal="left" vertical="center"/>
    </xf>
    <xf numFmtId="0" fontId="28" fillId="0" borderId="18" xfId="3" applyFont="1" applyBorder="1" applyAlignment="1">
      <alignment horizontal="left" vertical="center"/>
    </xf>
    <xf numFmtId="0" fontId="28" fillId="0" borderId="20" xfId="3" applyFont="1" applyBorder="1" applyAlignment="1">
      <alignment horizontal="left" vertical="center"/>
    </xf>
    <xf numFmtId="0" fontId="33" fillId="0" borderId="18" xfId="3" applyFont="1" applyBorder="1" applyAlignment="1">
      <alignment horizontal="left" vertical="center"/>
    </xf>
    <xf numFmtId="0" fontId="28" fillId="4" borderId="18" xfId="3" applyFont="1" applyFill="1" applyBorder="1" applyAlignment="1">
      <alignment horizontal="center" vertical="center"/>
    </xf>
    <xf numFmtId="0" fontId="28" fillId="4" borderId="20" xfId="3" applyFont="1" applyFill="1" applyBorder="1" applyAlignment="1">
      <alignment horizontal="center" vertical="center"/>
    </xf>
    <xf numFmtId="0" fontId="28" fillId="4" borderId="18" xfId="3" applyFont="1" applyFill="1" applyBorder="1" applyAlignment="1">
      <alignment horizontal="center" vertical="distributed" wrapText="1"/>
    </xf>
    <xf numFmtId="0" fontId="28" fillId="4" borderId="21" xfId="3" applyFont="1" applyFill="1" applyBorder="1" applyAlignment="1">
      <alignment horizontal="center" vertical="distributed" wrapText="1"/>
    </xf>
    <xf numFmtId="0" fontId="28" fillId="4" borderId="20" xfId="3" applyFont="1" applyFill="1" applyBorder="1" applyAlignment="1">
      <alignment horizontal="center" vertical="distributed" wrapText="1"/>
    </xf>
    <xf numFmtId="0" fontId="28" fillId="4" borderId="21" xfId="3" applyFont="1" applyFill="1" applyBorder="1" applyAlignment="1">
      <alignment horizontal="center" vertical="center"/>
    </xf>
    <xf numFmtId="0" fontId="33" fillId="0" borderId="18" xfId="3" applyFont="1" applyBorder="1" applyAlignment="1">
      <alignment horizontal="left" vertical="distributed" wrapText="1"/>
    </xf>
    <xf numFmtId="0" fontId="33" fillId="0" borderId="21" xfId="3" applyFont="1" applyBorder="1" applyAlignment="1">
      <alignment horizontal="left" vertical="distributed" wrapText="1"/>
    </xf>
    <xf numFmtId="0" fontId="33" fillId="0" borderId="20" xfId="3" applyFont="1" applyBorder="1" applyAlignment="1">
      <alignment horizontal="left" vertical="distributed" wrapText="1"/>
    </xf>
    <xf numFmtId="0" fontId="29" fillId="0" borderId="18" xfId="3" applyFont="1" applyBorder="1" applyAlignment="1">
      <alignment vertical="center" wrapText="1"/>
    </xf>
    <xf numFmtId="0" fontId="29" fillId="0" borderId="21" xfId="3" applyFont="1" applyBorder="1" applyAlignment="1">
      <alignment vertical="center" wrapText="1"/>
    </xf>
    <xf numFmtId="0" fontId="29" fillId="0" borderId="20" xfId="3" applyFont="1" applyBorder="1" applyAlignment="1">
      <alignment vertical="center" wrapText="1"/>
    </xf>
    <xf numFmtId="0" fontId="28" fillId="0" borderId="1" xfId="3" applyFont="1" applyBorder="1" applyAlignment="1">
      <alignment horizontal="center" vertical="center" wrapText="1"/>
    </xf>
    <xf numFmtId="0" fontId="56" fillId="0" borderId="1" xfId="3" applyFont="1" applyBorder="1" applyAlignment="1">
      <alignment horizontal="center" vertical="center" wrapText="1"/>
    </xf>
    <xf numFmtId="0" fontId="28" fillId="2" borderId="18" xfId="3" applyFont="1" applyFill="1" applyBorder="1" applyAlignment="1">
      <alignment horizontal="left" vertical="center"/>
    </xf>
    <xf numFmtId="0" fontId="28" fillId="2" borderId="21" xfId="3" applyFont="1" applyFill="1" applyBorder="1" applyAlignment="1">
      <alignment horizontal="left" vertical="center"/>
    </xf>
    <xf numFmtId="0" fontId="28" fillId="2" borderId="20" xfId="3" applyFont="1" applyFill="1" applyBorder="1" applyAlignment="1">
      <alignment horizontal="left" vertical="center"/>
    </xf>
    <xf numFmtId="0" fontId="29" fillId="0" borderId="18" xfId="3" applyFont="1" applyBorder="1" applyAlignment="1">
      <alignment horizontal="left" vertical="distributed" wrapText="1"/>
    </xf>
    <xf numFmtId="0" fontId="32" fillId="4" borderId="1" xfId="3" applyFont="1" applyFill="1" applyBorder="1" applyAlignment="1">
      <alignment horizontal="center" vertical="center" wrapText="1"/>
    </xf>
    <xf numFmtId="0" fontId="29" fillId="0" borderId="18" xfId="3" applyFont="1" applyBorder="1" applyAlignment="1">
      <alignment horizontal="left" vertical="center" wrapText="1"/>
    </xf>
    <xf numFmtId="0" fontId="29" fillId="0" borderId="20" xfId="3" applyFont="1" applyBorder="1" applyAlignment="1">
      <alignment horizontal="left" vertical="center" wrapText="1"/>
    </xf>
    <xf numFmtId="0" fontId="29" fillId="0" borderId="21" xfId="3" applyFont="1" applyBorder="1" applyAlignment="1">
      <alignment horizontal="left" vertical="center" wrapText="1"/>
    </xf>
    <xf numFmtId="0" fontId="29" fillId="0" borderId="1" xfId="3" applyFont="1" applyBorder="1" applyAlignment="1">
      <alignment horizontal="left" vertical="center" wrapText="1"/>
    </xf>
    <xf numFmtId="0" fontId="31" fillId="4" borderId="1" xfId="3" applyFont="1" applyFill="1" applyBorder="1" applyAlignment="1">
      <alignment horizontal="center" vertical="center" wrapText="1"/>
    </xf>
    <xf numFmtId="0" fontId="28" fillId="0" borderId="21" xfId="3" applyFont="1" applyBorder="1" applyAlignment="1">
      <alignment horizontal="left" vertical="center"/>
    </xf>
    <xf numFmtId="0" fontId="33" fillId="0" borderId="21" xfId="3" applyFont="1" applyBorder="1" applyAlignment="1">
      <alignment horizontal="left" vertical="center"/>
    </xf>
    <xf numFmtId="0" fontId="29" fillId="0" borderId="21" xfId="3" applyFont="1" applyBorder="1" applyAlignment="1">
      <alignment horizontal="left" vertical="center"/>
    </xf>
    <xf numFmtId="0" fontId="29" fillId="0" borderId="20" xfId="3" applyFont="1" applyBorder="1" applyAlignment="1">
      <alignment horizontal="left" vertical="center"/>
    </xf>
    <xf numFmtId="0" fontId="33" fillId="0" borderId="18" xfId="3" applyFont="1" applyBorder="1" applyAlignment="1">
      <alignment horizontal="left" vertical="center" wrapText="1"/>
    </xf>
    <xf numFmtId="0" fontId="33" fillId="0" borderId="21" xfId="3" applyFont="1" applyBorder="1" applyAlignment="1">
      <alignment horizontal="left" vertical="center" wrapText="1"/>
    </xf>
    <xf numFmtId="0" fontId="33" fillId="0" borderId="20" xfId="3" applyFont="1" applyBorder="1" applyAlignment="1">
      <alignment horizontal="left" vertical="center" wrapText="1"/>
    </xf>
    <xf numFmtId="0" fontId="50" fillId="0" borderId="0" xfId="6" applyAlignment="1">
      <alignment horizontal="left" vertical="center" wrapText="1"/>
    </xf>
  </cellXfs>
  <cellStyles count="7">
    <cellStyle name="ハイパーリンク" xfId="4" builtinId="8"/>
    <cellStyle name="桁区切り" xfId="1" builtinId="6"/>
    <cellStyle name="桁区切り 2" xfId="5"/>
    <cellStyle name="標準" xfId="0" builtinId="0"/>
    <cellStyle name="標準 2" xfId="2"/>
    <cellStyle name="標準 2 2" xfId="6"/>
    <cellStyle name="標準 3" xfId="3"/>
  </cellStyles>
  <dxfs count="0"/>
  <tableStyles count="0" defaultTableStyle="TableStyleMedium2" defaultPivotStyle="PivotStyleMedium9"/>
  <colors>
    <mruColors>
      <color rgb="FFCCFFFF"/>
      <color rgb="FF99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219075</xdr:rowOff>
    </xdr:to>
    <xdr:sp macro="" textlink="">
      <xdr:nvSpPr>
        <xdr:cNvPr id="3" name="角丸四角形吹き出し 2"/>
        <xdr:cNvSpPr/>
      </xdr:nvSpPr>
      <xdr:spPr>
        <a:xfrm>
          <a:off x="95250" y="1713865"/>
          <a:ext cx="2898141" cy="724535"/>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twoCellAnchor>
    <xdr:from>
      <xdr:col>2</xdr:col>
      <xdr:colOff>171450</xdr:colOff>
      <xdr:row>18</xdr:row>
      <xdr:rowOff>133350</xdr:rowOff>
    </xdr:from>
    <xdr:to>
      <xdr:col>5</xdr:col>
      <xdr:colOff>27941</xdr:colOff>
      <xdr:row>23</xdr:row>
      <xdr:rowOff>245835</xdr:rowOff>
    </xdr:to>
    <xdr:sp macro="" textlink="">
      <xdr:nvSpPr>
        <xdr:cNvPr id="4" name="角丸四角形吹き出し 3"/>
        <xdr:cNvSpPr/>
      </xdr:nvSpPr>
      <xdr:spPr>
        <a:xfrm>
          <a:off x="1152525" y="3486150"/>
          <a:ext cx="2152016" cy="1017360"/>
        </a:xfrm>
        <a:prstGeom prst="wedgeRoundRectCallout">
          <a:avLst>
            <a:gd name="adj1" fmla="val 1561"/>
            <a:gd name="adj2" fmla="val 1485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rgbClr val="FF0000"/>
              </a:solidFill>
              <a:effectLst/>
              <a:latin typeface="+mn-lt"/>
              <a:ea typeface="+mn-ea"/>
              <a:cs typeface="+mn-cs"/>
            </a:rPr>
            <a:t>拠点機能強化事業の場合に、記載してください。</a:t>
          </a:r>
          <a:endParaRPr kumimoji="1" lang="en-US" altLang="ja-JP" sz="1100" b="0">
            <a:solidFill>
              <a:srgbClr val="FF0000"/>
            </a:solidFill>
            <a:effectLst/>
            <a:latin typeface="+mn-lt"/>
            <a:ea typeface="+mn-ea"/>
            <a:cs typeface="+mn-cs"/>
          </a:endParaRPr>
        </a:p>
        <a:p>
          <a:r>
            <a:rPr lang="ja-JP" altLang="en-US" b="0">
              <a:solidFill>
                <a:srgbClr val="FF0000"/>
              </a:solidFill>
              <a:effectLst/>
            </a:rPr>
            <a:t>（面的整備事業の場合は</a:t>
          </a:r>
          <a:r>
            <a:rPr lang="en-US" altLang="ja-JP" b="0">
              <a:solidFill>
                <a:srgbClr val="FF0000"/>
              </a:solidFill>
              <a:effectLst/>
            </a:rPr>
            <a:t>『</a:t>
          </a:r>
          <a:r>
            <a:rPr lang="ja-JP" altLang="en-US" b="0">
              <a:solidFill>
                <a:srgbClr val="FF0000"/>
              </a:solidFill>
              <a:effectLst/>
            </a:rPr>
            <a:t>－（ハイフォン）</a:t>
          </a:r>
          <a:r>
            <a:rPr lang="en-US" altLang="ja-JP" b="0">
              <a:solidFill>
                <a:srgbClr val="FF0000"/>
              </a:solidFill>
              <a:effectLst/>
            </a:rPr>
            <a:t>』</a:t>
          </a:r>
          <a:r>
            <a:rPr lang="ja-JP" altLang="en-US" b="0">
              <a:solidFill>
                <a:srgbClr val="FF0000"/>
              </a:solidFill>
              <a:effectLst/>
            </a:rPr>
            <a:t>）</a:t>
          </a:r>
          <a:endParaRPr lang="en-US" altLang="ja-JP" b="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333374</xdr:colOff>
      <xdr:row>10</xdr:row>
      <xdr:rowOff>66115</xdr:rowOff>
    </xdr:from>
    <xdr:to>
      <xdr:col>6</xdr:col>
      <xdr:colOff>1785096</xdr:colOff>
      <xdr:row>13</xdr:row>
      <xdr:rowOff>190499</xdr:rowOff>
    </xdr:to>
    <xdr:sp macro="" textlink="">
      <xdr:nvSpPr>
        <xdr:cNvPr id="2" name="角丸四角形吹き出し 1"/>
        <xdr:cNvSpPr/>
      </xdr:nvSpPr>
      <xdr:spPr>
        <a:xfrm>
          <a:off x="2828924" y="5990665"/>
          <a:ext cx="4052047" cy="1153084"/>
        </a:xfrm>
        <a:prstGeom prst="wedgeRoundRectCallout">
          <a:avLst>
            <a:gd name="adj1" fmla="val -52919"/>
            <a:gd name="adj2" fmla="val -3328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288469</xdr:colOff>
      <xdr:row>13</xdr:row>
      <xdr:rowOff>457201</xdr:rowOff>
    </xdr:from>
    <xdr:to>
      <xdr:col>7</xdr:col>
      <xdr:colOff>1171575</xdr:colOff>
      <xdr:row>14</xdr:row>
      <xdr:rowOff>95250</xdr:rowOff>
    </xdr:to>
    <xdr:sp macro="" textlink="">
      <xdr:nvSpPr>
        <xdr:cNvPr id="4" name="角丸四角形吹き出し 2">
          <a:extLst>
            <a:ext uri="{FF2B5EF4-FFF2-40B4-BE49-F238E27FC236}">
              <a16:creationId xmlns:a16="http://schemas.microsoft.com/office/drawing/2014/main" id="{00000000-0008-0000-0300-000004000000}"/>
            </a:ext>
          </a:extLst>
        </xdr:cNvPr>
        <xdr:cNvSpPr/>
      </xdr:nvSpPr>
      <xdr:spPr>
        <a:xfrm>
          <a:off x="4993819" y="4162426"/>
          <a:ext cx="1988006" cy="447674"/>
        </a:xfrm>
        <a:prstGeom prst="wedgeRoundRectCallout">
          <a:avLst>
            <a:gd name="adj1" fmla="val -9387"/>
            <a:gd name="adj2" fmla="val 489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rgbClr val="FF0000"/>
              </a:solidFill>
            </a:rPr>
            <a:t>既存の機器がございましたら、</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台数を記入してください。</a:t>
          </a:r>
        </a:p>
      </xdr:txBody>
    </xdr:sp>
    <xdr:clientData/>
  </xdr:twoCellAnchor>
  <xdr:twoCellAnchor>
    <xdr:from>
      <xdr:col>2</xdr:col>
      <xdr:colOff>847725</xdr:colOff>
      <xdr:row>16</xdr:row>
      <xdr:rowOff>624569</xdr:rowOff>
    </xdr:from>
    <xdr:to>
      <xdr:col>5</xdr:col>
      <xdr:colOff>138792</xdr:colOff>
      <xdr:row>17</xdr:row>
      <xdr:rowOff>123826</xdr:rowOff>
    </xdr:to>
    <xdr:sp macro="" textlink="">
      <xdr:nvSpPr>
        <xdr:cNvPr id="7" name="角丸四角形吹き出し 5">
          <a:extLst>
            <a:ext uri="{FF2B5EF4-FFF2-40B4-BE49-F238E27FC236}">
              <a16:creationId xmlns:a16="http://schemas.microsoft.com/office/drawing/2014/main" id="{00000000-0008-0000-0300-000007000000}"/>
            </a:ext>
          </a:extLst>
        </xdr:cNvPr>
        <xdr:cNvSpPr/>
      </xdr:nvSpPr>
      <xdr:spPr>
        <a:xfrm>
          <a:off x="2124075" y="6939644"/>
          <a:ext cx="2462892" cy="308882"/>
        </a:xfrm>
        <a:prstGeom prst="wedgeRoundRectCallout">
          <a:avLst>
            <a:gd name="adj1" fmla="val -31274"/>
            <a:gd name="adj2" fmla="val 32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期待される効果を記入してください。</a:t>
          </a:r>
        </a:p>
      </xdr:txBody>
    </xdr:sp>
    <xdr:clientData/>
  </xdr:twoCellAnchor>
  <xdr:twoCellAnchor>
    <xdr:from>
      <xdr:col>4</xdr:col>
      <xdr:colOff>209551</xdr:colOff>
      <xdr:row>13</xdr:row>
      <xdr:rowOff>495302</xdr:rowOff>
    </xdr:from>
    <xdr:to>
      <xdr:col>6</xdr:col>
      <xdr:colOff>288469</xdr:colOff>
      <xdr:row>13</xdr:row>
      <xdr:rowOff>681038</xdr:rowOff>
    </xdr:to>
    <xdr:cxnSp macro="">
      <xdr:nvCxnSpPr>
        <xdr:cNvPr id="10" name="直線矢印コネクタ 9"/>
        <xdr:cNvCxnSpPr>
          <a:stCxn id="4" idx="1"/>
        </xdr:cNvCxnSpPr>
      </xdr:nvCxnSpPr>
      <xdr:spPr>
        <a:xfrm flipH="1" flipV="1">
          <a:off x="4362451" y="4705352"/>
          <a:ext cx="593268" cy="18573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219075</xdr:colOff>
      <xdr:row>13</xdr:row>
      <xdr:rowOff>681038</xdr:rowOff>
    </xdr:from>
    <xdr:to>
      <xdr:col>6</xdr:col>
      <xdr:colOff>288469</xdr:colOff>
      <xdr:row>16</xdr:row>
      <xdr:rowOff>323850</xdr:rowOff>
    </xdr:to>
    <xdr:cxnSp macro="">
      <xdr:nvCxnSpPr>
        <xdr:cNvPr id="19" name="直線矢印コネクタ 18"/>
        <xdr:cNvCxnSpPr>
          <a:stCxn id="4" idx="1"/>
        </xdr:cNvCxnSpPr>
      </xdr:nvCxnSpPr>
      <xdr:spPr>
        <a:xfrm flipH="1">
          <a:off x="4371975" y="4891088"/>
          <a:ext cx="583744" cy="174783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390525</xdr:colOff>
      <xdr:row>16</xdr:row>
      <xdr:rowOff>542925</xdr:rowOff>
    </xdr:from>
    <xdr:to>
      <xdr:col>7</xdr:col>
      <xdr:colOff>1171575</xdr:colOff>
      <xdr:row>17</xdr:row>
      <xdr:rowOff>180975</xdr:rowOff>
    </xdr:to>
    <xdr:sp macro="" textlink="">
      <xdr:nvSpPr>
        <xdr:cNvPr id="25" name="角丸四角形吹き出し 2">
          <a:extLst>
            <a:ext uri="{FF2B5EF4-FFF2-40B4-BE49-F238E27FC236}">
              <a16:creationId xmlns:a16="http://schemas.microsoft.com/office/drawing/2014/main" id="{00000000-0008-0000-0300-000004000000}"/>
            </a:ext>
          </a:extLst>
        </xdr:cNvPr>
        <xdr:cNvSpPr/>
      </xdr:nvSpPr>
      <xdr:spPr>
        <a:xfrm>
          <a:off x="5057775" y="6858000"/>
          <a:ext cx="1885950" cy="447675"/>
        </a:xfrm>
        <a:prstGeom prst="wedgeRoundRectCallout">
          <a:avLst>
            <a:gd name="adj1" fmla="val -9387"/>
            <a:gd name="adj2" fmla="val 489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新規に導入する台数を</a:t>
          </a:r>
          <a:r>
            <a:rPr kumimoji="1" lang="en-US" altLang="ja-JP" sz="1100">
              <a:solidFill>
                <a:srgbClr val="FF0000"/>
              </a:solidFill>
              <a:effectLst/>
              <a:latin typeface="+mn-lt"/>
              <a:ea typeface="+mn-ea"/>
              <a:cs typeface="+mn-cs"/>
            </a:rPr>
            <a:t/>
          </a:r>
          <a:br>
            <a:rPr kumimoji="1" lang="en-US" altLang="ja-JP" sz="1100">
              <a:solidFill>
                <a:srgbClr val="FF0000"/>
              </a:solidFill>
              <a:effectLst/>
              <a:latin typeface="+mn-lt"/>
              <a:ea typeface="+mn-ea"/>
              <a:cs typeface="+mn-cs"/>
            </a:rPr>
          </a:br>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記入してください。</a:t>
          </a:r>
          <a:endParaRPr lang="ja-JP" altLang="ja-JP">
            <a:solidFill>
              <a:srgbClr val="FF0000"/>
            </a:solidFill>
            <a:effectLst/>
          </a:endParaRPr>
        </a:p>
        <a:p>
          <a:pPr algn="l"/>
          <a:endParaRPr kumimoji="1" lang="ja-JP" altLang="en-US" sz="1100">
            <a:solidFill>
              <a:srgbClr val="FF0000"/>
            </a:solidFill>
          </a:endParaRPr>
        </a:p>
      </xdr:txBody>
    </xdr:sp>
    <xdr:clientData/>
  </xdr:twoCellAnchor>
  <xdr:twoCellAnchor>
    <xdr:from>
      <xdr:col>4</xdr:col>
      <xdr:colOff>228603</xdr:colOff>
      <xdr:row>14</xdr:row>
      <xdr:rowOff>533401</xdr:rowOff>
    </xdr:from>
    <xdr:to>
      <xdr:col>6</xdr:col>
      <xdr:colOff>390525</xdr:colOff>
      <xdr:row>16</xdr:row>
      <xdr:rowOff>766763</xdr:rowOff>
    </xdr:to>
    <xdr:cxnSp macro="">
      <xdr:nvCxnSpPr>
        <xdr:cNvPr id="26" name="直線矢印コネクタ 25"/>
        <xdr:cNvCxnSpPr>
          <a:stCxn id="25" idx="1"/>
        </xdr:cNvCxnSpPr>
      </xdr:nvCxnSpPr>
      <xdr:spPr>
        <a:xfrm flipH="1" flipV="1">
          <a:off x="4381503" y="5553076"/>
          <a:ext cx="676272" cy="152876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200029</xdr:colOff>
      <xdr:row>16</xdr:row>
      <xdr:rowOff>766763</xdr:rowOff>
    </xdr:from>
    <xdr:to>
      <xdr:col>6</xdr:col>
      <xdr:colOff>390525</xdr:colOff>
      <xdr:row>17</xdr:row>
      <xdr:rowOff>361950</xdr:rowOff>
    </xdr:to>
    <xdr:cxnSp macro="">
      <xdr:nvCxnSpPr>
        <xdr:cNvPr id="29" name="直線矢印コネクタ 28"/>
        <xdr:cNvCxnSpPr>
          <a:stCxn id="25" idx="1"/>
        </xdr:cNvCxnSpPr>
      </xdr:nvCxnSpPr>
      <xdr:spPr>
        <a:xfrm flipH="1">
          <a:off x="4352929" y="7081838"/>
          <a:ext cx="704846" cy="40481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1571625</xdr:colOff>
      <xdr:row>14</xdr:row>
      <xdr:rowOff>609600</xdr:rowOff>
    </xdr:from>
    <xdr:to>
      <xdr:col>3</xdr:col>
      <xdr:colOff>136071</xdr:colOff>
      <xdr:row>16</xdr:row>
      <xdr:rowOff>624569</xdr:rowOff>
    </xdr:to>
    <xdr:cxnSp macro="">
      <xdr:nvCxnSpPr>
        <xdr:cNvPr id="32" name="直線矢印コネクタ 31"/>
        <xdr:cNvCxnSpPr>
          <a:stCxn id="7" idx="0"/>
        </xdr:cNvCxnSpPr>
      </xdr:nvCxnSpPr>
      <xdr:spPr>
        <a:xfrm flipH="1" flipV="1">
          <a:off x="2847975" y="5629275"/>
          <a:ext cx="507546" cy="131036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1466850</xdr:colOff>
      <xdr:row>17</xdr:row>
      <xdr:rowOff>123826</xdr:rowOff>
    </xdr:from>
    <xdr:to>
      <xdr:col>3</xdr:col>
      <xdr:colOff>136071</xdr:colOff>
      <xdr:row>17</xdr:row>
      <xdr:rowOff>600075</xdr:rowOff>
    </xdr:to>
    <xdr:cxnSp macro="">
      <xdr:nvCxnSpPr>
        <xdr:cNvPr id="35" name="直線矢印コネクタ 34"/>
        <xdr:cNvCxnSpPr>
          <a:stCxn id="7" idx="2"/>
        </xdr:cNvCxnSpPr>
      </xdr:nvCxnSpPr>
      <xdr:spPr>
        <a:xfrm flipH="1">
          <a:off x="2743200" y="7248526"/>
          <a:ext cx="612321" cy="47624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xdr:row>
      <xdr:rowOff>152400</xdr:rowOff>
    </xdr:from>
    <xdr:to>
      <xdr:col>7</xdr:col>
      <xdr:colOff>1150620</xdr:colOff>
      <xdr:row>4</xdr:row>
      <xdr:rowOff>114300</xdr:rowOff>
    </xdr:to>
    <xdr:sp macro="" textlink="">
      <xdr:nvSpPr>
        <xdr:cNvPr id="12" name="角丸四角形吹き出し 11">
          <a:extLst>
            <a:ext uri="{FF2B5EF4-FFF2-40B4-BE49-F238E27FC236}">
              <a16:creationId xmlns:a16="http://schemas.microsoft.com/office/drawing/2014/main" id="{E496687C-0D9D-444B-B0C2-23E568D4158D}"/>
            </a:ext>
          </a:extLst>
        </xdr:cNvPr>
        <xdr:cNvSpPr/>
      </xdr:nvSpPr>
      <xdr:spPr>
        <a:xfrm>
          <a:off x="4238625" y="323850"/>
          <a:ext cx="2722245" cy="514350"/>
        </a:xfrm>
        <a:prstGeom prst="wedgeRoundRectCallout">
          <a:avLst>
            <a:gd name="adj1" fmla="val 7309"/>
            <a:gd name="adj2" fmla="val 9823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rPr>
            <a:t>本事業の成果を高めるための具体的な</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実施方法及び内容を記入してください。</a:t>
          </a:r>
        </a:p>
      </xdr:txBody>
    </xdr:sp>
    <xdr:clientData/>
  </xdr:twoCellAnchor>
  <xdr:twoCellAnchor>
    <xdr:from>
      <xdr:col>3</xdr:col>
      <xdr:colOff>619125</xdr:colOff>
      <xdr:row>6</xdr:row>
      <xdr:rowOff>19050</xdr:rowOff>
    </xdr:from>
    <xdr:to>
      <xdr:col>7</xdr:col>
      <xdr:colOff>1047750</xdr:colOff>
      <xdr:row>7</xdr:row>
      <xdr:rowOff>219710</xdr:rowOff>
    </xdr:to>
    <xdr:sp macro="" textlink="">
      <xdr:nvSpPr>
        <xdr:cNvPr id="14" name="角丸四角形吹き出し 13"/>
        <xdr:cNvSpPr/>
      </xdr:nvSpPr>
      <xdr:spPr>
        <a:xfrm>
          <a:off x="3876675" y="1600200"/>
          <a:ext cx="2981325" cy="372110"/>
        </a:xfrm>
        <a:prstGeom prst="wedgeRoundRectCallout">
          <a:avLst>
            <a:gd name="adj1" fmla="val -46700"/>
            <a:gd name="adj2" fmla="val 10623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rgbClr val="FF0000"/>
              </a:solidFill>
            </a:rPr>
            <a:t>導入する媒体に「○」を入れてください。</a:t>
          </a:r>
        </a:p>
      </xdr:txBody>
    </xdr:sp>
    <xdr:clientData/>
  </xdr:twoCellAnchor>
  <xdr:twoCellAnchor>
    <xdr:from>
      <xdr:col>3</xdr:col>
      <xdr:colOff>828675</xdr:colOff>
      <xdr:row>11</xdr:row>
      <xdr:rowOff>114300</xdr:rowOff>
    </xdr:from>
    <xdr:to>
      <xdr:col>7</xdr:col>
      <xdr:colOff>1047750</xdr:colOff>
      <xdr:row>12</xdr:row>
      <xdr:rowOff>481693</xdr:rowOff>
    </xdr:to>
    <xdr:sp macro="" textlink="">
      <xdr:nvSpPr>
        <xdr:cNvPr id="13" name="角丸四角形吹き出し 8">
          <a:extLst>
            <a:ext uri="{FF2B5EF4-FFF2-40B4-BE49-F238E27FC236}">
              <a16:creationId xmlns:a16="http://schemas.microsoft.com/office/drawing/2014/main" id="{157FCE4F-F891-45E0-87F4-96F180EC56B3}"/>
            </a:ext>
          </a:extLst>
        </xdr:cNvPr>
        <xdr:cNvSpPr/>
      </xdr:nvSpPr>
      <xdr:spPr>
        <a:xfrm>
          <a:off x="4086225" y="3162300"/>
          <a:ext cx="2771775" cy="538843"/>
        </a:xfrm>
        <a:prstGeom prst="wedgeRoundRectCallout">
          <a:avLst>
            <a:gd name="adj1" fmla="val 5409"/>
            <a:gd name="adj2" fmla="val -8000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具体的な整備場所が決まっている場合は、</a:t>
          </a:r>
          <a:r>
            <a:rPr kumimoji="1" lang="en-US" altLang="ja-JP" sz="1050">
              <a:solidFill>
                <a:srgbClr val="FF0000"/>
              </a:solidFill>
            </a:rPr>
            <a:t/>
          </a:r>
          <a:br>
            <a:rPr kumimoji="1" lang="en-US" altLang="ja-JP" sz="1050">
              <a:solidFill>
                <a:srgbClr val="FF0000"/>
              </a:solidFill>
            </a:rPr>
          </a:br>
          <a:r>
            <a:rPr kumimoji="1" lang="ja-JP" altLang="en-US" sz="1050">
              <a:solidFill>
                <a:srgbClr val="FF0000"/>
              </a:solidFill>
            </a:rPr>
            <a:t>別紙に施設名を記入してください。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304800</xdr:colOff>
      <xdr:row>8</xdr:row>
      <xdr:rowOff>276225</xdr:rowOff>
    </xdr:from>
    <xdr:to>
      <xdr:col>3</xdr:col>
      <xdr:colOff>200025</xdr:colOff>
      <xdr:row>10</xdr:row>
      <xdr:rowOff>267335</xdr:rowOff>
    </xdr:to>
    <xdr:sp macro="" textlink="">
      <xdr:nvSpPr>
        <xdr:cNvPr id="3" name="角丸四角形吹き出し 2"/>
        <xdr:cNvSpPr/>
      </xdr:nvSpPr>
      <xdr:spPr>
        <a:xfrm>
          <a:off x="476250" y="3009900"/>
          <a:ext cx="2981325" cy="505460"/>
        </a:xfrm>
        <a:prstGeom prst="wedgeRoundRectCallout">
          <a:avLst>
            <a:gd name="adj1" fmla="val 48827"/>
            <a:gd name="adj2" fmla="val 873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rgbClr val="FF0000"/>
              </a:solidFill>
            </a:rPr>
            <a:t>導入する媒体に「○」を入れてください。</a:t>
          </a:r>
        </a:p>
      </xdr:txBody>
    </xdr:sp>
    <xdr:clientData/>
  </xdr:twoCellAnchor>
  <xdr:twoCellAnchor>
    <xdr:from>
      <xdr:col>4</xdr:col>
      <xdr:colOff>38100</xdr:colOff>
      <xdr:row>1</xdr:row>
      <xdr:rowOff>133350</xdr:rowOff>
    </xdr:from>
    <xdr:to>
      <xdr:col>7</xdr:col>
      <xdr:colOff>1141095</xdr:colOff>
      <xdr:row>4</xdr:row>
      <xdr:rowOff>95250</xdr:rowOff>
    </xdr:to>
    <xdr:sp macro="" textlink="">
      <xdr:nvSpPr>
        <xdr:cNvPr id="4" name="角丸四角形吹き出し 3">
          <a:extLst>
            <a:ext uri="{FF2B5EF4-FFF2-40B4-BE49-F238E27FC236}">
              <a16:creationId xmlns:a16="http://schemas.microsoft.com/office/drawing/2014/main" id="{E496687C-0D9D-444B-B0C2-23E568D4158D}"/>
            </a:ext>
          </a:extLst>
        </xdr:cNvPr>
        <xdr:cNvSpPr/>
      </xdr:nvSpPr>
      <xdr:spPr>
        <a:xfrm>
          <a:off x="4229100" y="304800"/>
          <a:ext cx="2722245" cy="514350"/>
        </a:xfrm>
        <a:prstGeom prst="wedgeRoundRectCallout">
          <a:avLst>
            <a:gd name="adj1" fmla="val 7309"/>
            <a:gd name="adj2" fmla="val 9823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rPr>
            <a:t>本事業の成果を高めるための具体的な</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実施方法及び内容を記入してください。</a:t>
          </a:r>
        </a:p>
      </xdr:txBody>
    </xdr:sp>
    <xdr:clientData/>
  </xdr:twoCellAnchor>
  <xdr:twoCellAnchor>
    <xdr:from>
      <xdr:col>3</xdr:col>
      <xdr:colOff>904875</xdr:colOff>
      <xdr:row>12</xdr:row>
      <xdr:rowOff>66675</xdr:rowOff>
    </xdr:from>
    <xdr:to>
      <xdr:col>7</xdr:col>
      <xdr:colOff>1123950</xdr:colOff>
      <xdr:row>14</xdr:row>
      <xdr:rowOff>72118</xdr:rowOff>
    </xdr:to>
    <xdr:sp macro="" textlink="">
      <xdr:nvSpPr>
        <xdr:cNvPr id="5" name="角丸四角形吹き出し 8">
          <a:extLst>
            <a:ext uri="{FF2B5EF4-FFF2-40B4-BE49-F238E27FC236}">
              <a16:creationId xmlns:a16="http://schemas.microsoft.com/office/drawing/2014/main" id="{157FCE4F-F891-45E0-87F4-96F180EC56B3}"/>
            </a:ext>
          </a:extLst>
        </xdr:cNvPr>
        <xdr:cNvSpPr/>
      </xdr:nvSpPr>
      <xdr:spPr>
        <a:xfrm>
          <a:off x="4162425" y="3971925"/>
          <a:ext cx="2771775" cy="538843"/>
        </a:xfrm>
        <a:prstGeom prst="wedgeRoundRectCallout">
          <a:avLst>
            <a:gd name="adj1" fmla="val 5409"/>
            <a:gd name="adj2" fmla="val -8000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具体的な整備場所が決まっている場合は、</a:t>
          </a:r>
          <a:r>
            <a:rPr kumimoji="1" lang="en-US" altLang="ja-JP" sz="1050">
              <a:solidFill>
                <a:srgbClr val="FF0000"/>
              </a:solidFill>
            </a:rPr>
            <a:t/>
          </a:r>
          <a:br>
            <a:rPr kumimoji="1" lang="en-US" altLang="ja-JP" sz="1050">
              <a:solidFill>
                <a:srgbClr val="FF0000"/>
              </a:solidFill>
            </a:rPr>
          </a:br>
          <a:r>
            <a:rPr kumimoji="1" lang="ja-JP" altLang="en-US" sz="1050">
              <a:solidFill>
                <a:srgbClr val="FF0000"/>
              </a:solidFill>
            </a:rPr>
            <a:t>別紙に施設名を記入してください。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495300</xdr:colOff>
      <xdr:row>7</xdr:row>
      <xdr:rowOff>466725</xdr:rowOff>
    </xdr:from>
    <xdr:to>
      <xdr:col>7</xdr:col>
      <xdr:colOff>19050</xdr:colOff>
      <xdr:row>9</xdr:row>
      <xdr:rowOff>95885</xdr:rowOff>
    </xdr:to>
    <xdr:sp macro="" textlink="">
      <xdr:nvSpPr>
        <xdr:cNvPr id="5" name="角丸四角形吹き出し 4"/>
        <xdr:cNvSpPr/>
      </xdr:nvSpPr>
      <xdr:spPr>
        <a:xfrm>
          <a:off x="3752850" y="2495550"/>
          <a:ext cx="2981325" cy="505460"/>
        </a:xfrm>
        <a:prstGeom prst="wedgeRoundRectCallout">
          <a:avLst>
            <a:gd name="adj1" fmla="val -46700"/>
            <a:gd name="adj2" fmla="val 10623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rgbClr val="FF0000"/>
              </a:solidFill>
            </a:rPr>
            <a:t>導入する媒体に「○」を入れてください。</a:t>
          </a:r>
        </a:p>
      </xdr:txBody>
    </xdr:sp>
    <xdr:clientData/>
  </xdr:twoCellAnchor>
  <xdr:twoCellAnchor>
    <xdr:from>
      <xdr:col>4</xdr:col>
      <xdr:colOff>19050</xdr:colOff>
      <xdr:row>2</xdr:row>
      <xdr:rowOff>0</xdr:rowOff>
    </xdr:from>
    <xdr:to>
      <xdr:col>7</xdr:col>
      <xdr:colOff>217170</xdr:colOff>
      <xdr:row>4</xdr:row>
      <xdr:rowOff>133350</xdr:rowOff>
    </xdr:to>
    <xdr:sp macro="" textlink="">
      <xdr:nvSpPr>
        <xdr:cNvPr id="6" name="角丸四角形吹き出し 5">
          <a:extLst>
            <a:ext uri="{FF2B5EF4-FFF2-40B4-BE49-F238E27FC236}">
              <a16:creationId xmlns:a16="http://schemas.microsoft.com/office/drawing/2014/main" id="{E496687C-0D9D-444B-B0C2-23E568D4158D}"/>
            </a:ext>
          </a:extLst>
        </xdr:cNvPr>
        <xdr:cNvSpPr/>
      </xdr:nvSpPr>
      <xdr:spPr>
        <a:xfrm>
          <a:off x="4210050" y="342900"/>
          <a:ext cx="2722245" cy="514350"/>
        </a:xfrm>
        <a:prstGeom prst="wedgeRoundRectCallout">
          <a:avLst>
            <a:gd name="adj1" fmla="val 7309"/>
            <a:gd name="adj2" fmla="val 9823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rPr>
            <a:t>本事業の成果を高めるための具体的な</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実施方法及び内容を記入してください。</a:t>
          </a:r>
        </a:p>
      </xdr:txBody>
    </xdr:sp>
    <xdr:clientData/>
  </xdr:twoCellAnchor>
  <xdr:twoCellAnchor>
    <xdr:from>
      <xdr:col>3</xdr:col>
      <xdr:colOff>809625</xdr:colOff>
      <xdr:row>11</xdr:row>
      <xdr:rowOff>228600</xdr:rowOff>
    </xdr:from>
    <xdr:to>
      <xdr:col>7</xdr:col>
      <xdr:colOff>123825</xdr:colOff>
      <xdr:row>13</xdr:row>
      <xdr:rowOff>234043</xdr:rowOff>
    </xdr:to>
    <xdr:sp macro="" textlink="">
      <xdr:nvSpPr>
        <xdr:cNvPr id="4" name="角丸四角形吹き出し 8">
          <a:extLst>
            <a:ext uri="{FF2B5EF4-FFF2-40B4-BE49-F238E27FC236}">
              <a16:creationId xmlns:a16="http://schemas.microsoft.com/office/drawing/2014/main" id="{157FCE4F-F891-45E0-87F4-96F180EC56B3}"/>
            </a:ext>
          </a:extLst>
        </xdr:cNvPr>
        <xdr:cNvSpPr/>
      </xdr:nvSpPr>
      <xdr:spPr>
        <a:xfrm>
          <a:off x="4067175" y="3790950"/>
          <a:ext cx="2771775" cy="538843"/>
        </a:xfrm>
        <a:prstGeom prst="wedgeRoundRectCallout">
          <a:avLst>
            <a:gd name="adj1" fmla="val 5409"/>
            <a:gd name="adj2" fmla="val -8000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具体的な整備場所が決まっている場合は、</a:t>
          </a:r>
          <a:r>
            <a:rPr kumimoji="1" lang="en-US" altLang="ja-JP" sz="1050">
              <a:solidFill>
                <a:srgbClr val="FF0000"/>
              </a:solidFill>
            </a:rPr>
            <a:t/>
          </a:r>
          <a:br>
            <a:rPr kumimoji="1" lang="en-US" altLang="ja-JP" sz="1050">
              <a:solidFill>
                <a:srgbClr val="FF0000"/>
              </a:solidFill>
            </a:rPr>
          </a:br>
          <a:r>
            <a:rPr kumimoji="1" lang="ja-JP" altLang="en-US" sz="1050">
              <a:solidFill>
                <a:srgbClr val="FF0000"/>
              </a:solidFill>
            </a:rPr>
            <a:t>別紙に施設名を記入してください。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247650</xdr:colOff>
      <xdr:row>0</xdr:row>
      <xdr:rowOff>76200</xdr:rowOff>
    </xdr:from>
    <xdr:to>
      <xdr:col>9</xdr:col>
      <xdr:colOff>57150</xdr:colOff>
      <xdr:row>3</xdr:row>
      <xdr:rowOff>95250</xdr:rowOff>
    </xdr:to>
    <xdr:sp macro="" textlink="">
      <xdr:nvSpPr>
        <xdr:cNvPr id="4" name="角丸四角形吹き出し 3">
          <a:extLst>
            <a:ext uri="{FF2B5EF4-FFF2-40B4-BE49-F238E27FC236}">
              <a16:creationId xmlns:a16="http://schemas.microsoft.com/office/drawing/2014/main" id="{53751329-A6A0-47EE-8AC0-6CF57FABBC0B}"/>
            </a:ext>
          </a:extLst>
        </xdr:cNvPr>
        <xdr:cNvSpPr/>
      </xdr:nvSpPr>
      <xdr:spPr>
        <a:xfrm flipH="1">
          <a:off x="4019550" y="76200"/>
          <a:ext cx="3286125" cy="571500"/>
        </a:xfrm>
        <a:prstGeom prst="wedgeRoundRectCallout">
          <a:avLst>
            <a:gd name="adj1" fmla="val 18435"/>
            <a:gd name="adj2" fmla="val 3800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整備する免税販売手続を行う自動販売機が</a:t>
          </a:r>
          <a:r>
            <a:rPr kumimoji="1" lang="en-US" altLang="ja-JP" sz="1050">
              <a:solidFill>
                <a:srgbClr val="FF0000"/>
              </a:solidFill>
            </a:rPr>
            <a:t/>
          </a:r>
          <a:br>
            <a:rPr kumimoji="1" lang="en-US" altLang="ja-JP" sz="1050">
              <a:solidFill>
                <a:srgbClr val="FF0000"/>
              </a:solidFill>
            </a:rPr>
          </a:br>
          <a:r>
            <a:rPr kumimoji="1" lang="ja-JP" altLang="en-US" sz="1050">
              <a:solidFill>
                <a:srgbClr val="FF0000"/>
              </a:solidFill>
            </a:rPr>
            <a:t>複数台の場合、適宜シートを複製してください。</a:t>
          </a:r>
          <a:endParaRPr kumimoji="1" lang="en-US" altLang="ja-JP" sz="1050">
            <a:solidFill>
              <a:srgbClr val="FF0000"/>
            </a:solidFill>
          </a:endParaRPr>
        </a:p>
      </xdr:txBody>
    </xdr:sp>
    <xdr:clientData/>
  </xdr:twoCellAnchor>
  <xdr:twoCellAnchor>
    <xdr:from>
      <xdr:col>5</xdr:col>
      <xdr:colOff>438149</xdr:colOff>
      <xdr:row>5</xdr:row>
      <xdr:rowOff>685800</xdr:rowOff>
    </xdr:from>
    <xdr:to>
      <xdr:col>8</xdr:col>
      <xdr:colOff>628649</xdr:colOff>
      <xdr:row>7</xdr:row>
      <xdr:rowOff>152400</xdr:rowOff>
    </xdr:to>
    <xdr:sp macro="" textlink="">
      <xdr:nvSpPr>
        <xdr:cNvPr id="7" name="角丸四角形吹き出し 6">
          <a:extLst>
            <a:ext uri="{FF2B5EF4-FFF2-40B4-BE49-F238E27FC236}">
              <a16:creationId xmlns:a16="http://schemas.microsoft.com/office/drawing/2014/main" id="{E496687C-0D9D-444B-B0C2-23E568D4158D}"/>
            </a:ext>
          </a:extLst>
        </xdr:cNvPr>
        <xdr:cNvSpPr/>
      </xdr:nvSpPr>
      <xdr:spPr>
        <a:xfrm>
          <a:off x="4248149" y="1666875"/>
          <a:ext cx="2943225" cy="514350"/>
        </a:xfrm>
        <a:prstGeom prst="wedgeRoundRectCallout">
          <a:avLst>
            <a:gd name="adj1" fmla="val 4791"/>
            <a:gd name="adj2" fmla="val -739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rgbClr val="FF0000"/>
              </a:solidFill>
            </a:rPr>
            <a:t>本事業の成果を高めるための具体的な</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実施方法及び内容を記入してください。</a:t>
          </a:r>
        </a:p>
      </xdr:txBody>
    </xdr:sp>
    <xdr:clientData/>
  </xdr:twoCellAnchor>
  <xdr:twoCellAnchor>
    <xdr:from>
      <xdr:col>1</xdr:col>
      <xdr:colOff>276225</xdr:colOff>
      <xdr:row>29</xdr:row>
      <xdr:rowOff>238125</xdr:rowOff>
    </xdr:from>
    <xdr:to>
      <xdr:col>4</xdr:col>
      <xdr:colOff>845820</xdr:colOff>
      <xdr:row>30</xdr:row>
      <xdr:rowOff>323850</xdr:rowOff>
    </xdr:to>
    <xdr:sp macro="" textlink="">
      <xdr:nvSpPr>
        <xdr:cNvPr id="8" name="角丸四角形吹き出し 7">
          <a:extLst>
            <a:ext uri="{FF2B5EF4-FFF2-40B4-BE49-F238E27FC236}">
              <a16:creationId xmlns:a16="http://schemas.microsoft.com/office/drawing/2014/main" id="{E496687C-0D9D-444B-B0C2-23E568D4158D}"/>
            </a:ext>
          </a:extLst>
        </xdr:cNvPr>
        <xdr:cNvSpPr/>
      </xdr:nvSpPr>
      <xdr:spPr>
        <a:xfrm>
          <a:off x="619125" y="14068425"/>
          <a:ext cx="3055620" cy="514350"/>
        </a:xfrm>
        <a:prstGeom prst="wedgeRoundRectCallout">
          <a:avLst>
            <a:gd name="adj1" fmla="val -34875"/>
            <a:gd name="adj2" fmla="val -12769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ja-JP" sz="1100">
              <a:solidFill>
                <a:srgbClr val="FF0000"/>
              </a:solidFill>
              <a:effectLst/>
              <a:latin typeface="+mn-lt"/>
              <a:ea typeface="+mn-ea"/>
              <a:cs typeface="+mn-cs"/>
            </a:rPr>
            <a:t>必要に応じて行を追加し、</a:t>
          </a:r>
          <a:r>
            <a:rPr kumimoji="1" lang="ja-JP" altLang="en-US" sz="1100">
              <a:solidFill>
                <a:srgbClr val="FF0000"/>
              </a:solidFill>
            </a:rPr>
            <a:t>販売する商品を</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すべて記載してください。</a:t>
          </a:r>
        </a:p>
      </xdr:txBody>
    </xdr:sp>
    <xdr:clientData/>
  </xdr:twoCellAnchor>
  <xdr:twoCellAnchor>
    <xdr:from>
      <xdr:col>5</xdr:col>
      <xdr:colOff>171451</xdr:colOff>
      <xdr:row>29</xdr:row>
      <xdr:rowOff>257174</xdr:rowOff>
    </xdr:from>
    <xdr:to>
      <xdr:col>8</xdr:col>
      <xdr:colOff>626746</xdr:colOff>
      <xdr:row>30</xdr:row>
      <xdr:rowOff>352424</xdr:rowOff>
    </xdr:to>
    <xdr:sp macro="" textlink="">
      <xdr:nvSpPr>
        <xdr:cNvPr id="6" name="角丸四角形吹き出し 5">
          <a:extLst>
            <a:ext uri="{FF2B5EF4-FFF2-40B4-BE49-F238E27FC236}">
              <a16:creationId xmlns:a16="http://schemas.microsoft.com/office/drawing/2014/main" id="{E496687C-0D9D-444B-B0C2-23E568D4158D}"/>
            </a:ext>
          </a:extLst>
        </xdr:cNvPr>
        <xdr:cNvSpPr/>
      </xdr:nvSpPr>
      <xdr:spPr>
        <a:xfrm>
          <a:off x="3943351" y="14087474"/>
          <a:ext cx="3208020" cy="523875"/>
        </a:xfrm>
        <a:prstGeom prst="wedgeRoundRectCallout">
          <a:avLst>
            <a:gd name="adj1" fmla="val 35247"/>
            <a:gd name="adj2" fmla="val -12214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lang="ja-JP" altLang="ja-JP" sz="1100">
              <a:solidFill>
                <a:srgbClr val="FF0000"/>
              </a:solidFill>
              <a:effectLst/>
              <a:latin typeface="+mn-lt"/>
              <a:ea typeface="+mn-ea"/>
              <a:cs typeface="+mn-cs"/>
            </a:rPr>
            <a:t>計画区域を含む自治体等において</a:t>
          </a:r>
          <a:r>
            <a:rPr lang="ja-JP" altLang="en-US" sz="1100">
              <a:solidFill>
                <a:srgbClr val="FF0000"/>
              </a:solidFill>
              <a:effectLst/>
              <a:latin typeface="+mn-lt"/>
              <a:ea typeface="+mn-ea"/>
              <a:cs typeface="+mn-cs"/>
            </a:rPr>
            <a:t>生産</a:t>
          </a:r>
          <a:r>
            <a:rPr lang="ja-JP" altLang="ja-JP" sz="1100">
              <a:solidFill>
                <a:srgbClr val="FF0000"/>
              </a:solidFill>
              <a:effectLst/>
              <a:latin typeface="+mn-lt"/>
              <a:ea typeface="+mn-ea"/>
              <a:cs typeface="+mn-cs"/>
            </a:rPr>
            <a:t>された</a:t>
          </a:r>
          <a:r>
            <a:rPr lang="en-US" altLang="ja-JP" sz="1100">
              <a:solidFill>
                <a:srgbClr val="FF0000"/>
              </a:solidFill>
              <a:effectLst/>
              <a:latin typeface="+mn-lt"/>
              <a:ea typeface="+mn-ea"/>
              <a:cs typeface="+mn-cs"/>
            </a:rPr>
            <a:t/>
          </a:r>
          <a:br>
            <a:rPr lang="en-US" altLang="ja-JP" sz="1100">
              <a:solidFill>
                <a:srgbClr val="FF0000"/>
              </a:solidFill>
              <a:effectLst/>
              <a:latin typeface="+mn-lt"/>
              <a:ea typeface="+mn-ea"/>
              <a:cs typeface="+mn-cs"/>
            </a:rPr>
          </a:br>
          <a:r>
            <a:rPr lang="ja-JP" altLang="ja-JP" sz="1100">
              <a:solidFill>
                <a:srgbClr val="FF0000"/>
              </a:solidFill>
              <a:effectLst/>
              <a:latin typeface="+mn-lt"/>
              <a:ea typeface="+mn-ea"/>
              <a:cs typeface="+mn-cs"/>
            </a:rPr>
            <a:t>地場産品</a:t>
          </a:r>
          <a:r>
            <a:rPr kumimoji="1" lang="ja-JP" altLang="en-US" sz="1100">
              <a:solidFill>
                <a:srgbClr val="FF0000"/>
              </a:solidFill>
              <a:effectLst/>
              <a:latin typeface="+mn-lt"/>
              <a:ea typeface="+mn-ea"/>
              <a:cs typeface="+mn-cs"/>
            </a:rPr>
            <a:t>には○をつけてください。</a:t>
          </a:r>
          <a:endParaRPr kumimoji="1" lang="en-US" altLang="ja-JP" sz="1100">
            <a:solidFill>
              <a:srgbClr val="FF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8168;&#12415;/&#20316;&#26989;&#28168;&#12415;/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wai-m2ne/AppData/Local/Microsoft/Windows/INetCache/Content.Outlook/JFX24KTS/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6989;&#28168;&#12415;/&#20316;&#26989;&#28168;&#12415;/&#20316;&#26989;&#28168;&#12415;/&#12304;&#35352;&#36617;&#20363;&#12305;R4&#35036;&#27491;_8&#22810;&#35328;&#35486;&#26696;&#20869;&#12398;&#25972;&#20633;&#65288;&#25312;&#28857;&#27231;&#33021;&#24375;&#21270;&#20107;&#26989;&#65289;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D16" sqref="D16"/>
    </sheetView>
  </sheetViews>
  <sheetFormatPr defaultRowHeight="13.5"/>
  <cols>
    <col min="1" max="1" width="54.125" bestFit="1" customWidth="1"/>
    <col min="2" max="2" width="30.25" bestFit="1" customWidth="1"/>
  </cols>
  <sheetData>
    <row r="1" spans="1:2">
      <c r="A1" t="s">
        <v>90</v>
      </c>
    </row>
    <row r="2" spans="1:2">
      <c r="A2" s="13" t="s">
        <v>34</v>
      </c>
      <c r="B2" s="13" t="s">
        <v>35</v>
      </c>
    </row>
    <row r="3" spans="1:2">
      <c r="A3" s="14"/>
      <c r="B3" s="12"/>
    </row>
    <row r="4" spans="1:2">
      <c r="A4" s="15" t="s">
        <v>36</v>
      </c>
      <c r="B4" s="15" t="s">
        <v>9</v>
      </c>
    </row>
    <row r="5" spans="1:2">
      <c r="A5" s="16" t="s">
        <v>37</v>
      </c>
      <c r="B5" s="16" t="s">
        <v>10</v>
      </c>
    </row>
    <row r="6" spans="1:2">
      <c r="A6" s="16" t="s">
        <v>38</v>
      </c>
      <c r="B6" s="16" t="s">
        <v>11</v>
      </c>
    </row>
    <row r="7" spans="1:2">
      <c r="A7" s="16" t="s">
        <v>155</v>
      </c>
      <c r="B7" s="16" t="s">
        <v>91</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Q28"/>
  <sheetViews>
    <sheetView view="pageBreakPreview" zoomScaleSheetLayoutView="100" workbookViewId="0"/>
  </sheetViews>
  <sheetFormatPr defaultRowHeight="13.5"/>
  <cols>
    <col min="1" max="1" width="3.875" style="85" customWidth="1"/>
    <col min="2" max="4" width="9" style="85" customWidth="1"/>
    <col min="5" max="6" width="12.125" style="85" customWidth="1"/>
    <col min="7" max="7" width="9" style="85" customWidth="1"/>
    <col min="8" max="14" width="3.5" style="85" customWidth="1"/>
    <col min="15" max="15" width="9" style="85" customWidth="1"/>
    <col min="16" max="16" width="39.375" style="4" customWidth="1"/>
    <col min="17" max="17" width="18.25" style="4" customWidth="1"/>
    <col min="18" max="16384" width="9" style="85"/>
  </cols>
  <sheetData>
    <row r="1" spans="1:17" s="78" customFormat="1" ht="14.25" customHeight="1">
      <c r="A1" s="78" t="s">
        <v>143</v>
      </c>
      <c r="P1" s="26"/>
      <c r="Q1" s="26"/>
    </row>
    <row r="2" spans="1:17" s="78" customFormat="1" ht="14.25" customHeight="1">
      <c r="P2" s="26"/>
      <c r="Q2" s="26"/>
    </row>
    <row r="3" spans="1:17" s="78" customFormat="1" ht="14.25" customHeight="1">
      <c r="I3" s="79" t="s">
        <v>144</v>
      </c>
      <c r="J3" s="78" t="s">
        <v>145</v>
      </c>
      <c r="K3" s="80" t="s">
        <v>48</v>
      </c>
      <c r="L3" s="78" t="s">
        <v>146</v>
      </c>
      <c r="M3" s="80" t="s">
        <v>48</v>
      </c>
      <c r="N3" s="81" t="s">
        <v>147</v>
      </c>
      <c r="P3" s="67" t="s">
        <v>228</v>
      </c>
      <c r="Q3" s="26"/>
    </row>
    <row r="4" spans="1:17" s="78" customFormat="1" ht="14.25" customHeight="1">
      <c r="P4" s="67" t="s">
        <v>106</v>
      </c>
      <c r="Q4" s="26"/>
    </row>
    <row r="5" spans="1:17" s="78" customFormat="1" ht="14.25" customHeight="1">
      <c r="P5" s="68" t="s">
        <v>107</v>
      </c>
      <c r="Q5" s="72" t="s">
        <v>111</v>
      </c>
    </row>
    <row r="6" spans="1:17" s="78" customFormat="1" ht="14.25" customHeight="1">
      <c r="A6" s="82" t="s">
        <v>1</v>
      </c>
      <c r="P6" s="68" t="s">
        <v>108</v>
      </c>
      <c r="Q6" s="69" t="s">
        <v>112</v>
      </c>
    </row>
    <row r="7" spans="1:17" s="78" customFormat="1" ht="14.25" customHeight="1">
      <c r="P7" s="68" t="s">
        <v>109</v>
      </c>
      <c r="Q7" s="69" t="s">
        <v>113</v>
      </c>
    </row>
    <row r="8" spans="1:17" s="78" customFormat="1" ht="14.25" customHeight="1">
      <c r="P8" s="68" t="s">
        <v>110</v>
      </c>
      <c r="Q8" s="69" t="s">
        <v>229</v>
      </c>
    </row>
    <row r="9" spans="1:17" s="78" customFormat="1" ht="14.25" customHeight="1">
      <c r="P9" s="26"/>
      <c r="Q9" s="26"/>
    </row>
    <row r="10" spans="1:17" s="78" customFormat="1" ht="14.25" customHeight="1">
      <c r="F10" s="78" t="s">
        <v>140</v>
      </c>
      <c r="P10" s="67" t="s">
        <v>225</v>
      </c>
      <c r="Q10" s="26"/>
    </row>
    <row r="11" spans="1:17" s="78" customFormat="1" ht="18" customHeight="1">
      <c r="F11" s="140" t="s">
        <v>141</v>
      </c>
      <c r="G11" s="140"/>
      <c r="H11" s="140"/>
      <c r="I11" s="140"/>
      <c r="J11" s="140"/>
      <c r="K11" s="140"/>
      <c r="L11" s="140"/>
      <c r="M11" s="140"/>
      <c r="N11" s="140"/>
      <c r="P11" s="67" t="s">
        <v>226</v>
      </c>
      <c r="Q11" s="26"/>
    </row>
    <row r="12" spans="1:17" s="78" customFormat="1" ht="14.25" customHeight="1">
      <c r="F12" s="78" t="s">
        <v>2</v>
      </c>
      <c r="P12" s="68" t="s">
        <v>227</v>
      </c>
      <c r="Q12" s="130" t="s">
        <v>230</v>
      </c>
    </row>
    <row r="13" spans="1:17" s="78" customFormat="1" ht="18" customHeight="1">
      <c r="F13" s="140" t="s">
        <v>148</v>
      </c>
      <c r="G13" s="140"/>
      <c r="H13" s="140"/>
      <c r="I13" s="140"/>
      <c r="J13" s="140"/>
      <c r="K13" s="140"/>
      <c r="L13" s="140"/>
      <c r="M13" s="140"/>
      <c r="N13" s="140"/>
      <c r="P13" s="26"/>
      <c r="Q13" s="26"/>
    </row>
    <row r="14" spans="1:17" s="78" customFormat="1" ht="14.25" customHeight="1">
      <c r="P14" s="26"/>
      <c r="Q14" s="26"/>
    </row>
    <row r="15" spans="1:17" s="78" customFormat="1" ht="14.25" customHeight="1">
      <c r="P15" s="26"/>
      <c r="Q15" s="26"/>
    </row>
    <row r="16" spans="1:17" s="78" customFormat="1" ht="14.25" customHeight="1">
      <c r="P16" s="26"/>
      <c r="Q16" s="26"/>
    </row>
    <row r="17" spans="1:17" s="78" customFormat="1" ht="14.25" customHeight="1">
      <c r="A17" s="141" t="s">
        <v>149</v>
      </c>
      <c r="B17" s="141"/>
      <c r="C17" s="141"/>
      <c r="D17" s="141"/>
      <c r="E17" s="141"/>
      <c r="F17" s="141"/>
      <c r="G17" s="141"/>
      <c r="H17" s="141"/>
      <c r="I17" s="141"/>
      <c r="J17" s="141"/>
      <c r="K17" s="141"/>
      <c r="L17" s="141"/>
      <c r="M17" s="141"/>
      <c r="N17" s="141"/>
      <c r="P17" s="26"/>
      <c r="Q17" s="26"/>
    </row>
    <row r="18" spans="1:17" s="78" customFormat="1" ht="14.25" customHeight="1">
      <c r="A18" s="142" t="s">
        <v>150</v>
      </c>
      <c r="B18" s="143"/>
      <c r="C18" s="143"/>
      <c r="D18" s="143"/>
      <c r="E18" s="143"/>
      <c r="F18" s="143"/>
      <c r="G18" s="143"/>
      <c r="H18" s="143"/>
      <c r="I18" s="143"/>
      <c r="J18" s="143"/>
      <c r="K18" s="143"/>
      <c r="L18" s="143"/>
      <c r="M18" s="143"/>
      <c r="N18" s="143"/>
      <c r="P18" s="26"/>
      <c r="Q18" s="26"/>
    </row>
    <row r="19" spans="1:17" s="78" customFormat="1" ht="14.25" customHeight="1">
      <c r="A19" s="83"/>
      <c r="B19" s="83"/>
      <c r="C19" s="83"/>
      <c r="D19" s="83"/>
      <c r="E19" s="83"/>
      <c r="F19" s="83"/>
      <c r="G19" s="83"/>
      <c r="H19" s="83"/>
      <c r="I19" s="83"/>
      <c r="J19" s="83"/>
      <c r="K19" s="83"/>
      <c r="L19" s="83"/>
      <c r="M19" s="83"/>
      <c r="N19" s="83"/>
      <c r="P19" s="26"/>
      <c r="Q19" s="26"/>
    </row>
    <row r="20" spans="1:17" s="78" customFormat="1" ht="14.25" customHeight="1">
      <c r="P20" s="26"/>
      <c r="Q20" s="26"/>
    </row>
    <row r="21" spans="1:17" s="78" customFormat="1" ht="14.25" customHeight="1">
      <c r="A21" s="144" t="s">
        <v>151</v>
      </c>
      <c r="B21" s="144"/>
      <c r="C21" s="144"/>
      <c r="D21" s="144"/>
      <c r="E21" s="144"/>
      <c r="F21" s="144"/>
      <c r="G21" s="144"/>
      <c r="H21" s="144"/>
      <c r="I21" s="144"/>
      <c r="J21" s="144"/>
      <c r="K21" s="144"/>
      <c r="L21" s="144"/>
      <c r="M21" s="144"/>
      <c r="N21" s="144"/>
      <c r="P21" s="26"/>
      <c r="Q21" s="26"/>
    </row>
    <row r="22" spans="1:17" s="78" customFormat="1" ht="14.25" customHeight="1">
      <c r="A22" s="144"/>
      <c r="B22" s="144"/>
      <c r="C22" s="144"/>
      <c r="D22" s="144"/>
      <c r="E22" s="144"/>
      <c r="F22" s="144"/>
      <c r="G22" s="144"/>
      <c r="H22" s="144"/>
      <c r="I22" s="144"/>
      <c r="J22" s="144"/>
      <c r="K22" s="144"/>
      <c r="L22" s="144"/>
      <c r="M22" s="144"/>
      <c r="N22" s="144"/>
      <c r="P22" s="26"/>
      <c r="Q22" s="26"/>
    </row>
    <row r="23" spans="1:17" s="78" customFormat="1" ht="14.25" customHeight="1">
      <c r="A23" s="144"/>
      <c r="B23" s="144"/>
      <c r="C23" s="144"/>
      <c r="D23" s="144"/>
      <c r="E23" s="144"/>
      <c r="F23" s="144"/>
      <c r="G23" s="144"/>
      <c r="H23" s="144"/>
      <c r="I23" s="144"/>
      <c r="J23" s="144"/>
      <c r="K23" s="144"/>
      <c r="L23" s="144"/>
      <c r="M23" s="144"/>
      <c r="N23" s="144"/>
      <c r="P23" s="4"/>
      <c r="Q23" s="4"/>
    </row>
    <row r="24" spans="1:17" s="78" customFormat="1" ht="28.5" customHeight="1">
      <c r="A24" s="84"/>
      <c r="B24" s="84"/>
      <c r="C24" s="84"/>
      <c r="D24" s="84"/>
      <c r="E24" s="84"/>
      <c r="F24" s="84"/>
      <c r="G24" s="84"/>
      <c r="H24" s="84"/>
      <c r="I24" s="84"/>
      <c r="J24" s="84"/>
      <c r="K24" s="84"/>
      <c r="L24" s="84"/>
      <c r="M24" s="84"/>
      <c r="N24" s="84"/>
      <c r="P24" s="4"/>
      <c r="Q24" s="4"/>
    </row>
    <row r="25" spans="1:17" s="78" customFormat="1" ht="28.5" customHeight="1">
      <c r="A25" s="84"/>
      <c r="B25" s="145" t="s">
        <v>152</v>
      </c>
      <c r="C25" s="145"/>
      <c r="D25" s="145"/>
      <c r="E25" s="146" t="s">
        <v>174</v>
      </c>
      <c r="F25" s="147"/>
      <c r="G25" s="147"/>
      <c r="H25" s="147"/>
      <c r="I25" s="147"/>
      <c r="J25" s="147"/>
      <c r="K25" s="147"/>
      <c r="L25" s="147"/>
      <c r="M25" s="148"/>
      <c r="N25" s="84"/>
      <c r="P25" s="4"/>
      <c r="Q25" s="4"/>
    </row>
    <row r="26" spans="1:17" ht="28.5" customHeight="1">
      <c r="B26" s="136" t="s">
        <v>153</v>
      </c>
      <c r="C26" s="136"/>
      <c r="D26" s="136"/>
      <c r="E26" s="137" t="s">
        <v>175</v>
      </c>
      <c r="F26" s="138"/>
      <c r="G26" s="138"/>
      <c r="H26" s="138"/>
      <c r="I26" s="138"/>
      <c r="J26" s="138"/>
      <c r="K26" s="138"/>
      <c r="L26" s="138"/>
      <c r="M26" s="139"/>
    </row>
    <row r="27" spans="1:17" s="76" customFormat="1" ht="28.5" customHeight="1">
      <c r="B27" s="132" t="s">
        <v>231</v>
      </c>
      <c r="C27" s="132"/>
      <c r="D27" s="132"/>
      <c r="E27" s="133" t="s">
        <v>232</v>
      </c>
      <c r="F27" s="134"/>
      <c r="G27" s="134"/>
      <c r="H27" s="134"/>
      <c r="I27" s="134"/>
      <c r="J27" s="134"/>
      <c r="K27" s="134"/>
      <c r="L27" s="134"/>
      <c r="M27" s="135"/>
    </row>
    <row r="28" spans="1:17" s="78" customFormat="1" ht="14.25">
      <c r="P28" s="4"/>
      <c r="Q28" s="4"/>
    </row>
  </sheetData>
  <mergeCells count="11">
    <mergeCell ref="B27:D27"/>
    <mergeCell ref="E27:M27"/>
    <mergeCell ref="B26:D26"/>
    <mergeCell ref="E26:M26"/>
    <mergeCell ref="F11:N11"/>
    <mergeCell ref="F13:N13"/>
    <mergeCell ref="A17:N17"/>
    <mergeCell ref="A18:N18"/>
    <mergeCell ref="A21:N23"/>
    <mergeCell ref="B25:D25"/>
    <mergeCell ref="E25:M25"/>
  </mergeCells>
  <phoneticPr fontId="1"/>
  <hyperlinks>
    <hyperlink ref="Q5" location="別紙3!A1" display="別紙３へ移動"/>
    <hyperlink ref="Q6" location="別紙4!A1" display="別紙４へ移動"/>
    <hyperlink ref="Q7" location="別紙5!A1" display="別紙５へ移動"/>
    <hyperlink ref="Q8" location="別紙6!A1" display="別紙６へ移動"/>
    <hyperlink ref="Q12" location="'別紙（貸与先リスト）'!A1" display="別紙（貸与先リスト）へ移動"/>
  </hyperlinks>
  <pageMargins left="0.7" right="0.7" top="0.75" bottom="0.75" header="0.3" footer="0.3"/>
  <pageSetup paperSize="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21"/>
  <sheetViews>
    <sheetView view="pageBreakPreview" zoomScaleNormal="100" zoomScaleSheetLayoutView="100" workbookViewId="0">
      <selection activeCell="C3" sqref="C3:G3"/>
    </sheetView>
  </sheetViews>
  <sheetFormatPr defaultRowHeight="13.5"/>
  <cols>
    <col min="1" max="1" width="2.625" style="4" customWidth="1"/>
    <col min="2" max="2" width="18" style="4" customWidth="1"/>
    <col min="3" max="3" width="12.125" style="4" customWidth="1"/>
    <col min="4" max="4" width="5.25" style="4" bestFit="1" customWidth="1"/>
    <col min="5" max="5" width="23.875" style="4" customWidth="1"/>
    <col min="6" max="6" width="5" style="4" bestFit="1" customWidth="1"/>
    <col min="7" max="7" width="24" style="4" customWidth="1"/>
    <col min="8" max="16384" width="9" style="4"/>
  </cols>
  <sheetData>
    <row r="1" spans="1:7">
      <c r="A1" s="28" t="s">
        <v>70</v>
      </c>
      <c r="B1" s="28"/>
      <c r="C1" s="28"/>
      <c r="D1" s="28"/>
      <c r="E1" s="28"/>
      <c r="F1" s="28"/>
    </row>
    <row r="3" spans="1:7" ht="18" customHeight="1">
      <c r="B3" s="19" t="s">
        <v>0</v>
      </c>
      <c r="C3" s="163" t="str">
        <f>T(要望書様式!E26)</f>
        <v>○○市観光協会</v>
      </c>
      <c r="D3" s="163"/>
      <c r="E3" s="163"/>
      <c r="F3" s="163"/>
      <c r="G3" s="163"/>
    </row>
    <row r="5" spans="1:7" ht="26.25" customHeight="1">
      <c r="B5" s="177" t="s">
        <v>8</v>
      </c>
      <c r="C5" s="178"/>
      <c r="D5" s="178"/>
      <c r="E5" s="178"/>
      <c r="F5" s="178"/>
      <c r="G5" s="179"/>
    </row>
    <row r="6" spans="1:7" ht="39" customHeight="1">
      <c r="B6" s="169" t="s">
        <v>117</v>
      </c>
      <c r="C6" s="170"/>
      <c r="D6" s="149" t="s">
        <v>118</v>
      </c>
      <c r="E6" s="150"/>
      <c r="F6" s="150"/>
      <c r="G6" s="151"/>
    </row>
    <row r="7" spans="1:7" ht="39" customHeight="1">
      <c r="B7" s="180" t="s">
        <v>7</v>
      </c>
      <c r="C7" s="150"/>
      <c r="D7" s="149" t="s">
        <v>45</v>
      </c>
      <c r="E7" s="150"/>
      <c r="F7" s="150"/>
      <c r="G7" s="151"/>
    </row>
    <row r="8" spans="1:7" ht="102.75" customHeight="1">
      <c r="B8" s="169" t="s">
        <v>195</v>
      </c>
      <c r="C8" s="170"/>
      <c r="D8" s="152" t="s">
        <v>194</v>
      </c>
      <c r="E8" s="153"/>
      <c r="F8" s="153"/>
      <c r="G8" s="154"/>
    </row>
    <row r="9" spans="1:7" ht="131.25" customHeight="1">
      <c r="B9" s="169" t="s">
        <v>196</v>
      </c>
      <c r="C9" s="170"/>
      <c r="D9" s="152" t="s">
        <v>197</v>
      </c>
      <c r="E9" s="153"/>
      <c r="F9" s="153"/>
      <c r="G9" s="154"/>
    </row>
    <row r="10" spans="1:7" s="76" customFormat="1" ht="30.75" customHeight="1">
      <c r="B10" s="171" t="s">
        <v>135</v>
      </c>
      <c r="C10" s="77" t="s">
        <v>4</v>
      </c>
      <c r="D10" s="174" t="s">
        <v>139</v>
      </c>
      <c r="E10" s="175"/>
      <c r="F10" s="175"/>
      <c r="G10" s="176"/>
    </row>
    <row r="11" spans="1:7" s="76" customFormat="1" ht="30.75" customHeight="1">
      <c r="B11" s="172"/>
      <c r="C11" s="77" t="s">
        <v>136</v>
      </c>
      <c r="D11" s="174" t="s">
        <v>137</v>
      </c>
      <c r="E11" s="175"/>
      <c r="F11" s="175"/>
      <c r="G11" s="176"/>
    </row>
    <row r="12" spans="1:7" s="76" customFormat="1" ht="30.75" customHeight="1">
      <c r="B12" s="173"/>
      <c r="C12" s="77" t="s">
        <v>138</v>
      </c>
      <c r="D12" s="174" t="s">
        <v>137</v>
      </c>
      <c r="E12" s="175"/>
      <c r="F12" s="175"/>
      <c r="G12" s="176"/>
    </row>
    <row r="13" spans="1:7" ht="20.100000000000001" customHeight="1"/>
    <row r="14" spans="1:7" ht="19.5" customHeight="1">
      <c r="B14" s="166" t="s">
        <v>119</v>
      </c>
      <c r="C14" s="167"/>
      <c r="D14" s="167"/>
      <c r="E14" s="167"/>
      <c r="F14" s="167"/>
      <c r="G14" s="168"/>
    </row>
    <row r="15" spans="1:7" ht="19.5" customHeight="1">
      <c r="B15" s="161" t="s">
        <v>120</v>
      </c>
      <c r="C15" s="162"/>
      <c r="D15" s="155" t="s">
        <v>175</v>
      </c>
      <c r="E15" s="156"/>
      <c r="F15" s="156"/>
      <c r="G15" s="157"/>
    </row>
    <row r="16" spans="1:7" ht="19.5" customHeight="1">
      <c r="B16" s="164" t="s">
        <v>121</v>
      </c>
      <c r="C16" s="165"/>
      <c r="D16" s="155" t="s">
        <v>122</v>
      </c>
      <c r="E16" s="156"/>
      <c r="F16" s="156"/>
      <c r="G16" s="157"/>
    </row>
    <row r="17" spans="1:7" ht="19.5" customHeight="1">
      <c r="B17" s="161" t="s">
        <v>123</v>
      </c>
      <c r="C17" s="162"/>
      <c r="D17" s="158" t="s">
        <v>124</v>
      </c>
      <c r="E17" s="159"/>
      <c r="F17" s="159"/>
      <c r="G17" s="160"/>
    </row>
    <row r="18" spans="1:7" ht="19.5" customHeight="1">
      <c r="B18" s="161" t="s">
        <v>125</v>
      </c>
      <c r="C18" s="162"/>
      <c r="D18" s="155" t="s">
        <v>126</v>
      </c>
      <c r="E18" s="156"/>
      <c r="F18" s="156"/>
      <c r="G18" s="157"/>
    </row>
    <row r="19" spans="1:7" ht="19.5" customHeight="1">
      <c r="A19" s="29"/>
      <c r="B19" s="161" t="s">
        <v>127</v>
      </c>
      <c r="C19" s="162"/>
      <c r="D19" s="155" t="s">
        <v>128</v>
      </c>
      <c r="E19" s="156"/>
      <c r="F19" s="156"/>
      <c r="G19" s="157"/>
    </row>
    <row r="20" spans="1:7" ht="19.5" customHeight="1">
      <c r="A20" s="29"/>
      <c r="B20" s="161" t="s">
        <v>129</v>
      </c>
      <c r="C20" s="162"/>
      <c r="D20" s="73" t="s">
        <v>130</v>
      </c>
      <c r="E20" s="74" t="s">
        <v>131</v>
      </c>
      <c r="F20" s="73" t="s">
        <v>132</v>
      </c>
      <c r="G20" s="75" t="s">
        <v>131</v>
      </c>
    </row>
    <row r="21" spans="1:7" ht="19.5" customHeight="1">
      <c r="B21" s="161" t="s">
        <v>133</v>
      </c>
      <c r="C21" s="162"/>
      <c r="D21" s="155" t="s">
        <v>134</v>
      </c>
      <c r="E21" s="156"/>
      <c r="F21" s="156"/>
      <c r="G21" s="157"/>
    </row>
  </sheetData>
  <mergeCells count="28">
    <mergeCell ref="C3:G3"/>
    <mergeCell ref="B16:C16"/>
    <mergeCell ref="D16:G16"/>
    <mergeCell ref="D8:G8"/>
    <mergeCell ref="B14:G14"/>
    <mergeCell ref="B15:C15"/>
    <mergeCell ref="B8:C8"/>
    <mergeCell ref="B10:B12"/>
    <mergeCell ref="D10:G10"/>
    <mergeCell ref="D11:G11"/>
    <mergeCell ref="D12:G12"/>
    <mergeCell ref="B5:G5"/>
    <mergeCell ref="B9:C9"/>
    <mergeCell ref="B7:C7"/>
    <mergeCell ref="B6:C6"/>
    <mergeCell ref="D6:G6"/>
    <mergeCell ref="B21:C21"/>
    <mergeCell ref="B20:C20"/>
    <mergeCell ref="B19:C19"/>
    <mergeCell ref="B18:C18"/>
    <mergeCell ref="B17:C17"/>
    <mergeCell ref="D7:G7"/>
    <mergeCell ref="D9:G9"/>
    <mergeCell ref="D18:G18"/>
    <mergeCell ref="D19:G19"/>
    <mergeCell ref="D21:G21"/>
    <mergeCell ref="D15:G15"/>
    <mergeCell ref="D17:G17"/>
  </mergeCells>
  <phoneticPr fontId="1"/>
  <dataValidations count="1">
    <dataValidation type="list" showInputMessage="1" showErrorMessage="1" sqref="D17:G17">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2"/>
  <sheetViews>
    <sheetView tabSelected="1" view="pageBreakPreview" zoomScaleSheetLayoutView="100" workbookViewId="0">
      <pane xSplit="5" ySplit="6" topLeftCell="F7" activePane="bottomRight" state="frozen"/>
      <selection pane="topRight"/>
      <selection pane="bottomLeft"/>
      <selection pane="bottomRight"/>
    </sheetView>
  </sheetViews>
  <sheetFormatPr defaultRowHeight="13.5"/>
  <cols>
    <col min="1" max="1" width="4.625" style="88" customWidth="1"/>
    <col min="2" max="2" width="18.625" style="85" customWidth="1"/>
    <col min="3" max="6" width="15.625" style="85" customWidth="1"/>
    <col min="7" max="7" width="5.625" style="85" customWidth="1"/>
    <col min="8" max="11" width="15.625" style="85" customWidth="1"/>
    <col min="12" max="12" width="15.25" style="88" customWidth="1"/>
    <col min="13" max="16384" width="9" style="88"/>
  </cols>
  <sheetData>
    <row r="1" spans="1:12">
      <c r="A1" s="87" t="s">
        <v>157</v>
      </c>
    </row>
    <row r="3" spans="1:12">
      <c r="A3" s="86" t="s">
        <v>71</v>
      </c>
      <c r="B3" s="86"/>
      <c r="C3" s="183" t="str">
        <f>T(要望書様式!E26)</f>
        <v>○○市観光協会</v>
      </c>
      <c r="D3" s="183"/>
      <c r="F3" s="131" t="s">
        <v>233</v>
      </c>
      <c r="G3" s="181" t="str">
        <f>T(要望書様式!E27)</f>
        <v>－</v>
      </c>
      <c r="H3" s="182"/>
      <c r="I3" s="88"/>
      <c r="J3" s="88"/>
      <c r="K3" s="88"/>
    </row>
    <row r="4" spans="1:12" s="94" customFormat="1" ht="14.25" customHeight="1">
      <c r="A4" s="89"/>
      <c r="B4" s="90"/>
      <c r="C4" s="90"/>
      <c r="D4" s="90"/>
      <c r="E4" s="89"/>
      <c r="F4" s="91"/>
      <c r="G4" s="92"/>
      <c r="H4" s="92"/>
      <c r="I4" s="89"/>
      <c r="J4" s="90"/>
      <c r="K4" s="93" t="s">
        <v>158</v>
      </c>
    </row>
    <row r="5" spans="1:12" s="96" customFormat="1" ht="12.95" customHeight="1">
      <c r="A5" s="95"/>
      <c r="B5" s="184" t="s">
        <v>159</v>
      </c>
      <c r="C5" s="186" t="s">
        <v>160</v>
      </c>
      <c r="D5" s="186" t="s">
        <v>161</v>
      </c>
      <c r="E5" s="188" t="s">
        <v>162</v>
      </c>
      <c r="F5" s="189" t="s">
        <v>163</v>
      </c>
      <c r="G5" s="191" t="s">
        <v>164</v>
      </c>
      <c r="H5" s="192"/>
      <c r="I5" s="193" t="s">
        <v>165</v>
      </c>
      <c r="J5" s="186" t="s">
        <v>166</v>
      </c>
      <c r="K5" s="188" t="s">
        <v>154</v>
      </c>
      <c r="L5" s="196" t="s">
        <v>167</v>
      </c>
    </row>
    <row r="6" spans="1:12" s="96" customFormat="1" ht="12.95" customHeight="1">
      <c r="A6" s="97"/>
      <c r="B6" s="185"/>
      <c r="C6" s="187"/>
      <c r="D6" s="187"/>
      <c r="E6" s="187"/>
      <c r="F6" s="190"/>
      <c r="G6" s="98" t="s">
        <v>168</v>
      </c>
      <c r="H6" s="99" t="s">
        <v>169</v>
      </c>
      <c r="I6" s="194"/>
      <c r="J6" s="195"/>
      <c r="K6" s="195"/>
      <c r="L6" s="196"/>
    </row>
    <row r="7" spans="1:12" s="96" customFormat="1" ht="15" customHeight="1">
      <c r="A7" s="197">
        <v>1</v>
      </c>
      <c r="B7" s="199" t="s">
        <v>36</v>
      </c>
      <c r="C7" s="199" t="s">
        <v>9</v>
      </c>
      <c r="D7" s="199" t="s">
        <v>198</v>
      </c>
      <c r="E7" s="199" t="s">
        <v>199</v>
      </c>
      <c r="F7" s="123"/>
      <c r="G7" s="204">
        <f>SUBTOTAL(9,H8:H14)</f>
        <v>1200000</v>
      </c>
      <c r="H7" s="205"/>
      <c r="I7" s="206">
        <v>1200000</v>
      </c>
      <c r="J7" s="209">
        <v>600000</v>
      </c>
      <c r="K7" s="199" t="s">
        <v>58</v>
      </c>
      <c r="L7" s="196" t="str">
        <f>IF(J7&gt;I7/2,"×","○")</f>
        <v>○</v>
      </c>
    </row>
    <row r="8" spans="1:12" s="94" customFormat="1" ht="12.95" customHeight="1">
      <c r="A8" s="198"/>
      <c r="B8" s="200"/>
      <c r="C8" s="200"/>
      <c r="D8" s="200"/>
      <c r="E8" s="202"/>
      <c r="F8" s="35" t="s">
        <v>47</v>
      </c>
      <c r="G8" s="212" t="s">
        <v>4</v>
      </c>
      <c r="H8" s="214">
        <v>600000</v>
      </c>
      <c r="I8" s="207"/>
      <c r="J8" s="210"/>
      <c r="K8" s="200"/>
      <c r="L8" s="196"/>
    </row>
    <row r="9" spans="1:12" s="94" customFormat="1" ht="12.95" customHeight="1">
      <c r="A9" s="198"/>
      <c r="B9" s="200"/>
      <c r="C9" s="200"/>
      <c r="D9" s="200"/>
      <c r="E9" s="202"/>
      <c r="F9" s="36">
        <v>45139</v>
      </c>
      <c r="G9" s="213"/>
      <c r="H9" s="215"/>
      <c r="I9" s="207"/>
      <c r="J9" s="210"/>
      <c r="K9" s="200"/>
      <c r="L9" s="196"/>
    </row>
    <row r="10" spans="1:12" s="94" customFormat="1" ht="12.95" customHeight="1">
      <c r="A10" s="198"/>
      <c r="B10" s="200"/>
      <c r="C10" s="200"/>
      <c r="D10" s="200"/>
      <c r="E10" s="202"/>
      <c r="F10" s="2"/>
      <c r="G10" s="213" t="s">
        <v>5</v>
      </c>
      <c r="H10" s="215">
        <v>600000</v>
      </c>
      <c r="I10" s="207"/>
      <c r="J10" s="210"/>
      <c r="K10" s="200"/>
      <c r="L10" s="196"/>
    </row>
    <row r="11" spans="1:12" s="94" customFormat="1" ht="12.95" customHeight="1">
      <c r="A11" s="198"/>
      <c r="B11" s="200"/>
      <c r="C11" s="200"/>
      <c r="D11" s="200"/>
      <c r="E11" s="202"/>
      <c r="F11" s="1" t="s">
        <v>3</v>
      </c>
      <c r="G11" s="213"/>
      <c r="H11" s="215"/>
      <c r="I11" s="207"/>
      <c r="J11" s="210"/>
      <c r="K11" s="200"/>
      <c r="L11" s="196"/>
    </row>
    <row r="12" spans="1:12" s="94" customFormat="1" ht="15" customHeight="1">
      <c r="A12" s="198"/>
      <c r="B12" s="200"/>
      <c r="C12" s="200"/>
      <c r="D12" s="200"/>
      <c r="E12" s="202"/>
      <c r="F12" s="36">
        <v>45199</v>
      </c>
      <c r="G12" s="213"/>
      <c r="H12" s="217"/>
      <c r="I12" s="207"/>
      <c r="J12" s="210"/>
      <c r="K12" s="200"/>
      <c r="L12" s="196"/>
    </row>
    <row r="13" spans="1:12" s="94" customFormat="1" ht="15" customHeight="1">
      <c r="A13" s="198"/>
      <c r="B13" s="200"/>
      <c r="C13" s="200"/>
      <c r="D13" s="200"/>
      <c r="E13" s="202"/>
      <c r="F13" s="1"/>
      <c r="G13" s="213"/>
      <c r="H13" s="217"/>
      <c r="I13" s="207"/>
      <c r="J13" s="210"/>
      <c r="K13" s="200"/>
      <c r="L13" s="196"/>
    </row>
    <row r="14" spans="1:12" s="94" customFormat="1" ht="17.100000000000001" customHeight="1">
      <c r="A14" s="195"/>
      <c r="B14" s="201"/>
      <c r="C14" s="201"/>
      <c r="D14" s="201"/>
      <c r="E14" s="203"/>
      <c r="F14" s="3"/>
      <c r="G14" s="216"/>
      <c r="H14" s="218"/>
      <c r="I14" s="208"/>
      <c r="J14" s="211"/>
      <c r="K14" s="201"/>
      <c r="L14" s="196"/>
    </row>
    <row r="15" spans="1:12" s="96" customFormat="1" ht="15" customHeight="1">
      <c r="A15" s="197">
        <v>2</v>
      </c>
      <c r="B15" s="199" t="s">
        <v>37</v>
      </c>
      <c r="C15" s="199" t="s">
        <v>10</v>
      </c>
      <c r="D15" s="199" t="s">
        <v>61</v>
      </c>
      <c r="E15" s="199" t="s">
        <v>200</v>
      </c>
      <c r="F15" s="123"/>
      <c r="G15" s="204">
        <f>SUBTOTAL(9,H16:H22)</f>
        <v>3000000</v>
      </c>
      <c r="H15" s="205"/>
      <c r="I15" s="206">
        <v>3000000</v>
      </c>
      <c r="J15" s="209">
        <v>1500000</v>
      </c>
      <c r="K15" s="199" t="s">
        <v>59</v>
      </c>
      <c r="L15" s="196" t="str">
        <f>IF(J15&gt;I15/2,"×","○")</f>
        <v>○</v>
      </c>
    </row>
    <row r="16" spans="1:12" s="94" customFormat="1" ht="12.95" customHeight="1">
      <c r="A16" s="219"/>
      <c r="B16" s="200"/>
      <c r="C16" s="200"/>
      <c r="D16" s="200"/>
      <c r="E16" s="202"/>
      <c r="F16" s="35" t="s">
        <v>47</v>
      </c>
      <c r="G16" s="212" t="s">
        <v>4</v>
      </c>
      <c r="H16" s="214">
        <v>1500000</v>
      </c>
      <c r="I16" s="207"/>
      <c r="J16" s="210"/>
      <c r="K16" s="200"/>
      <c r="L16" s="196"/>
    </row>
    <row r="17" spans="1:12" s="94" customFormat="1" ht="12.95" customHeight="1">
      <c r="A17" s="219"/>
      <c r="B17" s="200"/>
      <c r="C17" s="200"/>
      <c r="D17" s="200"/>
      <c r="E17" s="202"/>
      <c r="F17" s="36">
        <v>45139</v>
      </c>
      <c r="G17" s="213"/>
      <c r="H17" s="215"/>
      <c r="I17" s="207"/>
      <c r="J17" s="210"/>
      <c r="K17" s="200"/>
      <c r="L17" s="196"/>
    </row>
    <row r="18" spans="1:12" s="94" customFormat="1" ht="12.95" customHeight="1">
      <c r="A18" s="219"/>
      <c r="B18" s="200"/>
      <c r="C18" s="200"/>
      <c r="D18" s="200"/>
      <c r="E18" s="202"/>
      <c r="F18" s="2"/>
      <c r="G18" s="213" t="s">
        <v>5</v>
      </c>
      <c r="H18" s="215">
        <v>1500000</v>
      </c>
      <c r="I18" s="207"/>
      <c r="J18" s="210"/>
      <c r="K18" s="200"/>
      <c r="L18" s="196"/>
    </row>
    <row r="19" spans="1:12" s="94" customFormat="1" ht="12.95" customHeight="1">
      <c r="A19" s="219"/>
      <c r="B19" s="200"/>
      <c r="C19" s="200"/>
      <c r="D19" s="200"/>
      <c r="E19" s="202"/>
      <c r="F19" s="1" t="s">
        <v>3</v>
      </c>
      <c r="G19" s="213"/>
      <c r="H19" s="215"/>
      <c r="I19" s="207"/>
      <c r="J19" s="210"/>
      <c r="K19" s="200"/>
      <c r="L19" s="196"/>
    </row>
    <row r="20" spans="1:12" s="94" customFormat="1" ht="15" customHeight="1">
      <c r="A20" s="219"/>
      <c r="B20" s="200"/>
      <c r="C20" s="200"/>
      <c r="D20" s="200"/>
      <c r="E20" s="202"/>
      <c r="F20" s="36">
        <v>45199</v>
      </c>
      <c r="G20" s="213"/>
      <c r="H20" s="217"/>
      <c r="I20" s="207"/>
      <c r="J20" s="210"/>
      <c r="K20" s="200"/>
      <c r="L20" s="196"/>
    </row>
    <row r="21" spans="1:12" s="94" customFormat="1" ht="15" customHeight="1">
      <c r="A21" s="219"/>
      <c r="B21" s="200"/>
      <c r="C21" s="200"/>
      <c r="D21" s="200"/>
      <c r="E21" s="202"/>
      <c r="F21" s="1"/>
      <c r="G21" s="213"/>
      <c r="H21" s="217"/>
      <c r="I21" s="207"/>
      <c r="J21" s="210"/>
      <c r="K21" s="200"/>
      <c r="L21" s="196"/>
    </row>
    <row r="22" spans="1:12" s="94" customFormat="1" ht="17.100000000000001" customHeight="1">
      <c r="A22" s="220"/>
      <c r="B22" s="201"/>
      <c r="C22" s="201"/>
      <c r="D22" s="201"/>
      <c r="E22" s="203"/>
      <c r="F22" s="3"/>
      <c r="G22" s="216"/>
      <c r="H22" s="218"/>
      <c r="I22" s="208"/>
      <c r="J22" s="211"/>
      <c r="K22" s="201"/>
      <c r="L22" s="196"/>
    </row>
    <row r="23" spans="1:12" s="96" customFormat="1" ht="15" customHeight="1">
      <c r="A23" s="197">
        <v>3</v>
      </c>
      <c r="B23" s="199" t="s">
        <v>38</v>
      </c>
      <c r="C23" s="199" t="s">
        <v>11</v>
      </c>
      <c r="D23" s="199" t="s">
        <v>201</v>
      </c>
      <c r="E23" s="199" t="s">
        <v>202</v>
      </c>
      <c r="F23" s="123"/>
      <c r="G23" s="204">
        <f>SUBTOTAL(9,H24:H30)</f>
        <v>3000000</v>
      </c>
      <c r="H23" s="205"/>
      <c r="I23" s="206">
        <v>3000000</v>
      </c>
      <c r="J23" s="209">
        <v>1500000</v>
      </c>
      <c r="K23" s="199" t="s">
        <v>60</v>
      </c>
      <c r="L23" s="196" t="str">
        <f>IF(J23&gt;I23/2,"×","○")</f>
        <v>○</v>
      </c>
    </row>
    <row r="24" spans="1:12" s="94" customFormat="1" ht="12.95" customHeight="1">
      <c r="A24" s="219"/>
      <c r="B24" s="200"/>
      <c r="C24" s="200"/>
      <c r="D24" s="200"/>
      <c r="E24" s="202"/>
      <c r="F24" s="35" t="s">
        <v>47</v>
      </c>
      <c r="G24" s="212" t="s">
        <v>4</v>
      </c>
      <c r="H24" s="214">
        <v>1500000</v>
      </c>
      <c r="I24" s="207"/>
      <c r="J24" s="210"/>
      <c r="K24" s="200"/>
      <c r="L24" s="196"/>
    </row>
    <row r="25" spans="1:12" s="94" customFormat="1" ht="12.95" customHeight="1">
      <c r="A25" s="219"/>
      <c r="B25" s="200"/>
      <c r="C25" s="200"/>
      <c r="D25" s="200"/>
      <c r="E25" s="202"/>
      <c r="F25" s="36">
        <v>45139</v>
      </c>
      <c r="G25" s="213"/>
      <c r="H25" s="215"/>
      <c r="I25" s="207"/>
      <c r="J25" s="210"/>
      <c r="K25" s="200"/>
      <c r="L25" s="196"/>
    </row>
    <row r="26" spans="1:12" s="94" customFormat="1" ht="12.95" customHeight="1">
      <c r="A26" s="219"/>
      <c r="B26" s="200"/>
      <c r="C26" s="200"/>
      <c r="D26" s="200"/>
      <c r="E26" s="202"/>
      <c r="F26" s="2"/>
      <c r="G26" s="213" t="s">
        <v>5</v>
      </c>
      <c r="H26" s="215">
        <v>1500000</v>
      </c>
      <c r="I26" s="207"/>
      <c r="J26" s="210"/>
      <c r="K26" s="200"/>
      <c r="L26" s="196"/>
    </row>
    <row r="27" spans="1:12" s="94" customFormat="1" ht="12.95" customHeight="1">
      <c r="A27" s="219"/>
      <c r="B27" s="200"/>
      <c r="C27" s="200"/>
      <c r="D27" s="200"/>
      <c r="E27" s="202"/>
      <c r="F27" s="1" t="s">
        <v>3</v>
      </c>
      <c r="G27" s="213"/>
      <c r="H27" s="215"/>
      <c r="I27" s="207"/>
      <c r="J27" s="210"/>
      <c r="K27" s="200"/>
      <c r="L27" s="196"/>
    </row>
    <row r="28" spans="1:12" s="94" customFormat="1" ht="15" customHeight="1">
      <c r="A28" s="219"/>
      <c r="B28" s="200"/>
      <c r="C28" s="200"/>
      <c r="D28" s="200"/>
      <c r="E28" s="202"/>
      <c r="F28" s="36">
        <v>45199</v>
      </c>
      <c r="G28" s="213"/>
      <c r="H28" s="217"/>
      <c r="I28" s="207"/>
      <c r="J28" s="210"/>
      <c r="K28" s="200"/>
      <c r="L28" s="196"/>
    </row>
    <row r="29" spans="1:12" s="94" customFormat="1" ht="15" customHeight="1">
      <c r="A29" s="219"/>
      <c r="B29" s="200"/>
      <c r="C29" s="200"/>
      <c r="D29" s="200"/>
      <c r="E29" s="202"/>
      <c r="F29" s="5"/>
      <c r="G29" s="213"/>
      <c r="H29" s="217"/>
      <c r="I29" s="207"/>
      <c r="J29" s="210"/>
      <c r="K29" s="200"/>
      <c r="L29" s="196"/>
    </row>
    <row r="30" spans="1:12" s="94" customFormat="1" ht="17.100000000000001" customHeight="1">
      <c r="A30" s="220"/>
      <c r="B30" s="201"/>
      <c r="C30" s="201"/>
      <c r="D30" s="201"/>
      <c r="E30" s="203"/>
      <c r="F30" s="3"/>
      <c r="G30" s="216"/>
      <c r="H30" s="218"/>
      <c r="I30" s="208"/>
      <c r="J30" s="211"/>
      <c r="K30" s="201"/>
      <c r="L30" s="196"/>
    </row>
    <row r="31" spans="1:12" s="96" customFormat="1" ht="15" customHeight="1">
      <c r="A31" s="197">
        <v>4</v>
      </c>
      <c r="B31" s="199" t="s">
        <v>156</v>
      </c>
      <c r="C31" s="199" t="s">
        <v>91</v>
      </c>
      <c r="D31" s="223" t="s">
        <v>203</v>
      </c>
      <c r="E31" s="223" t="s">
        <v>204</v>
      </c>
      <c r="F31" s="123"/>
      <c r="G31" s="204">
        <f>SUBTOTAL(9,H32:H38)</f>
        <v>6000000</v>
      </c>
      <c r="H31" s="205"/>
      <c r="I31" s="206">
        <v>6000000</v>
      </c>
      <c r="J31" s="209">
        <v>3000000</v>
      </c>
      <c r="K31" s="199" t="s">
        <v>67</v>
      </c>
      <c r="L31" s="196" t="str">
        <f>IF(J31&gt;I31/2,"×","○")</f>
        <v>○</v>
      </c>
    </row>
    <row r="32" spans="1:12" s="94" customFormat="1" ht="12.95" customHeight="1">
      <c r="A32" s="219"/>
      <c r="B32" s="200"/>
      <c r="C32" s="200"/>
      <c r="D32" s="224"/>
      <c r="E32" s="226"/>
      <c r="F32" s="35" t="s">
        <v>47</v>
      </c>
      <c r="G32" s="212" t="s">
        <v>4</v>
      </c>
      <c r="H32" s="214">
        <v>3000000</v>
      </c>
      <c r="I32" s="207"/>
      <c r="J32" s="210"/>
      <c r="K32" s="200"/>
      <c r="L32" s="196"/>
    </row>
    <row r="33" spans="1:12" s="94" customFormat="1" ht="12.95" customHeight="1">
      <c r="A33" s="219"/>
      <c r="B33" s="200"/>
      <c r="C33" s="200"/>
      <c r="D33" s="224"/>
      <c r="E33" s="226"/>
      <c r="F33" s="124">
        <v>45200</v>
      </c>
      <c r="G33" s="213"/>
      <c r="H33" s="215"/>
      <c r="I33" s="207"/>
      <c r="J33" s="210"/>
      <c r="K33" s="200"/>
      <c r="L33" s="196"/>
    </row>
    <row r="34" spans="1:12" s="94" customFormat="1" ht="12.95" customHeight="1">
      <c r="A34" s="219"/>
      <c r="B34" s="200"/>
      <c r="C34" s="200"/>
      <c r="D34" s="224"/>
      <c r="E34" s="226"/>
      <c r="F34" s="125"/>
      <c r="G34" s="213" t="s">
        <v>5</v>
      </c>
      <c r="H34" s="215">
        <v>3000000</v>
      </c>
      <c r="I34" s="207"/>
      <c r="J34" s="210"/>
      <c r="K34" s="200"/>
      <c r="L34" s="196"/>
    </row>
    <row r="35" spans="1:12" s="94" customFormat="1" ht="12.95" customHeight="1">
      <c r="A35" s="219"/>
      <c r="B35" s="200"/>
      <c r="C35" s="200"/>
      <c r="D35" s="224"/>
      <c r="E35" s="226"/>
      <c r="F35" s="126" t="s">
        <v>205</v>
      </c>
      <c r="G35" s="213"/>
      <c r="H35" s="215"/>
      <c r="I35" s="207"/>
      <c r="J35" s="210"/>
      <c r="K35" s="200"/>
      <c r="L35" s="196"/>
    </row>
    <row r="36" spans="1:12" s="94" customFormat="1" ht="15" customHeight="1">
      <c r="A36" s="219"/>
      <c r="B36" s="200"/>
      <c r="C36" s="200"/>
      <c r="D36" s="224"/>
      <c r="E36" s="226"/>
      <c r="F36" s="124">
        <v>45231</v>
      </c>
      <c r="G36" s="213"/>
      <c r="H36" s="217"/>
      <c r="I36" s="207"/>
      <c r="J36" s="210"/>
      <c r="K36" s="200"/>
      <c r="L36" s="196"/>
    </row>
    <row r="37" spans="1:12" s="94" customFormat="1" ht="15" customHeight="1">
      <c r="A37" s="219"/>
      <c r="B37" s="200"/>
      <c r="C37" s="200"/>
      <c r="D37" s="224"/>
      <c r="E37" s="226"/>
      <c r="F37" s="5"/>
      <c r="G37" s="213"/>
      <c r="H37" s="217"/>
      <c r="I37" s="207"/>
      <c r="J37" s="210"/>
      <c r="K37" s="200"/>
      <c r="L37" s="196"/>
    </row>
    <row r="38" spans="1:12" s="94" customFormat="1" ht="17.100000000000001" customHeight="1">
      <c r="A38" s="220"/>
      <c r="B38" s="201"/>
      <c r="C38" s="201"/>
      <c r="D38" s="225"/>
      <c r="E38" s="227"/>
      <c r="F38" s="3"/>
      <c r="G38" s="216"/>
      <c r="H38" s="218"/>
      <c r="I38" s="208"/>
      <c r="J38" s="211"/>
      <c r="K38" s="201"/>
      <c r="L38" s="196"/>
    </row>
    <row r="39" spans="1:12" s="96" customFormat="1" ht="15" customHeight="1">
      <c r="A39" s="197">
        <v>5</v>
      </c>
      <c r="B39" s="199"/>
      <c r="C39" s="199"/>
      <c r="D39" s="199"/>
      <c r="E39" s="199"/>
      <c r="F39" s="34"/>
      <c r="G39" s="228">
        <f>SUBTOTAL(9,H40:H46)</f>
        <v>0</v>
      </c>
      <c r="H39" s="229"/>
      <c r="I39" s="206"/>
      <c r="J39" s="209"/>
      <c r="K39" s="199"/>
      <c r="L39" s="196" t="str">
        <f>IF(J39&gt;I39/2,"×","○")</f>
        <v>○</v>
      </c>
    </row>
    <row r="40" spans="1:12" s="94" customFormat="1" ht="12.95" customHeight="1">
      <c r="A40" s="219"/>
      <c r="B40" s="200"/>
      <c r="C40" s="200"/>
      <c r="D40" s="200"/>
      <c r="E40" s="202"/>
      <c r="F40" s="35" t="s">
        <v>47</v>
      </c>
      <c r="G40" s="212" t="s">
        <v>4</v>
      </c>
      <c r="H40" s="214"/>
      <c r="I40" s="207"/>
      <c r="J40" s="210"/>
      <c r="K40" s="200"/>
      <c r="L40" s="196"/>
    </row>
    <row r="41" spans="1:12" s="94" customFormat="1" ht="12.95" customHeight="1">
      <c r="A41" s="219"/>
      <c r="B41" s="200"/>
      <c r="C41" s="200"/>
      <c r="D41" s="200"/>
      <c r="E41" s="202"/>
      <c r="F41" s="36"/>
      <c r="G41" s="213"/>
      <c r="H41" s="215"/>
      <c r="I41" s="207"/>
      <c r="J41" s="210"/>
      <c r="K41" s="200"/>
      <c r="L41" s="196"/>
    </row>
    <row r="42" spans="1:12" s="94" customFormat="1" ht="12.95" customHeight="1">
      <c r="A42" s="219"/>
      <c r="B42" s="200"/>
      <c r="C42" s="200"/>
      <c r="D42" s="200"/>
      <c r="E42" s="202"/>
      <c r="F42" s="2"/>
      <c r="G42" s="213" t="s">
        <v>5</v>
      </c>
      <c r="H42" s="215"/>
      <c r="I42" s="207"/>
      <c r="J42" s="210"/>
      <c r="K42" s="200"/>
      <c r="L42" s="196"/>
    </row>
    <row r="43" spans="1:12" s="94" customFormat="1" ht="12.95" customHeight="1">
      <c r="A43" s="219"/>
      <c r="B43" s="200"/>
      <c r="C43" s="200"/>
      <c r="D43" s="200"/>
      <c r="E43" s="202"/>
      <c r="F43" s="1" t="s">
        <v>3</v>
      </c>
      <c r="G43" s="213"/>
      <c r="H43" s="215"/>
      <c r="I43" s="207"/>
      <c r="J43" s="210"/>
      <c r="K43" s="200"/>
      <c r="L43" s="196"/>
    </row>
    <row r="44" spans="1:12" s="94" customFormat="1" ht="15" customHeight="1">
      <c r="A44" s="219"/>
      <c r="B44" s="200"/>
      <c r="C44" s="200"/>
      <c r="D44" s="200"/>
      <c r="E44" s="202"/>
      <c r="F44" s="36"/>
      <c r="G44" s="213"/>
      <c r="H44" s="217"/>
      <c r="I44" s="207"/>
      <c r="J44" s="210"/>
      <c r="K44" s="200"/>
      <c r="L44" s="196"/>
    </row>
    <row r="45" spans="1:12" s="94" customFormat="1" ht="15" customHeight="1">
      <c r="A45" s="219"/>
      <c r="B45" s="200"/>
      <c r="C45" s="200"/>
      <c r="D45" s="200"/>
      <c r="E45" s="202"/>
      <c r="F45" s="5"/>
      <c r="G45" s="213"/>
      <c r="H45" s="217"/>
      <c r="I45" s="207"/>
      <c r="J45" s="210"/>
      <c r="K45" s="200"/>
      <c r="L45" s="196"/>
    </row>
    <row r="46" spans="1:12" s="94" customFormat="1" ht="17.100000000000001" customHeight="1">
      <c r="A46" s="220"/>
      <c r="B46" s="201"/>
      <c r="C46" s="201"/>
      <c r="D46" s="201"/>
      <c r="E46" s="203"/>
      <c r="F46" s="3"/>
      <c r="G46" s="216"/>
      <c r="H46" s="218"/>
      <c r="I46" s="208"/>
      <c r="J46" s="211"/>
      <c r="K46" s="201"/>
      <c r="L46" s="196"/>
    </row>
    <row r="47" spans="1:12" s="94" customFormat="1" ht="17.100000000000001" customHeight="1">
      <c r="A47" s="100" t="s">
        <v>170</v>
      </c>
      <c r="B47" s="221"/>
      <c r="C47" s="221"/>
      <c r="D47" s="221"/>
      <c r="E47" s="221"/>
      <c r="F47" s="222"/>
      <c r="G47" s="101"/>
      <c r="H47" s="102">
        <f>SUBTOTAL(9,G7:H46)</f>
        <v>13200000</v>
      </c>
      <c r="I47" s="102">
        <f>SUBTOTAL(9,I7:I46)</f>
        <v>13200000</v>
      </c>
      <c r="J47" s="102">
        <f>SUBTOTAL(9,J7:J46)</f>
        <v>6600000</v>
      </c>
      <c r="K47" s="103"/>
      <c r="L47" s="104"/>
    </row>
    <row r="50" spans="2:11" s="105" customFormat="1" ht="15.75" customHeight="1">
      <c r="B50" s="106"/>
      <c r="C50" s="106"/>
      <c r="D50" s="106"/>
      <c r="E50" s="106"/>
      <c r="F50" s="106"/>
      <c r="G50" s="106"/>
      <c r="H50" s="106"/>
      <c r="I50" s="106"/>
      <c r="J50" s="106"/>
      <c r="K50" s="106"/>
    </row>
    <row r="51" spans="2:11" s="105" customFormat="1" ht="15.75" customHeight="1">
      <c r="B51" s="106"/>
      <c r="C51" s="106"/>
      <c r="D51" s="106"/>
      <c r="E51" s="106"/>
      <c r="F51" s="106"/>
      <c r="G51" s="106"/>
      <c r="H51" s="106"/>
      <c r="I51" s="106"/>
      <c r="J51" s="106"/>
      <c r="K51" s="106"/>
    </row>
    <row r="52" spans="2:11" s="105" customFormat="1" ht="15.75" customHeight="1">
      <c r="B52" s="106"/>
      <c r="C52" s="106"/>
      <c r="D52" s="106"/>
      <c r="E52" s="106"/>
      <c r="F52" s="106"/>
      <c r="G52" s="106"/>
      <c r="H52" s="106"/>
      <c r="I52" s="106"/>
      <c r="J52" s="106"/>
      <c r="K52" s="106"/>
    </row>
    <row r="53" spans="2:11" s="105" customFormat="1" ht="15.75" customHeight="1">
      <c r="B53" s="106"/>
      <c r="C53" s="106"/>
      <c r="D53" s="106"/>
      <c r="E53" s="106"/>
      <c r="F53" s="106"/>
      <c r="G53" s="106"/>
      <c r="H53" s="106"/>
      <c r="I53" s="106"/>
      <c r="J53" s="106"/>
      <c r="K53" s="106"/>
    </row>
    <row r="54" spans="2:11" s="105" customFormat="1" ht="15.75" customHeight="1">
      <c r="B54" s="106"/>
      <c r="C54" s="106"/>
      <c r="D54" s="106"/>
      <c r="E54" s="106"/>
      <c r="F54" s="106"/>
      <c r="G54" s="106"/>
      <c r="H54" s="106"/>
      <c r="I54" s="106"/>
      <c r="J54" s="106"/>
      <c r="K54" s="106"/>
    </row>
    <row r="55" spans="2:11" s="105" customFormat="1" ht="15.75" customHeight="1">
      <c r="B55" s="106"/>
      <c r="C55" s="106"/>
      <c r="D55" s="106"/>
      <c r="E55" s="106"/>
      <c r="F55" s="106"/>
      <c r="G55" s="106"/>
      <c r="H55" s="106"/>
      <c r="I55" s="106"/>
      <c r="J55" s="106"/>
      <c r="K55" s="106"/>
    </row>
    <row r="56" spans="2:11" s="105" customFormat="1" ht="15.75" customHeight="1">
      <c r="B56" s="106"/>
      <c r="C56" s="106"/>
      <c r="D56" s="106"/>
      <c r="E56" s="106"/>
      <c r="F56" s="106"/>
      <c r="G56" s="106"/>
      <c r="H56" s="106"/>
      <c r="I56" s="106"/>
      <c r="J56" s="106"/>
      <c r="K56" s="106"/>
    </row>
    <row r="57" spans="2:11" s="105" customFormat="1" ht="15.75" customHeight="1">
      <c r="B57" s="106"/>
      <c r="C57" s="106"/>
      <c r="D57" s="106"/>
      <c r="E57" s="106"/>
      <c r="F57" s="106"/>
      <c r="G57" s="106"/>
      <c r="H57" s="106"/>
      <c r="I57" s="106"/>
      <c r="J57" s="106"/>
      <c r="K57" s="106"/>
    </row>
    <row r="58" spans="2:11" s="105" customFormat="1" ht="15.75" customHeight="1">
      <c r="B58" s="106"/>
      <c r="C58" s="106"/>
      <c r="D58" s="106"/>
      <c r="E58" s="106"/>
      <c r="F58" s="106"/>
      <c r="G58" s="106"/>
      <c r="H58" s="106"/>
      <c r="I58" s="106"/>
      <c r="J58" s="106"/>
      <c r="K58" s="106"/>
    </row>
    <row r="59" spans="2:11" s="105" customFormat="1" ht="15.75" customHeight="1">
      <c r="B59" s="106"/>
      <c r="C59" s="106"/>
      <c r="D59" s="106"/>
      <c r="E59" s="106"/>
      <c r="F59" s="106"/>
      <c r="G59" s="106"/>
      <c r="H59" s="106"/>
      <c r="I59" s="106"/>
      <c r="J59" s="106"/>
      <c r="K59" s="106"/>
    </row>
    <row r="60" spans="2:11" s="105" customFormat="1" ht="15.75" customHeight="1">
      <c r="B60" s="106"/>
      <c r="C60" s="106"/>
      <c r="D60" s="106"/>
      <c r="E60" s="106"/>
      <c r="F60" s="106"/>
      <c r="G60" s="106"/>
      <c r="H60" s="106"/>
      <c r="I60" s="106"/>
      <c r="J60" s="106"/>
      <c r="K60" s="106"/>
    </row>
    <row r="61" spans="2:11" s="105" customFormat="1" ht="9">
      <c r="B61" s="106"/>
      <c r="C61" s="106"/>
      <c r="D61" s="106"/>
      <c r="E61" s="106"/>
      <c r="F61" s="106"/>
      <c r="G61" s="106"/>
      <c r="H61" s="106"/>
      <c r="I61" s="106"/>
      <c r="J61" s="106"/>
      <c r="K61" s="106"/>
    </row>
    <row r="62" spans="2:11" s="105" customFormat="1" ht="9">
      <c r="B62" s="106"/>
      <c r="C62" s="106"/>
      <c r="D62" s="106"/>
      <c r="E62" s="106"/>
      <c r="F62" s="106"/>
      <c r="G62" s="106"/>
      <c r="H62" s="106"/>
      <c r="I62" s="106"/>
      <c r="J62" s="106"/>
      <c r="K62" s="106"/>
    </row>
  </sheetData>
  <mergeCells count="93">
    <mergeCell ref="I39:I46"/>
    <mergeCell ref="J39:J46"/>
    <mergeCell ref="K39:K46"/>
    <mergeCell ref="L39:L46"/>
    <mergeCell ref="G40:G41"/>
    <mergeCell ref="H40:H41"/>
    <mergeCell ref="G42:G43"/>
    <mergeCell ref="H42:H43"/>
    <mergeCell ref="G44:G46"/>
    <mergeCell ref="H44:H46"/>
    <mergeCell ref="G39:H39"/>
    <mergeCell ref="A31:A38"/>
    <mergeCell ref="B31:B38"/>
    <mergeCell ref="C31:C38"/>
    <mergeCell ref="D31:D38"/>
    <mergeCell ref="E31:E38"/>
    <mergeCell ref="B47:F47"/>
    <mergeCell ref="A39:A46"/>
    <mergeCell ref="B39:B46"/>
    <mergeCell ref="C39:C46"/>
    <mergeCell ref="D39:D46"/>
    <mergeCell ref="E39:E46"/>
    <mergeCell ref="G31:H31"/>
    <mergeCell ref="I31:I38"/>
    <mergeCell ref="J31:J38"/>
    <mergeCell ref="K31:K38"/>
    <mergeCell ref="L31:L38"/>
    <mergeCell ref="G32:G33"/>
    <mergeCell ref="H32:H33"/>
    <mergeCell ref="G34:G35"/>
    <mergeCell ref="H34:H35"/>
    <mergeCell ref="G36:G38"/>
    <mergeCell ref="H36:H38"/>
    <mergeCell ref="I23:I30"/>
    <mergeCell ref="J23:J30"/>
    <mergeCell ref="K23:K30"/>
    <mergeCell ref="L23:L30"/>
    <mergeCell ref="G24:G25"/>
    <mergeCell ref="H24:H25"/>
    <mergeCell ref="G26:G27"/>
    <mergeCell ref="H26:H27"/>
    <mergeCell ref="G28:G30"/>
    <mergeCell ref="H28:H30"/>
    <mergeCell ref="G23:H23"/>
    <mergeCell ref="A15:A22"/>
    <mergeCell ref="B15:B22"/>
    <mergeCell ref="C15:C22"/>
    <mergeCell ref="D15:D22"/>
    <mergeCell ref="E15:E22"/>
    <mergeCell ref="A23:A30"/>
    <mergeCell ref="B23:B30"/>
    <mergeCell ref="C23:C30"/>
    <mergeCell ref="D23:D30"/>
    <mergeCell ref="E23:E30"/>
    <mergeCell ref="I15:I22"/>
    <mergeCell ref="J15:J22"/>
    <mergeCell ref="K15:K22"/>
    <mergeCell ref="L15:L22"/>
    <mergeCell ref="G16:G17"/>
    <mergeCell ref="H16:H17"/>
    <mergeCell ref="G18:G19"/>
    <mergeCell ref="H18:H19"/>
    <mergeCell ref="G20:G22"/>
    <mergeCell ref="H20:H22"/>
    <mergeCell ref="G10:G11"/>
    <mergeCell ref="H10:H11"/>
    <mergeCell ref="G12:G14"/>
    <mergeCell ref="H12:H14"/>
    <mergeCell ref="G15:H15"/>
    <mergeCell ref="I5:I6"/>
    <mergeCell ref="J5:J6"/>
    <mergeCell ref="K5:K6"/>
    <mergeCell ref="L5:L6"/>
    <mergeCell ref="A7:A14"/>
    <mergeCell ref="B7:B14"/>
    <mergeCell ref="C7:C14"/>
    <mergeCell ref="D7:D14"/>
    <mergeCell ref="E7:E14"/>
    <mergeCell ref="G7:H7"/>
    <mergeCell ref="I7:I14"/>
    <mergeCell ref="J7:J14"/>
    <mergeCell ref="K7:K14"/>
    <mergeCell ref="L7:L14"/>
    <mergeCell ref="G8:G9"/>
    <mergeCell ref="H8:H9"/>
    <mergeCell ref="G3:H3"/>
    <mergeCell ref="C3:D3"/>
    <mergeCell ref="B5:B6"/>
    <mergeCell ref="C5:C6"/>
    <mergeCell ref="D5:D6"/>
    <mergeCell ref="E5:E6"/>
    <mergeCell ref="F5:F6"/>
    <mergeCell ref="G5:H5"/>
  </mergeCells>
  <phoneticPr fontId="1"/>
  <printOptions horizontalCentered="1" verticalCentered="1"/>
  <pageMargins left="0.51181102362204722" right="0.51181102362204722" top="0.74803149606299213" bottom="0.35433070866141736" header="0.31496062992125984" footer="0.31496062992125984"/>
  <pageSetup paperSize="9" scale="84"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プルダウン!$A$3:$A$7</xm:f>
          </x14:formula1>
          <xm:sqref>B7:B46</xm:sqref>
        </x14:dataValidation>
        <x14:dataValidation type="list" allowBlank="1" showInputMessage="1" showErrorMessage="1">
          <x14:formula1>
            <xm:f>プルダウン!$B$3:$B$7</xm:f>
          </x14:formula1>
          <xm:sqref>C7:C46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1"/>
  <sheetViews>
    <sheetView showZeros="0" view="pageBreakPreview" zoomScaleNormal="100" zoomScaleSheetLayoutView="100" workbookViewId="0">
      <selection activeCell="J14" sqref="J14"/>
    </sheetView>
  </sheetViews>
  <sheetFormatPr defaultRowHeight="13.5"/>
  <cols>
    <col min="1" max="1" width="2.25" style="4" customWidth="1"/>
    <col min="2" max="2" width="15" style="4" customWidth="1"/>
    <col min="3" max="3" width="25.5" style="4" customWidth="1"/>
    <col min="4" max="4" width="12.25" style="4" customWidth="1"/>
    <col min="5" max="5" width="3.875" style="4" customWidth="1"/>
    <col min="6" max="6" width="2.875" style="4" customWidth="1"/>
    <col min="7" max="7" width="14.5" style="4" customWidth="1"/>
    <col min="8" max="8" width="16" style="4" customWidth="1"/>
    <col min="9" max="9" width="2" style="4" customWidth="1"/>
    <col min="10" max="10" width="23.625" style="4" customWidth="1"/>
    <col min="11" max="16384" width="9" style="4"/>
  </cols>
  <sheetData>
    <row r="1" spans="1:10" ht="13.5" customHeight="1">
      <c r="A1" s="28" t="s">
        <v>29</v>
      </c>
      <c r="B1" s="28"/>
      <c r="J1" s="71" t="s">
        <v>115</v>
      </c>
    </row>
    <row r="2" spans="1:10" ht="13.5" customHeight="1"/>
    <row r="3" spans="1:10" ht="13.5" customHeight="1">
      <c r="A3" s="19" t="s">
        <v>0</v>
      </c>
      <c r="B3" s="19"/>
      <c r="C3" s="32" t="str">
        <f>T(要望書様式!E26)</f>
        <v>○○市観光協会</v>
      </c>
      <c r="D3" s="32"/>
      <c r="E3" s="32"/>
      <c r="F3" s="32"/>
      <c r="G3" s="32"/>
      <c r="H3" s="32"/>
    </row>
    <row r="4" spans="1:10" ht="13.5" customHeight="1">
      <c r="A4" s="30"/>
      <c r="B4" s="30"/>
      <c r="C4" s="31"/>
      <c r="D4" s="31"/>
      <c r="E4" s="31"/>
      <c r="F4" s="31"/>
      <c r="G4" s="31"/>
      <c r="H4" s="31"/>
    </row>
    <row r="5" spans="1:10" ht="23.25" customHeight="1">
      <c r="B5" s="177" t="s">
        <v>23</v>
      </c>
      <c r="C5" s="178"/>
      <c r="D5" s="178"/>
      <c r="E5" s="178"/>
      <c r="F5" s="178"/>
      <c r="G5" s="178"/>
      <c r="H5" s="179"/>
    </row>
    <row r="6" spans="1:10" ht="47.25" customHeight="1">
      <c r="B6" s="235" t="s">
        <v>206</v>
      </c>
      <c r="C6" s="235"/>
      <c r="D6" s="235"/>
      <c r="E6" s="235"/>
      <c r="F6" s="235"/>
      <c r="G6" s="235"/>
      <c r="H6" s="235"/>
    </row>
    <row r="7" spans="1:10" ht="13.5" customHeight="1">
      <c r="A7" s="30"/>
      <c r="B7" s="6"/>
      <c r="C7" s="6"/>
      <c r="D7" s="6"/>
      <c r="E7" s="6"/>
      <c r="F7" s="6"/>
      <c r="G7" s="6"/>
      <c r="H7" s="6"/>
    </row>
    <row r="8" spans="1:10" ht="23.25" customHeight="1">
      <c r="B8" s="231" t="s">
        <v>25</v>
      </c>
      <c r="C8" s="232"/>
      <c r="D8" s="18" t="s">
        <v>22</v>
      </c>
      <c r="E8" s="236" t="s">
        <v>13</v>
      </c>
      <c r="F8" s="236"/>
      <c r="G8" s="236"/>
      <c r="H8" s="236"/>
    </row>
    <row r="9" spans="1:10" ht="26.25" customHeight="1">
      <c r="B9" s="234" t="s">
        <v>17</v>
      </c>
      <c r="C9" s="234"/>
      <c r="D9" s="37" t="s">
        <v>48</v>
      </c>
      <c r="E9" s="233" t="s">
        <v>207</v>
      </c>
      <c r="F9" s="233"/>
      <c r="G9" s="233"/>
      <c r="H9" s="233"/>
    </row>
    <row r="10" spans="1:10" ht="26.25" customHeight="1">
      <c r="B10" s="234" t="s">
        <v>18</v>
      </c>
      <c r="C10" s="234"/>
      <c r="D10" s="37" t="s">
        <v>48</v>
      </c>
      <c r="E10" s="237" t="s">
        <v>208</v>
      </c>
      <c r="F10" s="233"/>
      <c r="G10" s="233"/>
      <c r="H10" s="233"/>
    </row>
    <row r="11" spans="1:10" ht="26.25" customHeight="1">
      <c r="B11" s="234" t="s">
        <v>21</v>
      </c>
      <c r="C11" s="234"/>
      <c r="D11" s="37" t="s">
        <v>48</v>
      </c>
      <c r="E11" s="233" t="s">
        <v>209</v>
      </c>
      <c r="F11" s="233"/>
      <c r="G11" s="233"/>
      <c r="H11" s="233"/>
    </row>
    <row r="12" spans="1:10" ht="13.5" customHeight="1">
      <c r="B12" s="56"/>
      <c r="C12" s="56"/>
      <c r="D12" s="57"/>
      <c r="E12" s="58"/>
      <c r="F12" s="58"/>
      <c r="G12" s="58"/>
      <c r="H12" s="58"/>
    </row>
    <row r="13" spans="1:10" ht="38.25">
      <c r="B13" s="231" t="s">
        <v>19</v>
      </c>
      <c r="C13" s="232"/>
      <c r="D13" s="18" t="s">
        <v>12</v>
      </c>
      <c r="E13" s="231" t="s">
        <v>13</v>
      </c>
      <c r="F13" s="232"/>
      <c r="G13" s="27" t="s">
        <v>43</v>
      </c>
      <c r="H13" s="18" t="s">
        <v>14</v>
      </c>
    </row>
    <row r="14" spans="1:10" ht="63.75" customHeight="1">
      <c r="B14" s="20" t="s">
        <v>15</v>
      </c>
      <c r="C14" s="38" t="s">
        <v>49</v>
      </c>
      <c r="D14" s="39" t="s">
        <v>50</v>
      </c>
      <c r="E14" s="41" t="s">
        <v>50</v>
      </c>
      <c r="F14" s="42" t="s">
        <v>41</v>
      </c>
      <c r="G14" s="39" t="s">
        <v>50</v>
      </c>
      <c r="H14" s="38" t="s">
        <v>53</v>
      </c>
    </row>
    <row r="15" spans="1:10" ht="63.75" customHeight="1">
      <c r="B15" s="21" t="s">
        <v>16</v>
      </c>
      <c r="C15" s="40" t="s">
        <v>51</v>
      </c>
      <c r="D15" s="40" t="s">
        <v>52</v>
      </c>
      <c r="E15" s="43">
        <v>10</v>
      </c>
      <c r="F15" s="45" t="s">
        <v>41</v>
      </c>
      <c r="G15" s="44" t="s">
        <v>54</v>
      </c>
      <c r="H15" s="40" t="s">
        <v>55</v>
      </c>
    </row>
    <row r="16" spans="1:10" ht="38.25">
      <c r="B16" s="231" t="s">
        <v>18</v>
      </c>
      <c r="C16" s="232"/>
      <c r="D16" s="18" t="s">
        <v>12</v>
      </c>
      <c r="E16" s="231" t="s">
        <v>13</v>
      </c>
      <c r="F16" s="232"/>
      <c r="G16" s="27" t="s">
        <v>44</v>
      </c>
      <c r="H16" s="18" t="s">
        <v>14</v>
      </c>
    </row>
    <row r="17" spans="2:8" ht="63.75" customHeight="1">
      <c r="B17" s="20" t="s">
        <v>15</v>
      </c>
      <c r="C17" s="38" t="s">
        <v>49</v>
      </c>
      <c r="D17" s="39" t="s">
        <v>50</v>
      </c>
      <c r="E17" s="41" t="s">
        <v>50</v>
      </c>
      <c r="F17" s="59" t="s">
        <v>41</v>
      </c>
      <c r="G17" s="39" t="s">
        <v>50</v>
      </c>
      <c r="H17" s="38" t="s">
        <v>53</v>
      </c>
    </row>
    <row r="18" spans="2:8" ht="63.75" customHeight="1">
      <c r="B18" s="21" t="s">
        <v>16</v>
      </c>
      <c r="C18" s="40" t="s">
        <v>56</v>
      </c>
      <c r="D18" s="40" t="s">
        <v>57</v>
      </c>
      <c r="E18" s="43">
        <v>20</v>
      </c>
      <c r="F18" s="60" t="s">
        <v>41</v>
      </c>
      <c r="G18" s="44" t="s">
        <v>54</v>
      </c>
      <c r="H18" s="40" t="s">
        <v>116</v>
      </c>
    </row>
    <row r="19" spans="2:8" ht="23.25" customHeight="1">
      <c r="B19" s="177" t="s">
        <v>171</v>
      </c>
      <c r="C19" s="178"/>
      <c r="D19" s="178"/>
      <c r="E19" s="178"/>
      <c r="F19" s="178"/>
      <c r="G19" s="178"/>
      <c r="H19" s="179"/>
    </row>
    <row r="20" spans="2:8" ht="180" customHeight="1">
      <c r="B20" s="25" t="s">
        <v>6</v>
      </c>
      <c r="C20" s="230" t="s">
        <v>39</v>
      </c>
      <c r="D20" s="230"/>
      <c r="E20" s="230"/>
      <c r="F20" s="230"/>
      <c r="G20" s="230"/>
      <c r="H20" s="230"/>
    </row>
    <row r="21" spans="2:8">
      <c r="D21" s="8"/>
    </row>
  </sheetData>
  <dataConsolidate/>
  <mergeCells count="16">
    <mergeCell ref="B5:H5"/>
    <mergeCell ref="B8:C8"/>
    <mergeCell ref="B11:C11"/>
    <mergeCell ref="E11:H11"/>
    <mergeCell ref="B6:H6"/>
    <mergeCell ref="B10:C10"/>
    <mergeCell ref="B9:C9"/>
    <mergeCell ref="E8:H8"/>
    <mergeCell ref="E10:H10"/>
    <mergeCell ref="B19:H19"/>
    <mergeCell ref="C20:H20"/>
    <mergeCell ref="B13:C13"/>
    <mergeCell ref="B16:C16"/>
    <mergeCell ref="E9:H9"/>
    <mergeCell ref="E13:F13"/>
    <mergeCell ref="E16:F16"/>
  </mergeCells>
  <phoneticPr fontId="1"/>
  <dataValidations count="1">
    <dataValidation type="list" allowBlank="1" showInputMessage="1" showErrorMessage="1" sqref="D9:D12">
      <formula1>"　,○"</formula1>
    </dataValidation>
  </dataValidations>
  <hyperlinks>
    <hyperlink ref="J1" location="要望書様式!A1" display="要望書様式へ戻る"/>
  </hyperlinks>
  <pageMargins left="0.51181102362204722" right="0.51181102362204722" top="0.74803149606299213" bottom="0.74803149606299213" header="0.31496062992125984" footer="0.31496062992125984"/>
  <pageSetup paperSize="9" scale="98"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0"/>
  <sheetViews>
    <sheetView showZeros="0" view="pageBreakPreview" zoomScaleNormal="100" zoomScaleSheetLayoutView="100" workbookViewId="0">
      <selection activeCell="C3" sqref="C3"/>
    </sheetView>
  </sheetViews>
  <sheetFormatPr defaultRowHeight="13.5"/>
  <cols>
    <col min="1" max="1" width="2.25" style="4" customWidth="1"/>
    <col min="2" max="2" width="15" style="4" customWidth="1"/>
    <col min="3" max="3" width="25.5" style="4" customWidth="1"/>
    <col min="4" max="4" width="12.25" style="4" customWidth="1"/>
    <col min="5" max="5" width="3.875" style="4" customWidth="1"/>
    <col min="6" max="6" width="2.875" style="4" customWidth="1"/>
    <col min="7" max="7" width="14.5" style="4" customWidth="1"/>
    <col min="8" max="8" width="16" style="4" customWidth="1"/>
    <col min="9" max="9" width="2" style="4" customWidth="1"/>
    <col min="10" max="10" width="23.625" style="4" customWidth="1"/>
    <col min="11" max="16384" width="9" style="4"/>
  </cols>
  <sheetData>
    <row r="1" spans="1:10" ht="13.5" customHeight="1">
      <c r="A1" s="28" t="s">
        <v>20</v>
      </c>
      <c r="B1" s="28"/>
      <c r="J1" s="71" t="s">
        <v>114</v>
      </c>
    </row>
    <row r="2" spans="1:10" ht="13.5" customHeight="1"/>
    <row r="3" spans="1:10" ht="13.5" customHeight="1">
      <c r="A3" s="19" t="s">
        <v>0</v>
      </c>
      <c r="B3" s="19"/>
      <c r="C3" s="32" t="str">
        <f>T(要望書様式!E26)</f>
        <v>○○市観光協会</v>
      </c>
      <c r="D3" s="32"/>
      <c r="E3" s="32"/>
      <c r="F3" s="32"/>
      <c r="G3" s="32"/>
      <c r="H3" s="32"/>
    </row>
    <row r="4" spans="1:10" ht="13.5" customHeight="1">
      <c r="A4" s="30"/>
      <c r="B4" s="30"/>
      <c r="C4" s="31"/>
      <c r="D4" s="31"/>
      <c r="E4" s="31"/>
      <c r="F4" s="31"/>
      <c r="G4" s="31"/>
      <c r="H4" s="31"/>
    </row>
    <row r="5" spans="1:10" ht="23.25" customHeight="1">
      <c r="B5" s="177" t="s">
        <v>23</v>
      </c>
      <c r="C5" s="178"/>
      <c r="D5" s="178"/>
      <c r="E5" s="178"/>
      <c r="F5" s="178"/>
      <c r="G5" s="178"/>
      <c r="H5" s="179"/>
    </row>
    <row r="6" spans="1:10" ht="59.25" customHeight="1">
      <c r="B6" s="235" t="s">
        <v>213</v>
      </c>
      <c r="C6" s="235"/>
      <c r="D6" s="235"/>
      <c r="E6" s="235"/>
      <c r="F6" s="235"/>
      <c r="G6" s="235"/>
      <c r="H6" s="235"/>
    </row>
    <row r="7" spans="1:10" s="127" customFormat="1" ht="23.25" customHeight="1">
      <c r="B7" s="248" t="s">
        <v>215</v>
      </c>
      <c r="C7" s="248"/>
      <c r="D7" s="248"/>
      <c r="E7" s="248"/>
      <c r="F7" s="248"/>
      <c r="G7" s="248"/>
      <c r="H7" s="248"/>
    </row>
    <row r="8" spans="1:10" s="127" customFormat="1" ht="55.5" customHeight="1">
      <c r="B8" s="249" t="s">
        <v>211</v>
      </c>
      <c r="C8" s="249"/>
      <c r="D8" s="249"/>
      <c r="E8" s="249"/>
      <c r="F8" s="249"/>
      <c r="G8" s="249"/>
      <c r="H8" s="249"/>
    </row>
    <row r="9" spans="1:10" s="127" customFormat="1" ht="27" customHeight="1">
      <c r="B9" s="250" t="s">
        <v>212</v>
      </c>
      <c r="C9" s="251"/>
      <c r="D9" s="252" t="s">
        <v>214</v>
      </c>
      <c r="E9" s="252"/>
      <c r="F9" s="252"/>
      <c r="G9" s="252"/>
      <c r="H9" s="243"/>
    </row>
    <row r="10" spans="1:10" ht="13.5" customHeight="1">
      <c r="A10" s="30"/>
      <c r="B10" s="17"/>
      <c r="C10" s="17"/>
      <c r="D10" s="17"/>
      <c r="E10" s="17"/>
      <c r="F10" s="17"/>
      <c r="G10" s="17"/>
      <c r="H10" s="6"/>
    </row>
    <row r="11" spans="1:10" ht="23.25" customHeight="1">
      <c r="B11" s="231" t="s">
        <v>25</v>
      </c>
      <c r="C11" s="232"/>
      <c r="D11" s="18" t="s">
        <v>22</v>
      </c>
      <c r="E11" s="236" t="s">
        <v>13</v>
      </c>
      <c r="F11" s="236"/>
      <c r="G11" s="236"/>
      <c r="H11" s="236"/>
    </row>
    <row r="12" spans="1:10" ht="28.5" customHeight="1">
      <c r="B12" s="234" t="s">
        <v>24</v>
      </c>
      <c r="C12" s="234"/>
      <c r="D12" s="37" t="s">
        <v>48</v>
      </c>
      <c r="E12" s="235" t="s">
        <v>210</v>
      </c>
      <c r="F12" s="235"/>
      <c r="G12" s="235"/>
      <c r="H12" s="235"/>
    </row>
    <row r="13" spans="1:10" ht="28.5" customHeight="1">
      <c r="B13" s="234" t="s">
        <v>172</v>
      </c>
      <c r="C13" s="234"/>
      <c r="D13" s="33"/>
      <c r="E13" s="247"/>
      <c r="F13" s="247"/>
      <c r="G13" s="247"/>
      <c r="H13" s="247"/>
    </row>
    <row r="14" spans="1:10" ht="13.5" customHeight="1">
      <c r="B14" s="7"/>
      <c r="C14" s="7"/>
      <c r="D14" s="10"/>
      <c r="E14" s="10"/>
      <c r="F14" s="10"/>
      <c r="G14" s="10"/>
      <c r="H14" s="11"/>
    </row>
    <row r="15" spans="1:10" ht="29.25" customHeight="1">
      <c r="B15" s="231" t="s">
        <v>26</v>
      </c>
      <c r="C15" s="232"/>
      <c r="D15" s="18" t="s">
        <v>12</v>
      </c>
      <c r="E15" s="231" t="s">
        <v>13</v>
      </c>
      <c r="F15" s="232"/>
      <c r="G15" s="245" t="s">
        <v>42</v>
      </c>
      <c r="H15" s="246"/>
    </row>
    <row r="16" spans="1:10" ht="50.25" customHeight="1">
      <c r="B16" s="234" t="s">
        <v>28</v>
      </c>
      <c r="C16" s="234"/>
      <c r="D16" s="40" t="s">
        <v>62</v>
      </c>
      <c r="E16" s="128">
        <v>25</v>
      </c>
      <c r="F16" s="22" t="s">
        <v>41</v>
      </c>
      <c r="G16" s="240" t="s">
        <v>64</v>
      </c>
      <c r="H16" s="241"/>
    </row>
    <row r="17" spans="2:8" ht="50.25" customHeight="1">
      <c r="B17" s="238" t="s">
        <v>27</v>
      </c>
      <c r="C17" s="239"/>
      <c r="D17" s="40" t="s">
        <v>63</v>
      </c>
      <c r="E17" s="129">
        <v>25</v>
      </c>
      <c r="F17" s="23" t="s">
        <v>41</v>
      </c>
      <c r="G17" s="242"/>
      <c r="H17" s="243"/>
    </row>
    <row r="18" spans="2:8" ht="29.25" customHeight="1">
      <c r="B18" s="177" t="s">
        <v>173</v>
      </c>
      <c r="C18" s="178"/>
      <c r="D18" s="178"/>
      <c r="E18" s="178"/>
      <c r="F18" s="178"/>
      <c r="G18" s="178"/>
      <c r="H18" s="179"/>
    </row>
    <row r="19" spans="2:8" ht="180" customHeight="1">
      <c r="B19" s="25" t="s">
        <v>6</v>
      </c>
      <c r="C19" s="244" t="s">
        <v>40</v>
      </c>
      <c r="D19" s="244"/>
      <c r="E19" s="244"/>
      <c r="F19" s="244"/>
      <c r="G19" s="244"/>
      <c r="H19" s="244"/>
    </row>
    <row r="20" spans="2:8">
      <c r="D20" s="8"/>
    </row>
  </sheetData>
  <mergeCells count="20">
    <mergeCell ref="B5:H5"/>
    <mergeCell ref="B6:H6"/>
    <mergeCell ref="B11:C11"/>
    <mergeCell ref="E11:H11"/>
    <mergeCell ref="B13:C13"/>
    <mergeCell ref="E13:H13"/>
    <mergeCell ref="B12:C12"/>
    <mergeCell ref="E12:H12"/>
    <mergeCell ref="B7:H7"/>
    <mergeCell ref="B8:H8"/>
    <mergeCell ref="B9:C9"/>
    <mergeCell ref="D9:H9"/>
    <mergeCell ref="E15:F15"/>
    <mergeCell ref="B17:C17"/>
    <mergeCell ref="G16:H17"/>
    <mergeCell ref="B18:H18"/>
    <mergeCell ref="C19:H19"/>
    <mergeCell ref="G15:H15"/>
    <mergeCell ref="B16:C16"/>
    <mergeCell ref="B15:C15"/>
  </mergeCells>
  <phoneticPr fontId="1"/>
  <dataValidations count="1">
    <dataValidation type="list" allowBlank="1" showInputMessage="1" showErrorMessage="1" sqref="D12:D13">
      <formula1>"　,○"</formula1>
    </dataValidation>
  </dataValidations>
  <hyperlinks>
    <hyperlink ref="J1" location="要望書様式!A1" display="要望書様式へ戻る"/>
  </hyperlinks>
  <pageMargins left="0.51181102362204722" right="0.51181102362204722" top="0.74803149606299213" bottom="0.74803149606299213" header="0.31496062992125984" footer="0.3149606299212598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20"/>
  <sheetViews>
    <sheetView showZeros="0" view="pageBreakPreview" zoomScaleNormal="100" zoomScaleSheetLayoutView="100" workbookViewId="0">
      <selection activeCell="C3" sqref="C3"/>
    </sheetView>
  </sheetViews>
  <sheetFormatPr defaultRowHeight="13.5"/>
  <cols>
    <col min="1" max="1" width="2.25" style="4" customWidth="1"/>
    <col min="2" max="2" width="15" style="4" customWidth="1"/>
    <col min="3" max="3" width="25.5" style="4" customWidth="1"/>
    <col min="4" max="4" width="12.25" style="4" customWidth="1"/>
    <col min="5" max="5" width="6.75" style="4" customWidth="1"/>
    <col min="6" max="6" width="14.75" style="4" customWidth="1"/>
    <col min="7" max="7" width="11.625" style="4" customWidth="1"/>
    <col min="8" max="8" width="4.125" style="4" customWidth="1"/>
    <col min="9" max="9" width="2" style="4" customWidth="1"/>
    <col min="10" max="10" width="23.625" style="4" customWidth="1"/>
    <col min="11" max="16384" width="9" style="4"/>
  </cols>
  <sheetData>
    <row r="1" spans="1:10" ht="13.5" customHeight="1">
      <c r="A1" s="28" t="s">
        <v>33</v>
      </c>
      <c r="B1" s="28"/>
      <c r="J1" s="71" t="s">
        <v>114</v>
      </c>
    </row>
    <row r="2" spans="1:10" ht="13.5" customHeight="1"/>
    <row r="3" spans="1:10" ht="13.5" customHeight="1">
      <c r="A3" s="19" t="s">
        <v>0</v>
      </c>
      <c r="B3" s="19"/>
      <c r="C3" s="32" t="str">
        <f>T(要望書様式!E26)</f>
        <v>○○市観光協会</v>
      </c>
      <c r="D3" s="32"/>
      <c r="E3" s="32"/>
      <c r="F3" s="32"/>
      <c r="G3" s="32"/>
      <c r="H3" s="32"/>
    </row>
    <row r="4" spans="1:10" ht="13.5" customHeight="1">
      <c r="A4" s="30"/>
      <c r="B4" s="30"/>
      <c r="C4" s="31"/>
      <c r="D4" s="31"/>
      <c r="E4" s="31"/>
      <c r="F4" s="31"/>
      <c r="G4" s="31"/>
      <c r="H4" s="31"/>
    </row>
    <row r="5" spans="1:10" ht="23.25" customHeight="1">
      <c r="B5" s="177" t="s">
        <v>23</v>
      </c>
      <c r="C5" s="178"/>
      <c r="D5" s="178"/>
      <c r="E5" s="178"/>
      <c r="F5" s="178"/>
      <c r="G5" s="178"/>
      <c r="H5" s="179"/>
    </row>
    <row r="6" spans="1:10" ht="59.25" customHeight="1">
      <c r="B6" s="235" t="s">
        <v>222</v>
      </c>
      <c r="C6" s="235"/>
      <c r="D6" s="235"/>
      <c r="E6" s="235"/>
      <c r="F6" s="235"/>
      <c r="G6" s="235"/>
      <c r="H6" s="235"/>
    </row>
    <row r="7" spans="1:10" s="127" customFormat="1" ht="23.25" customHeight="1">
      <c r="B7" s="248" t="s">
        <v>216</v>
      </c>
      <c r="C7" s="248"/>
      <c r="D7" s="248"/>
      <c r="E7" s="248"/>
      <c r="F7" s="248"/>
      <c r="G7" s="248"/>
      <c r="H7" s="248"/>
    </row>
    <row r="8" spans="1:10" s="127" customFormat="1" ht="55.5" customHeight="1">
      <c r="B8" s="235" t="s">
        <v>217</v>
      </c>
      <c r="C8" s="235"/>
      <c r="D8" s="235"/>
      <c r="E8" s="235"/>
      <c r="F8" s="235"/>
      <c r="G8" s="235"/>
      <c r="H8" s="235"/>
    </row>
    <row r="9" spans="1:10" ht="13.5" customHeight="1">
      <c r="A9" s="30"/>
      <c r="B9" s="17"/>
      <c r="C9" s="17"/>
      <c r="D9" s="17"/>
      <c r="E9" s="17"/>
      <c r="F9" s="17"/>
      <c r="G9" s="17"/>
      <c r="H9" s="17"/>
    </row>
    <row r="10" spans="1:10" ht="23.25" customHeight="1">
      <c r="B10" s="231" t="s">
        <v>25</v>
      </c>
      <c r="C10" s="232"/>
      <c r="D10" s="18" t="s">
        <v>22</v>
      </c>
      <c r="E10" s="236" t="s">
        <v>13</v>
      </c>
      <c r="F10" s="236"/>
      <c r="G10" s="236"/>
      <c r="H10" s="236"/>
    </row>
    <row r="11" spans="1:10" ht="28.5" customHeight="1">
      <c r="B11" s="234" t="s">
        <v>30</v>
      </c>
      <c r="C11" s="234"/>
      <c r="D11" s="37" t="s">
        <v>48</v>
      </c>
      <c r="E11" s="237" t="s">
        <v>218</v>
      </c>
      <c r="F11" s="237"/>
      <c r="G11" s="237"/>
      <c r="H11" s="237"/>
    </row>
    <row r="12" spans="1:10" ht="28.5" customHeight="1">
      <c r="B12" s="234" t="s">
        <v>172</v>
      </c>
      <c r="C12" s="234"/>
      <c r="D12" s="33"/>
      <c r="E12" s="247"/>
      <c r="F12" s="247"/>
      <c r="G12" s="247"/>
      <c r="H12" s="247"/>
    </row>
    <row r="13" spans="1:10" ht="13.5" customHeight="1">
      <c r="B13" s="7"/>
      <c r="C13" s="7"/>
      <c r="D13" s="10"/>
      <c r="E13" s="10"/>
      <c r="F13" s="10"/>
      <c r="G13" s="10"/>
      <c r="H13" s="11"/>
    </row>
    <row r="14" spans="1:10" ht="29.25" customHeight="1">
      <c r="B14" s="231" t="s">
        <v>26</v>
      </c>
      <c r="C14" s="232"/>
      <c r="D14" s="231" t="s">
        <v>12</v>
      </c>
      <c r="E14" s="256"/>
      <c r="F14" s="232"/>
      <c r="G14" s="231" t="s">
        <v>13</v>
      </c>
      <c r="H14" s="232"/>
    </row>
    <row r="15" spans="1:10" ht="33.75" customHeight="1">
      <c r="B15" s="234" t="s">
        <v>31</v>
      </c>
      <c r="C15" s="234"/>
      <c r="D15" s="253" t="s">
        <v>65</v>
      </c>
      <c r="E15" s="254"/>
      <c r="F15" s="255"/>
      <c r="G15" s="46">
        <v>30</v>
      </c>
      <c r="H15" s="24" t="s">
        <v>41</v>
      </c>
    </row>
    <row r="16" spans="1:10" ht="33.75" customHeight="1">
      <c r="B16" s="238" t="s">
        <v>32</v>
      </c>
      <c r="C16" s="239"/>
      <c r="D16" s="253" t="s">
        <v>66</v>
      </c>
      <c r="E16" s="254"/>
      <c r="F16" s="255"/>
      <c r="G16" s="46">
        <v>30</v>
      </c>
      <c r="H16" s="24" t="s">
        <v>41</v>
      </c>
    </row>
    <row r="17" spans="2:8" ht="29.25" customHeight="1">
      <c r="B17" s="177" t="s">
        <v>173</v>
      </c>
      <c r="C17" s="178"/>
      <c r="D17" s="178"/>
      <c r="E17" s="178"/>
      <c r="F17" s="178"/>
      <c r="G17" s="178"/>
      <c r="H17" s="179"/>
    </row>
    <row r="18" spans="2:8" ht="180" customHeight="1">
      <c r="B18" s="25" t="s">
        <v>6</v>
      </c>
      <c r="C18" s="230" t="s">
        <v>40</v>
      </c>
      <c r="D18" s="230"/>
      <c r="E18" s="230"/>
      <c r="F18" s="230"/>
      <c r="G18" s="230"/>
      <c r="H18" s="230"/>
    </row>
    <row r="19" spans="2:8">
      <c r="D19" s="8"/>
    </row>
    <row r="20" spans="2:8" ht="30.75" customHeight="1">
      <c r="D20" s="8"/>
      <c r="E20" s="9"/>
    </row>
  </sheetData>
  <mergeCells count="19">
    <mergeCell ref="B5:H5"/>
    <mergeCell ref="B6:H6"/>
    <mergeCell ref="B10:C10"/>
    <mergeCell ref="E10:H10"/>
    <mergeCell ref="B11:C11"/>
    <mergeCell ref="E11:H11"/>
    <mergeCell ref="B7:H7"/>
    <mergeCell ref="B8:H8"/>
    <mergeCell ref="B12:C12"/>
    <mergeCell ref="E12:H12"/>
    <mergeCell ref="C18:H18"/>
    <mergeCell ref="D16:F16"/>
    <mergeCell ref="D15:F15"/>
    <mergeCell ref="D14:F14"/>
    <mergeCell ref="B14:C14"/>
    <mergeCell ref="B15:C15"/>
    <mergeCell ref="B16:C16"/>
    <mergeCell ref="B17:H17"/>
    <mergeCell ref="G14:H14"/>
  </mergeCells>
  <phoneticPr fontId="1"/>
  <dataValidations count="1">
    <dataValidation type="list" allowBlank="1" showInputMessage="1" showErrorMessage="1" sqref="D11:D12">
      <formula1>"　,○"</formula1>
    </dataValidation>
  </dataValidations>
  <hyperlinks>
    <hyperlink ref="J1" location="要望書様式!A1" display="要望書様式へ戻る"/>
  </hyperlinks>
  <pageMargins left="0.51181102362204722" right="0.5118110236220472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Zeros="0" view="pageBreakPreview" zoomScaleNormal="100" zoomScaleSheetLayoutView="100" workbookViewId="0">
      <selection activeCell="C3" sqref="C3"/>
    </sheetView>
  </sheetViews>
  <sheetFormatPr defaultColWidth="9" defaultRowHeight="13.5"/>
  <cols>
    <col min="1" max="1" width="2.25" style="48" customWidth="1"/>
    <col min="2" max="2" width="15" style="48" customWidth="1"/>
    <col min="3" max="3" width="14.125" style="48" customWidth="1"/>
    <col min="4" max="4" width="6.25" style="48" customWidth="1"/>
    <col min="5" max="5" width="12.375" style="48" customWidth="1"/>
    <col min="6" max="6" width="6.875" style="48" customWidth="1"/>
    <col min="7" max="7" width="12.25" style="48" customWidth="1"/>
    <col min="8" max="8" width="17" style="48" customWidth="1"/>
    <col min="9" max="9" width="9.5" style="48" customWidth="1"/>
    <col min="10" max="10" width="2" style="48" customWidth="1"/>
    <col min="11" max="11" width="23.625" style="48" customWidth="1"/>
    <col min="12" max="16384" width="9" style="48"/>
  </cols>
  <sheetData>
    <row r="1" spans="1:11">
      <c r="A1" s="47" t="s">
        <v>219</v>
      </c>
      <c r="B1" s="47"/>
      <c r="K1" s="70" t="s">
        <v>114</v>
      </c>
    </row>
    <row r="3" spans="1:11" ht="13.5" customHeight="1">
      <c r="A3" s="49" t="s">
        <v>71</v>
      </c>
      <c r="B3" s="49"/>
      <c r="C3" s="107" t="str">
        <f>T(要望書様式!E26)</f>
        <v>○○市観光協会</v>
      </c>
      <c r="D3" s="107"/>
      <c r="E3" s="107"/>
      <c r="F3" s="107"/>
      <c r="G3" s="107"/>
      <c r="H3" s="107"/>
      <c r="I3" s="107"/>
    </row>
    <row r="4" spans="1:11" ht="13.5" customHeight="1">
      <c r="C4" s="50"/>
      <c r="D4" s="50"/>
      <c r="E4" s="50"/>
      <c r="F4" s="50"/>
      <c r="G4" s="50"/>
      <c r="H4" s="50"/>
      <c r="I4" s="50"/>
    </row>
    <row r="5" spans="1:11" ht="23.25" customHeight="1">
      <c r="B5" s="276" t="s">
        <v>72</v>
      </c>
      <c r="C5" s="277"/>
      <c r="D5" s="277"/>
      <c r="E5" s="277"/>
      <c r="F5" s="277"/>
      <c r="G5" s="277"/>
      <c r="H5" s="277"/>
      <c r="I5" s="278"/>
    </row>
    <row r="6" spans="1:11" ht="59.25" customHeight="1">
      <c r="B6" s="284" t="s">
        <v>223</v>
      </c>
      <c r="C6" s="284"/>
      <c r="D6" s="284"/>
      <c r="E6" s="284"/>
      <c r="F6" s="284"/>
      <c r="G6" s="284"/>
      <c r="H6" s="284"/>
      <c r="I6" s="284"/>
    </row>
    <row r="7" spans="1:11" ht="23.25" customHeight="1">
      <c r="B7" s="276" t="s">
        <v>220</v>
      </c>
      <c r="C7" s="277"/>
      <c r="D7" s="277"/>
      <c r="E7" s="277"/>
      <c r="F7" s="277"/>
      <c r="G7" s="277"/>
      <c r="H7" s="277"/>
      <c r="I7" s="278"/>
    </row>
    <row r="8" spans="1:11" ht="36.75" customHeight="1">
      <c r="B8" s="284" t="s">
        <v>221</v>
      </c>
      <c r="C8" s="284"/>
      <c r="D8" s="284"/>
      <c r="E8" s="284"/>
      <c r="F8" s="284"/>
      <c r="G8" s="284"/>
      <c r="H8" s="284"/>
      <c r="I8" s="284"/>
    </row>
    <row r="9" spans="1:11" ht="13.5" customHeight="1">
      <c r="B9" s="51"/>
      <c r="C9" s="51"/>
      <c r="D9" s="51"/>
      <c r="E9" s="51"/>
      <c r="F9" s="51"/>
      <c r="G9" s="51"/>
      <c r="H9" s="51"/>
      <c r="I9" s="51"/>
    </row>
    <row r="10" spans="1:11" ht="23.25" customHeight="1">
      <c r="B10" s="276" t="s">
        <v>77</v>
      </c>
      <c r="C10" s="277"/>
      <c r="D10" s="277"/>
      <c r="E10" s="277"/>
      <c r="F10" s="277"/>
      <c r="G10" s="277"/>
      <c r="H10" s="277"/>
      <c r="I10" s="278"/>
    </row>
    <row r="11" spans="1:11" ht="33.75" customHeight="1">
      <c r="B11" s="52" t="s">
        <v>78</v>
      </c>
      <c r="C11" s="281" t="s">
        <v>46</v>
      </c>
      <c r="D11" s="283"/>
      <c r="E11" s="282"/>
      <c r="F11" s="285" t="s">
        <v>100</v>
      </c>
      <c r="G11" s="280"/>
      <c r="H11" s="281" t="s">
        <v>87</v>
      </c>
      <c r="I11" s="282"/>
    </row>
    <row r="12" spans="1:11" ht="33.75" customHeight="1">
      <c r="B12" s="52" t="s">
        <v>79</v>
      </c>
      <c r="C12" s="281" t="s">
        <v>46</v>
      </c>
      <c r="D12" s="283"/>
      <c r="E12" s="282"/>
      <c r="F12" s="280" t="s">
        <v>101</v>
      </c>
      <c r="G12" s="280"/>
      <c r="H12" s="281" t="s">
        <v>142</v>
      </c>
      <c r="I12" s="282"/>
    </row>
    <row r="13" spans="1:11" ht="13.5" customHeight="1">
      <c r="B13" s="53"/>
      <c r="C13" s="53"/>
      <c r="D13" s="53"/>
      <c r="E13" s="54"/>
      <c r="F13" s="54"/>
      <c r="G13" s="54"/>
      <c r="H13" s="54"/>
      <c r="I13" s="54"/>
    </row>
    <row r="14" spans="1:11" ht="23.25" customHeight="1">
      <c r="B14" s="276" t="s">
        <v>80</v>
      </c>
      <c r="C14" s="277"/>
      <c r="D14" s="277"/>
      <c r="E14" s="277"/>
      <c r="F14" s="277"/>
      <c r="G14" s="277"/>
      <c r="H14" s="277"/>
      <c r="I14" s="278"/>
    </row>
    <row r="15" spans="1:11" ht="33.75" customHeight="1">
      <c r="B15" s="264" t="s">
        <v>81</v>
      </c>
      <c r="C15" s="265"/>
      <c r="D15" s="266"/>
      <c r="E15" s="279" t="s">
        <v>82</v>
      </c>
      <c r="F15" s="269"/>
      <c r="G15" s="269"/>
      <c r="H15" s="269"/>
      <c r="I15" s="270"/>
    </row>
    <row r="16" spans="1:11" ht="33.75" customHeight="1">
      <c r="B16" s="264" t="s">
        <v>83</v>
      </c>
      <c r="C16" s="265"/>
      <c r="D16" s="266"/>
      <c r="E16" s="268" t="s">
        <v>46</v>
      </c>
      <c r="F16" s="269"/>
      <c r="G16" s="269"/>
      <c r="H16" s="269"/>
      <c r="I16" s="270"/>
    </row>
    <row r="17" spans="2:9" ht="33.75" customHeight="1">
      <c r="B17" s="264" t="s">
        <v>84</v>
      </c>
      <c r="C17" s="265"/>
      <c r="D17" s="266"/>
      <c r="E17" s="271" t="s">
        <v>85</v>
      </c>
      <c r="F17" s="272"/>
      <c r="G17" s="272"/>
      <c r="H17" s="272"/>
      <c r="I17" s="273"/>
    </row>
    <row r="19" spans="2:9" ht="300" customHeight="1">
      <c r="B19" s="55" t="s">
        <v>73</v>
      </c>
      <c r="C19" s="274" t="s">
        <v>74</v>
      </c>
      <c r="D19" s="275"/>
      <c r="E19" s="275"/>
      <c r="F19" s="275"/>
      <c r="G19" s="275"/>
      <c r="H19" s="275"/>
      <c r="I19" s="275"/>
    </row>
    <row r="21" spans="2:9" ht="166.5" customHeight="1">
      <c r="B21" s="55" t="s">
        <v>75</v>
      </c>
      <c r="C21" s="274" t="s">
        <v>76</v>
      </c>
      <c r="D21" s="275"/>
      <c r="E21" s="275"/>
      <c r="F21" s="275"/>
      <c r="G21" s="275"/>
      <c r="H21" s="275"/>
      <c r="I21" s="275"/>
    </row>
    <row r="23" spans="2:9" ht="22.5" customHeight="1">
      <c r="B23" s="276" t="s">
        <v>93</v>
      </c>
      <c r="C23" s="277"/>
      <c r="D23" s="277"/>
      <c r="E23" s="277"/>
      <c r="F23" s="277"/>
      <c r="G23" s="277"/>
      <c r="H23" s="277"/>
      <c r="I23" s="278"/>
    </row>
    <row r="24" spans="2:9" ht="22.5" customHeight="1">
      <c r="B24" s="262" t="s">
        <v>86</v>
      </c>
      <c r="C24" s="263"/>
      <c r="D24" s="262" t="s">
        <v>88</v>
      </c>
      <c r="E24" s="267"/>
      <c r="F24" s="267"/>
      <c r="G24" s="263"/>
      <c r="H24" s="61" t="s">
        <v>89</v>
      </c>
      <c r="I24" s="64" t="s">
        <v>94</v>
      </c>
    </row>
    <row r="25" spans="2:9" ht="33.75" customHeight="1">
      <c r="B25" s="257" t="s">
        <v>92</v>
      </c>
      <c r="C25" s="258"/>
      <c r="D25" s="261" t="s">
        <v>105</v>
      </c>
      <c r="E25" s="287"/>
      <c r="F25" s="287"/>
      <c r="G25" s="258"/>
      <c r="H25" s="62" t="s">
        <v>95</v>
      </c>
      <c r="I25" s="65" t="s">
        <v>48</v>
      </c>
    </row>
    <row r="26" spans="2:9" ht="33.75" customHeight="1">
      <c r="B26" s="261" t="s">
        <v>92</v>
      </c>
      <c r="C26" s="258"/>
      <c r="D26" s="261" t="s">
        <v>97</v>
      </c>
      <c r="E26" s="287"/>
      <c r="F26" s="287"/>
      <c r="G26" s="258"/>
      <c r="H26" s="62" t="s">
        <v>96</v>
      </c>
      <c r="I26" s="65" t="s">
        <v>48</v>
      </c>
    </row>
    <row r="27" spans="2:9" ht="33.75" customHeight="1">
      <c r="B27" s="261" t="s">
        <v>46</v>
      </c>
      <c r="C27" s="258"/>
      <c r="D27" s="257" t="s">
        <v>103</v>
      </c>
      <c r="E27" s="288"/>
      <c r="F27" s="288"/>
      <c r="G27" s="289"/>
      <c r="H27" s="66" t="s">
        <v>98</v>
      </c>
      <c r="I27" s="65" t="s">
        <v>68</v>
      </c>
    </row>
    <row r="28" spans="2:9" ht="33.75" customHeight="1">
      <c r="B28" s="261" t="s">
        <v>46</v>
      </c>
      <c r="C28" s="258"/>
      <c r="D28" s="261" t="s">
        <v>104</v>
      </c>
      <c r="E28" s="287"/>
      <c r="F28" s="287"/>
      <c r="G28" s="258"/>
      <c r="H28" s="62" t="s">
        <v>99</v>
      </c>
      <c r="I28" s="65" t="s">
        <v>68</v>
      </c>
    </row>
    <row r="29" spans="2:9" ht="33.75" customHeight="1">
      <c r="B29" s="261" t="s">
        <v>46</v>
      </c>
      <c r="C29" s="258"/>
      <c r="D29" s="290" t="s">
        <v>102</v>
      </c>
      <c r="E29" s="291"/>
      <c r="F29" s="291"/>
      <c r="G29" s="292"/>
      <c r="H29" s="62" t="s">
        <v>95</v>
      </c>
      <c r="I29" s="65" t="s">
        <v>48</v>
      </c>
    </row>
    <row r="30" spans="2:9" ht="33.75" customHeight="1">
      <c r="B30" s="259"/>
      <c r="C30" s="260"/>
      <c r="D30" s="259"/>
      <c r="E30" s="286"/>
      <c r="F30" s="286"/>
      <c r="G30" s="260"/>
      <c r="H30" s="63"/>
      <c r="I30" s="65" t="s">
        <v>68</v>
      </c>
    </row>
    <row r="31" spans="2:9" ht="33.75" customHeight="1">
      <c r="B31" s="259"/>
      <c r="C31" s="260"/>
      <c r="D31" s="259"/>
      <c r="E31" s="286"/>
      <c r="F31" s="286"/>
      <c r="G31" s="260"/>
      <c r="H31" s="63"/>
      <c r="I31" s="65" t="s">
        <v>68</v>
      </c>
    </row>
    <row r="32" spans="2:9" ht="33.75" customHeight="1">
      <c r="B32" s="259"/>
      <c r="C32" s="260"/>
      <c r="D32" s="259"/>
      <c r="E32" s="286"/>
      <c r="F32" s="286"/>
      <c r="G32" s="260"/>
      <c r="H32" s="63"/>
      <c r="I32" s="65" t="s">
        <v>68</v>
      </c>
    </row>
    <row r="33" ht="22.5" customHeight="1"/>
  </sheetData>
  <mergeCells count="39">
    <mergeCell ref="D30:G30"/>
    <mergeCell ref="D31:G31"/>
    <mergeCell ref="D32:G32"/>
    <mergeCell ref="D25:G25"/>
    <mergeCell ref="D26:G26"/>
    <mergeCell ref="D27:G27"/>
    <mergeCell ref="D28:G28"/>
    <mergeCell ref="D29:G29"/>
    <mergeCell ref="B5:I5"/>
    <mergeCell ref="B6:I6"/>
    <mergeCell ref="B10:I10"/>
    <mergeCell ref="F11:G11"/>
    <mergeCell ref="H11:I11"/>
    <mergeCell ref="C11:E11"/>
    <mergeCell ref="B7:I7"/>
    <mergeCell ref="B8:I8"/>
    <mergeCell ref="B14:I14"/>
    <mergeCell ref="E15:I15"/>
    <mergeCell ref="B15:D15"/>
    <mergeCell ref="F12:G12"/>
    <mergeCell ref="H12:I12"/>
    <mergeCell ref="C12:E12"/>
    <mergeCell ref="B24:C24"/>
    <mergeCell ref="B16:D16"/>
    <mergeCell ref="B17:D17"/>
    <mergeCell ref="D24:G24"/>
    <mergeCell ref="E16:I16"/>
    <mergeCell ref="E17:I17"/>
    <mergeCell ref="C19:I19"/>
    <mergeCell ref="C21:I21"/>
    <mergeCell ref="B23:I23"/>
    <mergeCell ref="B25:C25"/>
    <mergeCell ref="B32:C32"/>
    <mergeCell ref="B29:C29"/>
    <mergeCell ref="B30:C30"/>
    <mergeCell ref="B31:C31"/>
    <mergeCell ref="B26:C26"/>
    <mergeCell ref="B27:C27"/>
    <mergeCell ref="B28:C28"/>
  </mergeCells>
  <phoneticPr fontId="1"/>
  <dataValidations count="2">
    <dataValidation type="list" allowBlank="1" showInputMessage="1" showErrorMessage="1" sqref="E17">
      <formula1>"有,無"</formula1>
    </dataValidation>
    <dataValidation type="list" allowBlank="1" showInputMessage="1" showErrorMessage="1" sqref="I25:I32">
      <formula1>"　,○"</formula1>
    </dataValidation>
  </dataValidations>
  <hyperlinks>
    <hyperlink ref="K1" location="要望書様式!A1" display="要望書様式へ戻る"/>
  </hyperlinks>
  <pageMargins left="0.51181102362204722" right="0.51181102362204722" top="0.74803149606299213" bottom="0.74803149606299213" header="0.31496062992125984" footer="0.31496062992125984"/>
  <pageSetup paperSize="9" scale="96" fitToHeight="0" orientation="portrait" r:id="rId1"/>
  <rowBreaks count="1" manualBreakCount="1">
    <brk id="1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BreakPreview" zoomScaleNormal="100" zoomScaleSheetLayoutView="100" workbookViewId="0">
      <selection activeCell="C3" sqref="C3"/>
    </sheetView>
  </sheetViews>
  <sheetFormatPr defaultRowHeight="13.5"/>
  <cols>
    <col min="1" max="1" width="3.5" style="109" bestFit="1" customWidth="1"/>
    <col min="2" max="2" width="18.75" style="109" customWidth="1"/>
    <col min="3" max="3" width="11.375" style="109" customWidth="1"/>
    <col min="4" max="4" width="19.875" style="109" customWidth="1"/>
    <col min="5" max="5" width="16.875" style="109" customWidth="1"/>
    <col min="6" max="6" width="6.625" style="109" customWidth="1"/>
    <col min="7" max="7" width="15" style="109" customWidth="1"/>
    <col min="8" max="8" width="12.625" style="109" customWidth="1"/>
    <col min="9" max="9" width="2" style="109" customWidth="1"/>
    <col min="10" max="10" width="16.875" style="109" bestFit="1" customWidth="1"/>
    <col min="11" max="16384" width="9" style="109"/>
  </cols>
  <sheetData>
    <row r="1" spans="1:10" ht="13.5" customHeight="1">
      <c r="A1" s="108" t="s">
        <v>176</v>
      </c>
      <c r="H1" s="110"/>
      <c r="J1" s="70" t="s">
        <v>115</v>
      </c>
    </row>
    <row r="2" spans="1:10" ht="13.5" customHeight="1"/>
    <row r="3" spans="1:10" ht="13.5" customHeight="1">
      <c r="A3" s="111" t="s">
        <v>177</v>
      </c>
      <c r="B3" s="111"/>
      <c r="C3" s="107" t="str">
        <f>T(要望書様式!E26)</f>
        <v>○○市観光協会</v>
      </c>
      <c r="D3" s="111"/>
      <c r="E3" s="111"/>
    </row>
    <row r="4" spans="1:10" ht="13.5" customHeight="1"/>
    <row r="5" spans="1:10" s="115" customFormat="1" ht="24" customHeight="1">
      <c r="A5" s="112"/>
      <c r="B5" s="113" t="s">
        <v>178</v>
      </c>
      <c r="C5" s="112" t="s">
        <v>179</v>
      </c>
      <c r="D5" s="112" t="s">
        <v>180</v>
      </c>
      <c r="E5" s="112" t="s">
        <v>181</v>
      </c>
      <c r="F5" s="112" t="s">
        <v>182</v>
      </c>
      <c r="G5" s="114" t="s">
        <v>183</v>
      </c>
      <c r="H5" s="112" t="s">
        <v>184</v>
      </c>
    </row>
    <row r="6" spans="1:10" s="121" customFormat="1" ht="39" customHeight="1">
      <c r="A6" s="116">
        <v>1</v>
      </c>
      <c r="B6" s="117" t="s">
        <v>69</v>
      </c>
      <c r="C6" s="117" t="s">
        <v>185</v>
      </c>
      <c r="D6" s="117" t="s">
        <v>186</v>
      </c>
      <c r="E6" s="118" t="s">
        <v>187</v>
      </c>
      <c r="F6" s="119" t="s">
        <v>188</v>
      </c>
      <c r="G6" s="120">
        <v>45189</v>
      </c>
      <c r="H6" s="117"/>
    </row>
    <row r="7" spans="1:10" s="121" customFormat="1" ht="39" customHeight="1">
      <c r="A7" s="116">
        <v>2</v>
      </c>
      <c r="B7" s="117" t="s">
        <v>69</v>
      </c>
      <c r="C7" s="117" t="s">
        <v>189</v>
      </c>
      <c r="D7" s="117" t="s">
        <v>186</v>
      </c>
      <c r="E7" s="118" t="s">
        <v>190</v>
      </c>
      <c r="F7" s="119" t="s">
        <v>188</v>
      </c>
      <c r="G7" s="120">
        <v>45189</v>
      </c>
      <c r="H7" s="117"/>
    </row>
    <row r="8" spans="1:10" s="121" customFormat="1" ht="39" customHeight="1">
      <c r="A8" s="116">
        <v>3</v>
      </c>
      <c r="B8" s="117" t="s">
        <v>69</v>
      </c>
      <c r="C8" s="117" t="s">
        <v>185</v>
      </c>
      <c r="D8" s="117" t="s">
        <v>186</v>
      </c>
      <c r="E8" s="118" t="s">
        <v>187</v>
      </c>
      <c r="F8" s="119" t="s">
        <v>188</v>
      </c>
      <c r="G8" s="120">
        <v>45189</v>
      </c>
      <c r="H8" s="117"/>
    </row>
    <row r="9" spans="1:10" s="121" customFormat="1" ht="39" customHeight="1">
      <c r="A9" s="116">
        <v>4</v>
      </c>
      <c r="B9" s="117" t="s">
        <v>69</v>
      </c>
      <c r="C9" s="117" t="s">
        <v>191</v>
      </c>
      <c r="D9" s="117" t="s">
        <v>186</v>
      </c>
      <c r="E9" s="118" t="s">
        <v>187</v>
      </c>
      <c r="F9" s="119" t="s">
        <v>188</v>
      </c>
      <c r="G9" s="120">
        <v>45189</v>
      </c>
      <c r="H9" s="118"/>
    </row>
    <row r="10" spans="1:10" s="121" customFormat="1" ht="41.25" customHeight="1">
      <c r="A10" s="116">
        <v>5</v>
      </c>
      <c r="B10" s="117" t="s">
        <v>69</v>
      </c>
      <c r="C10" s="117" t="s">
        <v>189</v>
      </c>
      <c r="D10" s="117" t="s">
        <v>186</v>
      </c>
      <c r="E10" s="118" t="s">
        <v>192</v>
      </c>
      <c r="F10" s="119" t="s">
        <v>188</v>
      </c>
      <c r="G10" s="120">
        <v>45189</v>
      </c>
      <c r="H10" s="122"/>
    </row>
    <row r="11" spans="1:10" s="121" customFormat="1" ht="39" customHeight="1">
      <c r="A11" s="116">
        <v>6</v>
      </c>
      <c r="B11" s="116"/>
      <c r="C11" s="116"/>
      <c r="D11" s="116"/>
      <c r="E11" s="116"/>
      <c r="F11" s="116"/>
      <c r="G11" s="116"/>
      <c r="H11" s="116"/>
    </row>
    <row r="12" spans="1:10" s="121" customFormat="1" ht="39" customHeight="1">
      <c r="A12" s="116">
        <v>7</v>
      </c>
      <c r="B12" s="116"/>
      <c r="C12" s="116"/>
      <c r="D12" s="116"/>
      <c r="E12" s="116"/>
      <c r="F12" s="116"/>
      <c r="G12" s="116"/>
      <c r="H12" s="116"/>
    </row>
    <row r="13" spans="1:10" s="121" customFormat="1" ht="39" customHeight="1">
      <c r="A13" s="116">
        <v>8</v>
      </c>
      <c r="B13" s="116"/>
      <c r="C13" s="116"/>
      <c r="D13" s="116"/>
      <c r="E13" s="116"/>
      <c r="F13" s="116"/>
      <c r="G13" s="116"/>
      <c r="H13" s="116"/>
    </row>
    <row r="14" spans="1:10" s="121" customFormat="1" ht="39" customHeight="1">
      <c r="A14" s="116">
        <v>9</v>
      </c>
      <c r="B14" s="116"/>
      <c r="C14" s="116"/>
      <c r="D14" s="116"/>
      <c r="E14" s="116"/>
      <c r="F14" s="116"/>
      <c r="G14" s="116"/>
      <c r="H14" s="116"/>
    </row>
    <row r="15" spans="1:10" s="121" customFormat="1" ht="39" customHeight="1">
      <c r="A15" s="116">
        <v>10</v>
      </c>
      <c r="B15" s="116"/>
      <c r="C15" s="116"/>
      <c r="D15" s="116"/>
      <c r="E15" s="116"/>
      <c r="F15" s="116"/>
      <c r="G15" s="116"/>
      <c r="H15" s="116"/>
    </row>
    <row r="16" spans="1:10" s="121" customFormat="1" ht="39" customHeight="1">
      <c r="A16" s="116">
        <v>11</v>
      </c>
      <c r="B16" s="116"/>
      <c r="C16" s="116"/>
      <c r="D16" s="116"/>
      <c r="E16" s="116"/>
      <c r="F16" s="116"/>
      <c r="G16" s="116"/>
      <c r="H16" s="116"/>
    </row>
    <row r="17" spans="1:8" s="121" customFormat="1" ht="39" customHeight="1">
      <c r="A17" s="116">
        <v>12</v>
      </c>
      <c r="B17" s="116"/>
      <c r="C17" s="116"/>
      <c r="D17" s="116"/>
      <c r="E17" s="116"/>
      <c r="F17" s="116"/>
      <c r="G17" s="116"/>
      <c r="H17" s="116"/>
    </row>
    <row r="18" spans="1:8" s="121" customFormat="1" ht="39" customHeight="1">
      <c r="A18" s="116">
        <v>13</v>
      </c>
      <c r="B18" s="116"/>
      <c r="C18" s="116"/>
      <c r="D18" s="116"/>
      <c r="E18" s="116"/>
      <c r="F18" s="116"/>
      <c r="G18" s="116"/>
      <c r="H18" s="116"/>
    </row>
    <row r="19" spans="1:8" s="121" customFormat="1" ht="39" customHeight="1">
      <c r="A19" s="116">
        <v>14</v>
      </c>
      <c r="B19" s="116"/>
      <c r="C19" s="116"/>
      <c r="D19" s="116"/>
      <c r="E19" s="116"/>
      <c r="F19" s="116"/>
      <c r="G19" s="116"/>
      <c r="H19" s="116"/>
    </row>
    <row r="20" spans="1:8" s="121" customFormat="1" ht="39" customHeight="1">
      <c r="A20" s="116">
        <v>15</v>
      </c>
      <c r="B20" s="116"/>
      <c r="C20" s="116"/>
      <c r="D20" s="116"/>
      <c r="E20" s="116"/>
      <c r="F20" s="116"/>
      <c r="G20" s="116"/>
      <c r="H20" s="116"/>
    </row>
    <row r="21" spans="1:8" s="121" customFormat="1" ht="39" customHeight="1">
      <c r="A21" s="116">
        <v>16</v>
      </c>
      <c r="B21" s="116"/>
      <c r="C21" s="116"/>
      <c r="D21" s="116"/>
      <c r="E21" s="116"/>
      <c r="F21" s="116"/>
      <c r="G21" s="116"/>
      <c r="H21" s="116"/>
    </row>
    <row r="22" spans="1:8" s="121" customFormat="1" ht="39" customHeight="1">
      <c r="A22" s="116">
        <v>17</v>
      </c>
      <c r="B22" s="116"/>
      <c r="C22" s="116"/>
      <c r="D22" s="116"/>
      <c r="E22" s="116"/>
      <c r="F22" s="116"/>
      <c r="G22" s="116"/>
      <c r="H22" s="116"/>
    </row>
    <row r="23" spans="1:8" s="121" customFormat="1" ht="39" customHeight="1">
      <c r="A23" s="116">
        <v>18</v>
      </c>
      <c r="B23" s="116"/>
      <c r="C23" s="116"/>
      <c r="D23" s="116"/>
      <c r="E23" s="116"/>
      <c r="F23" s="116"/>
      <c r="G23" s="116"/>
      <c r="H23" s="116"/>
    </row>
    <row r="24" spans="1:8" s="121" customFormat="1" ht="39" customHeight="1">
      <c r="A24" s="116">
        <v>19</v>
      </c>
      <c r="B24" s="116"/>
      <c r="C24" s="116"/>
      <c r="D24" s="116"/>
      <c r="E24" s="116"/>
      <c r="F24" s="116"/>
      <c r="G24" s="116"/>
      <c r="H24" s="116"/>
    </row>
    <row r="25" spans="1:8" s="121" customFormat="1" ht="39" customHeight="1">
      <c r="A25" s="116">
        <v>20</v>
      </c>
      <c r="B25" s="116"/>
      <c r="C25" s="116"/>
      <c r="D25" s="116"/>
      <c r="E25" s="116"/>
      <c r="F25" s="116"/>
      <c r="G25" s="116"/>
      <c r="H25" s="116"/>
    </row>
    <row r="26" spans="1:8" ht="6" customHeight="1"/>
    <row r="27" spans="1:8" ht="29.25" customHeight="1">
      <c r="A27" s="293" t="s">
        <v>224</v>
      </c>
      <c r="B27" s="293"/>
      <c r="C27" s="293"/>
      <c r="D27" s="293"/>
      <c r="E27" s="293"/>
      <c r="F27" s="293"/>
      <c r="G27" s="293"/>
      <c r="H27" s="293"/>
    </row>
    <row r="28" spans="1:8">
      <c r="A28" s="109" t="s">
        <v>193</v>
      </c>
    </row>
  </sheetData>
  <mergeCells count="1">
    <mergeCell ref="A27:H27"/>
  </mergeCells>
  <phoneticPr fontId="1"/>
  <hyperlinks>
    <hyperlink ref="J1" location="要望書様式!A1" display="要望書様式へ戻る"/>
  </hyperlinks>
  <pageMargins left="0.7" right="0.7" top="0.75" bottom="0.75" header="0.3" footer="0.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プルダウン</vt:lpstr>
      <vt:lpstr>要望書様式</vt:lpstr>
      <vt:lpstr>別紙1</vt:lpstr>
      <vt:lpstr>別紙2</vt:lpstr>
      <vt:lpstr>別紙3</vt:lpstr>
      <vt:lpstr>別紙4</vt:lpstr>
      <vt:lpstr>別紙5</vt:lpstr>
      <vt:lpstr>別紙6</vt:lpstr>
      <vt:lpstr>別紙（貸与先リスト）</vt:lpstr>
      <vt:lpstr>'別紙（貸与先リスト）'!Print_Area</vt:lpstr>
      <vt:lpstr>別紙1!Print_Area</vt:lpstr>
      <vt:lpstr>別紙2!Print_Area</vt:lpstr>
      <vt:lpstr>別紙3!Print_Area</vt:lpstr>
      <vt:lpstr>別紙4!Print_Area</vt:lpstr>
      <vt:lpstr>別紙5!Print_Area</vt:lpstr>
      <vt:lpstr>別紙6!Print_Area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2023-02-03T05:08:17Z</dcterms:modified>
</cp:coreProperties>
</file>