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D136CA97-1A6B-4BE3-9DB2-DC6940916D66}" xr6:coauthVersionLast="47" xr6:coauthVersionMax="47" xr10:uidLastSave="{00000000-0000-0000-0000-000000000000}"/>
  <bookViews>
    <workbookView xWindow="-110" yWindow="-110" windowWidth="19420" windowHeight="10300" tabRatio="818" activeTab="2" xr2:uid="{00000000-000D-0000-FFFF-FFFF00000000}"/>
  </bookViews>
  <sheets>
    <sheet name="要望書様式" sheetId="54" r:id="rId1"/>
    <sheet name="別紙１" sheetId="1" r:id="rId2"/>
    <sheet name="別紙２" sheetId="20" r:id="rId3"/>
    <sheet name="別紙3-1 設置場所" sheetId="51" r:id="rId4"/>
    <sheet name="別紙3-2 案内標識" sheetId="50" r:id="rId5"/>
    <sheet name="別紙4 コンテンツ" sheetId="42" r:id="rId6"/>
    <sheet name="別紙5 AIチャットBot" sheetId="52" r:id="rId7"/>
    <sheet name="別紙6 LAN環境" sheetId="17" r:id="rId8"/>
    <sheet name="pulldown " sheetId="49"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xlnm.Print_Area" localSheetId="1">別紙１!$A$1:$H$25</definedName>
    <definedName name="_xlnm.Print_Area" localSheetId="2">別紙２!$A$1:$K$39</definedName>
    <definedName name="_xlnm.Print_Area" localSheetId="3">'別紙3-1 設置場所'!$A$1:$J$11</definedName>
    <definedName name="_xlnm.Print_Area" localSheetId="4">'別紙3-2 案内標識'!$A$1:$J$22</definedName>
    <definedName name="_xlnm.Print_Area" localSheetId="5">'別紙4 コンテンツ'!$A$1:$F$13</definedName>
    <definedName name="_xlnm.Print_Area" localSheetId="6">'別紙5 AIチャットBot'!$A$1:$G$24</definedName>
    <definedName name="_xlnm.Print_Area" localSheetId="7">'別紙6 LAN環境'!$A$1:$F$34</definedName>
    <definedName name="_xlnm.Print_Area" localSheetId="0">要望書様式!$A$1:$N$27</definedName>
    <definedName name="スタッフ" localSheetId="0">[1]プルダウン!#REF!</definedName>
    <definedName name="スタッフ">[2]プルダウン!$A$22:$A$24</definedName>
    <definedName name="案内標識" localSheetId="0">[3]プルダウン!$D$3:$D$8</definedName>
    <definedName name="案内標識">[4]プルダウン!$D$3:$D$8</definedName>
    <definedName name="看板">[5]プルダウン!$C$4:$C$7</definedName>
    <definedName name="種別" localSheetId="0">[3]プルダウン!$C$3:$C$17</definedName>
    <definedName name="種別">[2]プルダウン!$C$3:$C$6</definedName>
    <definedName name="種別2">[6]プルダウン!$C$3:$C$6</definedName>
    <definedName name="設置区分">[2]プルダウン!$A$9:$A$13</definedName>
    <definedName name="設置状況" localSheetId="0">[1]プルダウン!#REF!</definedName>
    <definedName name="設置状況">[2]プルダウン!$A$17:$A$19</definedName>
    <definedName name="名称" localSheetId="0">[3]プルダウン!$C$20:$C$34</definedName>
    <definedName name="名称">[2]プルダウン!$C$9:$C$13</definedName>
    <definedName name="有無" localSheetId="0">[7]プルダウン!$E$4:$E$6</definedName>
    <definedName name="有無">[2]プルダウン!$E$4:$E$6</definedName>
    <definedName name="立地要件リスト" localSheetId="0">[3]プルダウン!$A$10:$A$24</definedName>
    <definedName name="立地要件リスト">[4]プルダウン!$A$10:$A$24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20" l="1"/>
  <c r="D3" i="52" l="1"/>
  <c r="C3" i="42"/>
  <c r="C3" i="17"/>
  <c r="D3" i="50"/>
  <c r="D3" i="51"/>
  <c r="C3" i="20"/>
  <c r="C3" i="1"/>
  <c r="L31" i="20" l="1"/>
  <c r="G31" i="20"/>
  <c r="J39" i="20" l="1"/>
  <c r="I39" i="20"/>
  <c r="L23" i="20"/>
  <c r="G23" i="20"/>
  <c r="L15" i="20"/>
  <c r="G15" i="20"/>
  <c r="L7" i="20"/>
  <c r="G7" i="20"/>
  <c r="H39"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0" authorId="0" shapeId="0" xr:uid="{00000000-0006-0000-0100-000001000000}">
      <text>
        <r>
          <rPr>
            <sz val="9"/>
            <color indexed="81"/>
            <rFont val="MS P ゴシック"/>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200-000001000000}">
      <text>
        <r>
          <rPr>
            <sz val="9"/>
            <color indexed="81"/>
            <rFont val="ＭＳ Ｐゴシック"/>
            <family val="3"/>
            <charset val="128"/>
          </rPr>
          <t>補助対象経費ごとに、具体的な実施目的・内容を記載してください。</t>
        </r>
      </text>
    </comment>
    <comment ref="E5" authorId="0" shapeId="0" xr:uid="{00000000-0006-0000-0200-000002000000}">
      <text>
        <r>
          <rPr>
            <sz val="9"/>
            <color indexed="81"/>
            <rFont val="ＭＳ Ｐゴシック"/>
            <family val="3"/>
            <charset val="128"/>
          </rPr>
          <t>補助対象経費の内訳等の
詳細を記載してください。</t>
        </r>
      </text>
    </comment>
    <comment ref="G5" authorId="0" shapeId="0" xr:uid="{00000000-0006-0000-0200-000003000000}">
      <text>
        <r>
          <rPr>
            <sz val="9"/>
            <color indexed="81"/>
            <rFont val="ＭＳ Ｐゴシック"/>
            <family val="3"/>
            <charset val="128"/>
          </rPr>
          <t>補助対象外経費を含めた事業費用の総額を記載してください。</t>
        </r>
      </text>
    </comment>
    <comment ref="K5" authorId="0" shapeId="0" xr:uid="{00000000-0006-0000-0200-000004000000}">
      <text>
        <r>
          <rPr>
            <sz val="9"/>
            <color indexed="81"/>
            <rFont val="ＭＳ Ｐゴシック"/>
            <family val="3"/>
            <charset val="128"/>
          </rPr>
          <t>見積書の該当箇所をお示し願います。</t>
        </r>
      </text>
    </comment>
    <comment ref="G6" authorId="0" shapeId="0" xr:uid="{00000000-0006-0000-02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<sst xmlns="http://schemas.openxmlformats.org/spreadsheetml/2006/main" count="242" uniqueCount="179">
  <si>
    <t>住所</t>
    <rPh sb="0" eb="2">
      <t>ジュウショ</t>
    </rPh>
    <phoneticPr fontId="2"/>
  </si>
  <si>
    <t>２）周辺案内看板・地図等</t>
    <rPh sb="2" eb="4">
      <t>シュウヘン</t>
    </rPh>
    <rPh sb="4" eb="6">
      <t>アンナイ</t>
    </rPh>
    <rPh sb="6" eb="8">
      <t>カンバン</t>
    </rPh>
    <rPh sb="9" eb="11">
      <t>チズ</t>
    </rPh>
    <rPh sb="11" eb="12">
      <t>ナド</t>
    </rPh>
    <phoneticPr fontId="2"/>
  </si>
  <si>
    <t>完了予定日</t>
    <rPh sb="0" eb="2">
      <t>カンリョウ</t>
    </rPh>
    <rPh sb="2" eb="5">
      <t>ヨテイビ</t>
    </rPh>
    <phoneticPr fontId="2"/>
  </si>
  <si>
    <t>連絡先（メールアドレス）</t>
    <rPh sb="0" eb="3">
      <t>レンラクサキ</t>
    </rPh>
    <phoneticPr fontId="2"/>
  </si>
  <si>
    <t>補助対象事業の
名称</t>
    <rPh sb="0" eb="2">
      <t>ホジョ</t>
    </rPh>
    <rPh sb="2" eb="4">
      <t>タイショウ</t>
    </rPh>
    <rPh sb="4" eb="6">
      <t>ジギョウ</t>
    </rPh>
    <rPh sb="8" eb="10">
      <t>メイショウ</t>
    </rPh>
    <phoneticPr fontId="2"/>
  </si>
  <si>
    <t>観光客の来訪が想定される
観光スポットの概要</t>
    <rPh sb="0" eb="3">
      <t>カンコウキャク</t>
    </rPh>
    <rPh sb="4" eb="6">
      <t>ライホウ</t>
    </rPh>
    <rPh sb="7" eb="9">
      <t>ソウテイ</t>
    </rPh>
    <rPh sb="13" eb="15">
      <t>カンコウ</t>
    </rPh>
    <rPh sb="20" eb="22">
      <t>ガイヨウ</t>
    </rPh>
    <phoneticPr fontId="2"/>
  </si>
  <si>
    <t>補助金額</t>
    <rPh sb="0" eb="3">
      <t>ホ</t>
    </rPh>
    <rPh sb="3" eb="4">
      <t>ガク</t>
    </rPh>
    <phoneticPr fontId="2"/>
  </si>
  <si>
    <t>連絡先（電話番号・FAX番号）</t>
    <rPh sb="0" eb="3">
      <t>レンラクサキ</t>
    </rPh>
    <rPh sb="4" eb="6">
      <t>デンワ</t>
    </rPh>
    <rPh sb="6" eb="8">
      <t>バンゴウ</t>
    </rPh>
    <rPh sb="12" eb="14">
      <t>バンゴウ</t>
    </rPh>
    <phoneticPr fontId="2"/>
  </si>
  <si>
    <t>費用総額</t>
    <rPh sb="0" eb="2">
      <t>ヒヨウ</t>
    </rPh>
    <rPh sb="2" eb="4">
      <t>ソウガク</t>
    </rPh>
    <phoneticPr fontId="2"/>
  </si>
  <si>
    <t>補助対象事業者名</t>
    <rPh sb="0" eb="2">
      <t>ホジョ</t>
    </rPh>
    <rPh sb="2" eb="4">
      <t>タイショウ</t>
    </rPh>
    <rPh sb="4" eb="7">
      <t>ジギョウシャ</t>
    </rPh>
    <rPh sb="7" eb="8">
      <t>ナ</t>
    </rPh>
    <phoneticPr fontId="2"/>
  </si>
  <si>
    <t>補助対象事業の
目的・内容</t>
    <rPh sb="0" eb="2">
      <t>ホジョ</t>
    </rPh>
    <rPh sb="2" eb="4">
      <t>タイショウ</t>
    </rPh>
    <rPh sb="4" eb="6">
      <t>ジギョウ</t>
    </rPh>
    <rPh sb="8" eb="10">
      <t>モクテキ</t>
    </rPh>
    <rPh sb="11" eb="13">
      <t>ナイヨウ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</si>
  <si>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</si>
  <si>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</si>
  <si>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t>備考</t>
    <rPh sb="0" eb="2">
      <t>ビコウ</t>
    </rPh>
    <phoneticPr fontId="2"/>
  </si>
  <si>
    <t>負担者</t>
    <rPh sb="0" eb="3">
      <t>フタンシャ</t>
    </rPh>
    <phoneticPr fontId="2"/>
  </si>
  <si>
    <t>着手予定日</t>
    <rPh sb="0" eb="2">
      <t>チャクシュ</t>
    </rPh>
    <rPh sb="2" eb="5">
      <t>ヨテイビ</t>
    </rPh>
    <phoneticPr fontId="2"/>
  </si>
  <si>
    <t>負担額</t>
    <rPh sb="0" eb="3">
      <t>フタンガク</t>
    </rPh>
    <phoneticPr fontId="2"/>
  </si>
  <si>
    <t>計</t>
    <rPh sb="0" eb="1">
      <t>ケイ</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</si>
  <si>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</si>
  <si>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</si>
  <si>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t>国</t>
    <rPh sb="0" eb="1">
      <t>クニ</t>
    </rPh>
    <phoneticPr fontId="2"/>
  </si>
  <si>
    <t>項目</t>
    <rPh sb="0" eb="2">
      <t>コウモク</t>
    </rPh>
    <phoneticPr fontId="2"/>
  </si>
  <si>
    <t>内容</t>
    <rPh sb="0" eb="2">
      <t>ナイヨウ</t>
    </rPh>
    <phoneticPr fontId="2"/>
  </si>
  <si>
    <t>氏名又は名称　　　　　　　　　</t>
  </si>
  <si>
    <t>認証方式</t>
    <rPh sb="0" eb="2">
      <t>ニンショウ</t>
    </rPh>
    <rPh sb="2" eb="4">
      <t>ホウシキ</t>
    </rPh>
    <phoneticPr fontId="2"/>
  </si>
  <si>
    <t>コンテンツ概要</t>
    <rPh sb="5" eb="7">
      <t>ガイヨウ</t>
    </rPh>
    <phoneticPr fontId="2"/>
  </si>
  <si>
    <t>共通シンボルマーク
「Japan.Free Wi-Fi」の掲出</t>
  </si>
  <si>
    <t>上記以外（利用者の容姿又は氏名の確認をとることが可能な場所）であることが分かる情報を備考欄に記載</t>
    <rPh sb="0" eb="2">
      <t>ジョウキ</t>
    </rPh>
    <rPh sb="2" eb="4">
      <t>イガイ</t>
    </rPh>
    <rPh sb="5" eb="8">
      <t>リヨウシャ</t>
    </rPh>
    <rPh sb="9" eb="11">
      <t>ヨウシ</t>
    </rPh>
    <rPh sb="11" eb="12">
      <t>マタ</t>
    </rPh>
    <rPh sb="13" eb="15">
      <t>シメイ</t>
    </rPh>
    <rPh sb="16" eb="18">
      <t>カクニン</t>
    </rPh>
    <rPh sb="24" eb="26">
      <t>カノウ</t>
    </rPh>
    <rPh sb="27" eb="29">
      <t>バショ</t>
    </rPh>
    <rPh sb="36" eb="37">
      <t>ワ</t>
    </rPh>
    <rPh sb="39" eb="41">
      <t>ジョウホウ</t>
    </rPh>
    <rPh sb="42" eb="44">
      <t>ビコウ</t>
    </rPh>
    <rPh sb="44" eb="45">
      <t>ラン</t>
    </rPh>
    <rPh sb="46" eb="48">
      <t>キサイ</t>
    </rPh>
    <phoneticPr fontId="2"/>
  </si>
  <si>
    <t>該当</t>
    <rPh sb="0" eb="2">
      <t>ガイトウ</t>
    </rPh>
    <phoneticPr fontId="2"/>
  </si>
  <si>
    <t>様式</t>
  </si>
  <si>
    <t>多言語案内の整備を実施する地域の概要</t>
    <rPh sb="0" eb="3">
      <t>タゲンゴ</t>
    </rPh>
    <rPh sb="3" eb="5">
      <t>アンナイ</t>
    </rPh>
    <rPh sb="6" eb="8">
      <t>セイビ</t>
    </rPh>
    <rPh sb="9" eb="11">
      <t>ジッシ</t>
    </rPh>
    <rPh sb="13" eb="15">
      <t>チイキ</t>
    </rPh>
    <rPh sb="16" eb="18">
      <t>ガイヨウ</t>
    </rPh>
    <phoneticPr fontId="2"/>
  </si>
  <si>
    <t>住　　　　所　　</t>
  </si>
  <si>
    <t xml:space="preserve">補助対象事業者名 </t>
    <rPh sb="0" eb="2">
      <t>ホジョ</t>
    </rPh>
    <rPh sb="2" eb="4">
      <t>タイショウ</t>
    </rPh>
    <rPh sb="4" eb="7">
      <t>ジギョウシャ</t>
    </rPh>
    <rPh sb="7" eb="8">
      <t>ナ</t>
    </rPh>
    <phoneticPr fontId="2"/>
  </si>
  <si>
    <t>○○市</t>
  </si>
  <si>
    <t>補助対象設備等</t>
    <rPh sb="0" eb="4">
      <t>ホ</t>
    </rPh>
    <rPh sb="4" eb="6">
      <t>セツビ</t>
    </rPh>
    <rPh sb="6" eb="7">
      <t>ナド</t>
    </rPh>
    <phoneticPr fontId="2"/>
  </si>
  <si>
    <t>設置主体区分リスト</t>
    <rPh sb="0" eb="2">
      <t>セッチ</t>
    </rPh>
    <rPh sb="2" eb="4">
      <t>シュタイ</t>
    </rPh>
    <rPh sb="4" eb="6">
      <t>クブン</t>
    </rPh>
    <phoneticPr fontId="2"/>
  </si>
  <si>
    <t>地方公共団体</t>
    <rPh sb="0" eb="2">
      <t>チホウ</t>
    </rPh>
    <rPh sb="2" eb="4">
      <t>コウキョウ</t>
    </rPh>
    <rPh sb="4" eb="6">
      <t>ダンタイ</t>
    </rPh>
    <phoneticPr fontId="2"/>
  </si>
  <si>
    <t>民間事業者</t>
    <rPh sb="0" eb="2">
      <t>ミンカン</t>
    </rPh>
    <rPh sb="2" eb="5">
      <t>ジギョウシャ</t>
    </rPh>
    <phoneticPr fontId="2"/>
  </si>
  <si>
    <t>４）観光案内看板</t>
    <rPh sb="2" eb="4">
      <t>カンコウ</t>
    </rPh>
    <rPh sb="4" eb="6">
      <t>アンナイ</t>
    </rPh>
    <rPh sb="6" eb="8">
      <t>カンバン</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</si>
  <si>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</si>
  <si>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協議会等</t>
    <rPh sb="0" eb="3">
      <t>キョウギカイ</t>
    </rPh>
    <rPh sb="3" eb="4">
      <t>トウ</t>
    </rPh>
    <phoneticPr fontId="2"/>
  </si>
  <si>
    <t>補助金額正誤判定</t>
    <rPh sb="0" eb="2">
      <t>ホジョ</t>
    </rPh>
    <rPh sb="2" eb="4">
      <t>キンガク</t>
    </rPh>
    <rPh sb="4" eb="6">
      <t>セイゴ</t>
    </rPh>
    <rPh sb="6" eb="8">
      <t>ハンテイ</t>
    </rPh>
    <phoneticPr fontId="2"/>
  </si>
  <si>
    <t>申請者</t>
    <rPh sb="0" eb="3">
      <t>シンセイシャ</t>
    </rPh>
    <phoneticPr fontId="2"/>
  </si>
  <si>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2"/>
  </si>
  <si>
    <t>設置場所写真</t>
    <rPh sb="0" eb="2">
      <t>セッチ</t>
    </rPh>
    <rPh sb="2" eb="4">
      <t>バショ</t>
    </rPh>
    <rPh sb="4" eb="6">
      <t>シャシン</t>
    </rPh>
    <phoneticPr fontId="2"/>
  </si>
  <si>
    <t>機器の仕様がIEEE802.11ac(Wi-Fi5(5GHz帯)以上に対応しているか</t>
    <rPh sb="0" eb="2">
      <t>キキ</t>
    </rPh>
    <rPh sb="3" eb="5">
      <t>シヨウ</t>
    </rPh>
    <rPh sb="30" eb="31">
      <t>タイ</t>
    </rPh>
    <rPh sb="32" eb="34">
      <t>イジョウ</t>
    </rPh>
    <rPh sb="35" eb="37">
      <t>タイオウ</t>
    </rPh>
    <phoneticPr fontId="2"/>
  </si>
  <si>
    <t>機器設置場所の状況が分かる写真を貼付してください。</t>
    <rPh sb="0" eb="2">
      <t>キキ</t>
    </rPh>
    <rPh sb="2" eb="4">
      <t>セッチ</t>
    </rPh>
    <rPh sb="4" eb="6">
      <t>バショ</t>
    </rPh>
    <rPh sb="7" eb="9">
      <t>ジョウキョウ</t>
    </rPh>
    <rPh sb="10" eb="11">
      <t>ワ</t>
    </rPh>
    <rPh sb="13" eb="15">
      <t>シャシン</t>
    </rPh>
    <rPh sb="16" eb="17">
      <t>ハ</t>
    </rPh>
    <rPh sb="17" eb="18">
      <t>ツ</t>
    </rPh>
    <phoneticPr fontId="2"/>
  </si>
  <si>
    <t>所在地域</t>
    <rPh sb="0" eb="2">
      <t>ショザイ</t>
    </rPh>
    <rPh sb="2" eb="4">
      <t>チイキ</t>
    </rPh>
    <phoneticPr fontId="2"/>
  </si>
  <si>
    <t>３）誘導看板</t>
    <rPh sb="2" eb="4">
      <t>ユウドウ</t>
    </rPh>
    <rPh sb="4" eb="6">
      <t>カンバン</t>
    </rPh>
    <phoneticPr fontId="2"/>
  </si>
  <si>
    <t xml:space="preserve">情報発信媒体
</t>
    <rPh sb="0" eb="2">
      <t>ジョウホウ</t>
    </rPh>
    <rPh sb="2" eb="4">
      <t>ハッシン</t>
    </rPh>
    <rPh sb="4" eb="6">
      <t>バイタイ</t>
    </rPh>
    <phoneticPr fontId="2"/>
  </si>
  <si>
    <t>デジタルサイネージ</t>
  </si>
  <si>
    <t>その他（　　　　　　　　　　　　）</t>
    <rPh sb="2" eb="3">
      <t>タ</t>
    </rPh>
    <phoneticPr fontId="2"/>
  </si>
  <si>
    <t>発信内容</t>
    <rPh sb="0" eb="2">
      <t>ハッシン</t>
    </rPh>
    <rPh sb="2" eb="4">
      <t>ナイヨウ</t>
    </rPh>
    <phoneticPr fontId="2"/>
  </si>
  <si>
    <t>１）ＩＣＴを活用した案内標識（デジタルサイネージ等）</t>
    <rPh sb="6" eb="8">
      <t>カツヨウ</t>
    </rPh>
    <rPh sb="10" eb="14">
      <t>アンナイヒョウシキ</t>
    </rPh>
    <rPh sb="24" eb="25">
      <t>ナド</t>
    </rPh>
    <phoneticPr fontId="2"/>
  </si>
  <si>
    <t>多言語観光案内標識設置工事に係る設置・工事費</t>
    <rPh sb="0" eb="3">
      <t>タゲンゴ</t>
    </rPh>
    <rPh sb="3" eb="5">
      <t>カンコウ</t>
    </rPh>
    <rPh sb="5" eb="7">
      <t>アンナイ</t>
    </rPh>
    <rPh sb="7" eb="9">
      <t>ヒョウシキ</t>
    </rPh>
    <rPh sb="9" eb="11">
      <t>セッチ</t>
    </rPh>
    <rPh sb="11" eb="13">
      <t>コウジ</t>
    </rPh>
    <rPh sb="14" eb="15">
      <t>カカ</t>
    </rPh>
    <rPh sb="16" eb="18">
      <t>セッチ</t>
    </rPh>
    <rPh sb="19" eb="22">
      <t>コウジヒ</t>
    </rPh>
    <phoneticPr fontId="2"/>
  </si>
  <si>
    <t>校正の方法</t>
    <rPh sb="0" eb="2">
      <t>コウセイ</t>
    </rPh>
    <rPh sb="3" eb="5">
      <t>ホウホウ</t>
    </rPh>
    <phoneticPr fontId="2"/>
  </si>
  <si>
    <t>○別紙１</t>
    <rPh sb="1" eb="3">
      <t>ベッシ</t>
    </rPh>
    <phoneticPr fontId="2"/>
  </si>
  <si>
    <t>整備する案内標識の種類</t>
  </si>
  <si>
    <t>○別紙３－２</t>
    <rPh sb="1" eb="3">
      <t>ベッシ</t>
    </rPh>
    <phoneticPr fontId="2"/>
  </si>
  <si>
    <t>○○県○○市○○町○○番地</t>
  </si>
  <si>
    <t>電話</t>
    <rPh sb="0" eb="2">
      <t>デンワ</t>
    </rPh>
    <phoneticPr fontId="2"/>
  </si>
  <si>
    <t>FAX</t>
  </si>
  <si>
    <t>○○</t>
  </si>
  <si>
    <t>合計</t>
    <rPh sb="0" eb="2">
      <t>ゴウケイ</t>
    </rPh>
    <phoneticPr fontId="2"/>
  </si>
  <si>
    <t>○</t>
  </si>
  <si>
    <t>○○県○○市</t>
  </si>
  <si>
    <t>○○駅から観光スポットである○○城に向かう際の周遊ルートである旧城下町○○の町並みにおいて、観光客の周遊促進を図るために市内の各事業者と連携した無料公衆無線ＬＡＮ環境の面的整備を実施する計画の一部として整備するもの。</t>
  </si>
  <si>
    <t>〇〇県○○市○○町○○番地</t>
  </si>
  <si>
    <t>観光　太郎</t>
  </si>
  <si>
    <t>（△△△）-△△△-△△△</t>
  </si>
  <si>
    <t>△△＠△△△．△△△．△△</t>
  </si>
  <si>
    <t>別紙１　多言語案内の整備の概要</t>
    <rPh sb="0" eb="2">
      <t>ベッシ</t>
    </rPh>
    <rPh sb="4" eb="7">
      <t>タゲンゴ</t>
    </rPh>
    <rPh sb="7" eb="9">
      <t>アンナイ</t>
    </rPh>
    <rPh sb="10" eb="12">
      <t>セイビ</t>
    </rPh>
    <phoneticPr fontId="2"/>
  </si>
  <si>
    <t>まちなかを散策する訪日外国人旅行者等への観光情報の提供</t>
    <rPh sb="5" eb="7">
      <t>サンサク</t>
    </rPh>
    <rPh sb="9" eb="11">
      <t>ホウニチ</t>
    </rPh>
    <rPh sb="11" eb="14">
      <t>ガイコクジン</t>
    </rPh>
    <rPh sb="14" eb="17">
      <t>リョコウシャ</t>
    </rPh>
    <rPh sb="17" eb="18">
      <t>トウ</t>
    </rPh>
    <rPh sb="20" eb="22">
      <t>カンコウ</t>
    </rPh>
    <rPh sb="22" eb="24">
      <t>ジョウホウ</t>
    </rPh>
    <rPh sb="25" eb="27">
      <t>テイキョウ</t>
    </rPh>
    <phoneticPr fontId="2"/>
  </si>
  <si>
    <t>※見積書No.1に該当</t>
    <rPh sb="1" eb="4">
      <t>ミツモリショ</t>
    </rPh>
    <rPh sb="9" eb="11">
      <t>ガイトウ</t>
    </rPh>
    <phoneticPr fontId="2"/>
  </si>
  <si>
    <t>有</t>
    <rPh sb="0" eb="1">
      <t>ア</t>
    </rPh>
    <phoneticPr fontId="2"/>
  </si>
  <si>
    <t>看板（二次元コード）</t>
    <rPh sb="0" eb="2">
      <t>カンバン</t>
    </rPh>
    <rPh sb="3" eb="6">
      <t>ニジゲン</t>
    </rPh>
    <phoneticPr fontId="2"/>
  </si>
  <si>
    <t xml:space="preserve">
○○○○（観光スポット）情報
○○○市内の交通情報（鉄道、バス）
○○○情報に関するアプリの開発・制作
※二次元コードの場合は、どのサイトへWEBページを掲載するかについても記載すること。（例：○○市観光協会HP）</t>
    <rPh sb="6" eb="8">
      <t>カンコウ</t>
    </rPh>
    <rPh sb="13" eb="15">
      <t>ジョウホウ</t>
    </rPh>
    <rPh sb="19" eb="21">
      <t>シナイ</t>
    </rPh>
    <rPh sb="22" eb="24">
      <t>コウツウ</t>
    </rPh>
    <rPh sb="24" eb="26">
      <t>ジョウホウ</t>
    </rPh>
    <rPh sb="27" eb="29">
      <t>テツドウ</t>
    </rPh>
    <rPh sb="37" eb="39">
      <t>ジョウホウ</t>
    </rPh>
    <rPh sb="40" eb="41">
      <t>カン</t>
    </rPh>
    <rPh sb="47" eb="49">
      <t>カイハツ</t>
    </rPh>
    <rPh sb="50" eb="52">
      <t>セイサク</t>
    </rPh>
    <rPh sb="55" eb="58">
      <t>ニジゲン</t>
    </rPh>
    <rPh sb="62" eb="64">
      <t>バアイ</t>
    </rPh>
    <rPh sb="79" eb="81">
      <t>ケイサイ</t>
    </rPh>
    <rPh sb="89" eb="91">
      <t>キサイ</t>
    </rPh>
    <rPh sb="97" eb="98">
      <t>レイ</t>
    </rPh>
    <rPh sb="101" eb="102">
      <t>シ</t>
    </rPh>
    <rPh sb="102" eb="104">
      <t>カンコウ</t>
    </rPh>
    <rPh sb="104" eb="106">
      <t>キョウカイ</t>
    </rPh>
    <phoneticPr fontId="2"/>
  </si>
  <si>
    <t>対応している</t>
    <rPh sb="0" eb="2">
      <t>タイオウ</t>
    </rPh>
    <phoneticPr fontId="2"/>
  </si>
  <si>
    <t>掲出する</t>
    <rPh sb="0" eb="2">
      <t>ケイシュツ</t>
    </rPh>
    <phoneticPr fontId="2"/>
  </si>
  <si>
    <t>整備する案内標識の種類</t>
    <rPh sb="0" eb="2">
      <t>セイビ</t>
    </rPh>
    <rPh sb="4" eb="6">
      <t>アンナイ</t>
    </rPh>
    <rPh sb="6" eb="8">
      <t>ヒョウシキ</t>
    </rPh>
    <rPh sb="9" eb="11">
      <t>シュルイ</t>
    </rPh>
    <phoneticPr fontId="2"/>
  </si>
  <si>
    <t>表記する言語</t>
    <rPh sb="0" eb="2">
      <t>ヒョウキ</t>
    </rPh>
    <rPh sb="4" eb="6">
      <t>ゲンゴ</t>
    </rPh>
    <phoneticPr fontId="2"/>
  </si>
  <si>
    <t>既設</t>
    <rPh sb="0" eb="2">
      <t>キセツ</t>
    </rPh>
    <phoneticPr fontId="2"/>
  </si>
  <si>
    <t>日本語・英語</t>
    <rPh sb="0" eb="3">
      <t>ニホンゴ</t>
    </rPh>
    <rPh sb="4" eb="6">
      <t>エイゴ</t>
    </rPh>
    <phoneticPr fontId="2"/>
  </si>
  <si>
    <t>新設</t>
    <rPh sb="0" eb="2">
      <t>シンセツ</t>
    </rPh>
    <phoneticPr fontId="2"/>
  </si>
  <si>
    <t>日本語・英語・中国語・韓国語</t>
    <rPh sb="0" eb="3">
      <t>ニホンゴ</t>
    </rPh>
    <rPh sb="4" eb="6">
      <t>エイゴ</t>
    </rPh>
    <rPh sb="7" eb="10">
      <t>チュウゴクゴ</t>
    </rPh>
    <rPh sb="11" eb="14">
      <t>カンコクゴ</t>
    </rPh>
    <phoneticPr fontId="2"/>
  </si>
  <si>
    <t>設置箇所</t>
    <rPh sb="0" eb="2">
      <t>セッチ</t>
    </rPh>
    <rPh sb="2" eb="4">
      <t>カショ</t>
    </rPh>
    <phoneticPr fontId="2"/>
  </si>
  <si>
    <t>別紙３－１地図参照</t>
    <rPh sb="7" eb="9">
      <t>サンショウ</t>
    </rPh>
    <phoneticPr fontId="2"/>
  </si>
  <si>
    <t>数量</t>
    <rPh sb="0" eb="2">
      <t>スウリョウ</t>
    </rPh>
    <phoneticPr fontId="2"/>
  </si>
  <si>
    <t>改修</t>
    <rPh sb="0" eb="2">
      <t>カイシュウ</t>
    </rPh>
    <phoneticPr fontId="2"/>
  </si>
  <si>
    <t>撤去</t>
    <rPh sb="0" eb="2">
      <t>テッキョ</t>
    </rPh>
    <phoneticPr fontId="2"/>
  </si>
  <si>
    <t>市内で翻訳業を行っているネイティブに依頼予定</t>
    <rPh sb="0" eb="2">
      <t>シナイ</t>
    </rPh>
    <rPh sb="3" eb="5">
      <t>ホンヤク</t>
    </rPh>
    <rPh sb="5" eb="6">
      <t>ギョウ</t>
    </rPh>
    <rPh sb="7" eb="8">
      <t>オコナ</t>
    </rPh>
    <rPh sb="18" eb="20">
      <t>イライ</t>
    </rPh>
    <rPh sb="20" eb="22">
      <t>ヨテイ</t>
    </rPh>
    <phoneticPr fontId="2"/>
  </si>
  <si>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2"/>
  </si>
  <si>
    <t>デザイン案等の貼付</t>
    <rPh sb="4" eb="5">
      <t>アン</t>
    </rPh>
    <rPh sb="5" eb="6">
      <t>ナド</t>
    </rPh>
    <rPh sb="7" eb="9">
      <t>テンプ</t>
    </rPh>
    <phoneticPr fontId="2"/>
  </si>
  <si>
    <t>デザイン案を添付してください
【必須】</t>
    <rPh sb="4" eb="5">
      <t>アン</t>
    </rPh>
    <phoneticPr fontId="2"/>
  </si>
  <si>
    <t>別紙３－１地図参照</t>
  </si>
  <si>
    <t>市のＣＩＲにネイティブチェックを行うよう依頼予定</t>
    <rPh sb="0" eb="1">
      <t>シ</t>
    </rPh>
    <rPh sb="16" eb="17">
      <t>オコナ</t>
    </rPh>
    <rPh sb="20" eb="22">
      <t>イライ</t>
    </rPh>
    <rPh sb="22" eb="24">
      <t>ヨテイ</t>
    </rPh>
    <phoneticPr fontId="2"/>
  </si>
  <si>
    <t>補助対象事業の種別</t>
  </si>
  <si>
    <t>○別紙２</t>
    <rPh sb="1" eb="3">
      <t>ベッシ</t>
    </rPh>
    <phoneticPr fontId="2"/>
  </si>
  <si>
    <t>補助対象事業の名称</t>
  </si>
  <si>
    <t>多言語観光案内標識設置工事に係る設置・工事費</t>
  </si>
  <si>
    <t>公衆無線ＬＡＮ機器設置工事に係る設置・工事費</t>
    <rPh sb="0" eb="2">
      <t>コウシュウ</t>
    </rPh>
    <rPh sb="2" eb="4">
      <t>ムセン</t>
    </rPh>
    <rPh sb="7" eb="9">
      <t>キキ</t>
    </rPh>
    <rPh sb="9" eb="11">
      <t>セッチ</t>
    </rPh>
    <rPh sb="11" eb="13">
      <t>コウジ</t>
    </rPh>
    <rPh sb="14" eb="15">
      <t>カカ</t>
    </rPh>
    <rPh sb="16" eb="18">
      <t>セッチ</t>
    </rPh>
    <rPh sb="19" eb="22">
      <t>コウジヒ</t>
    </rPh>
    <phoneticPr fontId="30"/>
  </si>
  <si>
    <t>補助対象事業者名</t>
    <rPh sb="0" eb="2">
      <t>ホジョ</t>
    </rPh>
    <rPh sb="2" eb="4">
      <t>タイショウ</t>
    </rPh>
    <rPh sb="4" eb="7">
      <t>ジギョウシャ</t>
    </rPh>
    <rPh sb="7" eb="8">
      <t>メイ</t>
    </rPh>
    <phoneticPr fontId="2"/>
  </si>
  <si>
    <r>
      <t xml:space="preserve">イ）SNSアカウントを利用した認証方式及び
</t>
    </r>
    <r>
      <rPr>
        <sz val="9.5"/>
        <rFont val="ＭＳ Ｐゴシック"/>
        <family val="3"/>
        <charset val="128"/>
      </rPr>
      <t>ウ）利用していることの確認を含めたメール認証方式の併用方式</t>
    </r>
    <rPh sb="19" eb="20">
      <t>オヨ</t>
    </rPh>
    <rPh sb="47" eb="49">
      <t>ヘイヨウ</t>
    </rPh>
    <rPh sb="49" eb="51">
      <t>ホウシキ</t>
    </rPh>
    <phoneticPr fontId="2"/>
  </si>
  <si>
    <t>ア）SMS（ショートメッセージ）・電話番号を利用した認証方式</t>
  </si>
  <si>
    <t>多言語観光案内標識の設置箇所と
観光スポットの関係性</t>
    <rPh sb="0" eb="3">
      <t>タゲンゴ</t>
    </rPh>
    <rPh sb="3" eb="7">
      <t>カンコウアンナイ</t>
    </rPh>
    <rPh sb="7" eb="9">
      <t>ヒョウシキ</t>
    </rPh>
    <rPh sb="10" eb="12">
      <t>セッチ</t>
    </rPh>
    <rPh sb="12" eb="14">
      <t>カショ</t>
    </rPh>
    <rPh sb="16" eb="18">
      <t>カンコウ</t>
    </rPh>
    <rPh sb="23" eb="26">
      <t>カンケイセイ</t>
    </rPh>
    <phoneticPr fontId="2"/>
  </si>
  <si>
    <t>法人番号</t>
    <rPh sb="0" eb="2">
      <t>ホウジン</t>
    </rPh>
    <rPh sb="2" eb="4">
      <t>バンゴウ</t>
    </rPh>
    <phoneticPr fontId="2"/>
  </si>
  <si>
    <t>○○○○○○○○○○○○○</t>
  </si>
  <si>
    <t>○○における受入環境整備高度化計画</t>
  </si>
  <si>
    <t>まちなかにおける多言語案内の整備に要する経費</t>
  </si>
  <si>
    <r>
      <t>他の補助制度等の活用の有無</t>
    </r>
    <r>
      <rPr>
        <sz val="9"/>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
  </si>
  <si>
    <t>※：他の補助金等の計画区域内に対象施設がある場合は、補助対象が重ならないためにその計画中における施設の位置づけを調整する必要があります。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</si>
  <si>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都道府県</t>
    <rPh sb="0" eb="4">
      <t>トドウフケン</t>
    </rPh>
    <phoneticPr fontId="2"/>
  </si>
  <si>
    <t>その他</t>
    <rPh sb="2" eb="3">
      <t>タ</t>
    </rPh>
    <phoneticPr fontId="2"/>
  </si>
  <si>
    <t>無</t>
    <rPh sb="0" eb="1">
      <t>ム</t>
    </rPh>
    <phoneticPr fontId="2"/>
  </si>
  <si>
    <t>有：当該設備は○○省の●●補助金を活用して建設されている（補助率１／２）。財産処分期限は２０１６年３月である。</t>
    <rPh sb="0" eb="1">
      <t>ア</t>
    </rPh>
    <rPh sb="2" eb="4">
      <t>トウガイ</t>
    </rPh>
    <rPh sb="4" eb="6">
      <t>セツビ</t>
    </rPh>
    <rPh sb="9" eb="10">
      <t>ショウ</t>
    </rPh>
    <rPh sb="13" eb="16">
      <t>ホジョキン</t>
    </rPh>
    <rPh sb="17" eb="19">
      <t>カツヨウ</t>
    </rPh>
    <rPh sb="21" eb="23">
      <t>ケンセツ</t>
    </rPh>
    <rPh sb="29" eb="31">
      <t>ホジョ</t>
    </rPh>
    <rPh sb="31" eb="32">
      <t>リツ</t>
    </rPh>
    <rPh sb="37" eb="39">
      <t>ザイサン</t>
    </rPh>
    <rPh sb="39" eb="41">
      <t>ショブン</t>
    </rPh>
    <rPh sb="41" eb="43">
      <t>キゲン</t>
    </rPh>
    <rPh sb="48" eb="49">
      <t>ネン</t>
    </rPh>
    <rPh sb="50" eb="51">
      <t>ガツ</t>
    </rPh>
    <phoneticPr fontId="2"/>
  </si>
  <si>
    <t>無</t>
    <rPh sb="0" eb="1">
      <t>ナ</t>
    </rPh>
    <phoneticPr fontId="2"/>
  </si>
  <si>
    <t>その他補助制度の活用</t>
    <rPh sb="2" eb="3">
      <t>タ</t>
    </rPh>
    <rPh sb="3" eb="7">
      <t>ホジョセイド</t>
    </rPh>
    <rPh sb="8" eb="10">
      <t>カツヨウ</t>
    </rPh>
    <phoneticPr fontId="2"/>
  </si>
  <si>
    <t>補助対象事業者情報</t>
    <rPh sb="0" eb="2">
      <t>ホジョ</t>
    </rPh>
    <rPh sb="2" eb="4">
      <t>タイショウ</t>
    </rPh>
    <rPh sb="4" eb="6">
      <t>ジギョウ</t>
    </rPh>
    <rPh sb="6" eb="7">
      <t>シャ</t>
    </rPh>
    <rPh sb="7" eb="9">
      <t>ジョウホウ</t>
    </rPh>
    <phoneticPr fontId="2"/>
  </si>
  <si>
    <t>補助対象事業者名</t>
    <rPh sb="0" eb="2">
      <t>ホジョ</t>
    </rPh>
    <rPh sb="2" eb="4">
      <t>タイショウ</t>
    </rPh>
    <rPh sb="4" eb="6">
      <t>ジギョウ</t>
    </rPh>
    <rPh sb="6" eb="7">
      <t>シャ</t>
    </rPh>
    <rPh sb="7" eb="8">
      <t>メイ</t>
    </rPh>
    <phoneticPr fontId="2"/>
  </si>
  <si>
    <t>補助対象事業者の区分</t>
    <rPh sb="0" eb="2">
      <t>ホジョ</t>
    </rPh>
    <rPh sb="2" eb="4">
      <t>タイショウ</t>
    </rPh>
    <rPh sb="4" eb="6">
      <t>ジギョウ</t>
    </rPh>
    <rPh sb="6" eb="7">
      <t>シャ</t>
    </rPh>
    <rPh sb="8" eb="10">
      <t>クブン</t>
    </rPh>
    <phoneticPr fontId="2"/>
  </si>
  <si>
    <t>設置主体かつ運営主体</t>
  </si>
  <si>
    <t>所属部署・担当者名</t>
    <rPh sb="0" eb="2">
      <t>ショゾク</t>
    </rPh>
    <rPh sb="2" eb="4">
      <t>ブショ</t>
    </rPh>
    <rPh sb="5" eb="8">
      <t>タントウシャ</t>
    </rPh>
    <rPh sb="8" eb="9">
      <t>メイ</t>
    </rPh>
    <phoneticPr fontId="2"/>
  </si>
  <si>
    <t>　補助事業の概要</t>
    <rPh sb="1" eb="3">
      <t>ホジョ</t>
    </rPh>
    <rPh sb="3" eb="5">
      <t>ジギョウ</t>
    </rPh>
    <rPh sb="6" eb="8">
      <t>ガイヨウ</t>
    </rPh>
    <phoneticPr fontId="2"/>
  </si>
  <si>
    <t>　導入するAIチャットBotの詳細</t>
    <rPh sb="1" eb="3">
      <t>ドウニュウ</t>
    </rPh>
    <rPh sb="15" eb="17">
      <t>ショウサイ</t>
    </rPh>
    <phoneticPr fontId="2"/>
  </si>
  <si>
    <t>QA対応数</t>
    <rPh sb="2" eb="4">
      <t>タイオウ</t>
    </rPh>
    <rPh sb="4" eb="5">
      <t>スウ</t>
    </rPh>
    <phoneticPr fontId="2"/>
  </si>
  <si>
    <t>一言語あたり約２００問を想定</t>
    <rPh sb="0" eb="3">
      <t>イチゲンゴ</t>
    </rPh>
    <rPh sb="6" eb="7">
      <t>ヤク</t>
    </rPh>
    <rPh sb="10" eb="11">
      <t>モン</t>
    </rPh>
    <rPh sb="12" eb="14">
      <t>ソウテイ</t>
    </rPh>
    <phoneticPr fontId="2"/>
  </si>
  <si>
    <t>対応言語数</t>
    <rPh sb="0" eb="2">
      <t>タイオウ</t>
    </rPh>
    <rPh sb="2" eb="4">
      <t>ゲンゴ</t>
    </rPh>
    <rPh sb="4" eb="5">
      <t>スウ</t>
    </rPh>
    <phoneticPr fontId="2"/>
  </si>
  <si>
    <t>日本語、英語、中国語（繁・簡）、韓国語、タイ語</t>
    <rPh sb="0" eb="3">
      <t>ニホンゴ</t>
    </rPh>
    <rPh sb="4" eb="6">
      <t>エイゴ</t>
    </rPh>
    <rPh sb="7" eb="10">
      <t>チュウゴクゴ</t>
    </rPh>
    <rPh sb="11" eb="12">
      <t>シゲル</t>
    </rPh>
    <rPh sb="13" eb="14">
      <t>カン</t>
    </rPh>
    <rPh sb="16" eb="18">
      <t>カンコク</t>
    </rPh>
    <rPh sb="18" eb="19">
      <t>ゴ</t>
    </rPh>
    <rPh sb="22" eb="23">
      <t>ゴ</t>
    </rPh>
    <phoneticPr fontId="2"/>
  </si>
  <si>
    <t>活用するAIエンジン</t>
    <rPh sb="0" eb="2">
      <t>カツヨウ</t>
    </rPh>
    <phoneticPr fontId="2"/>
  </si>
  <si>
    <t>◯◯社製AIエンジン</t>
    <rPh sb="2" eb="3">
      <t>シャ</t>
    </rPh>
    <rPh sb="3" eb="4">
      <t>セイ</t>
    </rPh>
    <phoneticPr fontId="2"/>
  </si>
  <si>
    <t>AIチャットBotでの情報提供範囲</t>
    <rPh sb="11" eb="13">
      <t>ジョウホウ</t>
    </rPh>
    <rPh sb="13" eb="15">
      <t>テイキョウ</t>
    </rPh>
    <rPh sb="15" eb="17">
      <t>ハンイ</t>
    </rPh>
    <phoneticPr fontId="2"/>
  </si>
  <si>
    <t>情報の種別</t>
    <rPh sb="0" eb="2">
      <t>ジョウホウ</t>
    </rPh>
    <rPh sb="3" eb="5">
      <t>シュベツ</t>
    </rPh>
    <phoneticPr fontId="2"/>
  </si>
  <si>
    <t>情報の詳細</t>
    <rPh sb="0" eb="2">
      <t>ジョウホウ</t>
    </rPh>
    <rPh sb="3" eb="5">
      <t>ショウサイ</t>
    </rPh>
    <phoneticPr fontId="2"/>
  </si>
  <si>
    <t>具体的内容</t>
    <rPh sb="0" eb="3">
      <t>グタイテキ</t>
    </rPh>
    <rPh sb="3" eb="5">
      <t>ナイヨウ</t>
    </rPh>
    <phoneticPr fontId="2"/>
  </si>
  <si>
    <t>言語</t>
    <rPh sb="0" eb="2">
      <t>ゲンゴ</t>
    </rPh>
    <phoneticPr fontId="2"/>
  </si>
  <si>
    <t>観光情報</t>
    <rPh sb="0" eb="2">
      <t>カンコウ</t>
    </rPh>
    <rPh sb="2" eb="4">
      <t>ジョウホウ</t>
    </rPh>
    <phoneticPr fontId="2"/>
  </si>
  <si>
    <t>◯◯城</t>
    <rPh sb="2" eb="3">
      <t>ジョウ</t>
    </rPh>
    <phoneticPr fontId="2"/>
  </si>
  <si>
    <t>【現状】</t>
    <rPh sb="1" eb="3">
      <t>ゲンジョウ</t>
    </rPh>
    <phoneticPr fontId="2"/>
  </si>
  <si>
    <t>◯◯城の営業時間や入場料等の情報は、◯◯城HPや観光案内所等で案内</t>
    <rPh sb="2" eb="3">
      <t>ジョウ</t>
    </rPh>
    <rPh sb="4" eb="6">
      <t>エイギョウ</t>
    </rPh>
    <rPh sb="6" eb="8">
      <t>ジカン</t>
    </rPh>
    <rPh sb="9" eb="11">
      <t>ニュウジョウ</t>
    </rPh>
    <rPh sb="11" eb="12">
      <t>リョウ</t>
    </rPh>
    <rPh sb="12" eb="13">
      <t>ナド</t>
    </rPh>
    <rPh sb="14" eb="16">
      <t>ジョウホウ</t>
    </rPh>
    <rPh sb="20" eb="21">
      <t>ジョウ</t>
    </rPh>
    <rPh sb="24" eb="29">
      <t>カンコウアンナイショ</t>
    </rPh>
    <rPh sb="29" eb="30">
      <t>ナド</t>
    </rPh>
    <rPh sb="31" eb="33">
      <t>アンナイ</t>
    </rPh>
    <phoneticPr fontId="2"/>
  </si>
  <si>
    <t>英</t>
    <rPh sb="0" eb="1">
      <t>エイ</t>
    </rPh>
    <phoneticPr fontId="2"/>
  </si>
  <si>
    <t>【事業実施後】</t>
    <rPh sb="1" eb="3">
      <t>ジギョウ</t>
    </rPh>
    <rPh sb="3" eb="6">
      <t>ジッシゴ</t>
    </rPh>
    <phoneticPr fontId="2"/>
  </si>
  <si>
    <t>◯◯城の営業時間や入館料等の情報について、◯◯城HPとAIチャットBotを連動させることで情報提供を行う。</t>
    <rPh sb="2" eb="3">
      <t>ジョウ</t>
    </rPh>
    <rPh sb="4" eb="6">
      <t>エイギョウ</t>
    </rPh>
    <rPh sb="6" eb="8">
      <t>ジカン</t>
    </rPh>
    <rPh sb="9" eb="11">
      <t>ニュウカン</t>
    </rPh>
    <rPh sb="11" eb="12">
      <t>リョウ</t>
    </rPh>
    <rPh sb="12" eb="13">
      <t>ナド</t>
    </rPh>
    <rPh sb="14" eb="16">
      <t>ジョウホウ</t>
    </rPh>
    <rPh sb="23" eb="24">
      <t>ジョウ</t>
    </rPh>
    <rPh sb="37" eb="39">
      <t>レンドウ</t>
    </rPh>
    <rPh sb="45" eb="47">
      <t>ジョウホウ</t>
    </rPh>
    <rPh sb="47" eb="49">
      <t>テイキョウ</t>
    </rPh>
    <rPh sb="50" eb="51">
      <t>オコナ</t>
    </rPh>
    <phoneticPr fontId="2"/>
  </si>
  <si>
    <t>英・中（繁・簡）・韓国語・タイ ※◯◯城HPは英語のみ対応</t>
    <rPh sb="0" eb="1">
      <t>エイ</t>
    </rPh>
    <rPh sb="2" eb="3">
      <t>ナカ</t>
    </rPh>
    <rPh sb="4" eb="5">
      <t>シゲル</t>
    </rPh>
    <rPh sb="6" eb="7">
      <t>カン</t>
    </rPh>
    <rPh sb="19" eb="20">
      <t>ジョウ</t>
    </rPh>
    <rPh sb="23" eb="25">
      <t>エイゴ</t>
    </rPh>
    <rPh sb="27" eb="29">
      <t>タイオウ</t>
    </rPh>
    <phoneticPr fontId="2"/>
  </si>
  <si>
    <t>◯◯寺</t>
    <rPh sb="2" eb="3">
      <t>テラ</t>
    </rPh>
    <phoneticPr fontId="2"/>
  </si>
  <si>
    <t>◯◯寺の営業時間や入場料等の情報は、観光案内所等にて案内</t>
    <rPh sb="2" eb="3">
      <t>テラ</t>
    </rPh>
    <rPh sb="4" eb="6">
      <t>エイギョウ</t>
    </rPh>
    <rPh sb="6" eb="8">
      <t>ジカン</t>
    </rPh>
    <rPh sb="11" eb="12">
      <t>リョウ</t>
    </rPh>
    <rPh sb="12" eb="13">
      <t>ナド</t>
    </rPh>
    <rPh sb="14" eb="16">
      <t>ジョウホウ</t>
    </rPh>
    <rPh sb="18" eb="23">
      <t>カンコウアンナイショ</t>
    </rPh>
    <rPh sb="23" eb="24">
      <t>ナド</t>
    </rPh>
    <rPh sb="26" eb="28">
      <t>アンナイ</t>
    </rPh>
    <phoneticPr fontId="2"/>
  </si>
  <si>
    <t>◯◯寺の営業時間や入場料等の情報は、AIチャットBotが回答を行う。</t>
    <rPh sb="2" eb="3">
      <t>テラ</t>
    </rPh>
    <rPh sb="4" eb="6">
      <t>エイギョウ</t>
    </rPh>
    <rPh sb="6" eb="8">
      <t>ジカン</t>
    </rPh>
    <rPh sb="11" eb="12">
      <t>リョウ</t>
    </rPh>
    <rPh sb="12" eb="13">
      <t>ナド</t>
    </rPh>
    <rPh sb="14" eb="16">
      <t>ジョウホウ</t>
    </rPh>
    <rPh sb="28" eb="30">
      <t>カイトウ</t>
    </rPh>
    <rPh sb="31" eb="32">
      <t>オコナ</t>
    </rPh>
    <phoneticPr fontId="2"/>
  </si>
  <si>
    <t>英・中（繁・簡）・韓・タイ</t>
    <rPh sb="0" eb="1">
      <t>エイ</t>
    </rPh>
    <rPh sb="2" eb="3">
      <t>ナカ</t>
    </rPh>
    <rPh sb="4" eb="5">
      <t>シゲル</t>
    </rPh>
    <rPh sb="6" eb="7">
      <t>カン</t>
    </rPh>
    <rPh sb="9" eb="10">
      <t>カン</t>
    </rPh>
    <phoneticPr fontId="2"/>
  </si>
  <si>
    <t>非常時の情報</t>
    <rPh sb="0" eb="3">
      <t>ヒジョウジ</t>
    </rPh>
    <rPh sb="4" eb="6">
      <t>ジョウホウ</t>
    </rPh>
    <phoneticPr fontId="2"/>
  </si>
  <si>
    <t>◯◯市内</t>
    <rPh sb="2" eb="3">
      <t>シ</t>
    </rPh>
    <rPh sb="3" eb="4">
      <t>ナイ</t>
    </rPh>
    <phoneticPr fontId="2"/>
  </si>
  <si>
    <t>◯◯市のHPにより災害時の対応について、英語での情報発信を行っている。</t>
    <rPh sb="2" eb="3">
      <t>シ</t>
    </rPh>
    <rPh sb="9" eb="12">
      <t>サイガイジ</t>
    </rPh>
    <rPh sb="13" eb="15">
      <t>タイオウ</t>
    </rPh>
    <rPh sb="20" eb="22">
      <t>エイゴ</t>
    </rPh>
    <rPh sb="24" eb="26">
      <t>ジョウホウ</t>
    </rPh>
    <rPh sb="26" eb="28">
      <t>ハッシン</t>
    </rPh>
    <rPh sb="29" eb="30">
      <t>オコナ</t>
    </rPh>
    <phoneticPr fontId="2"/>
  </si>
  <si>
    <t>災害時の対応（避難場所、駆け込むべき案内所）等について、HPとAIチャットBotを連動させ情報提供を行う。</t>
    <rPh sb="0" eb="2">
      <t>サイガイ</t>
    </rPh>
    <rPh sb="2" eb="3">
      <t>ジ</t>
    </rPh>
    <rPh sb="4" eb="6">
      <t>タイオウ</t>
    </rPh>
    <rPh sb="7" eb="9">
      <t>ヒナン</t>
    </rPh>
    <rPh sb="9" eb="11">
      <t>バショ</t>
    </rPh>
    <rPh sb="12" eb="13">
      <t>カ</t>
    </rPh>
    <rPh sb="14" eb="15">
      <t>コ</t>
    </rPh>
    <rPh sb="18" eb="21">
      <t>アンナイショ</t>
    </rPh>
    <rPh sb="22" eb="23">
      <t>ナド</t>
    </rPh>
    <rPh sb="41" eb="43">
      <t>レンドウ</t>
    </rPh>
    <rPh sb="45" eb="47">
      <t>ジョウホウ</t>
    </rPh>
    <rPh sb="47" eb="49">
      <t>テイキョウ</t>
    </rPh>
    <rPh sb="50" eb="51">
      <t>オコナ</t>
    </rPh>
    <phoneticPr fontId="2"/>
  </si>
  <si>
    <t>別紙３－１　多言語観光案内標識等の設置場所の位置関係</t>
    <rPh sb="0" eb="2">
      <t>ベッシ</t>
    </rPh>
    <rPh sb="6" eb="9">
      <t>タゲンゴ</t>
    </rPh>
    <rPh sb="9" eb="11">
      <t>カンコウ</t>
    </rPh>
    <rPh sb="11" eb="13">
      <t>アンナイ</t>
    </rPh>
    <rPh sb="13" eb="15">
      <t>ヒョウシキ</t>
    </rPh>
    <rPh sb="15" eb="16">
      <t>トウ</t>
    </rPh>
    <rPh sb="17" eb="19">
      <t>セッチ</t>
    </rPh>
    <rPh sb="19" eb="21">
      <t>バショ</t>
    </rPh>
    <rPh sb="22" eb="24">
      <t>イチ</t>
    </rPh>
    <rPh sb="24" eb="26">
      <t>カンケイ</t>
    </rPh>
    <phoneticPr fontId="2"/>
  </si>
  <si>
    <t>別紙３－２　多言語観光案内標識等のデザイン</t>
    <rPh sb="0" eb="2">
      <t>ベッシ</t>
    </rPh>
    <rPh sb="6" eb="9">
      <t>タゲンゴ</t>
    </rPh>
    <rPh sb="9" eb="11">
      <t>カンコウ</t>
    </rPh>
    <rPh sb="11" eb="13">
      <t>アンナイ</t>
    </rPh>
    <rPh sb="13" eb="15">
      <t>ヒョウシキ</t>
    </rPh>
    <rPh sb="15" eb="16">
      <t>ナド</t>
    </rPh>
    <phoneticPr fontId="2"/>
  </si>
  <si>
    <t>○○城は江戸時代初期に建築され、現在は公園として整備されており、桜の名所ともなっている。
城下町において、食べ歩き等ができることから多言語対応等の取組も行い訪日外国人の受入体制を整えており、ＳＮＳ等でも話題となっている。
周辺の○○寺も桜の名所であり、まちあるきの促進を図ることで○○寺方面への散策も促していきたい。</t>
    <phoneticPr fontId="2"/>
  </si>
  <si>
    <t>○○城を訪れる訪日外国人を含む旅行者の利便性向上を図る。</t>
    <rPh sb="4" eb="5">
      <t>オトズ</t>
    </rPh>
    <rPh sb="7" eb="9">
      <t>ホウニチ</t>
    </rPh>
    <rPh sb="13" eb="14">
      <t>フク</t>
    </rPh>
    <rPh sb="15" eb="18">
      <t>リョコウシャ</t>
    </rPh>
    <rPh sb="19" eb="22">
      <t>リベンセイ</t>
    </rPh>
    <rPh sb="22" eb="24">
      <t>コウジョウ</t>
    </rPh>
    <rPh sb="25" eb="26">
      <t>ハカ</t>
    </rPh>
    <phoneticPr fontId="2"/>
  </si>
  <si>
    <t>観光スポットと多言語観光案内標識等の位置関係がわかる地図</t>
    <rPh sb="0" eb="2">
      <t>カンコウ</t>
    </rPh>
    <rPh sb="7" eb="10">
      <t>タゲンゴ</t>
    </rPh>
    <rPh sb="10" eb="12">
      <t>カンコウ</t>
    </rPh>
    <rPh sb="12" eb="14">
      <t>アンナイ</t>
    </rPh>
    <rPh sb="14" eb="16">
      <t>ヒョウシキ</t>
    </rPh>
    <rPh sb="16" eb="17">
      <t>トウ</t>
    </rPh>
    <rPh sb="18" eb="20">
      <t>イチ</t>
    </rPh>
    <rPh sb="20" eb="22">
      <t>カンケイ</t>
    </rPh>
    <rPh sb="26" eb="28">
      <t>チズ</t>
    </rPh>
    <phoneticPr fontId="2"/>
  </si>
  <si>
    <t>・多言語観光案内標識（5基）
・附帯工事費
・コンテンツ作成
・無料公衆無線LAN機器</t>
    <rPh sb="1" eb="4">
      <t>タゲンゴ</t>
    </rPh>
    <rPh sb="4" eb="8">
      <t>カンコウアンナイ</t>
    </rPh>
    <rPh sb="8" eb="10">
      <t>ヒョウシキ</t>
    </rPh>
    <rPh sb="12" eb="13">
      <t>キ</t>
    </rPh>
    <rPh sb="16" eb="18">
      <t>フタイ</t>
    </rPh>
    <rPh sb="18" eb="21">
      <t>コウジヒ</t>
    </rPh>
    <rPh sb="28" eb="30">
      <t>サクセイ</t>
    </rPh>
    <rPh sb="32" eb="34">
      <t>ムリョウ</t>
    </rPh>
    <rPh sb="34" eb="36">
      <t>コウシュウ</t>
    </rPh>
    <rPh sb="36" eb="38">
      <t>ムセン</t>
    </rPh>
    <rPh sb="41" eb="43">
      <t>キキ</t>
    </rPh>
    <phoneticPr fontId="2"/>
  </si>
  <si>
    <t>ホームページ又はオンラインコンテンツのデザイン・イメージ案</t>
    <rPh sb="6" eb="7">
      <t>マタ</t>
    </rPh>
    <rPh sb="28" eb="29">
      <t>アン</t>
    </rPh>
    <phoneticPr fontId="2"/>
  </si>
  <si>
    <t>デザイン・イメージ案を添付してください
【必須】</t>
    <rPh sb="9" eb="10">
      <t>アン</t>
    </rPh>
    <phoneticPr fontId="2"/>
  </si>
  <si>
    <t>整備予定のLAN環境</t>
    <rPh sb="0" eb="2">
      <t>セイビ</t>
    </rPh>
    <rPh sb="2" eb="4">
      <t>ヨテイ</t>
    </rPh>
    <rPh sb="8" eb="10">
      <t>カンキョウ</t>
    </rPh>
    <phoneticPr fontId="2"/>
  </si>
  <si>
    <t>※上記で①を選択した場合にご記入ください</t>
    <rPh sb="1" eb="3">
      <t>ジョウキ</t>
    </rPh>
    <rPh sb="6" eb="8">
      <t>センタク</t>
    </rPh>
    <rPh sb="10" eb="12">
      <t>バアイ</t>
    </rPh>
    <rPh sb="14" eb="16">
      <t>キニュウ</t>
    </rPh>
    <phoneticPr fontId="2"/>
  </si>
  <si>
    <t>①無料公衆無線LAN環境</t>
  </si>
  <si>
    <t>年</t>
    <rPh sb="0" eb="1">
      <t>ネン</t>
    </rPh>
    <phoneticPr fontId="2"/>
  </si>
  <si>
    <t>月</t>
    <rPh sb="0" eb="1">
      <t>ツキ</t>
    </rPh>
    <phoneticPr fontId="2"/>
  </si>
  <si>
    <t>日</t>
    <rPh sb="0" eb="1">
      <t>ニチ</t>
    </rPh>
    <phoneticPr fontId="2"/>
  </si>
  <si>
    <t>○○市長　○○　○○</t>
  </si>
  <si>
    <t>令和４年度訪日外国人旅行者受入環境整備緊急対策事業費補助金</t>
    <phoneticPr fontId="2"/>
  </si>
  <si>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2"/>
  </si>
  <si>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2"/>
  </si>
  <si>
    <t>補助対象事業名</t>
    <rPh sb="0" eb="2">
      <t>ホジョ</t>
    </rPh>
    <rPh sb="2" eb="4">
      <t>タイショウ</t>
    </rPh>
    <rPh sb="4" eb="6">
      <t>ジギョウ</t>
    </rPh>
    <rPh sb="6" eb="7">
      <t>メイ</t>
    </rPh>
    <phoneticPr fontId="2"/>
  </si>
  <si>
    <t>事業者名</t>
    <rPh sb="0" eb="3">
      <t>ジギョウシャ</t>
    </rPh>
    <rPh sb="3" eb="4">
      <t>メイ</t>
    </rPh>
    <phoneticPr fontId="2"/>
  </si>
  <si>
    <t>多言語案内の整備（面的整備事業）</t>
    <rPh sb="9" eb="11">
      <t>メンテキ</t>
    </rPh>
    <rPh sb="11" eb="13">
      <t>セイビ</t>
    </rPh>
    <phoneticPr fontId="2"/>
  </si>
  <si>
    <t>別紙４　コンテンツ作成</t>
    <rPh sb="0" eb="2">
      <t>ベッシ</t>
    </rPh>
    <rPh sb="9" eb="11">
      <t>サクセイ</t>
    </rPh>
    <phoneticPr fontId="2"/>
  </si>
  <si>
    <t>別紙５　AIチャットBot</t>
    <rPh sb="0" eb="2">
      <t>ベッシ</t>
    </rPh>
    <phoneticPr fontId="2"/>
  </si>
  <si>
    <t>別紙６　ＬＡＮ環境</t>
    <rPh sb="0" eb="2">
      <t>ベッシ</t>
    </rPh>
    <rPh sb="7" eb="9">
      <t>カンキョウ</t>
    </rPh>
    <phoneticPr fontId="2"/>
  </si>
  <si>
    <t>国土交通大臣　殿</t>
  </si>
  <si>
    <t>施設名</t>
    <rPh sb="0" eb="2">
      <t>シセツ</t>
    </rPh>
    <rPh sb="2" eb="3">
      <t>メイ</t>
    </rPh>
    <phoneticPr fontId="2"/>
  </si>
  <si>
    <t>－</t>
    <phoneticPr fontId="35"/>
  </si>
  <si>
    <t>施設名</t>
    <rPh sb="0" eb="3">
      <t>シセツメイ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</si>
</sst>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quot;▲ &quot;#,##0"/>
  </numFmts>
  <fonts count="40">
    <font>
      <sz val="11"/>
      <color theme="1"/>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2"/>
      <name val="ＭＳ Ｐゴシック"/>
      <family val="3"/>
      <scheme val="minor"/>
    </font>
    <font>
      <b/>
      <sz val="12"/>
      <name val="ＭＳ Ｐゴシック"/>
      <family val="3"/>
      <scheme val="minor"/>
    </font>
    <font>
      <b/>
      <sz val="11"/>
      <name val="ＭＳ Ｐゴシック"/>
      <family val="3"/>
      <scheme val="minor"/>
    </font>
    <font>
      <sz val="12"/>
      <color rgb="FFFF0000"/>
      <name val="ＭＳ Ｐゴシック"/>
      <family val="3"/>
      <scheme val="minor"/>
    </font>
    <font>
      <sz val="10"/>
      <name val="ＭＳ Ｐゴシック"/>
      <family val="3"/>
      <scheme val="minor"/>
    </font>
    <font>
      <sz val="11"/>
      <color rgb="FFFF0000"/>
      <name val="ＭＳ Ｐゴシック"/>
      <family val="3"/>
      <scheme val="minor"/>
    </font>
    <font>
      <sz val="10"/>
      <color rgb="FFFF0000"/>
      <name val="Meiryo UI"/>
      <family val="3"/>
    </font>
    <font>
      <sz val="11"/>
      <name val="ＭＳ ゴシック"/>
      <family val="3"/>
    </font>
    <font>
      <sz val="9"/>
      <name val="ＭＳ ゴシック"/>
      <family val="3"/>
    </font>
    <font>
      <sz val="6"/>
      <color theme="1"/>
      <name val="ＭＳ Ｐゴシック"/>
      <family val="3"/>
      <scheme val="minor"/>
    </font>
    <font>
      <b/>
      <sz val="11"/>
      <color theme="1"/>
      <name val="ＭＳ Ｐゴシック"/>
      <family val="3"/>
      <scheme val="minor"/>
    </font>
    <font>
      <sz val="12"/>
      <name val="ＭＳ ゴシック"/>
      <family val="3"/>
    </font>
    <font>
      <sz val="10"/>
      <name val="ＭＳ ゴシック"/>
      <family val="3"/>
    </font>
    <font>
      <sz val="8"/>
      <name val="ＭＳ ゴシック"/>
      <family val="3"/>
    </font>
    <font>
      <sz val="9"/>
      <color rgb="FFFF0000"/>
      <name val="ＭＳ ゴシック"/>
      <family val="3"/>
    </font>
    <font>
      <sz val="13"/>
      <name val="ＭＳ ゴシック"/>
      <family val="3"/>
    </font>
    <font>
      <sz val="6"/>
      <name val="ＭＳ Ｐゴシック"/>
      <family val="3"/>
      <scheme val="minor"/>
    </font>
    <font>
      <sz val="10"/>
      <color rgb="FF0000FF"/>
      <name val="ＭＳ ゴシック"/>
      <family val="3"/>
    </font>
    <font>
      <sz val="10"/>
      <color rgb="FFFF0000"/>
      <name val="ＭＳ ゴシック"/>
      <family val="3"/>
    </font>
    <font>
      <sz val="13"/>
      <color rgb="FF0000FF"/>
      <name val="ＭＳ ゴシック"/>
      <family val="3"/>
    </font>
    <font>
      <sz val="14"/>
      <color theme="1"/>
      <name val="ＭＳ Ｐゴシック"/>
      <family val="2"/>
      <scheme val="minor"/>
    </font>
    <font>
      <sz val="12"/>
      <color theme="1"/>
      <name val="ＭＳ Ｐゴシック"/>
      <family val="3"/>
      <scheme val="minor"/>
    </font>
    <font>
      <sz val="14"/>
      <color rgb="FFFF0000"/>
      <name val="ＭＳ Ｐゴシック"/>
      <family val="2"/>
      <scheme val="minor"/>
    </font>
    <font>
      <sz val="16"/>
      <color theme="1"/>
      <name val="ＭＳ Ｐゴシック"/>
      <family val="2"/>
      <scheme val="minor"/>
    </font>
    <font>
      <sz val="11"/>
      <color rgb="FF000000"/>
      <name val="ＭＳ Ｐゴシック"/>
      <family val="3"/>
      <scheme val="minor"/>
    </font>
    <font>
      <sz val="10.5"/>
      <name val="ＭＳ Ｐゴシック"/>
      <family val="3"/>
      <scheme val="minor"/>
    </font>
    <font>
      <sz val="11"/>
      <color theme="1"/>
      <name val="ＭＳ Ｐゴシック"/>
      <family val="3"/>
      <scheme val="minor"/>
    </font>
    <font>
      <sz val="9.5"/>
      <name val="ＭＳ Ｐゴシック"/>
      <family val="3"/>
      <charset val="128"/>
    </font>
    <font>
      <sz val="9"/>
      <name val="ＭＳ Ｐゴシック"/>
      <family val="3"/>
      <charset val="128"/>
    </font>
    <font>
      <sz val="9"/>
      <color indexed="81"/>
      <name val="ＭＳ Ｐゴシック"/>
      <family val="3"/>
      <charset val="128"/>
    </font>
    <font>
      <sz val="9"/>
      <color indexed="81"/>
      <name val="MS P ゴシック"/>
      <family val="3"/>
      <charset val="128"/>
    </font>
    <font>
      <sz val="6"/>
      <name val="ＭＳ Ｐゴシック"/>
      <family val="3"/>
      <charset val="128"/>
      <scheme val="minor"/>
    </font>
    <font>
      <u/>
      <sz val="11"/>
      <color theme="10"/>
      <name val="ＭＳ Ｐゴシック"/>
      <family val="3"/>
      <scheme val="minor"/>
    </font>
    <font>
      <sz val="11"/>
      <color rgb="FFFF0000"/>
      <name val="ＭＳ Ｐゴシック"/>
      <family val="3"/>
      <charset val="128"/>
      <scheme val="minor"/>
    </font>
    <font>
      <b/>
      <sz val="12"/>
      <name val="ＭＳ Ｐゴシック"/>
      <family val="3"/>
      <charset val="128"/>
      <scheme val="minor"/>
    </font>
    <font>
      <sz val="11"/>
      <name val="ＭＳ Ｐゴシック"/>
      <family val="3"/>
      <charset val="128"/>
      <scheme val="minor"/>
    </font>
  </fonts>
  <fills count="6">
    <fill>
      <patternFill patternType="none"/>
    </fill>
    <fill>
      <patternFill patternType="gray125"/>
    </fill>
    <fill>
      <patternFill patternType="solid">
        <fgColor theme="3" tint="0.59999389629810485"/>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xf numFmtId="0" fontId="1" fillId="0" borderId="0">
      <alignment vertical="center"/>
    </xf>
    <xf numFmtId="0" fontId="1" fillId="0" borderId="0"/>
    <xf numFmtId="38" fontId="1" fillId="0" borderId="0" applyFont="0" applyFill="0" applyBorder="0" applyAlignment="0" applyProtection="0">
      <alignment vertical="center"/>
    </xf>
    <xf numFmtId="0" fontId="36" fillId="0" borderId="0" applyNumberFormat="0" applyFill="0" applyBorder="0" applyAlignment="0" applyProtection="0"/>
    <xf numFmtId="0" fontId="1" fillId="0" borderId="0"/>
  </cellStyleXfs>
  <cellXfs count="293">
    <xf numFmtId="0" fontId="0" fillId="0" borderId="0" xfId="0"/>
    <xf numFmtId="0" fontId="3"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right"/>
    </xf>
    <xf numFmtId="0" fontId="0" fillId="0" borderId="0" xfId="0" applyAlignment="1">
      <alignment horizontal="left" vertical="center"/>
    </xf>
    <xf numFmtId="0" fontId="0" fillId="0" borderId="0" xfId="0" applyAlignment="1">
      <alignment vertical="center"/>
    </xf>
    <xf numFmtId="0" fontId="6" fillId="0" borderId="0" xfId="0" applyFont="1"/>
    <xf numFmtId="0" fontId="3" fillId="0" borderId="1" xfId="0" applyFont="1" applyBorder="1" applyAlignment="1">
      <alignment horizontal="left"/>
    </xf>
    <xf numFmtId="0" fontId="3" fillId="0" borderId="0" xfId="0" applyFont="1" applyAlignment="1">
      <alignment horizontal="left" vertical="center" wrapText="1"/>
    </xf>
    <xf numFmtId="0" fontId="8" fillId="0" borderId="0" xfId="1" applyFont="1" applyBorder="1" applyAlignment="1">
      <alignment horizontal="left" vertical="top" wrapText="1"/>
    </xf>
    <xf numFmtId="0" fontId="3" fillId="0" borderId="0" xfId="0" applyFont="1" applyAlignment="1">
      <alignment vertical="center"/>
    </xf>
    <xf numFmtId="0" fontId="9" fillId="0" borderId="1" xfId="0" applyFont="1" applyBorder="1" applyAlignment="1"/>
    <xf numFmtId="0" fontId="3" fillId="0" borderId="0" xfId="0" applyFont="1" applyAlignment="1">
      <alignment horizontal="left"/>
    </xf>
    <xf numFmtId="176" fontId="9" fillId="0" borderId="0" xfId="0" applyNumberFormat="1" applyFont="1" applyAlignment="1">
      <alignment horizontal="left" vertical="center" wrapTex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10" fillId="0" borderId="0" xfId="2" applyFont="1" applyBorder="1" applyAlignment="1">
      <alignment vertical="center" wrapText="1"/>
    </xf>
    <xf numFmtId="0" fontId="10" fillId="0" borderId="0" xfId="0" applyFont="1" applyBorder="1" applyAlignment="1">
      <alignment vertical="center"/>
    </xf>
    <xf numFmtId="0" fontId="8" fillId="0" borderId="0" xfId="1" applyFont="1" applyBorder="1" applyAlignment="1">
      <alignment vertical="top"/>
    </xf>
    <xf numFmtId="0" fontId="3" fillId="0" borderId="0" xfId="1" applyFont="1" applyBorder="1" applyAlignment="1">
      <alignment vertical="top" wrapText="1"/>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14" fillId="0" borderId="0" xfId="0" applyFont="1"/>
    <xf numFmtId="0" fontId="3" fillId="0" borderId="1" xfId="0" applyFont="1" applyBorder="1"/>
    <xf numFmtId="0" fontId="15"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2" fillId="0" borderId="3" xfId="0" applyFont="1" applyBorder="1" applyAlignment="1">
      <alignment horizontal="center" vertical="center"/>
    </xf>
    <xf numFmtId="0" fontId="16" fillId="0" borderId="0" xfId="0" applyFont="1" applyAlignment="1">
      <alignment horizontal="center" vertical="center"/>
    </xf>
    <xf numFmtId="0" fontId="20" fillId="0" borderId="0" xfId="0" applyFont="1"/>
    <xf numFmtId="57" fontId="15" fillId="0" borderId="0" xfId="0" applyNumberFormat="1" applyFont="1" applyAlignment="1">
      <alignment horizontal="center" vertical="center"/>
    </xf>
    <xf numFmtId="57" fontId="18" fillId="0" borderId="14" xfId="0" applyNumberFormat="1" applyFont="1" applyBorder="1" applyAlignment="1">
      <alignment horizontal="center" vertical="center"/>
    </xf>
    <xf numFmtId="0" fontId="12" fillId="0" borderId="14" xfId="0" applyFont="1" applyBorder="1" applyAlignment="1">
      <alignment horizontal="center" vertical="center"/>
    </xf>
    <xf numFmtId="57" fontId="12" fillId="0" borderId="14" xfId="0" applyNumberFormat="1" applyFont="1" applyBorder="1" applyAlignment="1">
      <alignment horizontal="center" vertical="center"/>
    </xf>
    <xf numFmtId="57" fontId="12" fillId="0" borderId="11" xfId="0" applyNumberFormat="1" applyFont="1" applyBorder="1" applyAlignment="1">
      <alignment horizontal="center" vertical="center"/>
    </xf>
    <xf numFmtId="31" fontId="12" fillId="0" borderId="14" xfId="0" applyNumberFormat="1" applyFont="1" applyBorder="1" applyAlignment="1">
      <alignment horizontal="center" vertical="center"/>
    </xf>
    <xf numFmtId="57" fontId="15" fillId="0" borderId="0" xfId="0" applyNumberFormat="1" applyFont="1" applyAlignment="1">
      <alignment horizontal="left" vertical="center"/>
    </xf>
    <xf numFmtId="0" fontId="12" fillId="0" borderId="17" xfId="0" applyFont="1" applyBorder="1" applyAlignment="1">
      <alignment horizontal="center"/>
    </xf>
    <xf numFmtId="38" fontId="19" fillId="0" borderId="3" xfId="3" applyFont="1" applyBorder="1" applyAlignment="1">
      <alignment horizontal="center" vertical="center"/>
    </xf>
    <xf numFmtId="0" fontId="12" fillId="0" borderId="19" xfId="0" applyFont="1" applyBorder="1" applyAlignment="1">
      <alignment horizontal="center"/>
    </xf>
    <xf numFmtId="38" fontId="23" fillId="0" borderId="21" xfId="3" applyFont="1" applyBorder="1" applyAlignment="1">
      <alignment horizontal="right" vertical="center"/>
    </xf>
    <xf numFmtId="38" fontId="23" fillId="0" borderId="3" xfId="3" applyFont="1" applyBorder="1" applyAlignment="1">
      <alignment horizontal="right" vertical="center"/>
    </xf>
    <xf numFmtId="0" fontId="12" fillId="0" borderId="0" xfId="0" applyFont="1" applyAlignment="1">
      <alignment horizontal="right" vertical="center"/>
    </xf>
    <xf numFmtId="38" fontId="19" fillId="0" borderId="3" xfId="3" applyFont="1" applyBorder="1" applyAlignment="1">
      <alignment horizontal="right" vertical="center"/>
    </xf>
    <xf numFmtId="38" fontId="19" fillId="0" borderId="14" xfId="3" applyFont="1" applyBorder="1">
      <alignment vertical="center"/>
    </xf>
    <xf numFmtId="0" fontId="24" fillId="0" borderId="0" xfId="0" applyFont="1"/>
    <xf numFmtId="0" fontId="25" fillId="0" borderId="0" xfId="0" applyFont="1" applyBorder="1" applyAlignment="1">
      <alignment horizontal="left"/>
    </xf>
    <xf numFmtId="0" fontId="0" fillId="0" borderId="0" xfId="0" applyFill="1" applyBorder="1" applyAlignment="1">
      <alignment vertical="center"/>
    </xf>
    <xf numFmtId="0" fontId="0" fillId="0" borderId="14" xfId="0" applyFill="1" applyBorder="1" applyAlignment="1">
      <alignment horizontal="left" vertical="center"/>
    </xf>
    <xf numFmtId="0" fontId="0" fillId="0" borderId="14" xfId="0" applyBorder="1" applyAlignment="1"/>
    <xf numFmtId="0" fontId="0" fillId="0" borderId="11" xfId="0" applyBorder="1" applyAlignment="1"/>
    <xf numFmtId="0" fontId="0" fillId="0" borderId="0" xfId="0" applyFill="1" applyBorder="1" applyAlignment="1">
      <alignment horizontal="left" vertical="center"/>
    </xf>
    <xf numFmtId="0" fontId="26" fillId="0" borderId="0" xfId="0" applyFont="1"/>
    <xf numFmtId="0" fontId="27" fillId="0" borderId="0" xfId="0" applyFont="1" applyBorder="1" applyAlignment="1">
      <alignment horizontal="center" vertical="center" wrapText="1"/>
    </xf>
    <xf numFmtId="0" fontId="0" fillId="0" borderId="26" xfId="0" applyFill="1" applyBorder="1" applyAlignment="1">
      <alignment horizontal="left" vertical="center"/>
    </xf>
    <xf numFmtId="0" fontId="0" fillId="0" borderId="26" xfId="0" applyBorder="1"/>
    <xf numFmtId="0" fontId="0" fillId="0" borderId="21" xfId="0" applyBorder="1"/>
    <xf numFmtId="0" fontId="7" fillId="0" borderId="0" xfId="0" applyFont="1"/>
    <xf numFmtId="0" fontId="28" fillId="0" borderId="0" xfId="0" applyFont="1"/>
    <xf numFmtId="0" fontId="3" fillId="0" borderId="10" xfId="0" applyFont="1" applyBorder="1" applyAlignment="1">
      <alignment vertical="center"/>
    </xf>
    <xf numFmtId="0" fontId="3" fillId="0" borderId="14" xfId="0" applyFont="1" applyBorder="1" applyAlignment="1">
      <alignment vertical="center"/>
    </xf>
    <xf numFmtId="0" fontId="3" fillId="0" borderId="11" xfId="0" applyFont="1" applyBorder="1" applyAlignment="1">
      <alignment vertical="center"/>
    </xf>
    <xf numFmtId="0" fontId="3" fillId="0" borderId="25" xfId="0" applyFont="1" applyBorder="1" applyAlignment="1">
      <alignment vertical="center"/>
    </xf>
    <xf numFmtId="0" fontId="3" fillId="3" borderId="2" xfId="0" applyFont="1" applyFill="1" applyBorder="1" applyAlignment="1">
      <alignment horizontal="center" vertical="center"/>
    </xf>
    <xf numFmtId="0" fontId="3" fillId="3" borderId="28" xfId="0" applyFont="1" applyFill="1" applyBorder="1" applyAlignment="1">
      <alignment horizontal="center" vertical="center" shrinkToFit="1"/>
    </xf>
    <xf numFmtId="1" fontId="9" fillId="0" borderId="29" xfId="0" applyNumberFormat="1" applyFont="1" applyBorder="1" applyAlignment="1">
      <alignment horizontal="center" vertical="center"/>
    </xf>
    <xf numFmtId="0" fontId="9" fillId="0" borderId="2" xfId="0" applyFont="1" applyBorder="1" applyAlignment="1">
      <alignment horizontal="center" vertical="center" shrinkToFit="1"/>
    </xf>
    <xf numFmtId="0" fontId="9" fillId="0" borderId="30" xfId="0" applyFont="1" applyBorder="1" applyAlignment="1">
      <alignment horizontal="center" vertical="center"/>
    </xf>
    <xf numFmtId="0" fontId="3" fillId="3" borderId="31" xfId="0" applyFont="1" applyFill="1" applyBorder="1" applyAlignment="1">
      <alignment horizontal="center" vertical="center" shrinkToFit="1"/>
    </xf>
    <xf numFmtId="0" fontId="9" fillId="0" borderId="32" xfId="0" applyNumberFormat="1" applyFont="1" applyFill="1" applyBorder="1" applyAlignment="1">
      <alignment horizontal="center" vertical="center"/>
    </xf>
    <xf numFmtId="0" fontId="3" fillId="0" borderId="30" xfId="0" applyFont="1" applyBorder="1" applyAlignment="1">
      <alignment horizontal="center" vertical="center"/>
    </xf>
    <xf numFmtId="1" fontId="3" fillId="0" borderId="32" xfId="0" applyNumberFormat="1" applyFont="1" applyBorder="1" applyAlignment="1">
      <alignment horizontal="center" vertical="center"/>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shrinkToFit="1"/>
    </xf>
    <xf numFmtId="0" fontId="9" fillId="0" borderId="35" xfId="0" applyNumberFormat="1" applyFont="1" applyBorder="1" applyAlignment="1">
      <alignment horizontal="center" vertical="center"/>
    </xf>
    <xf numFmtId="1" fontId="3" fillId="0" borderId="35" xfId="0" applyNumberFormat="1" applyFont="1" applyBorder="1" applyAlignment="1">
      <alignment horizontal="center" vertical="center"/>
    </xf>
    <xf numFmtId="1" fontId="9" fillId="0" borderId="35" xfId="0" applyNumberFormat="1" applyFont="1" applyBorder="1" applyAlignment="1">
      <alignment horizontal="center" vertical="center"/>
    </xf>
    <xf numFmtId="0" fontId="3" fillId="3" borderId="36" xfId="0" applyFont="1" applyFill="1" applyBorder="1" applyAlignment="1">
      <alignment horizontal="center" vertical="center" shrinkToFit="1"/>
    </xf>
    <xf numFmtId="0" fontId="9" fillId="0" borderId="37" xfId="0" applyFont="1" applyBorder="1" applyAlignment="1">
      <alignment horizontal="center" vertical="center"/>
    </xf>
    <xf numFmtId="0" fontId="3" fillId="0" borderId="27" xfId="0" applyFont="1" applyBorder="1" applyAlignment="1">
      <alignment vertical="center"/>
    </xf>
    <xf numFmtId="0" fontId="9" fillId="0" borderId="5" xfId="0" applyFont="1" applyBorder="1" applyAlignment="1">
      <alignment horizontal="center" vertical="center"/>
    </xf>
    <xf numFmtId="0" fontId="3" fillId="4"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top"/>
    </xf>
    <xf numFmtId="0" fontId="3" fillId="2" borderId="3" xfId="0" applyFont="1" applyFill="1" applyBorder="1" applyAlignment="1">
      <alignment horizontal="center" vertical="center"/>
    </xf>
    <xf numFmtId="0" fontId="9" fillId="0" borderId="3" xfId="0" applyFont="1" applyBorder="1" applyAlignment="1">
      <alignment horizontal="center" vertical="center"/>
    </xf>
    <xf numFmtId="0" fontId="29" fillId="0" borderId="3" xfId="0" applyFont="1" applyBorder="1" applyAlignment="1">
      <alignment horizontal="justify" vertical="center"/>
    </xf>
    <xf numFmtId="0" fontId="3" fillId="0" borderId="3" xfId="0" applyFont="1" applyBorder="1" applyAlignment="1">
      <alignment horizontal="justify" vertical="center" wrapText="1"/>
    </xf>
    <xf numFmtId="0" fontId="3" fillId="0" borderId="3" xfId="0" applyFont="1" applyBorder="1" applyAlignment="1">
      <alignment horizontal="justify" vertical="center"/>
    </xf>
    <xf numFmtId="0" fontId="3" fillId="0" borderId="0" xfId="0" applyFont="1" applyAlignment="1">
      <alignment horizontal="left" vertical="center"/>
    </xf>
    <xf numFmtId="0" fontId="4" fillId="0" borderId="5" xfId="0" applyFont="1" applyBorder="1" applyAlignment="1">
      <alignment horizontal="center" vertical="center"/>
    </xf>
    <xf numFmtId="0" fontId="4" fillId="0" borderId="25" xfId="0" applyFont="1" applyBorder="1" applyAlignment="1">
      <alignment vertical="distributed" wrapText="1"/>
    </xf>
    <xf numFmtId="0" fontId="4" fillId="0" borderId="38" xfId="0" applyFont="1" applyBorder="1" applyAlignment="1">
      <alignment vertical="distributed" wrapText="1"/>
    </xf>
    <xf numFmtId="0" fontId="4" fillId="0" borderId="32" xfId="0" applyFont="1" applyBorder="1" applyAlignment="1">
      <alignment horizontal="left" vertical="distributed" wrapText="1"/>
    </xf>
    <xf numFmtId="0" fontId="7" fillId="0" borderId="6" xfId="0" applyFont="1" applyBorder="1" applyAlignment="1">
      <alignment horizontal="center" vertical="distributed" wrapText="1"/>
    </xf>
    <xf numFmtId="0" fontId="7" fillId="0" borderId="41" xfId="0" applyFont="1" applyBorder="1" applyAlignment="1">
      <alignment horizontal="center" vertical="distributed" wrapText="1"/>
    </xf>
    <xf numFmtId="0" fontId="7" fillId="0" borderId="40" xfId="0" applyFont="1" applyBorder="1" applyAlignment="1">
      <alignment horizontal="center" vertical="distributed" wrapText="1"/>
    </xf>
    <xf numFmtId="0" fontId="0" fillId="5" borderId="3" xfId="0" applyFill="1" applyBorder="1" applyAlignment="1">
      <alignment horizontal="left" vertical="center"/>
    </xf>
    <xf numFmtId="0" fontId="0" fillId="0" borderId="3" xfId="0" applyBorder="1" applyAlignment="1">
      <alignment horizontal="left" vertical="center"/>
    </xf>
    <xf numFmtId="0" fontId="0" fillId="5" borderId="3" xfId="0" applyFill="1" applyBorder="1" applyAlignment="1">
      <alignment horizontal="left" vertical="center" wrapText="1"/>
    </xf>
    <xf numFmtId="0" fontId="0" fillId="0" borderId="3" xfId="0" applyBorder="1"/>
    <xf numFmtId="0" fontId="0" fillId="5" borderId="3" xfId="0" applyFill="1" applyBorder="1"/>
    <xf numFmtId="0" fontId="9" fillId="0" borderId="4"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0" xfId="0" applyFont="1" applyBorder="1"/>
    <xf numFmtId="0" fontId="3" fillId="0" borderId="0" xfId="0" applyFont="1" applyBorder="1" applyAlignment="1">
      <alignment horizontal="left"/>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2"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horizontal="right"/>
    </xf>
    <xf numFmtId="0" fontId="3" fillId="0" borderId="0" xfId="0" applyFont="1" applyAlignment="1">
      <alignment horizontal="right" vertical="center"/>
    </xf>
    <xf numFmtId="0" fontId="3" fillId="0" borderId="0" xfId="0" applyFont="1" applyAlignment="1">
      <alignment horizontal="center" vertical="center" wrapText="1"/>
    </xf>
    <xf numFmtId="0" fontId="3" fillId="0" borderId="1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vertical="center" wrapText="1"/>
    </xf>
    <xf numFmtId="0" fontId="9" fillId="0" borderId="29" xfId="0" applyNumberFormat="1" applyFont="1" applyBorder="1" applyAlignment="1">
      <alignment horizontal="center" vertical="center"/>
    </xf>
    <xf numFmtId="0" fontId="7" fillId="0" borderId="0" xfId="0" applyFont="1" applyAlignment="1">
      <alignment horizontal="right"/>
    </xf>
    <xf numFmtId="0" fontId="7" fillId="0" borderId="0" xfId="0" applyFont="1" applyAlignment="1">
      <alignment horizontal="center"/>
    </xf>
    <xf numFmtId="0" fontId="4" fillId="0" borderId="0" xfId="0" applyFont="1" applyAlignment="1">
      <alignment horizontal="left" vertical="center" wrapText="1"/>
    </xf>
    <xf numFmtId="0" fontId="3" fillId="0" borderId="1" xfId="5" applyFont="1" applyBorder="1"/>
    <xf numFmtId="0" fontId="3" fillId="0" borderId="7" xfId="0" applyFont="1" applyBorder="1" applyAlignment="1">
      <alignment horizontal="center" vertical="center"/>
    </xf>
    <xf numFmtId="0" fontId="9" fillId="0" borderId="11"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3" fillId="0" borderId="43" xfId="0" applyFont="1" applyBorder="1" applyAlignment="1">
      <alignment horizontal="center" vertical="center"/>
    </xf>
    <xf numFmtId="0" fontId="9" fillId="0" borderId="44" xfId="0" applyFont="1" applyBorder="1" applyAlignment="1">
      <alignment horizontal="center" vertical="center"/>
    </xf>
    <xf numFmtId="0" fontId="9" fillId="0" borderId="38" xfId="0" applyFont="1" applyBorder="1" applyAlignment="1">
      <alignment horizontal="center" vertical="center"/>
    </xf>
    <xf numFmtId="0" fontId="9" fillId="0" borderId="45" xfId="0" applyFont="1" applyBorder="1" applyAlignment="1">
      <alignment horizontal="center" vertical="center"/>
    </xf>
    <xf numFmtId="0" fontId="7" fillId="0" borderId="0" xfId="0" applyFont="1" applyAlignment="1">
      <alignment horizontal="left" vertical="center" indent="1"/>
    </xf>
    <xf numFmtId="0" fontId="5" fillId="0" borderId="0" xfId="0" applyFont="1" applyAlignment="1">
      <alignment horizontal="center"/>
    </xf>
    <xf numFmtId="0" fontId="5" fillId="0" borderId="0" xfId="0" applyFont="1" applyFill="1" applyAlignment="1">
      <alignment horizontal="center" wrapText="1"/>
    </xf>
    <xf numFmtId="0" fontId="38" fillId="0" borderId="0" xfId="0" applyFont="1" applyFill="1" applyAlignment="1">
      <alignment horizontal="center" wrapText="1"/>
    </xf>
    <xf numFmtId="0" fontId="4" fillId="0" borderId="0" xfId="0" applyFont="1" applyAlignment="1">
      <alignment horizontal="left" vertical="center" wrapText="1"/>
    </xf>
    <xf numFmtId="0" fontId="39" fillId="0" borderId="39" xfId="0" applyFont="1" applyBorder="1" applyAlignment="1">
      <alignment horizontal="center" vertical="center"/>
    </xf>
    <xf numFmtId="0" fontId="39" fillId="0" borderId="42" xfId="0" applyFont="1" applyBorder="1" applyAlignment="1">
      <alignment horizontal="center" vertical="center"/>
    </xf>
    <xf numFmtId="0" fontId="39" fillId="0" borderId="31" xfId="0" applyFont="1" applyBorder="1" applyAlignment="1">
      <alignment horizontal="center" vertical="center"/>
    </xf>
    <xf numFmtId="0" fontId="39" fillId="0" borderId="36" xfId="0" applyFont="1" applyBorder="1" applyAlignment="1">
      <alignment horizontal="center"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3" fillId="0" borderId="3" xfId="0" applyFont="1" applyBorder="1" applyAlignment="1">
      <alignment horizontal="center" vertical="center" wrapText="1"/>
    </xf>
    <xf numFmtId="0" fontId="0" fillId="0" borderId="2" xfId="0" applyBorder="1" applyAlignment="1">
      <alignment horizontal="left" vertical="center"/>
    </xf>
    <xf numFmtId="0" fontId="0" fillId="0" borderId="5" xfId="0" applyBorder="1" applyAlignment="1">
      <alignment horizontal="left"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3" xfId="2" applyFont="1" applyBorder="1" applyAlignment="1">
      <alignment vertical="center" wrapText="1"/>
    </xf>
    <xf numFmtId="0" fontId="10" fillId="0" borderId="3" xfId="2" applyFont="1" applyBorder="1" applyAlignment="1">
      <alignment vertical="center"/>
    </xf>
    <xf numFmtId="0" fontId="8" fillId="0" borderId="0" xfId="1" applyFont="1" applyBorder="1" applyAlignment="1">
      <alignment horizontal="left" vertical="top"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5" xfId="0" applyFont="1" applyBorder="1" applyAlignment="1">
      <alignment horizontal="left" vertical="center" wrapText="1"/>
    </xf>
    <xf numFmtId="176" fontId="9" fillId="0" borderId="2" xfId="0" applyNumberFormat="1" applyFont="1" applyBorder="1" applyAlignment="1">
      <alignment horizontal="left" vertical="center" wrapText="1"/>
    </xf>
    <xf numFmtId="176" fontId="9" fillId="0" borderId="4" xfId="0" applyNumberFormat="1" applyFont="1" applyBorder="1" applyAlignment="1">
      <alignment horizontal="left" vertical="center" wrapText="1"/>
    </xf>
    <xf numFmtId="176" fontId="9" fillId="0" borderId="5" xfId="0" applyNumberFormat="1" applyFont="1" applyBorder="1" applyAlignment="1">
      <alignment horizontal="left" vertical="center" wrapText="1"/>
    </xf>
    <xf numFmtId="0" fontId="3" fillId="0" borderId="1" xfId="0" applyFont="1" applyBorder="1" applyAlignment="1">
      <alignment horizontal="left"/>
    </xf>
    <xf numFmtId="0" fontId="3" fillId="0" borderId="5" xfId="0" applyFont="1" applyFill="1" applyBorder="1" applyAlignment="1">
      <alignment horizontal="left"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38" fontId="16" fillId="0" borderId="16" xfId="3" applyFont="1" applyBorder="1" applyAlignment="1">
      <alignment horizontal="right" vertical="center" wrapText="1"/>
    </xf>
    <xf numFmtId="38" fontId="16" fillId="0" borderId="20" xfId="3" applyFont="1" applyBorder="1" applyAlignment="1">
      <alignment horizontal="right" vertical="center" wrapText="1"/>
    </xf>
    <xf numFmtId="38" fontId="16" fillId="0" borderId="22" xfId="3" applyFont="1" applyBorder="1" applyAlignment="1">
      <alignment horizontal="right" vertical="center"/>
    </xf>
    <xf numFmtId="38" fontId="16" fillId="0" borderId="23" xfId="3" applyFont="1" applyBorder="1" applyAlignment="1">
      <alignment horizontal="right" vertical="center"/>
    </xf>
    <xf numFmtId="38" fontId="16" fillId="0" borderId="24" xfId="3" applyFont="1" applyBorder="1" applyAlignment="1">
      <alignment horizontal="right" vertical="center"/>
    </xf>
    <xf numFmtId="38" fontId="16" fillId="0" borderId="6" xfId="3" applyFont="1" applyBorder="1" applyAlignment="1">
      <alignment horizontal="right" vertical="center"/>
    </xf>
    <xf numFmtId="38" fontId="16" fillId="0" borderId="8" xfId="3" applyFont="1" applyBorder="1" applyAlignment="1">
      <alignment horizontal="right" vertical="center"/>
    </xf>
    <xf numFmtId="38" fontId="16" fillId="0" borderId="7" xfId="3" applyFont="1" applyBorder="1" applyAlignment="1">
      <alignment horizontal="right" vertical="center"/>
    </xf>
    <xf numFmtId="0" fontId="12" fillId="0" borderId="6" xfId="0" applyFont="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14" xfId="0" applyFont="1" applyBorder="1" applyAlignment="1">
      <alignment horizontal="center" vertical="center" wrapText="1"/>
    </xf>
    <xf numFmtId="38" fontId="16" fillId="0" borderId="18" xfId="3" applyFont="1" applyBorder="1" applyAlignment="1">
      <alignment horizontal="center" vertical="center" shrinkToFit="1"/>
    </xf>
    <xf numFmtId="38" fontId="16" fillId="0" borderId="17" xfId="3" applyFont="1" applyBorder="1" applyAlignment="1">
      <alignment horizontal="center" vertical="center" shrinkToFit="1"/>
    </xf>
    <xf numFmtId="177" fontId="16" fillId="0" borderId="18" xfId="3" applyNumberFormat="1" applyFont="1" applyBorder="1" applyAlignment="1">
      <alignment horizontal="right" vertical="center"/>
    </xf>
    <xf numFmtId="177" fontId="16" fillId="0" borderId="17" xfId="3" applyNumberFormat="1" applyFont="1" applyBorder="1" applyAlignment="1">
      <alignment horizontal="right" vertical="center"/>
    </xf>
    <xf numFmtId="38" fontId="16" fillId="0" borderId="19" xfId="3" applyFont="1" applyBorder="1" applyAlignment="1">
      <alignment horizontal="center" vertical="center" shrinkToFit="1"/>
    </xf>
    <xf numFmtId="177" fontId="16" fillId="0" borderId="19" xfId="3" applyNumberFormat="1" applyFont="1" applyBorder="1" applyAlignment="1">
      <alignment horizontal="right"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2" fillId="0" borderId="8" xfId="0" applyFont="1" applyBorder="1" applyAlignment="1">
      <alignment horizontal="left" vertical="center"/>
    </xf>
    <xf numFmtId="0" fontId="12" fillId="0" borderId="7" xfId="0" applyFont="1" applyBorder="1" applyAlignment="1">
      <alignment horizontal="left" vertical="center"/>
    </xf>
    <xf numFmtId="0" fontId="11" fillId="0" borderId="8" xfId="0" applyFont="1" applyBorder="1"/>
    <xf numFmtId="0" fontId="11" fillId="0" borderId="7" xfId="0" applyFont="1" applyBorder="1"/>
    <xf numFmtId="0" fontId="18" fillId="0" borderId="8" xfId="0" applyFont="1" applyBorder="1" applyAlignment="1">
      <alignment horizontal="left" vertical="center"/>
    </xf>
    <xf numFmtId="0" fontId="18" fillId="0" borderId="7" xfId="0" applyFont="1" applyBorder="1" applyAlignment="1">
      <alignment horizontal="left"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6" xfId="0" applyFont="1" applyBorder="1" applyAlignment="1">
      <alignment horizontal="center" vertical="center" wrapText="1"/>
    </xf>
    <xf numFmtId="0" fontId="12" fillId="0" borderId="6" xfId="0" applyFont="1" applyBorder="1" applyAlignment="1">
      <alignment horizontal="center" vertical="center"/>
    </xf>
    <xf numFmtId="57" fontId="12" fillId="0" borderId="12" xfId="0" applyNumberFormat="1" applyFont="1" applyBorder="1" applyAlignment="1">
      <alignment horizontal="center"/>
    </xf>
    <xf numFmtId="57" fontId="12" fillId="0" borderId="13" xfId="0" applyNumberFormat="1" applyFont="1" applyBorder="1" applyAlignment="1">
      <alignment horizontal="center"/>
    </xf>
    <xf numFmtId="177" fontId="22" fillId="0" borderId="18" xfId="3" applyNumberFormat="1" applyFont="1" applyBorder="1" applyAlignment="1">
      <alignment horizontal="right" vertical="center"/>
    </xf>
    <xf numFmtId="177" fontId="22" fillId="0" borderId="17" xfId="3" applyNumberFormat="1" applyFont="1" applyBorder="1" applyAlignment="1">
      <alignment horizontal="right" vertical="center"/>
    </xf>
    <xf numFmtId="38" fontId="22" fillId="0" borderId="22" xfId="3" applyFont="1" applyBorder="1" applyAlignment="1">
      <alignment horizontal="right" vertical="center"/>
    </xf>
    <xf numFmtId="38" fontId="22" fillId="0" borderId="23" xfId="3" applyFont="1" applyBorder="1" applyAlignment="1">
      <alignment horizontal="right" vertical="center"/>
    </xf>
    <xf numFmtId="38" fontId="22" fillId="0" borderId="24" xfId="3" applyFont="1" applyBorder="1" applyAlignment="1">
      <alignment horizontal="right" vertical="center"/>
    </xf>
    <xf numFmtId="38" fontId="22" fillId="0" borderId="6" xfId="3" applyFont="1" applyBorder="1" applyAlignment="1">
      <alignment horizontal="right" vertical="center"/>
    </xf>
    <xf numFmtId="38" fontId="22" fillId="0" borderId="8" xfId="3" applyFont="1" applyBorder="1" applyAlignment="1">
      <alignment horizontal="right" vertical="center"/>
    </xf>
    <xf numFmtId="38" fontId="22" fillId="0" borderId="7" xfId="3" applyFont="1" applyBorder="1" applyAlignment="1">
      <alignment horizontal="right" vertical="center"/>
    </xf>
    <xf numFmtId="38" fontId="19" fillId="0" borderId="9" xfId="3" applyFont="1" applyBorder="1" applyAlignment="1">
      <alignment horizontal="center" vertical="center"/>
    </xf>
    <xf numFmtId="38" fontId="19" fillId="0" borderId="15" xfId="3"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xf numFmtId="0" fontId="12" fillId="0" borderId="7" xfId="0" applyFont="1" applyBorder="1" applyAlignment="1">
      <alignment horizontal="center" vertical="center"/>
    </xf>
    <xf numFmtId="57" fontId="17" fillId="0" borderId="10" xfId="0" applyNumberFormat="1" applyFont="1" applyBorder="1" applyAlignment="1">
      <alignment horizontal="center" vertical="center" wrapText="1"/>
    </xf>
    <xf numFmtId="57" fontId="17" fillId="0" borderId="11" xfId="0" applyNumberFormat="1" applyFont="1" applyBorder="1" applyAlignment="1">
      <alignment horizontal="center" vertical="center" wrapText="1"/>
    </xf>
    <xf numFmtId="0" fontId="9" fillId="0" borderId="1" xfId="0" applyFont="1" applyBorder="1" applyAlignment="1">
      <alignment horizontal="left"/>
    </xf>
    <xf numFmtId="0" fontId="12" fillId="0" borderId="16" xfId="0" applyFont="1" applyBorder="1" applyAlignment="1">
      <alignment horizontal="center"/>
    </xf>
    <xf numFmtId="0" fontId="11" fillId="0" borderId="20" xfId="0" applyFont="1" applyBorder="1" applyAlignment="1">
      <alignment horizontal="center"/>
    </xf>
    <xf numFmtId="38" fontId="21" fillId="0" borderId="16" xfId="3" applyFont="1" applyBorder="1" applyAlignment="1">
      <alignment horizontal="right" vertical="center" wrapText="1"/>
    </xf>
    <xf numFmtId="38" fontId="21" fillId="0" borderId="20" xfId="3" applyFont="1" applyBorder="1" applyAlignment="1">
      <alignment horizontal="right" vertical="center" wrapText="1"/>
    </xf>
    <xf numFmtId="0" fontId="9" fillId="0" borderId="1" xfId="5" applyFont="1" applyBorder="1" applyAlignment="1">
      <alignment horizontal="left"/>
    </xf>
    <xf numFmtId="0" fontId="37" fillId="0" borderId="1" xfId="5" applyFont="1" applyBorder="1" applyAlignment="1">
      <alignment horizontal="left"/>
    </xf>
    <xf numFmtId="0" fontId="0" fillId="0" borderId="0" xfId="0" applyBorder="1" applyAlignment="1">
      <alignment horizontal="center"/>
    </xf>
    <xf numFmtId="0" fontId="0" fillId="0" borderId="1" xfId="0" applyBorder="1" applyAlignment="1">
      <alignment horizontal="center"/>
    </xf>
    <xf numFmtId="0" fontId="0" fillId="0" borderId="1" xfId="0" applyFont="1" applyBorder="1" applyAlignment="1">
      <alignment horizontal="left"/>
    </xf>
    <xf numFmtId="0" fontId="0" fillId="2" borderId="3" xfId="0" applyFill="1" applyBorder="1" applyAlignment="1">
      <alignment horizontal="left" vertical="center"/>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9" fillId="0" borderId="30" xfId="0" applyFont="1" applyBorder="1" applyAlignment="1">
      <alignment horizontal="center" vertical="center"/>
    </xf>
    <xf numFmtId="0" fontId="9" fillId="0" borderId="2"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30"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3" fillId="0" borderId="0" xfId="0" applyFont="1" applyAlignment="1">
      <alignment horizontal="center" vertical="center" wrapText="1"/>
    </xf>
    <xf numFmtId="0" fontId="3" fillId="0" borderId="26"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7" xfId="0" applyFont="1" applyBorder="1" applyAlignment="1">
      <alignment horizontal="center" vertical="center" textRotation="255"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shrinkToFit="1"/>
    </xf>
    <xf numFmtId="0" fontId="3" fillId="2" borderId="3" xfId="0" applyFont="1" applyFill="1" applyBorder="1" applyAlignment="1">
      <alignment horizontal="center" vertical="center"/>
    </xf>
    <xf numFmtId="0" fontId="9" fillId="0" borderId="3" xfId="0" applyFont="1" applyBorder="1" applyAlignment="1">
      <alignment horizontal="left" vertical="top" wrapText="1"/>
    </xf>
    <xf numFmtId="0" fontId="3" fillId="2" borderId="3" xfId="0" applyFont="1" applyFill="1" applyBorder="1" applyAlignment="1">
      <alignment horizontal="center" vertical="center" wrapText="1"/>
    </xf>
    <xf numFmtId="0" fontId="3" fillId="0" borderId="1" xfId="0" applyFont="1" applyBorder="1" applyAlignment="1">
      <alignment horizontal="center"/>
    </xf>
    <xf numFmtId="0" fontId="3" fillId="2" borderId="3" xfId="0" applyFont="1" applyFill="1" applyBorder="1" applyAlignment="1">
      <alignment horizontal="left"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left" vertical="top"/>
    </xf>
    <xf numFmtId="0" fontId="3" fillId="0" borderId="26" xfId="0" applyFont="1" applyBorder="1" applyAlignment="1">
      <alignment horizontal="left" vertical="top"/>
    </xf>
    <xf numFmtId="0" fontId="3" fillId="0" borderId="11" xfId="0" applyFont="1" applyBorder="1" applyAlignment="1">
      <alignment horizontal="left" vertical="top"/>
    </xf>
    <xf numFmtId="0" fontId="3" fillId="0" borderId="21" xfId="0" applyFont="1" applyBorder="1" applyAlignment="1">
      <alignment horizontal="left" vertical="top"/>
    </xf>
    <xf numFmtId="0" fontId="3"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37"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7"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9" fillId="0" borderId="3" xfId="0" applyFont="1" applyBorder="1" applyAlignment="1">
      <alignment horizontal="center" vertical="center"/>
    </xf>
    <xf numFmtId="0" fontId="37" fillId="0" borderId="3" xfId="0" applyFont="1" applyBorder="1" applyAlignment="1">
      <alignment horizontal="center" vertical="center"/>
    </xf>
  </cellXfs>
  <cellStyles count="6">
    <cellStyle name="ハイパーリンク" xfId="4" xr:uid="{00000000-0005-0000-0000-000000000000}"/>
    <cellStyle name="桁区切り" xfId="3" builtinId="6"/>
    <cellStyle name="標準" xfId="0" builtinId="0"/>
    <cellStyle name="標準 2" xfId="1" xr:uid="{00000000-0005-0000-0000-000003000000}"/>
    <cellStyle name="標準 2 2" xfId="5" xr:uid="{00000000-0005-0000-0000-000004000000}"/>
    <cellStyle name="標準 3" xfId="2" xr:uid="{00000000-0005-0000-0000-000005000000}"/>
  </cellStyles>
  <dxfs count="0"/>
  <tableStyles count="0" defaultTableStyle="TableStyleMedium2" defaultPivotStyle="PivotStyleMedium9"/>
  <colors>
    <mruColors>
      <color rgb="FF0000FF"/>
      <color rgb="FFCC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3.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11" Type="http://schemas.openxmlformats.org/officeDocument/2006/relationships/image" Target="../media/image11.jpg"/><Relationship Id="rId5" Type="http://schemas.openxmlformats.org/officeDocument/2006/relationships/image" Target="../media/image5.jpg"/><Relationship Id="rId10" Type="http://schemas.openxmlformats.org/officeDocument/2006/relationships/image" Target="../media/image10.jpg"/><Relationship Id="rId4" Type="http://schemas.openxmlformats.org/officeDocument/2006/relationships/image" Target="../media/image4.jp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171450</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95250" y="1713865"/>
          <a:ext cx="2898141" cy="676910"/>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twoCellAnchor>
    <xdr:from>
      <xdr:col>2</xdr:col>
      <xdr:colOff>161925</xdr:colOff>
      <xdr:row>18</xdr:row>
      <xdr:rowOff>123825</xdr:rowOff>
    </xdr:from>
    <xdr:to>
      <xdr:col>5</xdr:col>
      <xdr:colOff>18416</xdr:colOff>
      <xdr:row>23</xdr:row>
      <xdr:rowOff>236310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1143000" y="3476625"/>
          <a:ext cx="2152016" cy="1017360"/>
        </a:xfrm>
        <a:prstGeom prst="wedgeRoundRectCallout">
          <a:avLst>
            <a:gd name="adj1" fmla="val 1561"/>
            <a:gd name="adj2" fmla="val 14853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rgbClr val="FF0000"/>
              </a:solidFill>
              <a:effectLst/>
              <a:latin typeface="+mn-lt"/>
              <a:ea typeface="+mn-ea"/>
              <a:cs typeface="+mn-cs"/>
            </a:rPr>
            <a:t>拠点機能強化事業の場合に、記載してください。</a:t>
          </a:r>
          <a:endParaRPr kumimoji="1" lang="en-US" altLang="ja-JP" sz="1100" b="0">
            <a:solidFill>
              <a:srgbClr val="FF0000"/>
            </a:solidFill>
            <a:effectLst/>
            <a:latin typeface="+mn-lt"/>
            <a:ea typeface="+mn-ea"/>
            <a:cs typeface="+mn-cs"/>
          </a:endParaRPr>
        </a:p>
        <a:p>
          <a:r>
            <a:rPr lang="ja-JP" altLang="en-US" b="0">
              <a:solidFill>
                <a:srgbClr val="FF0000"/>
              </a:solidFill>
              <a:effectLst/>
            </a:rPr>
            <a:t>（面的整備事業の場合は</a:t>
          </a:r>
          <a:r>
            <a:rPr lang="en-US" altLang="ja-JP" b="0">
              <a:solidFill>
                <a:srgbClr val="FF0000"/>
              </a:solidFill>
              <a:effectLst/>
            </a:rPr>
            <a:t>『</a:t>
          </a:r>
          <a:r>
            <a:rPr lang="ja-JP" altLang="en-US" b="0">
              <a:solidFill>
                <a:srgbClr val="FF0000"/>
              </a:solidFill>
              <a:effectLst/>
            </a:rPr>
            <a:t>－（ハイフォン）</a:t>
          </a:r>
          <a:r>
            <a:rPr lang="en-US" altLang="ja-JP" b="0">
              <a:solidFill>
                <a:srgbClr val="FF0000"/>
              </a:solidFill>
              <a:effectLst/>
            </a:rPr>
            <a:t>』</a:t>
          </a:r>
          <a:r>
            <a:rPr lang="ja-JP" altLang="en-US" b="0">
              <a:solidFill>
                <a:srgbClr val="FF0000"/>
              </a:solidFill>
              <a:effectLst/>
            </a:rPr>
            <a:t>）</a:t>
          </a:r>
          <a:endParaRPr lang="en-US" altLang="ja-JP" b="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67235</xdr:colOff>
      <xdr:row>12</xdr:row>
      <xdr:rowOff>291352</xdr:rowOff>
    </xdr:from>
    <xdr:to>
      <xdr:col>7</xdr:col>
      <xdr:colOff>89646</xdr:colOff>
      <xdr:row>15</xdr:row>
      <xdr:rowOff>112059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3260911" y="6219264"/>
          <a:ext cx="3854823" cy="1098177"/>
        </a:xfrm>
        <a:prstGeom prst="wedgeRoundRectCallout">
          <a:avLst>
            <a:gd name="adj1" fmla="val -65833"/>
            <a:gd name="adj2" fmla="val -41365"/>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solidFill>
                <a:srgbClr val="FF0000"/>
              </a:solidFill>
            </a:rPr>
            <a:t>今回整備する設備あるいは施設について他の補助制度等の国等の資金を活用している場合、括弧内に記載し、</a:t>
          </a:r>
          <a:r>
            <a:rPr kumimoji="1" lang="ja-JP" altLang="en-US" sz="1100">
              <a:solidFill>
                <a:srgbClr val="FF0000"/>
              </a:solidFill>
              <a:effectLst/>
              <a:latin typeface="+mn-lt"/>
              <a:ea typeface="+mn-ea"/>
              <a:cs typeface="+mn-cs"/>
            </a:rPr>
            <a:t>活用している補助制度等について具体的にご記入ください。また、財産処分期限もご記入ください。</a:t>
          </a:r>
          <a:endParaRPr kumimoji="1" lang="en-US" altLang="ja-JP" sz="110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257175</xdr:colOff>
      <xdr:row>6</xdr:row>
      <xdr:rowOff>863600</xdr:rowOff>
    </xdr:from>
    <xdr:to>
      <xdr:col>17</xdr:col>
      <xdr:colOff>276860</xdr:colOff>
      <xdr:row>6</xdr:row>
      <xdr:rowOff>877570</xdr:rowOff>
    </xdr:to>
    <xdr:cxnSp macro="">
      <xdr:nvCxnSpPr>
        <xdr:cNvPr id="2" name="カギ線コネクタ 1">
          <a:extLst>
            <a:ext uri="{FF2B5EF4-FFF2-40B4-BE49-F238E27FC236}">
              <a16:creationId xmlns:a16="http://schemas.microsoft.com/office/drawing/2014/main" id="{00000000-0008-0000-0300-000002000000}"/>
            </a:ext>
          </a:extLst>
        </xdr:cNvPr>
        <xdr:cNvCxnSpPr/>
      </xdr:nvCxnSpPr>
      <xdr:spPr>
        <a:xfrm flipV="1">
          <a:off x="11744325" y="20066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1143000</xdr:colOff>
      <xdr:row>11</xdr:row>
      <xdr:rowOff>0</xdr:rowOff>
    </xdr:from>
    <xdr:to>
      <xdr:col>3</xdr:col>
      <xdr:colOff>1143000</xdr:colOff>
      <xdr:row>11</xdr:row>
      <xdr:rowOff>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400300" y="99060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3</xdr:col>
      <xdr:colOff>1143000</xdr:colOff>
      <xdr:row>11</xdr:row>
      <xdr:rowOff>0</xdr:rowOff>
    </xdr:from>
    <xdr:to>
      <xdr:col>3</xdr:col>
      <xdr:colOff>1143000</xdr:colOff>
      <xdr:row>11</xdr:row>
      <xdr:rowOff>0</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400300" y="99060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13</xdr:col>
      <xdr:colOff>152400</xdr:colOff>
      <xdr:row>11</xdr:row>
      <xdr:rowOff>0</xdr:rowOff>
    </xdr:from>
    <xdr:ext cx="183515" cy="26543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8896350" y="8812530"/>
          <a:ext cx="18351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205468</xdr:colOff>
      <xdr:row>3</xdr:row>
      <xdr:rowOff>66675</xdr:rowOff>
    </xdr:from>
    <xdr:to>
      <xdr:col>9</xdr:col>
      <xdr:colOff>55607</xdr:colOff>
      <xdr:row>6</xdr:row>
      <xdr:rowOff>180975</xdr:rowOff>
    </xdr:to>
    <xdr:sp macro="" textlink="">
      <xdr:nvSpPr>
        <xdr:cNvPr id="64" name="角丸四角形吹き出し 63">
          <a:extLst>
            <a:ext uri="{FF2B5EF4-FFF2-40B4-BE49-F238E27FC236}">
              <a16:creationId xmlns:a16="http://schemas.microsoft.com/office/drawing/2014/main" id="{00000000-0008-0000-0300-000040000000}"/>
            </a:ext>
          </a:extLst>
        </xdr:cNvPr>
        <xdr:cNvSpPr/>
      </xdr:nvSpPr>
      <xdr:spPr>
        <a:xfrm>
          <a:off x="4682218" y="590550"/>
          <a:ext cx="1907539" cy="819150"/>
        </a:xfrm>
        <a:prstGeom prst="wedgeRoundRectCallout">
          <a:avLst>
            <a:gd name="adj1" fmla="val -43591"/>
            <a:gd name="adj2" fmla="val 1500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rgbClr val="FF0000"/>
              </a:solidFill>
              <a:effectLst/>
              <a:latin typeface="+mn-lt"/>
              <a:ea typeface="+mn-ea"/>
              <a:cs typeface="+mn-cs"/>
            </a:rPr>
            <a:t>多言語観光案内標識</a:t>
          </a:r>
          <a:r>
            <a:rPr kumimoji="1" lang="ja-JP" altLang="ja-JP" sz="1100" b="0">
              <a:solidFill>
                <a:srgbClr val="FF0000"/>
              </a:solidFill>
              <a:effectLst/>
              <a:latin typeface="+mn-lt"/>
              <a:ea typeface="+mn-ea"/>
              <a:cs typeface="+mn-cs"/>
            </a:rPr>
            <a:t>のデザインは別紙３－２にご記載ください。</a:t>
          </a:r>
          <a:endParaRPr lang="ja-JP" altLang="ja-JP" b="0">
            <a:solidFill>
              <a:srgbClr val="FF0000"/>
            </a:solidFill>
            <a:effectLst/>
          </a:endParaRPr>
        </a:p>
      </xdr:txBody>
    </xdr:sp>
    <xdr:clientData/>
  </xdr:twoCellAnchor>
  <xdr:twoCellAnchor>
    <xdr:from>
      <xdr:col>1</xdr:col>
      <xdr:colOff>81643</xdr:colOff>
      <xdr:row>6</xdr:row>
      <xdr:rowOff>34015</xdr:rowOff>
    </xdr:from>
    <xdr:to>
      <xdr:col>7</xdr:col>
      <xdr:colOff>1878164</xdr:colOff>
      <xdr:row>8</xdr:row>
      <xdr:rowOff>1631415</xdr:rowOff>
    </xdr:to>
    <xdr:grpSp>
      <xdr:nvGrpSpPr>
        <xdr:cNvPr id="833" name="グループ化 832">
          <a:extLst>
            <a:ext uri="{FF2B5EF4-FFF2-40B4-BE49-F238E27FC236}">
              <a16:creationId xmlns:a16="http://schemas.microsoft.com/office/drawing/2014/main" id="{00000000-0008-0000-0300-000041030000}"/>
            </a:ext>
          </a:extLst>
        </xdr:cNvPr>
        <xdr:cNvGrpSpPr/>
      </xdr:nvGrpSpPr>
      <xdr:grpSpPr>
        <a:xfrm>
          <a:off x="392793" y="1253215"/>
          <a:ext cx="5447771" cy="5115300"/>
          <a:chOff x="1300957" y="9718721"/>
          <a:chExt cx="6447722" cy="4046480"/>
        </a:xfrm>
      </xdr:grpSpPr>
      <xdr:sp macro="" textlink="">
        <xdr:nvSpPr>
          <xdr:cNvPr id="834" name="星 5 833">
            <a:extLst>
              <a:ext uri="{FF2B5EF4-FFF2-40B4-BE49-F238E27FC236}">
                <a16:creationId xmlns:a16="http://schemas.microsoft.com/office/drawing/2014/main" id="{00000000-0008-0000-0300-000042030000}"/>
              </a:ext>
            </a:extLst>
          </xdr:cNvPr>
          <xdr:cNvSpPr/>
        </xdr:nvSpPr>
        <xdr:spPr>
          <a:xfrm>
            <a:off x="1905000" y="9905992"/>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35" name="星 5 834">
            <a:extLst>
              <a:ext uri="{FF2B5EF4-FFF2-40B4-BE49-F238E27FC236}">
                <a16:creationId xmlns:a16="http://schemas.microsoft.com/office/drawing/2014/main" id="{00000000-0008-0000-0300-000043030000}"/>
              </a:ext>
            </a:extLst>
          </xdr:cNvPr>
          <xdr:cNvSpPr/>
        </xdr:nvSpPr>
        <xdr:spPr>
          <a:xfrm>
            <a:off x="5113337" y="12036414"/>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36" name="星 5 835">
            <a:extLst>
              <a:ext uri="{FF2B5EF4-FFF2-40B4-BE49-F238E27FC236}">
                <a16:creationId xmlns:a16="http://schemas.microsoft.com/office/drawing/2014/main" id="{00000000-0008-0000-0300-000044030000}"/>
              </a:ext>
            </a:extLst>
          </xdr:cNvPr>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37" name="星 5 836">
            <a:extLst>
              <a:ext uri="{FF2B5EF4-FFF2-40B4-BE49-F238E27FC236}">
                <a16:creationId xmlns:a16="http://schemas.microsoft.com/office/drawing/2014/main" id="{00000000-0008-0000-0300-000045030000}"/>
              </a:ext>
            </a:extLst>
          </xdr:cNvPr>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38" name="星 5 837">
            <a:extLst>
              <a:ext uri="{FF2B5EF4-FFF2-40B4-BE49-F238E27FC236}">
                <a16:creationId xmlns:a16="http://schemas.microsoft.com/office/drawing/2014/main" id="{00000000-0008-0000-0300-000046030000}"/>
              </a:ext>
            </a:extLst>
          </xdr:cNvPr>
          <xdr:cNvSpPr/>
        </xdr:nvSpPr>
        <xdr:spPr>
          <a:xfrm>
            <a:off x="3362325"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39" name="星 5 838">
            <a:extLst>
              <a:ext uri="{FF2B5EF4-FFF2-40B4-BE49-F238E27FC236}">
                <a16:creationId xmlns:a16="http://schemas.microsoft.com/office/drawing/2014/main" id="{00000000-0008-0000-0300-000047030000}"/>
              </a:ext>
            </a:extLst>
          </xdr:cNvPr>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840" name="図 839">
            <a:extLst>
              <a:ext uri="{FF2B5EF4-FFF2-40B4-BE49-F238E27FC236}">
                <a16:creationId xmlns:a16="http://schemas.microsoft.com/office/drawing/2014/main" id="{00000000-0008-0000-0300-000048030000}"/>
              </a:ext>
            </a:extLst>
          </xdr:cNvPr>
          <xdr:cNvPicPr>
            <a:picLocks noChangeAspect="1"/>
          </xdr:cNvPicPr>
        </xdr:nvPicPr>
        <xdr:blipFill>
          <a:blip xmlns:r="http://schemas.openxmlformats.org/officeDocument/2006/relationships" r:embed="rId1"/>
          <a:stretch>
            <a:fillRect/>
          </a:stretch>
        </xdr:blipFill>
        <xdr:spPr>
          <a:xfrm>
            <a:off x="6497637" y="11322040"/>
            <a:ext cx="163512" cy="165100"/>
          </a:xfrm>
          <a:prstGeom prst="rect">
            <a:avLst/>
          </a:prstGeom>
          <a:ln>
            <a:solidFill>
              <a:srgbClr val="FF0000"/>
            </a:solidFill>
          </a:ln>
        </xdr:spPr>
      </xdr:pic>
      <xdr:sp macro="" textlink="">
        <xdr:nvSpPr>
          <xdr:cNvPr id="841" name="テキスト ボックス 393">
            <a:extLst>
              <a:ext uri="{FF2B5EF4-FFF2-40B4-BE49-F238E27FC236}">
                <a16:creationId xmlns:a16="http://schemas.microsoft.com/office/drawing/2014/main" id="{00000000-0008-0000-0300-000049030000}"/>
              </a:ext>
            </a:extLst>
          </xdr:cNvPr>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842" name="図 841">
            <a:extLst>
              <a:ext uri="{FF2B5EF4-FFF2-40B4-BE49-F238E27FC236}">
                <a16:creationId xmlns:a16="http://schemas.microsoft.com/office/drawing/2014/main" id="{00000000-0008-0000-0300-00004A030000}"/>
              </a:ext>
            </a:extLst>
          </xdr:cNvPr>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843" name="図 842">
            <a:extLst>
              <a:ext uri="{FF2B5EF4-FFF2-40B4-BE49-F238E27FC236}">
                <a16:creationId xmlns:a16="http://schemas.microsoft.com/office/drawing/2014/main" id="{00000000-0008-0000-0300-00004B030000}"/>
              </a:ext>
            </a:extLst>
          </xdr:cNvPr>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844" name="図 843">
            <a:extLst>
              <a:ext uri="{FF2B5EF4-FFF2-40B4-BE49-F238E27FC236}">
                <a16:creationId xmlns:a16="http://schemas.microsoft.com/office/drawing/2014/main" id="{00000000-0008-0000-0300-00004C030000}"/>
              </a:ext>
            </a:extLst>
          </xdr:cNvPr>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845" name="図 844">
            <a:extLst>
              <a:ext uri="{FF2B5EF4-FFF2-40B4-BE49-F238E27FC236}">
                <a16:creationId xmlns:a16="http://schemas.microsoft.com/office/drawing/2014/main" id="{00000000-0008-0000-0300-00004D030000}"/>
              </a:ext>
            </a:extLst>
          </xdr:cNvPr>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pic>
        <xdr:nvPicPr>
          <xdr:cNvPr id="846" name="図 845">
            <a:extLst>
              <a:ext uri="{FF2B5EF4-FFF2-40B4-BE49-F238E27FC236}">
                <a16:creationId xmlns:a16="http://schemas.microsoft.com/office/drawing/2014/main" id="{00000000-0008-0000-0300-00004E030000}"/>
              </a:ext>
            </a:extLst>
          </xdr:cNvPr>
          <xdr:cNvPicPr>
            <a:picLocks noChangeAspect="1"/>
          </xdr:cNvPicPr>
        </xdr:nvPicPr>
        <xdr:blipFill>
          <a:blip xmlns:r="http://schemas.openxmlformats.org/officeDocument/2006/relationships" r:embed="rId6"/>
          <a:stretch>
            <a:fillRect/>
          </a:stretch>
        </xdr:blipFill>
        <xdr:spPr>
          <a:xfrm>
            <a:off x="5784849" y="11041053"/>
            <a:ext cx="153989" cy="133350"/>
          </a:xfrm>
          <a:prstGeom prst="rect">
            <a:avLst/>
          </a:prstGeom>
          <a:ln>
            <a:solidFill>
              <a:srgbClr val="FF0000"/>
            </a:solidFill>
          </a:ln>
        </xdr:spPr>
      </xdr:pic>
      <xdr:pic>
        <xdr:nvPicPr>
          <xdr:cNvPr id="847" name="図 846">
            <a:extLst>
              <a:ext uri="{FF2B5EF4-FFF2-40B4-BE49-F238E27FC236}">
                <a16:creationId xmlns:a16="http://schemas.microsoft.com/office/drawing/2014/main" id="{00000000-0008-0000-0300-00004F030000}"/>
              </a:ext>
            </a:extLst>
          </xdr:cNvPr>
          <xdr:cNvPicPr>
            <a:picLocks noChangeAspect="1"/>
          </xdr:cNvPicPr>
        </xdr:nvPicPr>
        <xdr:blipFill>
          <a:blip xmlns:r="http://schemas.openxmlformats.org/officeDocument/2006/relationships" r:embed="rId7"/>
          <a:stretch>
            <a:fillRect/>
          </a:stretch>
        </xdr:blipFill>
        <xdr:spPr>
          <a:xfrm>
            <a:off x="4010024" y="12544414"/>
            <a:ext cx="155576" cy="138113"/>
          </a:xfrm>
          <a:prstGeom prst="rect">
            <a:avLst/>
          </a:prstGeom>
          <a:ln>
            <a:solidFill>
              <a:srgbClr val="FF0000"/>
            </a:solidFill>
          </a:ln>
        </xdr:spPr>
      </xdr:pic>
      <xdr:pic>
        <xdr:nvPicPr>
          <xdr:cNvPr id="848" name="図 847">
            <a:extLst>
              <a:ext uri="{FF2B5EF4-FFF2-40B4-BE49-F238E27FC236}">
                <a16:creationId xmlns:a16="http://schemas.microsoft.com/office/drawing/2014/main" id="{00000000-0008-0000-0300-000050030000}"/>
              </a:ext>
            </a:extLst>
          </xdr:cNvPr>
          <xdr:cNvPicPr>
            <a:picLocks noChangeAspect="1"/>
          </xdr:cNvPicPr>
        </xdr:nvPicPr>
        <xdr:blipFill>
          <a:blip xmlns:r="http://schemas.openxmlformats.org/officeDocument/2006/relationships" r:embed="rId6"/>
          <a:stretch>
            <a:fillRect/>
          </a:stretch>
        </xdr:blipFill>
        <xdr:spPr>
          <a:xfrm>
            <a:off x="7215188" y="12203102"/>
            <a:ext cx="155576" cy="133350"/>
          </a:xfrm>
          <a:prstGeom prst="rect">
            <a:avLst/>
          </a:prstGeom>
          <a:ln>
            <a:solidFill>
              <a:srgbClr val="FF0000"/>
            </a:solidFill>
          </a:ln>
        </xdr:spPr>
      </xdr:pic>
      <xdr:pic>
        <xdr:nvPicPr>
          <xdr:cNvPr id="849" name="図 848">
            <a:extLst>
              <a:ext uri="{FF2B5EF4-FFF2-40B4-BE49-F238E27FC236}">
                <a16:creationId xmlns:a16="http://schemas.microsoft.com/office/drawing/2014/main" id="{00000000-0008-0000-0300-000051030000}"/>
              </a:ext>
            </a:extLst>
          </xdr:cNvPr>
          <xdr:cNvPicPr>
            <a:picLocks noChangeAspect="1"/>
          </xdr:cNvPicPr>
        </xdr:nvPicPr>
        <xdr:blipFill>
          <a:blip xmlns:r="http://schemas.openxmlformats.org/officeDocument/2006/relationships" r:embed="rId6"/>
          <a:stretch>
            <a:fillRect/>
          </a:stretch>
        </xdr:blipFill>
        <xdr:spPr>
          <a:xfrm>
            <a:off x="2916238" y="12566639"/>
            <a:ext cx="155576" cy="133350"/>
          </a:xfrm>
          <a:prstGeom prst="rect">
            <a:avLst/>
          </a:prstGeom>
          <a:ln>
            <a:solidFill>
              <a:srgbClr val="FF0000"/>
            </a:solidFill>
          </a:ln>
        </xdr:spPr>
      </xdr:pic>
      <xdr:pic>
        <xdr:nvPicPr>
          <xdr:cNvPr id="850" name="図 849">
            <a:extLst>
              <a:ext uri="{FF2B5EF4-FFF2-40B4-BE49-F238E27FC236}">
                <a16:creationId xmlns:a16="http://schemas.microsoft.com/office/drawing/2014/main" id="{00000000-0008-0000-0300-000052030000}"/>
              </a:ext>
            </a:extLst>
          </xdr:cNvPr>
          <xdr:cNvPicPr>
            <a:picLocks noChangeAspect="1"/>
          </xdr:cNvPicPr>
        </xdr:nvPicPr>
        <xdr:blipFill>
          <a:blip xmlns:r="http://schemas.openxmlformats.org/officeDocument/2006/relationships" r:embed="rId7"/>
          <a:stretch>
            <a:fillRect/>
          </a:stretch>
        </xdr:blipFill>
        <xdr:spPr>
          <a:xfrm>
            <a:off x="3114674" y="10252066"/>
            <a:ext cx="149225" cy="133350"/>
          </a:xfrm>
          <a:prstGeom prst="rect">
            <a:avLst/>
          </a:prstGeom>
          <a:ln>
            <a:solidFill>
              <a:srgbClr val="FF0000"/>
            </a:solidFill>
          </a:ln>
        </xdr:spPr>
      </xdr:pic>
      <xdr:pic>
        <xdr:nvPicPr>
          <xdr:cNvPr id="851" name="図 850">
            <a:extLst>
              <a:ext uri="{FF2B5EF4-FFF2-40B4-BE49-F238E27FC236}">
                <a16:creationId xmlns:a16="http://schemas.microsoft.com/office/drawing/2014/main" id="{00000000-0008-0000-0300-000053030000}"/>
              </a:ext>
            </a:extLst>
          </xdr:cNvPr>
          <xdr:cNvPicPr>
            <a:picLocks noChangeAspect="1"/>
          </xdr:cNvPicPr>
        </xdr:nvPicPr>
        <xdr:blipFill>
          <a:blip xmlns:r="http://schemas.openxmlformats.org/officeDocument/2006/relationships" r:embed="rId7"/>
          <a:stretch>
            <a:fillRect/>
          </a:stretch>
        </xdr:blipFill>
        <xdr:spPr>
          <a:xfrm>
            <a:off x="3482975" y="12780952"/>
            <a:ext cx="155576" cy="136525"/>
          </a:xfrm>
          <a:prstGeom prst="rect">
            <a:avLst/>
          </a:prstGeom>
          <a:ln>
            <a:solidFill>
              <a:srgbClr val="FF0000"/>
            </a:solidFill>
          </a:ln>
        </xdr:spPr>
      </xdr:pic>
      <xdr:pic>
        <xdr:nvPicPr>
          <xdr:cNvPr id="852" name="図 851">
            <a:extLst>
              <a:ext uri="{FF2B5EF4-FFF2-40B4-BE49-F238E27FC236}">
                <a16:creationId xmlns:a16="http://schemas.microsoft.com/office/drawing/2014/main" id="{00000000-0008-0000-0300-000054030000}"/>
              </a:ext>
            </a:extLst>
          </xdr:cNvPr>
          <xdr:cNvPicPr>
            <a:picLocks noChangeAspect="1"/>
          </xdr:cNvPicPr>
        </xdr:nvPicPr>
        <xdr:blipFill>
          <a:blip xmlns:r="http://schemas.openxmlformats.org/officeDocument/2006/relationships" r:embed="rId6"/>
          <a:stretch>
            <a:fillRect/>
          </a:stretch>
        </xdr:blipFill>
        <xdr:spPr>
          <a:xfrm>
            <a:off x="3362325" y="11560165"/>
            <a:ext cx="153989" cy="133350"/>
          </a:xfrm>
          <a:prstGeom prst="rect">
            <a:avLst/>
          </a:prstGeom>
          <a:ln>
            <a:solidFill>
              <a:srgbClr val="FF0000"/>
            </a:solidFill>
          </a:ln>
        </xdr:spPr>
      </xdr:pic>
      <xdr:pic>
        <xdr:nvPicPr>
          <xdr:cNvPr id="853" name="図 852">
            <a:extLst>
              <a:ext uri="{FF2B5EF4-FFF2-40B4-BE49-F238E27FC236}">
                <a16:creationId xmlns:a16="http://schemas.microsoft.com/office/drawing/2014/main" id="{00000000-0008-0000-0300-000055030000}"/>
              </a:ext>
            </a:extLst>
          </xdr:cNvPr>
          <xdr:cNvPicPr>
            <a:picLocks noChangeAspect="1"/>
          </xdr:cNvPicPr>
        </xdr:nvPicPr>
        <xdr:blipFill>
          <a:blip xmlns:r="http://schemas.openxmlformats.org/officeDocument/2006/relationships" r:embed="rId7"/>
          <a:stretch>
            <a:fillRect/>
          </a:stretch>
        </xdr:blipFill>
        <xdr:spPr>
          <a:xfrm>
            <a:off x="2203449" y="10971203"/>
            <a:ext cx="153989" cy="138112"/>
          </a:xfrm>
          <a:prstGeom prst="rect">
            <a:avLst/>
          </a:prstGeom>
          <a:ln>
            <a:solidFill>
              <a:srgbClr val="FF0000"/>
            </a:solidFill>
          </a:ln>
        </xdr:spPr>
      </xdr:pic>
      <xdr:sp macro="" textlink="">
        <xdr:nvSpPr>
          <xdr:cNvPr id="854" name="星 5 853">
            <a:extLst>
              <a:ext uri="{FF2B5EF4-FFF2-40B4-BE49-F238E27FC236}">
                <a16:creationId xmlns:a16="http://schemas.microsoft.com/office/drawing/2014/main" id="{00000000-0008-0000-0300-000056030000}"/>
              </a:ext>
            </a:extLst>
          </xdr:cNvPr>
          <xdr:cNvSpPr/>
        </xdr:nvSpPr>
        <xdr:spPr>
          <a:xfrm>
            <a:off x="4029074" y="13450876"/>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55" name="星 5 854">
            <a:extLst>
              <a:ext uri="{FF2B5EF4-FFF2-40B4-BE49-F238E27FC236}">
                <a16:creationId xmlns:a16="http://schemas.microsoft.com/office/drawing/2014/main" id="{00000000-0008-0000-0300-000057030000}"/>
              </a:ext>
            </a:extLst>
          </xdr:cNvPr>
          <xdr:cNvSpPr/>
        </xdr:nvSpPr>
        <xdr:spPr>
          <a:xfrm>
            <a:off x="2482850" y="12396777"/>
            <a:ext cx="207963"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56" name="星 5 855">
            <a:extLst>
              <a:ext uri="{FF2B5EF4-FFF2-40B4-BE49-F238E27FC236}">
                <a16:creationId xmlns:a16="http://schemas.microsoft.com/office/drawing/2014/main" id="{00000000-0008-0000-0300-000058030000}"/>
              </a:ext>
            </a:extLst>
          </xdr:cNvPr>
          <xdr:cNvSpPr/>
        </xdr:nvSpPr>
        <xdr:spPr>
          <a:xfrm>
            <a:off x="5330824" y="11328390"/>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857" name="図 856">
            <a:extLst>
              <a:ext uri="{FF2B5EF4-FFF2-40B4-BE49-F238E27FC236}">
                <a16:creationId xmlns:a16="http://schemas.microsoft.com/office/drawing/2014/main" id="{00000000-0008-0000-0300-000059030000}"/>
              </a:ext>
            </a:extLst>
          </xdr:cNvPr>
          <xdr:cNvPicPr>
            <a:picLocks noChangeAspect="1"/>
          </xdr:cNvPicPr>
        </xdr:nvPicPr>
        <xdr:blipFill>
          <a:blip xmlns:r="http://schemas.openxmlformats.org/officeDocument/2006/relationships" r:embed="rId6"/>
          <a:stretch>
            <a:fillRect/>
          </a:stretch>
        </xdr:blipFill>
        <xdr:spPr>
          <a:xfrm>
            <a:off x="6643687" y="13228626"/>
            <a:ext cx="153987" cy="130175"/>
          </a:xfrm>
          <a:prstGeom prst="rect">
            <a:avLst/>
          </a:prstGeom>
          <a:ln>
            <a:solidFill>
              <a:srgbClr val="FF0000"/>
            </a:solidFill>
          </a:ln>
        </xdr:spPr>
      </xdr:pic>
      <xdr:cxnSp macro="">
        <xdr:nvCxnSpPr>
          <xdr:cNvPr id="859" name="直線矢印コネクタ 858">
            <a:extLst>
              <a:ext uri="{FF2B5EF4-FFF2-40B4-BE49-F238E27FC236}">
                <a16:creationId xmlns:a16="http://schemas.microsoft.com/office/drawing/2014/main" id="{00000000-0008-0000-0300-00005B030000}"/>
              </a:ext>
            </a:extLst>
          </xdr:cNvPr>
          <xdr:cNvCxnSpPr/>
        </xdr:nvCxnSpPr>
        <xdr:spPr>
          <a:xfrm flipH="1" flipV="1">
            <a:off x="5692776" y="11296640"/>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860" name="円/楕円 457">
            <a:extLst>
              <a:ext uri="{FF2B5EF4-FFF2-40B4-BE49-F238E27FC236}">
                <a16:creationId xmlns:a16="http://schemas.microsoft.com/office/drawing/2014/main" id="{00000000-0008-0000-0300-00005C030000}"/>
              </a:ext>
            </a:extLst>
          </xdr:cNvPr>
          <xdr:cNvSpPr/>
        </xdr:nvSpPr>
        <xdr:spPr>
          <a:xfrm rot="18445539">
            <a:off x="1949450" y="10388591"/>
            <a:ext cx="258763" cy="155575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861" name="図 860">
            <a:extLst>
              <a:ext uri="{FF2B5EF4-FFF2-40B4-BE49-F238E27FC236}">
                <a16:creationId xmlns:a16="http://schemas.microsoft.com/office/drawing/2014/main" id="{00000000-0008-0000-0300-00005D030000}"/>
              </a:ext>
            </a:extLst>
          </xdr:cNvPr>
          <xdr:cNvPicPr>
            <a:picLocks noChangeAspect="1"/>
          </xdr:cNvPicPr>
        </xdr:nvPicPr>
        <xdr:blipFill>
          <a:blip xmlns:r="http://schemas.openxmlformats.org/officeDocument/2006/relationships" r:embed="rId8"/>
          <a:stretch>
            <a:fillRect/>
          </a:stretch>
        </xdr:blipFill>
        <xdr:spPr>
          <a:xfrm>
            <a:off x="2486025" y="10293341"/>
            <a:ext cx="284163" cy="169863"/>
          </a:xfrm>
          <a:prstGeom prst="rect">
            <a:avLst/>
          </a:prstGeom>
          <a:ln>
            <a:solidFill>
              <a:srgbClr val="FF0000"/>
            </a:solidFill>
          </a:ln>
        </xdr:spPr>
      </xdr:pic>
      <xdr:pic>
        <xdr:nvPicPr>
          <xdr:cNvPr id="862" name="図 861">
            <a:extLst>
              <a:ext uri="{FF2B5EF4-FFF2-40B4-BE49-F238E27FC236}">
                <a16:creationId xmlns:a16="http://schemas.microsoft.com/office/drawing/2014/main" id="{00000000-0008-0000-0300-00005E030000}"/>
              </a:ext>
            </a:extLst>
          </xdr:cNvPr>
          <xdr:cNvPicPr>
            <a:picLocks noChangeAspect="1"/>
          </xdr:cNvPicPr>
        </xdr:nvPicPr>
        <xdr:blipFill>
          <a:blip xmlns:r="http://schemas.openxmlformats.org/officeDocument/2006/relationships" r:embed="rId9"/>
          <a:stretch>
            <a:fillRect/>
          </a:stretch>
        </xdr:blipFill>
        <xdr:spPr>
          <a:xfrm>
            <a:off x="3228975" y="9901230"/>
            <a:ext cx="180974" cy="180975"/>
          </a:xfrm>
          <a:prstGeom prst="rect">
            <a:avLst/>
          </a:prstGeom>
          <a:ln w="12700">
            <a:solidFill>
              <a:srgbClr val="FF0000"/>
            </a:solidFill>
          </a:ln>
        </xdr:spPr>
      </xdr:pic>
      <xdr:pic>
        <xdr:nvPicPr>
          <xdr:cNvPr id="863" name="図 862">
            <a:extLst>
              <a:ext uri="{FF2B5EF4-FFF2-40B4-BE49-F238E27FC236}">
                <a16:creationId xmlns:a16="http://schemas.microsoft.com/office/drawing/2014/main" id="{00000000-0008-0000-0300-00005F030000}"/>
              </a:ext>
            </a:extLst>
          </xdr:cNvPr>
          <xdr:cNvPicPr>
            <a:picLocks noChangeAspect="1"/>
          </xdr:cNvPicPr>
        </xdr:nvPicPr>
        <xdr:blipFill>
          <a:blip xmlns:r="http://schemas.openxmlformats.org/officeDocument/2006/relationships" r:embed="rId9"/>
          <a:stretch>
            <a:fillRect/>
          </a:stretch>
        </xdr:blipFill>
        <xdr:spPr>
          <a:xfrm>
            <a:off x="2451100" y="10529878"/>
            <a:ext cx="176213" cy="176212"/>
          </a:xfrm>
          <a:prstGeom prst="rect">
            <a:avLst/>
          </a:prstGeom>
          <a:ln w="12700">
            <a:solidFill>
              <a:srgbClr val="FF0000"/>
            </a:solidFill>
          </a:ln>
        </xdr:spPr>
      </xdr:pic>
      <xdr:pic>
        <xdr:nvPicPr>
          <xdr:cNvPr id="864" name="図 863">
            <a:extLst>
              <a:ext uri="{FF2B5EF4-FFF2-40B4-BE49-F238E27FC236}">
                <a16:creationId xmlns:a16="http://schemas.microsoft.com/office/drawing/2014/main" id="{00000000-0008-0000-0300-000060030000}"/>
              </a:ext>
            </a:extLst>
          </xdr:cNvPr>
          <xdr:cNvPicPr>
            <a:picLocks noChangeAspect="1"/>
          </xdr:cNvPicPr>
        </xdr:nvPicPr>
        <xdr:blipFill>
          <a:blip xmlns:r="http://schemas.openxmlformats.org/officeDocument/2006/relationships" r:embed="rId9"/>
          <a:stretch>
            <a:fillRect/>
          </a:stretch>
        </xdr:blipFill>
        <xdr:spPr>
          <a:xfrm>
            <a:off x="2335213" y="11025178"/>
            <a:ext cx="180974" cy="179387"/>
          </a:xfrm>
          <a:prstGeom prst="rect">
            <a:avLst/>
          </a:prstGeom>
          <a:ln w="12700">
            <a:solidFill>
              <a:srgbClr val="FF0000"/>
            </a:solidFill>
          </a:ln>
        </xdr:spPr>
      </xdr:pic>
      <xdr:pic>
        <xdr:nvPicPr>
          <xdr:cNvPr id="865" name="図 864">
            <a:extLst>
              <a:ext uri="{FF2B5EF4-FFF2-40B4-BE49-F238E27FC236}">
                <a16:creationId xmlns:a16="http://schemas.microsoft.com/office/drawing/2014/main" id="{00000000-0008-0000-0300-000061030000}"/>
              </a:ext>
            </a:extLst>
          </xdr:cNvPr>
          <xdr:cNvPicPr>
            <a:picLocks noChangeAspect="1"/>
          </xdr:cNvPicPr>
        </xdr:nvPicPr>
        <xdr:blipFill>
          <a:blip xmlns:r="http://schemas.openxmlformats.org/officeDocument/2006/relationships" r:embed="rId10"/>
          <a:stretch>
            <a:fillRect/>
          </a:stretch>
        </xdr:blipFill>
        <xdr:spPr>
          <a:xfrm>
            <a:off x="5389563" y="10601316"/>
            <a:ext cx="142875" cy="141288"/>
          </a:xfrm>
          <a:prstGeom prst="rect">
            <a:avLst/>
          </a:prstGeom>
        </xdr:spPr>
      </xdr:pic>
      <xdr:pic>
        <xdr:nvPicPr>
          <xdr:cNvPr id="866" name="図 865">
            <a:extLst>
              <a:ext uri="{FF2B5EF4-FFF2-40B4-BE49-F238E27FC236}">
                <a16:creationId xmlns:a16="http://schemas.microsoft.com/office/drawing/2014/main" id="{00000000-0008-0000-0300-000062030000}"/>
              </a:ext>
            </a:extLst>
          </xdr:cNvPr>
          <xdr:cNvPicPr>
            <a:picLocks noChangeAspect="1"/>
          </xdr:cNvPicPr>
        </xdr:nvPicPr>
        <xdr:blipFill>
          <a:blip xmlns:r="http://schemas.openxmlformats.org/officeDocument/2006/relationships" r:embed="rId10"/>
          <a:stretch>
            <a:fillRect/>
          </a:stretch>
        </xdr:blipFill>
        <xdr:spPr>
          <a:xfrm>
            <a:off x="5861049" y="11244253"/>
            <a:ext cx="141288" cy="141287"/>
          </a:xfrm>
          <a:prstGeom prst="rect">
            <a:avLst/>
          </a:prstGeom>
        </xdr:spPr>
      </xdr:pic>
      <xdr:pic>
        <xdr:nvPicPr>
          <xdr:cNvPr id="867" name="図 866">
            <a:extLst>
              <a:ext uri="{FF2B5EF4-FFF2-40B4-BE49-F238E27FC236}">
                <a16:creationId xmlns:a16="http://schemas.microsoft.com/office/drawing/2014/main" id="{00000000-0008-0000-0300-000063030000}"/>
              </a:ext>
            </a:extLst>
          </xdr:cNvPr>
          <xdr:cNvPicPr>
            <a:picLocks noChangeAspect="1"/>
          </xdr:cNvPicPr>
        </xdr:nvPicPr>
        <xdr:blipFill>
          <a:blip xmlns:r="http://schemas.openxmlformats.org/officeDocument/2006/relationships" r:embed="rId10"/>
          <a:stretch>
            <a:fillRect/>
          </a:stretch>
        </xdr:blipFill>
        <xdr:spPr>
          <a:xfrm>
            <a:off x="5008563" y="10741015"/>
            <a:ext cx="142875" cy="141288"/>
          </a:xfrm>
          <a:prstGeom prst="rect">
            <a:avLst/>
          </a:prstGeom>
        </xdr:spPr>
      </xdr:pic>
      <xdr:pic>
        <xdr:nvPicPr>
          <xdr:cNvPr id="868" name="図 867">
            <a:extLst>
              <a:ext uri="{FF2B5EF4-FFF2-40B4-BE49-F238E27FC236}">
                <a16:creationId xmlns:a16="http://schemas.microsoft.com/office/drawing/2014/main" id="{00000000-0008-0000-0300-000064030000}"/>
              </a:ext>
            </a:extLst>
          </xdr:cNvPr>
          <xdr:cNvPicPr>
            <a:picLocks noChangeAspect="1"/>
          </xdr:cNvPicPr>
        </xdr:nvPicPr>
        <xdr:blipFill>
          <a:blip xmlns:r="http://schemas.openxmlformats.org/officeDocument/2006/relationships" r:embed="rId10"/>
          <a:stretch>
            <a:fillRect/>
          </a:stretch>
        </xdr:blipFill>
        <xdr:spPr>
          <a:xfrm>
            <a:off x="2989263" y="10375891"/>
            <a:ext cx="141287" cy="141288"/>
          </a:xfrm>
          <a:prstGeom prst="rect">
            <a:avLst/>
          </a:prstGeom>
          <a:ln>
            <a:solidFill>
              <a:srgbClr val="FF0000"/>
            </a:solidFill>
          </a:ln>
        </xdr:spPr>
      </xdr:pic>
      <xdr:pic>
        <xdr:nvPicPr>
          <xdr:cNvPr id="869" name="図 868">
            <a:extLst>
              <a:ext uri="{FF2B5EF4-FFF2-40B4-BE49-F238E27FC236}">
                <a16:creationId xmlns:a16="http://schemas.microsoft.com/office/drawing/2014/main" id="{00000000-0008-0000-0300-000065030000}"/>
              </a:ext>
            </a:extLst>
          </xdr:cNvPr>
          <xdr:cNvPicPr>
            <a:picLocks noChangeAspect="1"/>
          </xdr:cNvPicPr>
        </xdr:nvPicPr>
        <xdr:blipFill>
          <a:blip xmlns:r="http://schemas.openxmlformats.org/officeDocument/2006/relationships" r:embed="rId10"/>
          <a:stretch>
            <a:fillRect/>
          </a:stretch>
        </xdr:blipFill>
        <xdr:spPr>
          <a:xfrm>
            <a:off x="3911599" y="12301527"/>
            <a:ext cx="141288" cy="141287"/>
          </a:xfrm>
          <a:prstGeom prst="rect">
            <a:avLst/>
          </a:prstGeom>
          <a:ln>
            <a:solidFill>
              <a:srgbClr val="FF0000"/>
            </a:solidFill>
          </a:ln>
        </xdr:spPr>
      </xdr:pic>
      <xdr:pic>
        <xdr:nvPicPr>
          <xdr:cNvPr id="870" name="図 869">
            <a:extLst>
              <a:ext uri="{FF2B5EF4-FFF2-40B4-BE49-F238E27FC236}">
                <a16:creationId xmlns:a16="http://schemas.microsoft.com/office/drawing/2014/main" id="{00000000-0008-0000-0300-000066030000}"/>
              </a:ext>
            </a:extLst>
          </xdr:cNvPr>
          <xdr:cNvPicPr>
            <a:picLocks noChangeAspect="1"/>
          </xdr:cNvPicPr>
        </xdr:nvPicPr>
        <xdr:blipFill>
          <a:blip xmlns:r="http://schemas.openxmlformats.org/officeDocument/2006/relationships" r:embed="rId10"/>
          <a:stretch>
            <a:fillRect/>
          </a:stretch>
        </xdr:blipFill>
        <xdr:spPr>
          <a:xfrm>
            <a:off x="2927349" y="13141314"/>
            <a:ext cx="142875" cy="141288"/>
          </a:xfrm>
          <a:prstGeom prst="rect">
            <a:avLst/>
          </a:prstGeom>
          <a:ln>
            <a:solidFill>
              <a:srgbClr val="FF0000"/>
            </a:solidFill>
          </a:ln>
        </xdr:spPr>
      </xdr:pic>
      <xdr:pic>
        <xdr:nvPicPr>
          <xdr:cNvPr id="871" name="図 870">
            <a:extLst>
              <a:ext uri="{FF2B5EF4-FFF2-40B4-BE49-F238E27FC236}">
                <a16:creationId xmlns:a16="http://schemas.microsoft.com/office/drawing/2014/main" id="{00000000-0008-0000-0300-000067030000}"/>
              </a:ext>
            </a:extLst>
          </xdr:cNvPr>
          <xdr:cNvPicPr>
            <a:picLocks noChangeAspect="1"/>
          </xdr:cNvPicPr>
        </xdr:nvPicPr>
        <xdr:blipFill>
          <a:blip xmlns:r="http://schemas.openxmlformats.org/officeDocument/2006/relationships" r:embed="rId10"/>
          <a:stretch>
            <a:fillRect/>
          </a:stretch>
        </xdr:blipFill>
        <xdr:spPr>
          <a:xfrm>
            <a:off x="2408238" y="10845790"/>
            <a:ext cx="142875" cy="141288"/>
          </a:xfrm>
          <a:prstGeom prst="rect">
            <a:avLst/>
          </a:prstGeom>
          <a:ln>
            <a:solidFill>
              <a:srgbClr val="FF0000"/>
            </a:solidFill>
          </a:ln>
        </xdr:spPr>
      </xdr:pic>
      <xdr:sp macro="" textlink="">
        <xdr:nvSpPr>
          <xdr:cNvPr id="872" name="円/楕円 190">
            <a:extLst>
              <a:ext uri="{FF2B5EF4-FFF2-40B4-BE49-F238E27FC236}">
                <a16:creationId xmlns:a16="http://schemas.microsoft.com/office/drawing/2014/main" id="{00000000-0008-0000-0300-000068030000}"/>
              </a:ext>
            </a:extLst>
          </xdr:cNvPr>
          <xdr:cNvSpPr/>
        </xdr:nvSpPr>
        <xdr:spPr>
          <a:xfrm rot="18982492">
            <a:off x="2289175" y="12828577"/>
            <a:ext cx="2209800" cy="26670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nvGrpSpPr>
          <xdr:cNvPr id="873" name="グループ化 872">
            <a:extLst>
              <a:ext uri="{FF2B5EF4-FFF2-40B4-BE49-F238E27FC236}">
                <a16:creationId xmlns:a16="http://schemas.microsoft.com/office/drawing/2014/main" id="{00000000-0008-0000-0300-000069030000}"/>
              </a:ext>
            </a:extLst>
          </xdr:cNvPr>
          <xdr:cNvGrpSpPr/>
        </xdr:nvGrpSpPr>
        <xdr:grpSpPr>
          <a:xfrm>
            <a:off x="1328292" y="9851871"/>
            <a:ext cx="6420387" cy="3896311"/>
            <a:chOff x="1285480" y="7199162"/>
            <a:chExt cx="6420388" cy="3896315"/>
          </a:xfrm>
        </xdr:grpSpPr>
        <xdr:grpSp>
          <xdr:nvGrpSpPr>
            <xdr:cNvPr id="912" name="グループ化 911">
              <a:extLst>
                <a:ext uri="{FF2B5EF4-FFF2-40B4-BE49-F238E27FC236}">
                  <a16:creationId xmlns:a16="http://schemas.microsoft.com/office/drawing/2014/main" id="{00000000-0008-0000-0300-000090030000}"/>
                </a:ext>
              </a:extLst>
            </xdr:cNvPr>
            <xdr:cNvGrpSpPr/>
          </xdr:nvGrpSpPr>
          <xdr:grpSpPr>
            <a:xfrm>
              <a:off x="1285480" y="7199162"/>
              <a:ext cx="6420388" cy="3896315"/>
              <a:chOff x="1285480" y="7199162"/>
              <a:chExt cx="6420388" cy="3896315"/>
            </a:xfrm>
          </xdr:grpSpPr>
          <xdr:grpSp>
            <xdr:nvGrpSpPr>
              <xdr:cNvPr id="930" name="グループ化 929">
                <a:extLst>
                  <a:ext uri="{FF2B5EF4-FFF2-40B4-BE49-F238E27FC236}">
                    <a16:creationId xmlns:a16="http://schemas.microsoft.com/office/drawing/2014/main" id="{00000000-0008-0000-0300-0000A2030000}"/>
                  </a:ext>
                </a:extLst>
              </xdr:cNvPr>
              <xdr:cNvGrpSpPr>
                <a:grpSpLocks noChangeAspect="1"/>
              </xdr:cNvGrpSpPr>
            </xdr:nvGrpSpPr>
            <xdr:grpSpPr>
              <a:xfrm>
                <a:off x="1285480" y="7215958"/>
                <a:ext cx="6417497" cy="3875559"/>
                <a:chOff x="1" y="12897"/>
                <a:chExt cx="5829804" cy="4578001"/>
              </a:xfrm>
            </xdr:grpSpPr>
            <xdr:pic>
              <xdr:nvPicPr>
                <xdr:cNvPr id="932" name="図 931">
                  <a:extLst>
                    <a:ext uri="{FF2B5EF4-FFF2-40B4-BE49-F238E27FC236}">
                      <a16:creationId xmlns:a16="http://schemas.microsoft.com/office/drawing/2014/main" id="{00000000-0008-0000-0300-0000A4030000}"/>
                    </a:ext>
                  </a:extLst>
                </xdr:cNvPr>
                <xdr:cNvPicPr>
                  <a:picLocks noChangeAspect="1"/>
                </xdr:cNvPicPr>
              </xdr:nvPicPr>
              <xdr:blipFill>
                <a:blip xmlns:r="http://schemas.openxmlformats.org/officeDocument/2006/relationships" r:embed="rId11"/>
                <a:stretch>
                  <a:fillRect/>
                </a:stretch>
              </xdr:blipFill>
              <xdr:spPr>
                <a:xfrm>
                  <a:off x="1" y="12897"/>
                  <a:ext cx="5829804" cy="4578001"/>
                </a:xfrm>
                <a:prstGeom prst="rect">
                  <a:avLst/>
                </a:prstGeom>
              </xdr:spPr>
            </xdr:pic>
            <xdr:sp macro="" textlink="">
              <xdr:nvSpPr>
                <xdr:cNvPr id="933" name="テキスト ボックス 318">
                  <a:extLst>
                    <a:ext uri="{FF2B5EF4-FFF2-40B4-BE49-F238E27FC236}">
                      <a16:creationId xmlns:a16="http://schemas.microsoft.com/office/drawing/2014/main" id="{00000000-0008-0000-0300-0000A5030000}"/>
                    </a:ext>
                  </a:extLst>
                </xdr:cNvPr>
                <xdr:cNvSpPr txBox="1"/>
              </xdr:nvSpPr>
              <xdr:spPr>
                <a:xfrm rot="18388421">
                  <a:off x="131994" y="3023404"/>
                  <a:ext cx="463502"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○○広場</a:t>
                  </a:r>
                </a:p>
              </xdr:txBody>
            </xdr:sp>
            <xdr:sp macro="" textlink="">
              <xdr:nvSpPr>
                <xdr:cNvPr id="934" name="テキスト ボックス 319">
                  <a:extLst>
                    <a:ext uri="{FF2B5EF4-FFF2-40B4-BE49-F238E27FC236}">
                      <a16:creationId xmlns:a16="http://schemas.microsoft.com/office/drawing/2014/main" id="{00000000-0008-0000-0300-0000A6030000}"/>
                    </a:ext>
                  </a:extLst>
                </xdr:cNvPr>
                <xdr:cNvSpPr txBox="1"/>
              </xdr:nvSpPr>
              <xdr:spPr>
                <a:xfrm rot="2384766">
                  <a:off x="1276305" y="3201226"/>
                  <a:ext cx="47485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○○神社</a:t>
                  </a:r>
                </a:p>
              </xdr:txBody>
            </xdr:sp>
            <xdr:sp macro="" textlink="">
              <xdr:nvSpPr>
                <xdr:cNvPr id="935" name="テキスト ボックス 320">
                  <a:extLst>
                    <a:ext uri="{FF2B5EF4-FFF2-40B4-BE49-F238E27FC236}">
                      <a16:creationId xmlns:a16="http://schemas.microsoft.com/office/drawing/2014/main" id="{00000000-0008-0000-0300-0000A7030000}"/>
                    </a:ext>
                  </a:extLst>
                </xdr:cNvPr>
                <xdr:cNvSpPr txBox="1"/>
              </xdr:nvSpPr>
              <xdr:spPr>
                <a:xfrm rot="2384766">
                  <a:off x="3324010" y="1581253"/>
                  <a:ext cx="593566"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○○博物館</a:t>
                  </a:r>
                </a:p>
              </xdr:txBody>
            </xdr:sp>
            <xdr:sp macro="" textlink="">
              <xdr:nvSpPr>
                <xdr:cNvPr id="936" name="テキスト ボックス 321">
                  <a:extLst>
                    <a:ext uri="{FF2B5EF4-FFF2-40B4-BE49-F238E27FC236}">
                      <a16:creationId xmlns:a16="http://schemas.microsoft.com/office/drawing/2014/main" id="{00000000-0008-0000-0300-0000A8030000}"/>
                    </a:ext>
                  </a:extLst>
                </xdr:cNvPr>
                <xdr:cNvSpPr txBox="1"/>
              </xdr:nvSpPr>
              <xdr:spPr>
                <a:xfrm rot="2295580">
                  <a:off x="1525431" y="3472697"/>
                  <a:ext cx="253552" cy="811125"/>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○○通り</a:t>
                  </a:r>
                </a:p>
              </xdr:txBody>
            </xdr:sp>
            <xdr:sp macro="" textlink="">
              <xdr:nvSpPr>
                <xdr:cNvPr id="937" name="テキスト ボックス 322">
                  <a:extLst>
                    <a:ext uri="{FF2B5EF4-FFF2-40B4-BE49-F238E27FC236}">
                      <a16:creationId xmlns:a16="http://schemas.microsoft.com/office/drawing/2014/main" id="{00000000-0008-0000-0300-0000A9030000}"/>
                    </a:ext>
                  </a:extLst>
                </xdr:cNvPr>
                <xdr:cNvSpPr txBox="1"/>
              </xdr:nvSpPr>
              <xdr:spPr>
                <a:xfrm rot="2112816">
                  <a:off x="1198110" y="256719"/>
                  <a:ext cx="253552" cy="1013906"/>
                </a:xfrm>
                <a:prstGeom prst="rect">
                  <a:avLst/>
                </a:prstGeom>
                <a:noFill/>
              </xdr:spPr>
              <xdr:style>
                <a:lnRef idx="0">
                  <a:srgbClr val="000000"/>
                </a:lnRef>
                <a:fillRef idx="0">
                  <a:srgbClr val="000000"/>
                </a:fillRef>
                <a:effectRef idx="0">
                  <a:srgbClr val="000000"/>
                </a:effectRef>
                <a:fontRef idx="minor">
                  <a:schemeClr val="tx1"/>
                </a:fontRef>
              </xdr:style>
              <xdr:txBody>
                <a:bodyPr vert="wordArtVertRtl"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900"/>
                    <a:t>○○商店街</a:t>
                  </a:r>
                </a:p>
              </xdr:txBody>
            </xdr:sp>
            <xdr:sp macro="" textlink="">
              <xdr:nvSpPr>
                <xdr:cNvPr id="938" name="テキスト ボックス 323">
                  <a:extLst>
                    <a:ext uri="{FF2B5EF4-FFF2-40B4-BE49-F238E27FC236}">
                      <a16:creationId xmlns:a16="http://schemas.microsoft.com/office/drawing/2014/main" id="{00000000-0008-0000-0300-0000AA030000}"/>
                    </a:ext>
                  </a:extLst>
                </xdr:cNvPr>
                <xdr:cNvSpPr txBox="1"/>
              </xdr:nvSpPr>
              <xdr:spPr>
                <a:xfrm rot="7603951">
                  <a:off x="3735330" y="2485745"/>
                  <a:ext cx="153888" cy="473502"/>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旧○○邸</a:t>
                  </a:r>
                </a:p>
              </xdr:txBody>
            </xdr:sp>
            <xdr:sp macro="" textlink="">
              <xdr:nvSpPr>
                <xdr:cNvPr id="939" name="テキスト ボックス 324">
                  <a:extLst>
                    <a:ext uri="{FF2B5EF4-FFF2-40B4-BE49-F238E27FC236}">
                      <a16:creationId xmlns:a16="http://schemas.microsoft.com/office/drawing/2014/main" id="{00000000-0008-0000-0300-0000AB030000}"/>
                    </a:ext>
                  </a:extLst>
                </xdr:cNvPr>
                <xdr:cNvSpPr txBox="1"/>
              </xdr:nvSpPr>
              <xdr:spPr>
                <a:xfrm rot="2423901">
                  <a:off x="5119651" y="3928556"/>
                  <a:ext cx="154327" cy="579375"/>
                </a:xfrm>
                <a:prstGeom prst="rect">
                  <a:avLst/>
                </a:prstGeom>
                <a:noFill/>
              </xdr:spPr>
              <xdr:style>
                <a:lnRef idx="0">
                  <a:srgbClr val="000000"/>
                </a:lnRef>
                <a:fillRef idx="0">
                  <a:srgbClr val="000000"/>
                </a:fillRef>
                <a:effectRef idx="0">
                  <a:srgbClr val="000000"/>
                </a:effectRef>
                <a:fontRef idx="minor">
                  <a:schemeClr val="tx1"/>
                </a:fontRef>
              </xdr:style>
              <xdr:txBody>
                <a:bodyPr vert="vert270"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○○記念館</a:t>
                  </a:r>
                </a:p>
              </xdr:txBody>
            </xdr:sp>
            <xdr:sp macro="" textlink="">
              <xdr:nvSpPr>
                <xdr:cNvPr id="940" name="テキスト ボックス 325">
                  <a:extLst>
                    <a:ext uri="{FF2B5EF4-FFF2-40B4-BE49-F238E27FC236}">
                      <a16:creationId xmlns:a16="http://schemas.microsoft.com/office/drawing/2014/main" id="{00000000-0008-0000-0300-0000AC030000}"/>
                    </a:ext>
                  </a:extLst>
                </xdr:cNvPr>
                <xdr:cNvSpPr txBox="1"/>
              </xdr:nvSpPr>
              <xdr:spPr>
                <a:xfrm rot="18704450">
                  <a:off x="2682435" y="4143765"/>
                  <a:ext cx="347625" cy="15432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○○館</a:t>
                  </a:r>
                </a:p>
              </xdr:txBody>
            </xdr:sp>
            <xdr:sp macro="" textlink="">
              <xdr:nvSpPr>
                <xdr:cNvPr id="941" name="テキスト ボックス 326">
                  <a:extLst>
                    <a:ext uri="{FF2B5EF4-FFF2-40B4-BE49-F238E27FC236}">
                      <a16:creationId xmlns:a16="http://schemas.microsoft.com/office/drawing/2014/main" id="{00000000-0008-0000-0300-0000AD030000}"/>
                    </a:ext>
                  </a:extLst>
                </xdr:cNvPr>
                <xdr:cNvSpPr txBox="1"/>
              </xdr:nvSpPr>
              <xdr:spPr>
                <a:xfrm rot="2384766">
                  <a:off x="305807" y="303236"/>
                  <a:ext cx="591877" cy="153889"/>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○○歴史館</a:t>
                  </a:r>
                </a:p>
              </xdr:txBody>
            </xdr:sp>
            <xdr:sp macro="" textlink="">
              <xdr:nvSpPr>
                <xdr:cNvPr id="942" name="テキスト ボックス 327">
                  <a:extLst>
                    <a:ext uri="{FF2B5EF4-FFF2-40B4-BE49-F238E27FC236}">
                      <a16:creationId xmlns:a16="http://schemas.microsoft.com/office/drawing/2014/main" id="{00000000-0008-0000-0300-0000AE030000}"/>
                    </a:ext>
                  </a:extLst>
                </xdr:cNvPr>
                <xdr:cNvSpPr txBox="1"/>
              </xdr:nvSpPr>
              <xdr:spPr>
                <a:xfrm rot="2384766">
                  <a:off x="1766767" y="406640"/>
                  <a:ext cx="404203"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○○亭</a:t>
                  </a:r>
                </a:p>
              </xdr:txBody>
            </xdr:sp>
            <xdr:sp macro="" textlink="">
              <xdr:nvSpPr>
                <xdr:cNvPr id="943" name="テキスト ボックス 328">
                  <a:extLst>
                    <a:ext uri="{FF2B5EF4-FFF2-40B4-BE49-F238E27FC236}">
                      <a16:creationId xmlns:a16="http://schemas.microsoft.com/office/drawing/2014/main" id="{00000000-0008-0000-0300-0000AF030000}"/>
                    </a:ext>
                  </a:extLst>
                </xdr:cNvPr>
                <xdr:cNvSpPr txBox="1"/>
              </xdr:nvSpPr>
              <xdr:spPr>
                <a:xfrm rot="2384766">
                  <a:off x="1809542" y="1379387"/>
                  <a:ext cx="356138" cy="150637"/>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spAutoFit/>
                </a:bodyPr>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600"/>
                    <a:t>○○寺</a:t>
                  </a:r>
                </a:p>
              </xdr:txBody>
            </xdr:sp>
          </xdr:grpSp>
          <xdr:sp macro="" textlink="">
            <xdr:nvSpPr>
              <xdr:cNvPr id="931" name="フリーフォーム 930">
                <a:extLst>
                  <a:ext uri="{FF2B5EF4-FFF2-40B4-BE49-F238E27FC236}">
                    <a16:creationId xmlns:a16="http://schemas.microsoft.com/office/drawing/2014/main" id="{00000000-0008-0000-0300-0000A3030000}"/>
                  </a:ext>
                </a:extLst>
              </xdr:cNvPr>
              <xdr:cNvSpPr/>
            </xdr:nvSpPr>
            <xdr:spPr>
              <a:xfrm>
                <a:off x="1294031" y="7199162"/>
                <a:ext cx="6411837" cy="3896315"/>
              </a:xfrm>
              <a:custGeom>
                <a:avLst/>
                <a:gdLst>
                  <a:gd name="connsiteX0" fmla="*/ 714615 w 3934225"/>
                  <a:gd name="connsiteY0" fmla="*/ 837559 h 3457815"/>
                  <a:gd name="connsiteX1" fmla="*/ 1821116 w 3934225"/>
                  <a:gd name="connsiteY1" fmla="*/ 7684 h 3457815"/>
                  <a:gd name="connsiteX2" fmla="*/ 2205318 w 3934225"/>
                  <a:gd name="connsiteY2" fmla="*/ 0 h 3457815"/>
                  <a:gd name="connsiteX3" fmla="*/ 2512679 w 3934225"/>
                  <a:gd name="connsiteY3" fmla="*/ 215153 h 3457815"/>
                  <a:gd name="connsiteX4" fmla="*/ 2620255 w 3934225"/>
                  <a:gd name="connsiteY4" fmla="*/ 84524 h 3457815"/>
                  <a:gd name="connsiteX5" fmla="*/ 3227294 w 3934225"/>
                  <a:gd name="connsiteY5" fmla="*/ 545566 h 3457815"/>
                  <a:gd name="connsiteX6" fmla="*/ 3119718 w 3934225"/>
                  <a:gd name="connsiteY6" fmla="*/ 691563 h 3457815"/>
                  <a:gd name="connsiteX7" fmla="*/ 3934225 w 3934225"/>
                  <a:gd name="connsiteY7" fmla="*/ 1444598 h 3457815"/>
                  <a:gd name="connsiteX8" fmla="*/ 3719072 w 3934225"/>
                  <a:gd name="connsiteY8" fmla="*/ 1629015 h 3457815"/>
                  <a:gd name="connsiteX9" fmla="*/ 2681728 w 3934225"/>
                  <a:gd name="connsiteY9" fmla="*/ 3173506 h 3457815"/>
                  <a:gd name="connsiteX10" fmla="*/ 2420471 w 3934225"/>
                  <a:gd name="connsiteY10" fmla="*/ 3357922 h 3457815"/>
                  <a:gd name="connsiteX11" fmla="*/ 952820 w 3934225"/>
                  <a:gd name="connsiteY11" fmla="*/ 2328262 h 3457815"/>
                  <a:gd name="connsiteX12" fmla="*/ 84524 w 3934225"/>
                  <a:gd name="connsiteY12" fmla="*/ 3457815 h 3457815"/>
                  <a:gd name="connsiteX13" fmla="*/ 0 w 3934225"/>
                  <a:gd name="connsiteY13" fmla="*/ 3373290 h 3457815"/>
                  <a:gd name="connsiteX14" fmla="*/ 253573 w 3934225"/>
                  <a:gd name="connsiteY14" fmla="*/ 3027509 h 3457815"/>
                  <a:gd name="connsiteX15" fmla="*/ 76840 w 3934225"/>
                  <a:gd name="connsiteY15" fmla="*/ 2896880 h 3457815"/>
                  <a:gd name="connsiteX16" fmla="*/ 660827 w 3934225"/>
                  <a:gd name="connsiteY16" fmla="*/ 2136161 h 3457815"/>
                  <a:gd name="connsiteX17" fmla="*/ 130629 w 3934225"/>
                  <a:gd name="connsiteY17" fmla="*/ 1751959 h 3457815"/>
                  <a:gd name="connsiteX18" fmla="*/ 353465 w 3934225"/>
                  <a:gd name="connsiteY18" fmla="*/ 1383126 h 3457815"/>
                  <a:gd name="connsiteX19" fmla="*/ 245889 w 3934225"/>
                  <a:gd name="connsiteY19" fmla="*/ 1283233 h 3457815"/>
                  <a:gd name="connsiteX20" fmla="*/ 599355 w 3934225"/>
                  <a:gd name="connsiteY20" fmla="*/ 952820 h 3457815"/>
                  <a:gd name="connsiteX21" fmla="*/ 322729 w 3934225"/>
                  <a:gd name="connsiteY21" fmla="*/ 607038 h 3457815"/>
                  <a:gd name="connsiteX22" fmla="*/ 138313 w 3934225"/>
                  <a:gd name="connsiteY22" fmla="*/ 422622 h 3457815"/>
                  <a:gd name="connsiteX23" fmla="*/ 307361 w 3934225"/>
                  <a:gd name="connsiteY23" fmla="*/ 253573 h 3457815"/>
                  <a:gd name="connsiteX24" fmla="*/ 199785 w 3934225"/>
                  <a:gd name="connsiteY24" fmla="*/ 145996 h 3457815"/>
                  <a:gd name="connsiteX25" fmla="*/ 284309 w 3934225"/>
                  <a:gd name="connsiteY25" fmla="*/ 84524 h 3457815"/>
                  <a:gd name="connsiteX26" fmla="*/ 407254 w 3934225"/>
                  <a:gd name="connsiteY26" fmla="*/ 192101 h 3457815"/>
                  <a:gd name="connsiteX27" fmla="*/ 576302 w 3934225"/>
                  <a:gd name="connsiteY27" fmla="*/ 23052 h 3457815"/>
                  <a:gd name="connsiteX28" fmla="*/ 868296 w 3934225"/>
                  <a:gd name="connsiteY28" fmla="*/ 315045 h 3457815"/>
                  <a:gd name="connsiteX29" fmla="*/ 560934 w 3934225"/>
                  <a:gd name="connsiteY29" fmla="*/ 630090 h 3457815"/>
                  <a:gd name="connsiteX30" fmla="*/ 714615 w 3934225"/>
                  <a:gd name="connsiteY30" fmla="*/ 837559 h 3457815"/>
                  <a:gd name="connsiteX0" fmla="*/ 714615 w 3934225"/>
                  <a:gd name="connsiteY0" fmla="*/ 837559 h 3473183"/>
                  <a:gd name="connsiteX1" fmla="*/ 1821116 w 3934225"/>
                  <a:gd name="connsiteY1" fmla="*/ 7684 h 3473183"/>
                  <a:gd name="connsiteX2" fmla="*/ 2205318 w 3934225"/>
                  <a:gd name="connsiteY2" fmla="*/ 0 h 3473183"/>
                  <a:gd name="connsiteX3" fmla="*/ 2512679 w 3934225"/>
                  <a:gd name="connsiteY3" fmla="*/ 215153 h 3473183"/>
                  <a:gd name="connsiteX4" fmla="*/ 2620255 w 3934225"/>
                  <a:gd name="connsiteY4" fmla="*/ 84524 h 3473183"/>
                  <a:gd name="connsiteX5" fmla="*/ 3227294 w 3934225"/>
                  <a:gd name="connsiteY5" fmla="*/ 545566 h 3473183"/>
                  <a:gd name="connsiteX6" fmla="*/ 3119718 w 3934225"/>
                  <a:gd name="connsiteY6" fmla="*/ 691563 h 3473183"/>
                  <a:gd name="connsiteX7" fmla="*/ 3934225 w 3934225"/>
                  <a:gd name="connsiteY7" fmla="*/ 1444598 h 3473183"/>
                  <a:gd name="connsiteX8" fmla="*/ 3719072 w 3934225"/>
                  <a:gd name="connsiteY8" fmla="*/ 1629015 h 3473183"/>
                  <a:gd name="connsiteX9" fmla="*/ 2681728 w 3934225"/>
                  <a:gd name="connsiteY9" fmla="*/ 3173506 h 3473183"/>
                  <a:gd name="connsiteX10" fmla="*/ 2420471 w 3934225"/>
                  <a:gd name="connsiteY10" fmla="*/ 3357922 h 3473183"/>
                  <a:gd name="connsiteX11" fmla="*/ 1483018 w 3934225"/>
                  <a:gd name="connsiteY11" fmla="*/ 3473183 h 3473183"/>
                  <a:gd name="connsiteX12" fmla="*/ 84524 w 3934225"/>
                  <a:gd name="connsiteY12" fmla="*/ 3457815 h 3473183"/>
                  <a:gd name="connsiteX13" fmla="*/ 0 w 3934225"/>
                  <a:gd name="connsiteY13" fmla="*/ 3373290 h 3473183"/>
                  <a:gd name="connsiteX14" fmla="*/ 253573 w 3934225"/>
                  <a:gd name="connsiteY14" fmla="*/ 3027509 h 3473183"/>
                  <a:gd name="connsiteX15" fmla="*/ 76840 w 3934225"/>
                  <a:gd name="connsiteY15" fmla="*/ 2896880 h 3473183"/>
                  <a:gd name="connsiteX16" fmla="*/ 660827 w 3934225"/>
                  <a:gd name="connsiteY16" fmla="*/ 2136161 h 3473183"/>
                  <a:gd name="connsiteX17" fmla="*/ 130629 w 3934225"/>
                  <a:gd name="connsiteY17" fmla="*/ 1751959 h 3473183"/>
                  <a:gd name="connsiteX18" fmla="*/ 353465 w 3934225"/>
                  <a:gd name="connsiteY18" fmla="*/ 1383126 h 3473183"/>
                  <a:gd name="connsiteX19" fmla="*/ 245889 w 3934225"/>
                  <a:gd name="connsiteY19" fmla="*/ 1283233 h 3473183"/>
                  <a:gd name="connsiteX20" fmla="*/ 599355 w 3934225"/>
                  <a:gd name="connsiteY20" fmla="*/ 952820 h 3473183"/>
                  <a:gd name="connsiteX21" fmla="*/ 322729 w 3934225"/>
                  <a:gd name="connsiteY21" fmla="*/ 607038 h 3473183"/>
                  <a:gd name="connsiteX22" fmla="*/ 138313 w 3934225"/>
                  <a:gd name="connsiteY22" fmla="*/ 422622 h 3473183"/>
                  <a:gd name="connsiteX23" fmla="*/ 307361 w 3934225"/>
                  <a:gd name="connsiteY23" fmla="*/ 253573 h 3473183"/>
                  <a:gd name="connsiteX24" fmla="*/ 199785 w 3934225"/>
                  <a:gd name="connsiteY24" fmla="*/ 145996 h 3473183"/>
                  <a:gd name="connsiteX25" fmla="*/ 284309 w 3934225"/>
                  <a:gd name="connsiteY25" fmla="*/ 84524 h 3473183"/>
                  <a:gd name="connsiteX26" fmla="*/ 407254 w 3934225"/>
                  <a:gd name="connsiteY26" fmla="*/ 192101 h 3473183"/>
                  <a:gd name="connsiteX27" fmla="*/ 576302 w 3934225"/>
                  <a:gd name="connsiteY27" fmla="*/ 23052 h 3473183"/>
                  <a:gd name="connsiteX28" fmla="*/ 868296 w 3934225"/>
                  <a:gd name="connsiteY28" fmla="*/ 315045 h 3473183"/>
                  <a:gd name="connsiteX29" fmla="*/ 560934 w 3934225"/>
                  <a:gd name="connsiteY29" fmla="*/ 630090 h 3473183"/>
                  <a:gd name="connsiteX30" fmla="*/ 714615 w 3934225"/>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3719072 w 4207316"/>
                  <a:gd name="connsiteY8" fmla="*/ 162901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2681728 w 4207316"/>
                  <a:gd name="connsiteY9" fmla="*/ 3173506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2420471 w 4207316"/>
                  <a:gd name="connsiteY10" fmla="*/ 3357922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73183"/>
                  <a:gd name="connsiteX1" fmla="*/ 1821116 w 4207316"/>
                  <a:gd name="connsiteY1" fmla="*/ 7684 h 3473183"/>
                  <a:gd name="connsiteX2" fmla="*/ 2205318 w 4207316"/>
                  <a:gd name="connsiteY2" fmla="*/ 0 h 3473183"/>
                  <a:gd name="connsiteX3" fmla="*/ 2512679 w 4207316"/>
                  <a:gd name="connsiteY3" fmla="*/ 215153 h 3473183"/>
                  <a:gd name="connsiteX4" fmla="*/ 2620255 w 4207316"/>
                  <a:gd name="connsiteY4" fmla="*/ 84524 h 3473183"/>
                  <a:gd name="connsiteX5" fmla="*/ 3227294 w 4207316"/>
                  <a:gd name="connsiteY5" fmla="*/ 545566 h 3473183"/>
                  <a:gd name="connsiteX6" fmla="*/ 3119718 w 4207316"/>
                  <a:gd name="connsiteY6" fmla="*/ 691563 h 3473183"/>
                  <a:gd name="connsiteX7" fmla="*/ 4207316 w 4207316"/>
                  <a:gd name="connsiteY7" fmla="*/ 1460088 h 3473183"/>
                  <a:gd name="connsiteX8" fmla="*/ 4199951 w 4207316"/>
                  <a:gd name="connsiteY8" fmla="*/ 1644505 h 3473183"/>
                  <a:gd name="connsiteX9" fmla="*/ 3744409 w 4207316"/>
                  <a:gd name="connsiteY9" fmla="*/ 2104710 h 3473183"/>
                  <a:gd name="connsiteX10" fmla="*/ 3880916 w 4207316"/>
                  <a:gd name="connsiteY10" fmla="*/ 2304617 h 3473183"/>
                  <a:gd name="connsiteX11" fmla="*/ 1483018 w 4207316"/>
                  <a:gd name="connsiteY11" fmla="*/ 3473183 h 3473183"/>
                  <a:gd name="connsiteX12" fmla="*/ 84524 w 4207316"/>
                  <a:gd name="connsiteY12" fmla="*/ 3457815 h 3473183"/>
                  <a:gd name="connsiteX13" fmla="*/ 0 w 4207316"/>
                  <a:gd name="connsiteY13" fmla="*/ 3373290 h 3473183"/>
                  <a:gd name="connsiteX14" fmla="*/ 253573 w 4207316"/>
                  <a:gd name="connsiteY14" fmla="*/ 3027509 h 3473183"/>
                  <a:gd name="connsiteX15" fmla="*/ 76840 w 4207316"/>
                  <a:gd name="connsiteY15" fmla="*/ 2896880 h 3473183"/>
                  <a:gd name="connsiteX16" fmla="*/ 660827 w 4207316"/>
                  <a:gd name="connsiteY16" fmla="*/ 2136161 h 3473183"/>
                  <a:gd name="connsiteX17" fmla="*/ 130629 w 4207316"/>
                  <a:gd name="connsiteY17" fmla="*/ 1751959 h 3473183"/>
                  <a:gd name="connsiteX18" fmla="*/ 353465 w 4207316"/>
                  <a:gd name="connsiteY18" fmla="*/ 1383126 h 3473183"/>
                  <a:gd name="connsiteX19" fmla="*/ 245889 w 4207316"/>
                  <a:gd name="connsiteY19" fmla="*/ 1283233 h 3473183"/>
                  <a:gd name="connsiteX20" fmla="*/ 599355 w 4207316"/>
                  <a:gd name="connsiteY20" fmla="*/ 952820 h 3473183"/>
                  <a:gd name="connsiteX21" fmla="*/ 322729 w 4207316"/>
                  <a:gd name="connsiteY21" fmla="*/ 607038 h 3473183"/>
                  <a:gd name="connsiteX22" fmla="*/ 138313 w 4207316"/>
                  <a:gd name="connsiteY22" fmla="*/ 422622 h 3473183"/>
                  <a:gd name="connsiteX23" fmla="*/ 307361 w 4207316"/>
                  <a:gd name="connsiteY23" fmla="*/ 253573 h 3473183"/>
                  <a:gd name="connsiteX24" fmla="*/ 199785 w 4207316"/>
                  <a:gd name="connsiteY24" fmla="*/ 145996 h 3473183"/>
                  <a:gd name="connsiteX25" fmla="*/ 284309 w 4207316"/>
                  <a:gd name="connsiteY25" fmla="*/ 84524 h 3473183"/>
                  <a:gd name="connsiteX26" fmla="*/ 407254 w 4207316"/>
                  <a:gd name="connsiteY26" fmla="*/ 192101 h 3473183"/>
                  <a:gd name="connsiteX27" fmla="*/ 576302 w 4207316"/>
                  <a:gd name="connsiteY27" fmla="*/ 23052 h 3473183"/>
                  <a:gd name="connsiteX28" fmla="*/ 868296 w 4207316"/>
                  <a:gd name="connsiteY28" fmla="*/ 315045 h 3473183"/>
                  <a:gd name="connsiteX29" fmla="*/ 560934 w 4207316"/>
                  <a:gd name="connsiteY29" fmla="*/ 630090 h 3473183"/>
                  <a:gd name="connsiteX30" fmla="*/ 714615 w 4207316"/>
                  <a:gd name="connsiteY30" fmla="*/ 837559 h 3473183"/>
                  <a:gd name="connsiteX0" fmla="*/ 714615 w 4207316"/>
                  <a:gd name="connsiteY0" fmla="*/ 837559 h 3457815"/>
                  <a:gd name="connsiteX1" fmla="*/ 1821116 w 4207316"/>
                  <a:gd name="connsiteY1" fmla="*/ 7684 h 3457815"/>
                  <a:gd name="connsiteX2" fmla="*/ 2205318 w 4207316"/>
                  <a:gd name="connsiteY2" fmla="*/ 0 h 3457815"/>
                  <a:gd name="connsiteX3" fmla="*/ 2512679 w 4207316"/>
                  <a:gd name="connsiteY3" fmla="*/ 215153 h 3457815"/>
                  <a:gd name="connsiteX4" fmla="*/ 2620255 w 4207316"/>
                  <a:gd name="connsiteY4" fmla="*/ 84524 h 3457815"/>
                  <a:gd name="connsiteX5" fmla="*/ 3227294 w 4207316"/>
                  <a:gd name="connsiteY5" fmla="*/ 545566 h 3457815"/>
                  <a:gd name="connsiteX6" fmla="*/ 3119718 w 4207316"/>
                  <a:gd name="connsiteY6" fmla="*/ 691563 h 3457815"/>
                  <a:gd name="connsiteX7" fmla="*/ 4207316 w 4207316"/>
                  <a:gd name="connsiteY7" fmla="*/ 1460088 h 3457815"/>
                  <a:gd name="connsiteX8" fmla="*/ 4199951 w 4207316"/>
                  <a:gd name="connsiteY8" fmla="*/ 1644505 h 3457815"/>
                  <a:gd name="connsiteX9" fmla="*/ 3744409 w 4207316"/>
                  <a:gd name="connsiteY9" fmla="*/ 2104710 h 3457815"/>
                  <a:gd name="connsiteX10" fmla="*/ 3880916 w 4207316"/>
                  <a:gd name="connsiteY10" fmla="*/ 2304617 h 3457815"/>
                  <a:gd name="connsiteX11" fmla="*/ 3620254 w 4207316"/>
                  <a:gd name="connsiteY11" fmla="*/ 2579939 h 3457815"/>
                  <a:gd name="connsiteX12" fmla="*/ 84524 w 4207316"/>
                  <a:gd name="connsiteY12" fmla="*/ 3457815 h 3457815"/>
                  <a:gd name="connsiteX13" fmla="*/ 0 w 4207316"/>
                  <a:gd name="connsiteY13" fmla="*/ 3373290 h 3457815"/>
                  <a:gd name="connsiteX14" fmla="*/ 253573 w 4207316"/>
                  <a:gd name="connsiteY14" fmla="*/ 3027509 h 3457815"/>
                  <a:gd name="connsiteX15" fmla="*/ 76840 w 4207316"/>
                  <a:gd name="connsiteY15" fmla="*/ 2896880 h 3457815"/>
                  <a:gd name="connsiteX16" fmla="*/ 660827 w 4207316"/>
                  <a:gd name="connsiteY16" fmla="*/ 2136161 h 3457815"/>
                  <a:gd name="connsiteX17" fmla="*/ 130629 w 4207316"/>
                  <a:gd name="connsiteY17" fmla="*/ 1751959 h 3457815"/>
                  <a:gd name="connsiteX18" fmla="*/ 353465 w 4207316"/>
                  <a:gd name="connsiteY18" fmla="*/ 1383126 h 3457815"/>
                  <a:gd name="connsiteX19" fmla="*/ 245889 w 4207316"/>
                  <a:gd name="connsiteY19" fmla="*/ 1283233 h 3457815"/>
                  <a:gd name="connsiteX20" fmla="*/ 599355 w 4207316"/>
                  <a:gd name="connsiteY20" fmla="*/ 952820 h 3457815"/>
                  <a:gd name="connsiteX21" fmla="*/ 322729 w 4207316"/>
                  <a:gd name="connsiteY21" fmla="*/ 607038 h 3457815"/>
                  <a:gd name="connsiteX22" fmla="*/ 138313 w 4207316"/>
                  <a:gd name="connsiteY22" fmla="*/ 422622 h 3457815"/>
                  <a:gd name="connsiteX23" fmla="*/ 307361 w 4207316"/>
                  <a:gd name="connsiteY23" fmla="*/ 253573 h 3457815"/>
                  <a:gd name="connsiteX24" fmla="*/ 199785 w 4207316"/>
                  <a:gd name="connsiteY24" fmla="*/ 145996 h 3457815"/>
                  <a:gd name="connsiteX25" fmla="*/ 284309 w 4207316"/>
                  <a:gd name="connsiteY25" fmla="*/ 84524 h 3457815"/>
                  <a:gd name="connsiteX26" fmla="*/ 407254 w 4207316"/>
                  <a:gd name="connsiteY26" fmla="*/ 192101 h 3457815"/>
                  <a:gd name="connsiteX27" fmla="*/ 576302 w 4207316"/>
                  <a:gd name="connsiteY27" fmla="*/ 23052 h 3457815"/>
                  <a:gd name="connsiteX28" fmla="*/ 868296 w 4207316"/>
                  <a:gd name="connsiteY28" fmla="*/ 315045 h 3457815"/>
                  <a:gd name="connsiteX29" fmla="*/ 560934 w 4207316"/>
                  <a:gd name="connsiteY29" fmla="*/ 630090 h 3457815"/>
                  <a:gd name="connsiteX30" fmla="*/ 714615 w 4207316"/>
                  <a:gd name="connsiteY30" fmla="*/ 837559 h 3457815"/>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620254 w 4207316"/>
                  <a:gd name="connsiteY11" fmla="*/ 2579939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2951982 w 4207316"/>
                  <a:gd name="connsiteY12" fmla="*/ 258006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714615 w 4207316"/>
                  <a:gd name="connsiteY0" fmla="*/ 837559 h 3373290"/>
                  <a:gd name="connsiteX1" fmla="*/ 1821116 w 4207316"/>
                  <a:gd name="connsiteY1" fmla="*/ 7684 h 3373290"/>
                  <a:gd name="connsiteX2" fmla="*/ 2205318 w 4207316"/>
                  <a:gd name="connsiteY2" fmla="*/ 0 h 3373290"/>
                  <a:gd name="connsiteX3" fmla="*/ 2512679 w 4207316"/>
                  <a:gd name="connsiteY3" fmla="*/ 215153 h 3373290"/>
                  <a:gd name="connsiteX4" fmla="*/ 2620255 w 4207316"/>
                  <a:gd name="connsiteY4" fmla="*/ 84524 h 3373290"/>
                  <a:gd name="connsiteX5" fmla="*/ 3227294 w 4207316"/>
                  <a:gd name="connsiteY5" fmla="*/ 545566 h 3373290"/>
                  <a:gd name="connsiteX6" fmla="*/ 3119718 w 4207316"/>
                  <a:gd name="connsiteY6" fmla="*/ 691563 h 3373290"/>
                  <a:gd name="connsiteX7" fmla="*/ 4207316 w 4207316"/>
                  <a:gd name="connsiteY7" fmla="*/ 1460088 h 3373290"/>
                  <a:gd name="connsiteX8" fmla="*/ 4199951 w 4207316"/>
                  <a:gd name="connsiteY8" fmla="*/ 1644505 h 3373290"/>
                  <a:gd name="connsiteX9" fmla="*/ 3744409 w 4207316"/>
                  <a:gd name="connsiteY9" fmla="*/ 2104710 h 3373290"/>
                  <a:gd name="connsiteX10" fmla="*/ 3880916 w 4207316"/>
                  <a:gd name="connsiteY10" fmla="*/ 2304617 h 3373290"/>
                  <a:gd name="connsiteX11" fmla="*/ 3560886 w 4207316"/>
                  <a:gd name="connsiteY11" fmla="*/ 2641898 h 3373290"/>
                  <a:gd name="connsiteX12" fmla="*/ 3343808 w 4207316"/>
                  <a:gd name="connsiteY12" fmla="*/ 2626530 h 3373290"/>
                  <a:gd name="connsiteX13" fmla="*/ 0 w 4207316"/>
                  <a:gd name="connsiteY13" fmla="*/ 3373290 h 3373290"/>
                  <a:gd name="connsiteX14" fmla="*/ 253573 w 4207316"/>
                  <a:gd name="connsiteY14" fmla="*/ 3027509 h 3373290"/>
                  <a:gd name="connsiteX15" fmla="*/ 76840 w 4207316"/>
                  <a:gd name="connsiteY15" fmla="*/ 2896880 h 3373290"/>
                  <a:gd name="connsiteX16" fmla="*/ 660827 w 4207316"/>
                  <a:gd name="connsiteY16" fmla="*/ 2136161 h 3373290"/>
                  <a:gd name="connsiteX17" fmla="*/ 130629 w 4207316"/>
                  <a:gd name="connsiteY17" fmla="*/ 1751959 h 3373290"/>
                  <a:gd name="connsiteX18" fmla="*/ 353465 w 4207316"/>
                  <a:gd name="connsiteY18" fmla="*/ 1383126 h 3373290"/>
                  <a:gd name="connsiteX19" fmla="*/ 245889 w 4207316"/>
                  <a:gd name="connsiteY19" fmla="*/ 1283233 h 3373290"/>
                  <a:gd name="connsiteX20" fmla="*/ 599355 w 4207316"/>
                  <a:gd name="connsiteY20" fmla="*/ 952820 h 3373290"/>
                  <a:gd name="connsiteX21" fmla="*/ 322729 w 4207316"/>
                  <a:gd name="connsiteY21" fmla="*/ 607038 h 3373290"/>
                  <a:gd name="connsiteX22" fmla="*/ 138313 w 4207316"/>
                  <a:gd name="connsiteY22" fmla="*/ 422622 h 3373290"/>
                  <a:gd name="connsiteX23" fmla="*/ 307361 w 4207316"/>
                  <a:gd name="connsiteY23" fmla="*/ 253573 h 3373290"/>
                  <a:gd name="connsiteX24" fmla="*/ 199785 w 4207316"/>
                  <a:gd name="connsiteY24" fmla="*/ 145996 h 3373290"/>
                  <a:gd name="connsiteX25" fmla="*/ 284309 w 4207316"/>
                  <a:gd name="connsiteY25" fmla="*/ 84524 h 3373290"/>
                  <a:gd name="connsiteX26" fmla="*/ 407254 w 4207316"/>
                  <a:gd name="connsiteY26" fmla="*/ 192101 h 3373290"/>
                  <a:gd name="connsiteX27" fmla="*/ 576302 w 4207316"/>
                  <a:gd name="connsiteY27" fmla="*/ 23052 h 3373290"/>
                  <a:gd name="connsiteX28" fmla="*/ 868296 w 4207316"/>
                  <a:gd name="connsiteY28" fmla="*/ 315045 h 3373290"/>
                  <a:gd name="connsiteX29" fmla="*/ 560934 w 4207316"/>
                  <a:gd name="connsiteY29" fmla="*/ 630090 h 3373290"/>
                  <a:gd name="connsiteX30" fmla="*/ 714615 w 4207316"/>
                  <a:gd name="connsiteY30" fmla="*/ 837559 h 3373290"/>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484046 w 4130476"/>
                  <a:gd name="connsiteY11" fmla="*/ 2641898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66968 w 4130476"/>
                  <a:gd name="connsiteY12" fmla="*/ 2626530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3027509"/>
                  <a:gd name="connsiteX1" fmla="*/ 1744276 w 4130476"/>
                  <a:gd name="connsiteY1" fmla="*/ 7684 h 3027509"/>
                  <a:gd name="connsiteX2" fmla="*/ 2128478 w 4130476"/>
                  <a:gd name="connsiteY2" fmla="*/ 0 h 3027509"/>
                  <a:gd name="connsiteX3" fmla="*/ 2435839 w 4130476"/>
                  <a:gd name="connsiteY3" fmla="*/ 215153 h 3027509"/>
                  <a:gd name="connsiteX4" fmla="*/ 2543415 w 4130476"/>
                  <a:gd name="connsiteY4" fmla="*/ 84524 h 3027509"/>
                  <a:gd name="connsiteX5" fmla="*/ 3150454 w 4130476"/>
                  <a:gd name="connsiteY5" fmla="*/ 545566 h 3027509"/>
                  <a:gd name="connsiteX6" fmla="*/ 3042878 w 4130476"/>
                  <a:gd name="connsiteY6" fmla="*/ 691563 h 3027509"/>
                  <a:gd name="connsiteX7" fmla="*/ 4130476 w 4130476"/>
                  <a:gd name="connsiteY7" fmla="*/ 1460088 h 3027509"/>
                  <a:gd name="connsiteX8" fmla="*/ 4123111 w 4130476"/>
                  <a:gd name="connsiteY8" fmla="*/ 1644505 h 3027509"/>
                  <a:gd name="connsiteX9" fmla="*/ 3667569 w 4130476"/>
                  <a:gd name="connsiteY9" fmla="*/ 2104710 h 3027509"/>
                  <a:gd name="connsiteX10" fmla="*/ 3804076 w 4130476"/>
                  <a:gd name="connsiteY10" fmla="*/ 2304617 h 3027509"/>
                  <a:gd name="connsiteX11" fmla="*/ 3513730 w 4130476"/>
                  <a:gd name="connsiteY11" fmla="*/ 2636736 h 3027509"/>
                  <a:gd name="connsiteX12" fmla="*/ 3284779 w 4130476"/>
                  <a:gd name="connsiteY12" fmla="*/ 2636856 h 3027509"/>
                  <a:gd name="connsiteX13" fmla="*/ 2481906 w 4130476"/>
                  <a:gd name="connsiteY13" fmla="*/ 2108291 h 3027509"/>
                  <a:gd name="connsiteX14" fmla="*/ 176733 w 4130476"/>
                  <a:gd name="connsiteY14" fmla="*/ 3027509 h 3027509"/>
                  <a:gd name="connsiteX15" fmla="*/ 0 w 4130476"/>
                  <a:gd name="connsiteY15" fmla="*/ 2896880 h 3027509"/>
                  <a:gd name="connsiteX16" fmla="*/ 583987 w 4130476"/>
                  <a:gd name="connsiteY16" fmla="*/ 2136161 h 3027509"/>
                  <a:gd name="connsiteX17" fmla="*/ 53789 w 4130476"/>
                  <a:gd name="connsiteY17" fmla="*/ 1751959 h 3027509"/>
                  <a:gd name="connsiteX18" fmla="*/ 276625 w 4130476"/>
                  <a:gd name="connsiteY18" fmla="*/ 1383126 h 3027509"/>
                  <a:gd name="connsiteX19" fmla="*/ 169049 w 4130476"/>
                  <a:gd name="connsiteY19" fmla="*/ 1283233 h 3027509"/>
                  <a:gd name="connsiteX20" fmla="*/ 522515 w 4130476"/>
                  <a:gd name="connsiteY20" fmla="*/ 952820 h 3027509"/>
                  <a:gd name="connsiteX21" fmla="*/ 245889 w 4130476"/>
                  <a:gd name="connsiteY21" fmla="*/ 607038 h 3027509"/>
                  <a:gd name="connsiteX22" fmla="*/ 61473 w 4130476"/>
                  <a:gd name="connsiteY22" fmla="*/ 422622 h 3027509"/>
                  <a:gd name="connsiteX23" fmla="*/ 230521 w 4130476"/>
                  <a:gd name="connsiteY23" fmla="*/ 253573 h 3027509"/>
                  <a:gd name="connsiteX24" fmla="*/ 122945 w 4130476"/>
                  <a:gd name="connsiteY24" fmla="*/ 145996 h 3027509"/>
                  <a:gd name="connsiteX25" fmla="*/ 207469 w 4130476"/>
                  <a:gd name="connsiteY25" fmla="*/ 84524 h 3027509"/>
                  <a:gd name="connsiteX26" fmla="*/ 330414 w 4130476"/>
                  <a:gd name="connsiteY26" fmla="*/ 192101 h 3027509"/>
                  <a:gd name="connsiteX27" fmla="*/ 499462 w 4130476"/>
                  <a:gd name="connsiteY27" fmla="*/ 23052 h 3027509"/>
                  <a:gd name="connsiteX28" fmla="*/ 791456 w 4130476"/>
                  <a:gd name="connsiteY28" fmla="*/ 315045 h 3027509"/>
                  <a:gd name="connsiteX29" fmla="*/ 484094 w 4130476"/>
                  <a:gd name="connsiteY29" fmla="*/ 630090 h 3027509"/>
                  <a:gd name="connsiteX30" fmla="*/ 637775 w 4130476"/>
                  <a:gd name="connsiteY30" fmla="*/ 837559 h 3027509"/>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637775 w 4130476"/>
                  <a:gd name="connsiteY0" fmla="*/ 837559 h 2896880"/>
                  <a:gd name="connsiteX1" fmla="*/ 1744276 w 4130476"/>
                  <a:gd name="connsiteY1" fmla="*/ 7684 h 2896880"/>
                  <a:gd name="connsiteX2" fmla="*/ 2128478 w 4130476"/>
                  <a:gd name="connsiteY2" fmla="*/ 0 h 2896880"/>
                  <a:gd name="connsiteX3" fmla="*/ 2435839 w 4130476"/>
                  <a:gd name="connsiteY3" fmla="*/ 215153 h 2896880"/>
                  <a:gd name="connsiteX4" fmla="*/ 2543415 w 4130476"/>
                  <a:gd name="connsiteY4" fmla="*/ 84524 h 2896880"/>
                  <a:gd name="connsiteX5" fmla="*/ 3150454 w 4130476"/>
                  <a:gd name="connsiteY5" fmla="*/ 545566 h 2896880"/>
                  <a:gd name="connsiteX6" fmla="*/ 3042878 w 4130476"/>
                  <a:gd name="connsiteY6" fmla="*/ 691563 h 2896880"/>
                  <a:gd name="connsiteX7" fmla="*/ 4130476 w 4130476"/>
                  <a:gd name="connsiteY7" fmla="*/ 1460088 h 2896880"/>
                  <a:gd name="connsiteX8" fmla="*/ 4123111 w 4130476"/>
                  <a:gd name="connsiteY8" fmla="*/ 1644505 h 2896880"/>
                  <a:gd name="connsiteX9" fmla="*/ 3667569 w 4130476"/>
                  <a:gd name="connsiteY9" fmla="*/ 2104710 h 2896880"/>
                  <a:gd name="connsiteX10" fmla="*/ 3804076 w 4130476"/>
                  <a:gd name="connsiteY10" fmla="*/ 2304617 h 2896880"/>
                  <a:gd name="connsiteX11" fmla="*/ 3513730 w 4130476"/>
                  <a:gd name="connsiteY11" fmla="*/ 2636736 h 2896880"/>
                  <a:gd name="connsiteX12" fmla="*/ 3284779 w 4130476"/>
                  <a:gd name="connsiteY12" fmla="*/ 2636856 h 2896880"/>
                  <a:gd name="connsiteX13" fmla="*/ 2481906 w 4130476"/>
                  <a:gd name="connsiteY13" fmla="*/ 2108291 h 2896880"/>
                  <a:gd name="connsiteX14" fmla="*/ 1939952 w 4130476"/>
                  <a:gd name="connsiteY14" fmla="*/ 2635101 h 2896880"/>
                  <a:gd name="connsiteX15" fmla="*/ 0 w 4130476"/>
                  <a:gd name="connsiteY15" fmla="*/ 2896880 h 2896880"/>
                  <a:gd name="connsiteX16" fmla="*/ 583987 w 4130476"/>
                  <a:gd name="connsiteY16" fmla="*/ 2136161 h 2896880"/>
                  <a:gd name="connsiteX17" fmla="*/ 53789 w 4130476"/>
                  <a:gd name="connsiteY17" fmla="*/ 1751959 h 2896880"/>
                  <a:gd name="connsiteX18" fmla="*/ 276625 w 4130476"/>
                  <a:gd name="connsiteY18" fmla="*/ 1383126 h 2896880"/>
                  <a:gd name="connsiteX19" fmla="*/ 169049 w 4130476"/>
                  <a:gd name="connsiteY19" fmla="*/ 1283233 h 2896880"/>
                  <a:gd name="connsiteX20" fmla="*/ 522515 w 4130476"/>
                  <a:gd name="connsiteY20" fmla="*/ 952820 h 2896880"/>
                  <a:gd name="connsiteX21" fmla="*/ 245889 w 4130476"/>
                  <a:gd name="connsiteY21" fmla="*/ 607038 h 2896880"/>
                  <a:gd name="connsiteX22" fmla="*/ 61473 w 4130476"/>
                  <a:gd name="connsiteY22" fmla="*/ 422622 h 2896880"/>
                  <a:gd name="connsiteX23" fmla="*/ 230521 w 4130476"/>
                  <a:gd name="connsiteY23" fmla="*/ 253573 h 2896880"/>
                  <a:gd name="connsiteX24" fmla="*/ 122945 w 4130476"/>
                  <a:gd name="connsiteY24" fmla="*/ 145996 h 2896880"/>
                  <a:gd name="connsiteX25" fmla="*/ 207469 w 4130476"/>
                  <a:gd name="connsiteY25" fmla="*/ 84524 h 2896880"/>
                  <a:gd name="connsiteX26" fmla="*/ 330414 w 4130476"/>
                  <a:gd name="connsiteY26" fmla="*/ 192101 h 2896880"/>
                  <a:gd name="connsiteX27" fmla="*/ 499462 w 4130476"/>
                  <a:gd name="connsiteY27" fmla="*/ 23052 h 2896880"/>
                  <a:gd name="connsiteX28" fmla="*/ 791456 w 4130476"/>
                  <a:gd name="connsiteY28" fmla="*/ 315045 h 2896880"/>
                  <a:gd name="connsiteX29" fmla="*/ 484094 w 4130476"/>
                  <a:gd name="connsiteY29" fmla="*/ 630090 h 2896880"/>
                  <a:gd name="connsiteX30" fmla="*/ 637775 w 4130476"/>
                  <a:gd name="connsiteY30" fmla="*/ 837559 h 2896880"/>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530198 w 4076687"/>
                  <a:gd name="connsiteY16" fmla="*/ 2136161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83986 w 4076687"/>
                  <a:gd name="connsiteY0" fmla="*/ 837559 h 2636856"/>
                  <a:gd name="connsiteX1" fmla="*/ 1690487 w 4076687"/>
                  <a:gd name="connsiteY1" fmla="*/ 7684 h 2636856"/>
                  <a:gd name="connsiteX2" fmla="*/ 2074689 w 4076687"/>
                  <a:gd name="connsiteY2" fmla="*/ 0 h 2636856"/>
                  <a:gd name="connsiteX3" fmla="*/ 2382050 w 4076687"/>
                  <a:gd name="connsiteY3" fmla="*/ 215153 h 2636856"/>
                  <a:gd name="connsiteX4" fmla="*/ 2489626 w 4076687"/>
                  <a:gd name="connsiteY4" fmla="*/ 84524 h 2636856"/>
                  <a:gd name="connsiteX5" fmla="*/ 3096665 w 4076687"/>
                  <a:gd name="connsiteY5" fmla="*/ 545566 h 2636856"/>
                  <a:gd name="connsiteX6" fmla="*/ 2989089 w 4076687"/>
                  <a:gd name="connsiteY6" fmla="*/ 691563 h 2636856"/>
                  <a:gd name="connsiteX7" fmla="*/ 4076687 w 4076687"/>
                  <a:gd name="connsiteY7" fmla="*/ 1460088 h 2636856"/>
                  <a:gd name="connsiteX8" fmla="*/ 4069322 w 4076687"/>
                  <a:gd name="connsiteY8" fmla="*/ 1644505 h 2636856"/>
                  <a:gd name="connsiteX9" fmla="*/ 3613780 w 4076687"/>
                  <a:gd name="connsiteY9" fmla="*/ 2104710 h 2636856"/>
                  <a:gd name="connsiteX10" fmla="*/ 3750287 w 4076687"/>
                  <a:gd name="connsiteY10" fmla="*/ 2304617 h 2636856"/>
                  <a:gd name="connsiteX11" fmla="*/ 3459941 w 4076687"/>
                  <a:gd name="connsiteY11" fmla="*/ 2636736 h 2636856"/>
                  <a:gd name="connsiteX12" fmla="*/ 3230990 w 4076687"/>
                  <a:gd name="connsiteY12" fmla="*/ 2636856 h 2636856"/>
                  <a:gd name="connsiteX13" fmla="*/ 2428117 w 4076687"/>
                  <a:gd name="connsiteY13" fmla="*/ 2108291 h 2636856"/>
                  <a:gd name="connsiteX14" fmla="*/ 1886163 w 4076687"/>
                  <a:gd name="connsiteY14" fmla="*/ 2635101 h 2636856"/>
                  <a:gd name="connsiteX15" fmla="*/ 1382908 w 4076687"/>
                  <a:gd name="connsiteY15" fmla="*/ 2334085 h 2636856"/>
                  <a:gd name="connsiteX16" fmla="*/ 1064507 w 4076687"/>
                  <a:gd name="connsiteY16" fmla="*/ 2621508 h 2636856"/>
                  <a:gd name="connsiteX17" fmla="*/ 0 w 4076687"/>
                  <a:gd name="connsiteY17" fmla="*/ 1751959 h 2636856"/>
                  <a:gd name="connsiteX18" fmla="*/ 222836 w 4076687"/>
                  <a:gd name="connsiteY18" fmla="*/ 1383126 h 2636856"/>
                  <a:gd name="connsiteX19" fmla="*/ 115260 w 4076687"/>
                  <a:gd name="connsiteY19" fmla="*/ 1283233 h 2636856"/>
                  <a:gd name="connsiteX20" fmla="*/ 468726 w 4076687"/>
                  <a:gd name="connsiteY20" fmla="*/ 952820 h 2636856"/>
                  <a:gd name="connsiteX21" fmla="*/ 192100 w 4076687"/>
                  <a:gd name="connsiteY21" fmla="*/ 607038 h 2636856"/>
                  <a:gd name="connsiteX22" fmla="*/ 7684 w 4076687"/>
                  <a:gd name="connsiteY22" fmla="*/ 422622 h 2636856"/>
                  <a:gd name="connsiteX23" fmla="*/ 176732 w 4076687"/>
                  <a:gd name="connsiteY23" fmla="*/ 253573 h 2636856"/>
                  <a:gd name="connsiteX24" fmla="*/ 69156 w 4076687"/>
                  <a:gd name="connsiteY24" fmla="*/ 145996 h 2636856"/>
                  <a:gd name="connsiteX25" fmla="*/ 153680 w 4076687"/>
                  <a:gd name="connsiteY25" fmla="*/ 84524 h 2636856"/>
                  <a:gd name="connsiteX26" fmla="*/ 276625 w 4076687"/>
                  <a:gd name="connsiteY26" fmla="*/ 192101 h 2636856"/>
                  <a:gd name="connsiteX27" fmla="*/ 445673 w 4076687"/>
                  <a:gd name="connsiteY27" fmla="*/ 23052 h 2636856"/>
                  <a:gd name="connsiteX28" fmla="*/ 737667 w 4076687"/>
                  <a:gd name="connsiteY28" fmla="*/ 315045 h 2636856"/>
                  <a:gd name="connsiteX29" fmla="*/ 430305 w 4076687"/>
                  <a:gd name="connsiteY29" fmla="*/ 630090 h 2636856"/>
                  <a:gd name="connsiteX30" fmla="*/ 583986 w 4076687"/>
                  <a:gd name="connsiteY30" fmla="*/ 837559 h 2636856"/>
                  <a:gd name="connsiteX0" fmla="*/ 576302 w 4069003"/>
                  <a:gd name="connsiteY0" fmla="*/ 837559 h 2760171"/>
                  <a:gd name="connsiteX1" fmla="*/ 1682803 w 4069003"/>
                  <a:gd name="connsiteY1" fmla="*/ 7684 h 2760171"/>
                  <a:gd name="connsiteX2" fmla="*/ 2067005 w 4069003"/>
                  <a:gd name="connsiteY2" fmla="*/ 0 h 2760171"/>
                  <a:gd name="connsiteX3" fmla="*/ 2374366 w 4069003"/>
                  <a:gd name="connsiteY3" fmla="*/ 215153 h 2760171"/>
                  <a:gd name="connsiteX4" fmla="*/ 2481942 w 4069003"/>
                  <a:gd name="connsiteY4" fmla="*/ 84524 h 2760171"/>
                  <a:gd name="connsiteX5" fmla="*/ 3088981 w 4069003"/>
                  <a:gd name="connsiteY5" fmla="*/ 545566 h 2760171"/>
                  <a:gd name="connsiteX6" fmla="*/ 2981405 w 4069003"/>
                  <a:gd name="connsiteY6" fmla="*/ 691563 h 2760171"/>
                  <a:gd name="connsiteX7" fmla="*/ 4069003 w 4069003"/>
                  <a:gd name="connsiteY7" fmla="*/ 1460088 h 2760171"/>
                  <a:gd name="connsiteX8" fmla="*/ 4061638 w 4069003"/>
                  <a:gd name="connsiteY8" fmla="*/ 1644505 h 2760171"/>
                  <a:gd name="connsiteX9" fmla="*/ 3606096 w 4069003"/>
                  <a:gd name="connsiteY9" fmla="*/ 2104710 h 2760171"/>
                  <a:gd name="connsiteX10" fmla="*/ 3742603 w 4069003"/>
                  <a:gd name="connsiteY10" fmla="*/ 2304617 h 2760171"/>
                  <a:gd name="connsiteX11" fmla="*/ 3452257 w 4069003"/>
                  <a:gd name="connsiteY11" fmla="*/ 2636736 h 2760171"/>
                  <a:gd name="connsiteX12" fmla="*/ 3223306 w 4069003"/>
                  <a:gd name="connsiteY12" fmla="*/ 2636856 h 2760171"/>
                  <a:gd name="connsiteX13" fmla="*/ 2420433 w 4069003"/>
                  <a:gd name="connsiteY13" fmla="*/ 2108291 h 2760171"/>
                  <a:gd name="connsiteX14" fmla="*/ 1878479 w 4069003"/>
                  <a:gd name="connsiteY14" fmla="*/ 2635101 h 2760171"/>
                  <a:gd name="connsiteX15" fmla="*/ 1375224 w 4069003"/>
                  <a:gd name="connsiteY15" fmla="*/ 2334085 h 2760171"/>
                  <a:gd name="connsiteX16" fmla="*/ 1056823 w 4069003"/>
                  <a:gd name="connsiteY16" fmla="*/ 2621508 h 2760171"/>
                  <a:gd name="connsiteX17" fmla="*/ 419762 w 4069003"/>
                  <a:gd name="connsiteY17" fmla="*/ 2634876 h 2760171"/>
                  <a:gd name="connsiteX18" fmla="*/ 215152 w 4069003"/>
                  <a:gd name="connsiteY18" fmla="*/ 1383126 h 2760171"/>
                  <a:gd name="connsiteX19" fmla="*/ 107576 w 4069003"/>
                  <a:gd name="connsiteY19" fmla="*/ 1283233 h 2760171"/>
                  <a:gd name="connsiteX20" fmla="*/ 461042 w 4069003"/>
                  <a:gd name="connsiteY20" fmla="*/ 952820 h 2760171"/>
                  <a:gd name="connsiteX21" fmla="*/ 184416 w 4069003"/>
                  <a:gd name="connsiteY21" fmla="*/ 607038 h 2760171"/>
                  <a:gd name="connsiteX22" fmla="*/ 0 w 4069003"/>
                  <a:gd name="connsiteY22" fmla="*/ 422622 h 2760171"/>
                  <a:gd name="connsiteX23" fmla="*/ 169048 w 4069003"/>
                  <a:gd name="connsiteY23" fmla="*/ 253573 h 2760171"/>
                  <a:gd name="connsiteX24" fmla="*/ 61472 w 4069003"/>
                  <a:gd name="connsiteY24" fmla="*/ 145996 h 2760171"/>
                  <a:gd name="connsiteX25" fmla="*/ 145996 w 4069003"/>
                  <a:gd name="connsiteY25" fmla="*/ 84524 h 2760171"/>
                  <a:gd name="connsiteX26" fmla="*/ 268941 w 4069003"/>
                  <a:gd name="connsiteY26" fmla="*/ 192101 h 2760171"/>
                  <a:gd name="connsiteX27" fmla="*/ 437989 w 4069003"/>
                  <a:gd name="connsiteY27" fmla="*/ 23052 h 2760171"/>
                  <a:gd name="connsiteX28" fmla="*/ 729983 w 4069003"/>
                  <a:gd name="connsiteY28" fmla="*/ 315045 h 2760171"/>
                  <a:gd name="connsiteX29" fmla="*/ 422621 w 4069003"/>
                  <a:gd name="connsiteY29" fmla="*/ 630090 h 2760171"/>
                  <a:gd name="connsiteX30" fmla="*/ 576302 w 4069003"/>
                  <a:gd name="connsiteY30" fmla="*/ 837559 h 2760171"/>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215152 w 4069003"/>
                  <a:gd name="connsiteY18" fmla="*/ 1383126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107576 w 4069003"/>
                  <a:gd name="connsiteY19" fmla="*/ 1283233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76302 w 4069003"/>
                  <a:gd name="connsiteY0" fmla="*/ 837559 h 2636856"/>
                  <a:gd name="connsiteX1" fmla="*/ 1682803 w 4069003"/>
                  <a:gd name="connsiteY1" fmla="*/ 7684 h 2636856"/>
                  <a:gd name="connsiteX2" fmla="*/ 2067005 w 4069003"/>
                  <a:gd name="connsiteY2" fmla="*/ 0 h 2636856"/>
                  <a:gd name="connsiteX3" fmla="*/ 2374366 w 4069003"/>
                  <a:gd name="connsiteY3" fmla="*/ 215153 h 2636856"/>
                  <a:gd name="connsiteX4" fmla="*/ 2481942 w 4069003"/>
                  <a:gd name="connsiteY4" fmla="*/ 84524 h 2636856"/>
                  <a:gd name="connsiteX5" fmla="*/ 3088981 w 4069003"/>
                  <a:gd name="connsiteY5" fmla="*/ 545566 h 2636856"/>
                  <a:gd name="connsiteX6" fmla="*/ 2981405 w 4069003"/>
                  <a:gd name="connsiteY6" fmla="*/ 691563 h 2636856"/>
                  <a:gd name="connsiteX7" fmla="*/ 4069003 w 4069003"/>
                  <a:gd name="connsiteY7" fmla="*/ 1460088 h 2636856"/>
                  <a:gd name="connsiteX8" fmla="*/ 4061638 w 4069003"/>
                  <a:gd name="connsiteY8" fmla="*/ 1644505 h 2636856"/>
                  <a:gd name="connsiteX9" fmla="*/ 3606096 w 4069003"/>
                  <a:gd name="connsiteY9" fmla="*/ 2104710 h 2636856"/>
                  <a:gd name="connsiteX10" fmla="*/ 3742603 w 4069003"/>
                  <a:gd name="connsiteY10" fmla="*/ 2304617 h 2636856"/>
                  <a:gd name="connsiteX11" fmla="*/ 3452257 w 4069003"/>
                  <a:gd name="connsiteY11" fmla="*/ 2636736 h 2636856"/>
                  <a:gd name="connsiteX12" fmla="*/ 3223306 w 4069003"/>
                  <a:gd name="connsiteY12" fmla="*/ 2636856 h 2636856"/>
                  <a:gd name="connsiteX13" fmla="*/ 2420433 w 4069003"/>
                  <a:gd name="connsiteY13" fmla="*/ 2108291 h 2636856"/>
                  <a:gd name="connsiteX14" fmla="*/ 1878479 w 4069003"/>
                  <a:gd name="connsiteY14" fmla="*/ 2635101 h 2636856"/>
                  <a:gd name="connsiteX15" fmla="*/ 1375224 w 4069003"/>
                  <a:gd name="connsiteY15" fmla="*/ 2334085 h 2636856"/>
                  <a:gd name="connsiteX16" fmla="*/ 1056823 w 4069003"/>
                  <a:gd name="connsiteY16" fmla="*/ 2621508 h 2636856"/>
                  <a:gd name="connsiteX17" fmla="*/ 419762 w 4069003"/>
                  <a:gd name="connsiteY17" fmla="*/ 2634876 h 2636856"/>
                  <a:gd name="connsiteX18" fmla="*/ 802892 w 4069003"/>
                  <a:gd name="connsiteY18" fmla="*/ 2193759 h 2636856"/>
                  <a:gd name="connsiteX19" fmla="*/ 422224 w 4069003"/>
                  <a:gd name="connsiteY19" fmla="*/ 1944131 h 2636856"/>
                  <a:gd name="connsiteX20" fmla="*/ 461042 w 4069003"/>
                  <a:gd name="connsiteY20" fmla="*/ 952820 h 2636856"/>
                  <a:gd name="connsiteX21" fmla="*/ 184416 w 4069003"/>
                  <a:gd name="connsiteY21" fmla="*/ 607038 h 2636856"/>
                  <a:gd name="connsiteX22" fmla="*/ 0 w 4069003"/>
                  <a:gd name="connsiteY22" fmla="*/ 422622 h 2636856"/>
                  <a:gd name="connsiteX23" fmla="*/ 169048 w 4069003"/>
                  <a:gd name="connsiteY23" fmla="*/ 253573 h 2636856"/>
                  <a:gd name="connsiteX24" fmla="*/ 61472 w 4069003"/>
                  <a:gd name="connsiteY24" fmla="*/ 145996 h 2636856"/>
                  <a:gd name="connsiteX25" fmla="*/ 145996 w 4069003"/>
                  <a:gd name="connsiteY25" fmla="*/ 84524 h 2636856"/>
                  <a:gd name="connsiteX26" fmla="*/ 268941 w 4069003"/>
                  <a:gd name="connsiteY26" fmla="*/ 192101 h 2636856"/>
                  <a:gd name="connsiteX27" fmla="*/ 437989 w 4069003"/>
                  <a:gd name="connsiteY27" fmla="*/ 23052 h 2636856"/>
                  <a:gd name="connsiteX28" fmla="*/ 729983 w 4069003"/>
                  <a:gd name="connsiteY28" fmla="*/ 315045 h 2636856"/>
                  <a:gd name="connsiteX29" fmla="*/ 422621 w 4069003"/>
                  <a:gd name="connsiteY29" fmla="*/ 630090 h 2636856"/>
                  <a:gd name="connsiteX30" fmla="*/ 576302 w 4069003"/>
                  <a:gd name="connsiteY30" fmla="*/ 837559 h 2636856"/>
                  <a:gd name="connsiteX0" fmla="*/ 584264 w 4076965"/>
                  <a:gd name="connsiteY0" fmla="*/ 837559 h 2636856"/>
                  <a:gd name="connsiteX1" fmla="*/ 1690765 w 4076965"/>
                  <a:gd name="connsiteY1" fmla="*/ 7684 h 2636856"/>
                  <a:gd name="connsiteX2" fmla="*/ 2074967 w 4076965"/>
                  <a:gd name="connsiteY2" fmla="*/ 0 h 2636856"/>
                  <a:gd name="connsiteX3" fmla="*/ 2382328 w 4076965"/>
                  <a:gd name="connsiteY3" fmla="*/ 215153 h 2636856"/>
                  <a:gd name="connsiteX4" fmla="*/ 2489904 w 4076965"/>
                  <a:gd name="connsiteY4" fmla="*/ 84524 h 2636856"/>
                  <a:gd name="connsiteX5" fmla="*/ 3096943 w 4076965"/>
                  <a:gd name="connsiteY5" fmla="*/ 545566 h 2636856"/>
                  <a:gd name="connsiteX6" fmla="*/ 2989367 w 4076965"/>
                  <a:gd name="connsiteY6" fmla="*/ 691563 h 2636856"/>
                  <a:gd name="connsiteX7" fmla="*/ 4076965 w 4076965"/>
                  <a:gd name="connsiteY7" fmla="*/ 1460088 h 2636856"/>
                  <a:gd name="connsiteX8" fmla="*/ 4069600 w 4076965"/>
                  <a:gd name="connsiteY8" fmla="*/ 1644505 h 2636856"/>
                  <a:gd name="connsiteX9" fmla="*/ 3614058 w 4076965"/>
                  <a:gd name="connsiteY9" fmla="*/ 2104710 h 2636856"/>
                  <a:gd name="connsiteX10" fmla="*/ 3750565 w 4076965"/>
                  <a:gd name="connsiteY10" fmla="*/ 2304617 h 2636856"/>
                  <a:gd name="connsiteX11" fmla="*/ 3460219 w 4076965"/>
                  <a:gd name="connsiteY11" fmla="*/ 2636736 h 2636856"/>
                  <a:gd name="connsiteX12" fmla="*/ 3231268 w 4076965"/>
                  <a:gd name="connsiteY12" fmla="*/ 2636856 h 2636856"/>
                  <a:gd name="connsiteX13" fmla="*/ 2428395 w 4076965"/>
                  <a:gd name="connsiteY13" fmla="*/ 2108291 h 2636856"/>
                  <a:gd name="connsiteX14" fmla="*/ 1886441 w 4076965"/>
                  <a:gd name="connsiteY14" fmla="*/ 2635101 h 2636856"/>
                  <a:gd name="connsiteX15" fmla="*/ 1383186 w 4076965"/>
                  <a:gd name="connsiteY15" fmla="*/ 2334085 h 2636856"/>
                  <a:gd name="connsiteX16" fmla="*/ 1064785 w 4076965"/>
                  <a:gd name="connsiteY16" fmla="*/ 2621508 h 2636856"/>
                  <a:gd name="connsiteX17" fmla="*/ 427724 w 4076965"/>
                  <a:gd name="connsiteY17" fmla="*/ 2634876 h 2636856"/>
                  <a:gd name="connsiteX18" fmla="*/ 810854 w 4076965"/>
                  <a:gd name="connsiteY18" fmla="*/ 2193759 h 2636856"/>
                  <a:gd name="connsiteX19" fmla="*/ 430186 w 4076965"/>
                  <a:gd name="connsiteY19" fmla="*/ 1944131 h 2636856"/>
                  <a:gd name="connsiteX20" fmla="*/ 0 w 4076965"/>
                  <a:gd name="connsiteY20" fmla="*/ 2393370 h 2636856"/>
                  <a:gd name="connsiteX21" fmla="*/ 192378 w 4076965"/>
                  <a:gd name="connsiteY21" fmla="*/ 607038 h 2636856"/>
                  <a:gd name="connsiteX22" fmla="*/ 7962 w 4076965"/>
                  <a:gd name="connsiteY22" fmla="*/ 422622 h 2636856"/>
                  <a:gd name="connsiteX23" fmla="*/ 177010 w 4076965"/>
                  <a:gd name="connsiteY23" fmla="*/ 253573 h 2636856"/>
                  <a:gd name="connsiteX24" fmla="*/ 69434 w 4076965"/>
                  <a:gd name="connsiteY24" fmla="*/ 145996 h 2636856"/>
                  <a:gd name="connsiteX25" fmla="*/ 153958 w 4076965"/>
                  <a:gd name="connsiteY25" fmla="*/ 84524 h 2636856"/>
                  <a:gd name="connsiteX26" fmla="*/ 276903 w 4076965"/>
                  <a:gd name="connsiteY26" fmla="*/ 192101 h 2636856"/>
                  <a:gd name="connsiteX27" fmla="*/ 445951 w 4076965"/>
                  <a:gd name="connsiteY27" fmla="*/ 23052 h 2636856"/>
                  <a:gd name="connsiteX28" fmla="*/ 737945 w 4076965"/>
                  <a:gd name="connsiteY28" fmla="*/ 315045 h 2636856"/>
                  <a:gd name="connsiteX29" fmla="*/ 430583 w 4076965"/>
                  <a:gd name="connsiteY29" fmla="*/ 630090 h 2636856"/>
                  <a:gd name="connsiteX30" fmla="*/ 584264 w 4076965"/>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205386 w 4282351"/>
                  <a:gd name="connsiteY20" fmla="*/ 2393370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9650 w 4282351"/>
                  <a:gd name="connsiteY0" fmla="*/ 837559 h 2636856"/>
                  <a:gd name="connsiteX1" fmla="*/ 1896151 w 4282351"/>
                  <a:gd name="connsiteY1" fmla="*/ 7684 h 2636856"/>
                  <a:gd name="connsiteX2" fmla="*/ 2280353 w 4282351"/>
                  <a:gd name="connsiteY2" fmla="*/ 0 h 2636856"/>
                  <a:gd name="connsiteX3" fmla="*/ 2587714 w 4282351"/>
                  <a:gd name="connsiteY3" fmla="*/ 215153 h 2636856"/>
                  <a:gd name="connsiteX4" fmla="*/ 2695290 w 4282351"/>
                  <a:gd name="connsiteY4" fmla="*/ 84524 h 2636856"/>
                  <a:gd name="connsiteX5" fmla="*/ 3302329 w 4282351"/>
                  <a:gd name="connsiteY5" fmla="*/ 545566 h 2636856"/>
                  <a:gd name="connsiteX6" fmla="*/ 3194753 w 4282351"/>
                  <a:gd name="connsiteY6" fmla="*/ 691563 h 2636856"/>
                  <a:gd name="connsiteX7" fmla="*/ 4282351 w 4282351"/>
                  <a:gd name="connsiteY7" fmla="*/ 1460088 h 2636856"/>
                  <a:gd name="connsiteX8" fmla="*/ 4274986 w 4282351"/>
                  <a:gd name="connsiteY8" fmla="*/ 1644505 h 2636856"/>
                  <a:gd name="connsiteX9" fmla="*/ 3819444 w 4282351"/>
                  <a:gd name="connsiteY9" fmla="*/ 2104710 h 2636856"/>
                  <a:gd name="connsiteX10" fmla="*/ 3955951 w 4282351"/>
                  <a:gd name="connsiteY10" fmla="*/ 2304617 h 2636856"/>
                  <a:gd name="connsiteX11" fmla="*/ 3665605 w 4282351"/>
                  <a:gd name="connsiteY11" fmla="*/ 2636736 h 2636856"/>
                  <a:gd name="connsiteX12" fmla="*/ 3436654 w 4282351"/>
                  <a:gd name="connsiteY12" fmla="*/ 2636856 h 2636856"/>
                  <a:gd name="connsiteX13" fmla="*/ 2633781 w 4282351"/>
                  <a:gd name="connsiteY13" fmla="*/ 2108291 h 2636856"/>
                  <a:gd name="connsiteX14" fmla="*/ 2091827 w 4282351"/>
                  <a:gd name="connsiteY14" fmla="*/ 2635101 h 2636856"/>
                  <a:gd name="connsiteX15" fmla="*/ 1588572 w 4282351"/>
                  <a:gd name="connsiteY15" fmla="*/ 2334085 h 2636856"/>
                  <a:gd name="connsiteX16" fmla="*/ 1270171 w 4282351"/>
                  <a:gd name="connsiteY16" fmla="*/ 2621508 h 2636856"/>
                  <a:gd name="connsiteX17" fmla="*/ 633110 w 4282351"/>
                  <a:gd name="connsiteY17" fmla="*/ 2634876 h 2636856"/>
                  <a:gd name="connsiteX18" fmla="*/ 1016240 w 4282351"/>
                  <a:gd name="connsiteY18" fmla="*/ 2193759 h 2636856"/>
                  <a:gd name="connsiteX19" fmla="*/ 635572 w 4282351"/>
                  <a:gd name="connsiteY19" fmla="*/ 1944131 h 2636856"/>
                  <a:gd name="connsiteX20" fmla="*/ 300374 w 4282351"/>
                  <a:gd name="connsiteY20" fmla="*/ 2295268 h 2636856"/>
                  <a:gd name="connsiteX21" fmla="*/ 0 w 4282351"/>
                  <a:gd name="connsiteY21" fmla="*/ 2279936 h 2636856"/>
                  <a:gd name="connsiteX22" fmla="*/ 213348 w 4282351"/>
                  <a:gd name="connsiteY22" fmla="*/ 422622 h 2636856"/>
                  <a:gd name="connsiteX23" fmla="*/ 382396 w 4282351"/>
                  <a:gd name="connsiteY23" fmla="*/ 253573 h 2636856"/>
                  <a:gd name="connsiteX24" fmla="*/ 274820 w 4282351"/>
                  <a:gd name="connsiteY24" fmla="*/ 145996 h 2636856"/>
                  <a:gd name="connsiteX25" fmla="*/ 359344 w 4282351"/>
                  <a:gd name="connsiteY25" fmla="*/ 84524 h 2636856"/>
                  <a:gd name="connsiteX26" fmla="*/ 482289 w 4282351"/>
                  <a:gd name="connsiteY26" fmla="*/ 192101 h 2636856"/>
                  <a:gd name="connsiteX27" fmla="*/ 651337 w 4282351"/>
                  <a:gd name="connsiteY27" fmla="*/ 23052 h 2636856"/>
                  <a:gd name="connsiteX28" fmla="*/ 943331 w 4282351"/>
                  <a:gd name="connsiteY28" fmla="*/ 315045 h 2636856"/>
                  <a:gd name="connsiteX29" fmla="*/ 635969 w 4282351"/>
                  <a:gd name="connsiteY29" fmla="*/ 630090 h 2636856"/>
                  <a:gd name="connsiteX30" fmla="*/ 789650 w 4282351"/>
                  <a:gd name="connsiteY30" fmla="*/ 837559 h 2636856"/>
                  <a:gd name="connsiteX0" fmla="*/ 783713 w 4276414"/>
                  <a:gd name="connsiteY0" fmla="*/ 837559 h 2636856"/>
                  <a:gd name="connsiteX1" fmla="*/ 1890214 w 4276414"/>
                  <a:gd name="connsiteY1" fmla="*/ 7684 h 2636856"/>
                  <a:gd name="connsiteX2" fmla="*/ 2274416 w 4276414"/>
                  <a:gd name="connsiteY2" fmla="*/ 0 h 2636856"/>
                  <a:gd name="connsiteX3" fmla="*/ 2581777 w 4276414"/>
                  <a:gd name="connsiteY3" fmla="*/ 215153 h 2636856"/>
                  <a:gd name="connsiteX4" fmla="*/ 2689353 w 4276414"/>
                  <a:gd name="connsiteY4" fmla="*/ 84524 h 2636856"/>
                  <a:gd name="connsiteX5" fmla="*/ 3296392 w 4276414"/>
                  <a:gd name="connsiteY5" fmla="*/ 545566 h 2636856"/>
                  <a:gd name="connsiteX6" fmla="*/ 3188816 w 4276414"/>
                  <a:gd name="connsiteY6" fmla="*/ 691563 h 2636856"/>
                  <a:gd name="connsiteX7" fmla="*/ 4276414 w 4276414"/>
                  <a:gd name="connsiteY7" fmla="*/ 1460088 h 2636856"/>
                  <a:gd name="connsiteX8" fmla="*/ 4269049 w 4276414"/>
                  <a:gd name="connsiteY8" fmla="*/ 1644505 h 2636856"/>
                  <a:gd name="connsiteX9" fmla="*/ 3813507 w 4276414"/>
                  <a:gd name="connsiteY9" fmla="*/ 2104710 h 2636856"/>
                  <a:gd name="connsiteX10" fmla="*/ 3950014 w 4276414"/>
                  <a:gd name="connsiteY10" fmla="*/ 2304617 h 2636856"/>
                  <a:gd name="connsiteX11" fmla="*/ 3659668 w 4276414"/>
                  <a:gd name="connsiteY11" fmla="*/ 2636736 h 2636856"/>
                  <a:gd name="connsiteX12" fmla="*/ 3430717 w 4276414"/>
                  <a:gd name="connsiteY12" fmla="*/ 2636856 h 2636856"/>
                  <a:gd name="connsiteX13" fmla="*/ 2627844 w 4276414"/>
                  <a:gd name="connsiteY13" fmla="*/ 2108291 h 2636856"/>
                  <a:gd name="connsiteX14" fmla="*/ 2085890 w 4276414"/>
                  <a:gd name="connsiteY14" fmla="*/ 2635101 h 2636856"/>
                  <a:gd name="connsiteX15" fmla="*/ 1582635 w 4276414"/>
                  <a:gd name="connsiteY15" fmla="*/ 2334085 h 2636856"/>
                  <a:gd name="connsiteX16" fmla="*/ 1264234 w 4276414"/>
                  <a:gd name="connsiteY16" fmla="*/ 2621508 h 2636856"/>
                  <a:gd name="connsiteX17" fmla="*/ 627173 w 4276414"/>
                  <a:gd name="connsiteY17" fmla="*/ 2634876 h 2636856"/>
                  <a:gd name="connsiteX18" fmla="*/ 1010303 w 4276414"/>
                  <a:gd name="connsiteY18" fmla="*/ 2193759 h 2636856"/>
                  <a:gd name="connsiteX19" fmla="*/ 629635 w 4276414"/>
                  <a:gd name="connsiteY19" fmla="*/ 1944131 h 2636856"/>
                  <a:gd name="connsiteX20" fmla="*/ 294437 w 4276414"/>
                  <a:gd name="connsiteY20" fmla="*/ 2295268 h 2636856"/>
                  <a:gd name="connsiteX21" fmla="*/ 0 w 4276414"/>
                  <a:gd name="connsiteY21" fmla="*/ 2248957 h 2636856"/>
                  <a:gd name="connsiteX22" fmla="*/ 207411 w 4276414"/>
                  <a:gd name="connsiteY22" fmla="*/ 422622 h 2636856"/>
                  <a:gd name="connsiteX23" fmla="*/ 376459 w 4276414"/>
                  <a:gd name="connsiteY23" fmla="*/ 253573 h 2636856"/>
                  <a:gd name="connsiteX24" fmla="*/ 268883 w 4276414"/>
                  <a:gd name="connsiteY24" fmla="*/ 145996 h 2636856"/>
                  <a:gd name="connsiteX25" fmla="*/ 353407 w 4276414"/>
                  <a:gd name="connsiteY25" fmla="*/ 84524 h 2636856"/>
                  <a:gd name="connsiteX26" fmla="*/ 476352 w 4276414"/>
                  <a:gd name="connsiteY26" fmla="*/ 192101 h 2636856"/>
                  <a:gd name="connsiteX27" fmla="*/ 645400 w 4276414"/>
                  <a:gd name="connsiteY27" fmla="*/ 23052 h 2636856"/>
                  <a:gd name="connsiteX28" fmla="*/ 937394 w 4276414"/>
                  <a:gd name="connsiteY28" fmla="*/ 315045 h 2636856"/>
                  <a:gd name="connsiteX29" fmla="*/ 630032 w 4276414"/>
                  <a:gd name="connsiteY29" fmla="*/ 630090 h 2636856"/>
                  <a:gd name="connsiteX30" fmla="*/ 783713 w 4276414"/>
                  <a:gd name="connsiteY30" fmla="*/ 837559 h 2636856"/>
                  <a:gd name="connsiteX0" fmla="*/ 784031 w 4276732"/>
                  <a:gd name="connsiteY0" fmla="*/ 837559 h 2636856"/>
                  <a:gd name="connsiteX1" fmla="*/ 1890532 w 4276732"/>
                  <a:gd name="connsiteY1" fmla="*/ 7684 h 2636856"/>
                  <a:gd name="connsiteX2" fmla="*/ 2274734 w 4276732"/>
                  <a:gd name="connsiteY2" fmla="*/ 0 h 2636856"/>
                  <a:gd name="connsiteX3" fmla="*/ 2582095 w 4276732"/>
                  <a:gd name="connsiteY3" fmla="*/ 215153 h 2636856"/>
                  <a:gd name="connsiteX4" fmla="*/ 2689671 w 4276732"/>
                  <a:gd name="connsiteY4" fmla="*/ 84524 h 2636856"/>
                  <a:gd name="connsiteX5" fmla="*/ 3296710 w 4276732"/>
                  <a:gd name="connsiteY5" fmla="*/ 545566 h 2636856"/>
                  <a:gd name="connsiteX6" fmla="*/ 3189134 w 4276732"/>
                  <a:gd name="connsiteY6" fmla="*/ 691563 h 2636856"/>
                  <a:gd name="connsiteX7" fmla="*/ 4276732 w 4276732"/>
                  <a:gd name="connsiteY7" fmla="*/ 1460088 h 2636856"/>
                  <a:gd name="connsiteX8" fmla="*/ 4269367 w 4276732"/>
                  <a:gd name="connsiteY8" fmla="*/ 1644505 h 2636856"/>
                  <a:gd name="connsiteX9" fmla="*/ 3813825 w 4276732"/>
                  <a:gd name="connsiteY9" fmla="*/ 2104710 h 2636856"/>
                  <a:gd name="connsiteX10" fmla="*/ 3950332 w 4276732"/>
                  <a:gd name="connsiteY10" fmla="*/ 2304617 h 2636856"/>
                  <a:gd name="connsiteX11" fmla="*/ 3659986 w 4276732"/>
                  <a:gd name="connsiteY11" fmla="*/ 2636736 h 2636856"/>
                  <a:gd name="connsiteX12" fmla="*/ 3431035 w 4276732"/>
                  <a:gd name="connsiteY12" fmla="*/ 2636856 h 2636856"/>
                  <a:gd name="connsiteX13" fmla="*/ 2628162 w 4276732"/>
                  <a:gd name="connsiteY13" fmla="*/ 2108291 h 2636856"/>
                  <a:gd name="connsiteX14" fmla="*/ 2086208 w 4276732"/>
                  <a:gd name="connsiteY14" fmla="*/ 2635101 h 2636856"/>
                  <a:gd name="connsiteX15" fmla="*/ 1582953 w 4276732"/>
                  <a:gd name="connsiteY15" fmla="*/ 2334085 h 2636856"/>
                  <a:gd name="connsiteX16" fmla="*/ 1264552 w 4276732"/>
                  <a:gd name="connsiteY16" fmla="*/ 2621508 h 2636856"/>
                  <a:gd name="connsiteX17" fmla="*/ 627491 w 4276732"/>
                  <a:gd name="connsiteY17" fmla="*/ 2634876 h 2636856"/>
                  <a:gd name="connsiteX18" fmla="*/ 1010621 w 4276732"/>
                  <a:gd name="connsiteY18" fmla="*/ 2193759 h 2636856"/>
                  <a:gd name="connsiteX19" fmla="*/ 629953 w 4276732"/>
                  <a:gd name="connsiteY19" fmla="*/ 1944131 h 2636856"/>
                  <a:gd name="connsiteX20" fmla="*/ 294755 w 4276732"/>
                  <a:gd name="connsiteY20" fmla="*/ 2295268 h 2636856"/>
                  <a:gd name="connsiteX21" fmla="*/ 318 w 4276732"/>
                  <a:gd name="connsiteY21" fmla="*/ 2248957 h 2636856"/>
                  <a:gd name="connsiteX22" fmla="*/ 207729 w 4276732"/>
                  <a:gd name="connsiteY22" fmla="*/ 422622 h 2636856"/>
                  <a:gd name="connsiteX23" fmla="*/ 376777 w 4276732"/>
                  <a:gd name="connsiteY23" fmla="*/ 253573 h 2636856"/>
                  <a:gd name="connsiteX24" fmla="*/ 269201 w 4276732"/>
                  <a:gd name="connsiteY24" fmla="*/ 145996 h 2636856"/>
                  <a:gd name="connsiteX25" fmla="*/ 353725 w 4276732"/>
                  <a:gd name="connsiteY25" fmla="*/ 84524 h 2636856"/>
                  <a:gd name="connsiteX26" fmla="*/ 476670 w 4276732"/>
                  <a:gd name="connsiteY26" fmla="*/ 192101 h 2636856"/>
                  <a:gd name="connsiteX27" fmla="*/ 645718 w 4276732"/>
                  <a:gd name="connsiteY27" fmla="*/ 23052 h 2636856"/>
                  <a:gd name="connsiteX28" fmla="*/ 937712 w 4276732"/>
                  <a:gd name="connsiteY28" fmla="*/ 315045 h 2636856"/>
                  <a:gd name="connsiteX29" fmla="*/ 630350 w 4276732"/>
                  <a:gd name="connsiteY29" fmla="*/ 630090 h 2636856"/>
                  <a:gd name="connsiteX30" fmla="*/ 784031 w 4276732"/>
                  <a:gd name="connsiteY30" fmla="*/ 837559 h 2636856"/>
                  <a:gd name="connsiteX0" fmla="*/ 812415 w 4305116"/>
                  <a:gd name="connsiteY0" fmla="*/ 837559 h 2636856"/>
                  <a:gd name="connsiteX1" fmla="*/ 1918916 w 4305116"/>
                  <a:gd name="connsiteY1" fmla="*/ 7684 h 2636856"/>
                  <a:gd name="connsiteX2" fmla="*/ 2303118 w 4305116"/>
                  <a:gd name="connsiteY2" fmla="*/ 0 h 2636856"/>
                  <a:gd name="connsiteX3" fmla="*/ 2610479 w 4305116"/>
                  <a:gd name="connsiteY3" fmla="*/ 215153 h 2636856"/>
                  <a:gd name="connsiteX4" fmla="*/ 2718055 w 4305116"/>
                  <a:gd name="connsiteY4" fmla="*/ 84524 h 2636856"/>
                  <a:gd name="connsiteX5" fmla="*/ 3325094 w 4305116"/>
                  <a:gd name="connsiteY5" fmla="*/ 545566 h 2636856"/>
                  <a:gd name="connsiteX6" fmla="*/ 3217518 w 4305116"/>
                  <a:gd name="connsiteY6" fmla="*/ 691563 h 2636856"/>
                  <a:gd name="connsiteX7" fmla="*/ 4305116 w 4305116"/>
                  <a:gd name="connsiteY7" fmla="*/ 1460088 h 2636856"/>
                  <a:gd name="connsiteX8" fmla="*/ 4297751 w 4305116"/>
                  <a:gd name="connsiteY8" fmla="*/ 1644505 h 2636856"/>
                  <a:gd name="connsiteX9" fmla="*/ 3842209 w 4305116"/>
                  <a:gd name="connsiteY9" fmla="*/ 2104710 h 2636856"/>
                  <a:gd name="connsiteX10" fmla="*/ 3978716 w 4305116"/>
                  <a:gd name="connsiteY10" fmla="*/ 2304617 h 2636856"/>
                  <a:gd name="connsiteX11" fmla="*/ 3688370 w 4305116"/>
                  <a:gd name="connsiteY11" fmla="*/ 2636736 h 2636856"/>
                  <a:gd name="connsiteX12" fmla="*/ 3459419 w 4305116"/>
                  <a:gd name="connsiteY12" fmla="*/ 2636856 h 2636856"/>
                  <a:gd name="connsiteX13" fmla="*/ 2656546 w 4305116"/>
                  <a:gd name="connsiteY13" fmla="*/ 2108291 h 2636856"/>
                  <a:gd name="connsiteX14" fmla="*/ 2114592 w 4305116"/>
                  <a:gd name="connsiteY14" fmla="*/ 2635101 h 2636856"/>
                  <a:gd name="connsiteX15" fmla="*/ 1611337 w 4305116"/>
                  <a:gd name="connsiteY15" fmla="*/ 2334085 h 2636856"/>
                  <a:gd name="connsiteX16" fmla="*/ 1292936 w 4305116"/>
                  <a:gd name="connsiteY16" fmla="*/ 2621508 h 2636856"/>
                  <a:gd name="connsiteX17" fmla="*/ 655875 w 4305116"/>
                  <a:gd name="connsiteY17" fmla="*/ 2634876 h 2636856"/>
                  <a:gd name="connsiteX18" fmla="*/ 1039005 w 4305116"/>
                  <a:gd name="connsiteY18" fmla="*/ 2193759 h 2636856"/>
                  <a:gd name="connsiteX19" fmla="*/ 658337 w 4305116"/>
                  <a:gd name="connsiteY19" fmla="*/ 1944131 h 2636856"/>
                  <a:gd name="connsiteX20" fmla="*/ 323139 w 4305116"/>
                  <a:gd name="connsiteY20" fmla="*/ 2295268 h 2636856"/>
                  <a:gd name="connsiteX21" fmla="*/ 28702 w 4305116"/>
                  <a:gd name="connsiteY21" fmla="*/ 2248957 h 2636856"/>
                  <a:gd name="connsiteX22" fmla="*/ 34262 w 4305116"/>
                  <a:gd name="connsiteY22" fmla="*/ 1233253 h 2636856"/>
                  <a:gd name="connsiteX23" fmla="*/ 405161 w 4305116"/>
                  <a:gd name="connsiteY23" fmla="*/ 253573 h 2636856"/>
                  <a:gd name="connsiteX24" fmla="*/ 297585 w 4305116"/>
                  <a:gd name="connsiteY24" fmla="*/ 145996 h 2636856"/>
                  <a:gd name="connsiteX25" fmla="*/ 382109 w 4305116"/>
                  <a:gd name="connsiteY25" fmla="*/ 84524 h 2636856"/>
                  <a:gd name="connsiteX26" fmla="*/ 505054 w 4305116"/>
                  <a:gd name="connsiteY26" fmla="*/ 192101 h 2636856"/>
                  <a:gd name="connsiteX27" fmla="*/ 674102 w 4305116"/>
                  <a:gd name="connsiteY27" fmla="*/ 23052 h 2636856"/>
                  <a:gd name="connsiteX28" fmla="*/ 966096 w 4305116"/>
                  <a:gd name="connsiteY28" fmla="*/ 315045 h 2636856"/>
                  <a:gd name="connsiteX29" fmla="*/ 658734 w 4305116"/>
                  <a:gd name="connsiteY29" fmla="*/ 630090 h 2636856"/>
                  <a:gd name="connsiteX30" fmla="*/ 812415 w 4305116"/>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380810 w 4280765"/>
                  <a:gd name="connsiteY23" fmla="*/ 253573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273234 w 4280765"/>
                  <a:gd name="connsiteY24" fmla="*/ 14599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788064 w 4280765"/>
                  <a:gd name="connsiteY0" fmla="*/ 837559 h 2636856"/>
                  <a:gd name="connsiteX1" fmla="*/ 1894565 w 4280765"/>
                  <a:gd name="connsiteY1" fmla="*/ 7684 h 2636856"/>
                  <a:gd name="connsiteX2" fmla="*/ 2278767 w 4280765"/>
                  <a:gd name="connsiteY2" fmla="*/ 0 h 2636856"/>
                  <a:gd name="connsiteX3" fmla="*/ 2586128 w 4280765"/>
                  <a:gd name="connsiteY3" fmla="*/ 215153 h 2636856"/>
                  <a:gd name="connsiteX4" fmla="*/ 2693704 w 4280765"/>
                  <a:gd name="connsiteY4" fmla="*/ 84524 h 2636856"/>
                  <a:gd name="connsiteX5" fmla="*/ 3300743 w 4280765"/>
                  <a:gd name="connsiteY5" fmla="*/ 545566 h 2636856"/>
                  <a:gd name="connsiteX6" fmla="*/ 3193167 w 4280765"/>
                  <a:gd name="connsiteY6" fmla="*/ 691563 h 2636856"/>
                  <a:gd name="connsiteX7" fmla="*/ 4280765 w 4280765"/>
                  <a:gd name="connsiteY7" fmla="*/ 1460088 h 2636856"/>
                  <a:gd name="connsiteX8" fmla="*/ 4273400 w 4280765"/>
                  <a:gd name="connsiteY8" fmla="*/ 1644505 h 2636856"/>
                  <a:gd name="connsiteX9" fmla="*/ 3817858 w 4280765"/>
                  <a:gd name="connsiteY9" fmla="*/ 2104710 h 2636856"/>
                  <a:gd name="connsiteX10" fmla="*/ 3954365 w 4280765"/>
                  <a:gd name="connsiteY10" fmla="*/ 2304617 h 2636856"/>
                  <a:gd name="connsiteX11" fmla="*/ 3664019 w 4280765"/>
                  <a:gd name="connsiteY11" fmla="*/ 2636736 h 2636856"/>
                  <a:gd name="connsiteX12" fmla="*/ 3435068 w 4280765"/>
                  <a:gd name="connsiteY12" fmla="*/ 2636856 h 2636856"/>
                  <a:gd name="connsiteX13" fmla="*/ 2632195 w 4280765"/>
                  <a:gd name="connsiteY13" fmla="*/ 2108291 h 2636856"/>
                  <a:gd name="connsiteX14" fmla="*/ 2090241 w 4280765"/>
                  <a:gd name="connsiteY14" fmla="*/ 2635101 h 2636856"/>
                  <a:gd name="connsiteX15" fmla="*/ 1586986 w 4280765"/>
                  <a:gd name="connsiteY15" fmla="*/ 2334085 h 2636856"/>
                  <a:gd name="connsiteX16" fmla="*/ 1268585 w 4280765"/>
                  <a:gd name="connsiteY16" fmla="*/ 2621508 h 2636856"/>
                  <a:gd name="connsiteX17" fmla="*/ 631524 w 4280765"/>
                  <a:gd name="connsiteY17" fmla="*/ 2634876 h 2636856"/>
                  <a:gd name="connsiteX18" fmla="*/ 1014654 w 4280765"/>
                  <a:gd name="connsiteY18" fmla="*/ 2193759 h 2636856"/>
                  <a:gd name="connsiteX19" fmla="*/ 633986 w 4280765"/>
                  <a:gd name="connsiteY19" fmla="*/ 1944131 h 2636856"/>
                  <a:gd name="connsiteX20" fmla="*/ 298788 w 4280765"/>
                  <a:gd name="connsiteY20" fmla="*/ 2295268 h 2636856"/>
                  <a:gd name="connsiteX21" fmla="*/ 4351 w 4280765"/>
                  <a:gd name="connsiteY21" fmla="*/ 2248957 h 2636856"/>
                  <a:gd name="connsiteX22" fmla="*/ 9911 w 4280765"/>
                  <a:gd name="connsiteY22" fmla="*/ 1233253 h 2636856"/>
                  <a:gd name="connsiteX23" fmla="*/ 428305 w 4280765"/>
                  <a:gd name="connsiteY23" fmla="*/ 666634 h 2636856"/>
                  <a:gd name="connsiteX24" fmla="*/ 522578 w 4280765"/>
                  <a:gd name="connsiteY24" fmla="*/ 460956 h 2636856"/>
                  <a:gd name="connsiteX25" fmla="*/ 357758 w 4280765"/>
                  <a:gd name="connsiteY25" fmla="*/ 84524 h 2636856"/>
                  <a:gd name="connsiteX26" fmla="*/ 480703 w 4280765"/>
                  <a:gd name="connsiteY26" fmla="*/ 192101 h 2636856"/>
                  <a:gd name="connsiteX27" fmla="*/ 649751 w 4280765"/>
                  <a:gd name="connsiteY27" fmla="*/ 23052 h 2636856"/>
                  <a:gd name="connsiteX28" fmla="*/ 941745 w 4280765"/>
                  <a:gd name="connsiteY28" fmla="*/ 315045 h 2636856"/>
                  <a:gd name="connsiteX29" fmla="*/ 634383 w 4280765"/>
                  <a:gd name="connsiteY29" fmla="*/ 630090 h 2636856"/>
                  <a:gd name="connsiteX30" fmla="*/ 788064 w 4280765"/>
                  <a:gd name="connsiteY30" fmla="*/ 837559 h 2636856"/>
                  <a:gd name="connsiteX0" fmla="*/ 1791377 w 4280765"/>
                  <a:gd name="connsiteY0" fmla="*/ 0 h 2826785"/>
                  <a:gd name="connsiteX1" fmla="*/ 1894565 w 4280765"/>
                  <a:gd name="connsiteY1" fmla="*/ 197613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86128 w 4280765"/>
                  <a:gd name="connsiteY3" fmla="*/ 405082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791377 w 4280765"/>
                  <a:gd name="connsiteY0" fmla="*/ 0 h 2826785"/>
                  <a:gd name="connsiteX1" fmla="*/ 2007363 w 4280765"/>
                  <a:gd name="connsiteY1" fmla="*/ 166634 h 2826785"/>
                  <a:gd name="connsiteX2" fmla="*/ 2278767 w 4280765"/>
                  <a:gd name="connsiteY2" fmla="*/ 189929 h 2826785"/>
                  <a:gd name="connsiteX3" fmla="*/ 2508950 w 4280765"/>
                  <a:gd name="connsiteY3" fmla="*/ 487695 h 2826785"/>
                  <a:gd name="connsiteX4" fmla="*/ 2693704 w 4280765"/>
                  <a:gd name="connsiteY4" fmla="*/ 274453 h 2826785"/>
                  <a:gd name="connsiteX5" fmla="*/ 3300743 w 4280765"/>
                  <a:gd name="connsiteY5" fmla="*/ 735495 h 2826785"/>
                  <a:gd name="connsiteX6" fmla="*/ 3193167 w 4280765"/>
                  <a:gd name="connsiteY6" fmla="*/ 881492 h 2826785"/>
                  <a:gd name="connsiteX7" fmla="*/ 4280765 w 4280765"/>
                  <a:gd name="connsiteY7" fmla="*/ 1650017 h 2826785"/>
                  <a:gd name="connsiteX8" fmla="*/ 4273400 w 4280765"/>
                  <a:gd name="connsiteY8" fmla="*/ 1834434 h 2826785"/>
                  <a:gd name="connsiteX9" fmla="*/ 3817858 w 4280765"/>
                  <a:gd name="connsiteY9" fmla="*/ 2294639 h 2826785"/>
                  <a:gd name="connsiteX10" fmla="*/ 3954365 w 4280765"/>
                  <a:gd name="connsiteY10" fmla="*/ 2494546 h 2826785"/>
                  <a:gd name="connsiteX11" fmla="*/ 3664019 w 4280765"/>
                  <a:gd name="connsiteY11" fmla="*/ 2826665 h 2826785"/>
                  <a:gd name="connsiteX12" fmla="*/ 3435068 w 4280765"/>
                  <a:gd name="connsiteY12" fmla="*/ 2826785 h 2826785"/>
                  <a:gd name="connsiteX13" fmla="*/ 2632195 w 4280765"/>
                  <a:gd name="connsiteY13" fmla="*/ 2298220 h 2826785"/>
                  <a:gd name="connsiteX14" fmla="*/ 2090241 w 4280765"/>
                  <a:gd name="connsiteY14" fmla="*/ 2825030 h 2826785"/>
                  <a:gd name="connsiteX15" fmla="*/ 1586986 w 4280765"/>
                  <a:gd name="connsiteY15" fmla="*/ 2524014 h 2826785"/>
                  <a:gd name="connsiteX16" fmla="*/ 1268585 w 4280765"/>
                  <a:gd name="connsiteY16" fmla="*/ 2811437 h 2826785"/>
                  <a:gd name="connsiteX17" fmla="*/ 631524 w 4280765"/>
                  <a:gd name="connsiteY17" fmla="*/ 2824805 h 2826785"/>
                  <a:gd name="connsiteX18" fmla="*/ 1014654 w 4280765"/>
                  <a:gd name="connsiteY18" fmla="*/ 2383688 h 2826785"/>
                  <a:gd name="connsiteX19" fmla="*/ 633986 w 4280765"/>
                  <a:gd name="connsiteY19" fmla="*/ 2134060 h 2826785"/>
                  <a:gd name="connsiteX20" fmla="*/ 298788 w 4280765"/>
                  <a:gd name="connsiteY20" fmla="*/ 2485197 h 2826785"/>
                  <a:gd name="connsiteX21" fmla="*/ 4351 w 4280765"/>
                  <a:gd name="connsiteY21" fmla="*/ 2438886 h 2826785"/>
                  <a:gd name="connsiteX22" fmla="*/ 9911 w 4280765"/>
                  <a:gd name="connsiteY22" fmla="*/ 1423182 h 2826785"/>
                  <a:gd name="connsiteX23" fmla="*/ 428305 w 4280765"/>
                  <a:gd name="connsiteY23" fmla="*/ 856563 h 2826785"/>
                  <a:gd name="connsiteX24" fmla="*/ 522578 w 4280765"/>
                  <a:gd name="connsiteY24" fmla="*/ 650885 h 2826785"/>
                  <a:gd name="connsiteX25" fmla="*/ 357758 w 4280765"/>
                  <a:gd name="connsiteY25" fmla="*/ 274453 h 2826785"/>
                  <a:gd name="connsiteX26" fmla="*/ 480703 w 4280765"/>
                  <a:gd name="connsiteY26" fmla="*/ 382030 h 2826785"/>
                  <a:gd name="connsiteX27" fmla="*/ 649751 w 4280765"/>
                  <a:gd name="connsiteY27" fmla="*/ 212981 h 2826785"/>
                  <a:gd name="connsiteX28" fmla="*/ 941745 w 4280765"/>
                  <a:gd name="connsiteY28" fmla="*/ 504974 h 2826785"/>
                  <a:gd name="connsiteX29" fmla="*/ 634383 w 4280765"/>
                  <a:gd name="connsiteY29" fmla="*/ 820019 h 2826785"/>
                  <a:gd name="connsiteX30" fmla="*/ 1791377 w 4280765"/>
                  <a:gd name="connsiteY30" fmla="*/ 0 h 2826785"/>
                  <a:gd name="connsiteX0" fmla="*/ 1019598 w 4280765"/>
                  <a:gd name="connsiteY0" fmla="*/ 0 h 2868091"/>
                  <a:gd name="connsiteX1" fmla="*/ 2007363 w 4280765"/>
                  <a:gd name="connsiteY1" fmla="*/ 207940 h 2868091"/>
                  <a:gd name="connsiteX2" fmla="*/ 2278767 w 4280765"/>
                  <a:gd name="connsiteY2" fmla="*/ 231235 h 2868091"/>
                  <a:gd name="connsiteX3" fmla="*/ 2508950 w 4280765"/>
                  <a:gd name="connsiteY3" fmla="*/ 529001 h 2868091"/>
                  <a:gd name="connsiteX4" fmla="*/ 2693704 w 4280765"/>
                  <a:gd name="connsiteY4" fmla="*/ 315759 h 2868091"/>
                  <a:gd name="connsiteX5" fmla="*/ 3300743 w 4280765"/>
                  <a:gd name="connsiteY5" fmla="*/ 776801 h 2868091"/>
                  <a:gd name="connsiteX6" fmla="*/ 3193167 w 4280765"/>
                  <a:gd name="connsiteY6" fmla="*/ 922798 h 2868091"/>
                  <a:gd name="connsiteX7" fmla="*/ 4280765 w 4280765"/>
                  <a:gd name="connsiteY7" fmla="*/ 1691323 h 2868091"/>
                  <a:gd name="connsiteX8" fmla="*/ 4273400 w 4280765"/>
                  <a:gd name="connsiteY8" fmla="*/ 1875740 h 2868091"/>
                  <a:gd name="connsiteX9" fmla="*/ 3817858 w 4280765"/>
                  <a:gd name="connsiteY9" fmla="*/ 2335945 h 2868091"/>
                  <a:gd name="connsiteX10" fmla="*/ 3954365 w 4280765"/>
                  <a:gd name="connsiteY10" fmla="*/ 2535852 h 2868091"/>
                  <a:gd name="connsiteX11" fmla="*/ 3664019 w 4280765"/>
                  <a:gd name="connsiteY11" fmla="*/ 2867971 h 2868091"/>
                  <a:gd name="connsiteX12" fmla="*/ 3435068 w 4280765"/>
                  <a:gd name="connsiteY12" fmla="*/ 2868091 h 2868091"/>
                  <a:gd name="connsiteX13" fmla="*/ 2632195 w 4280765"/>
                  <a:gd name="connsiteY13" fmla="*/ 2339526 h 2868091"/>
                  <a:gd name="connsiteX14" fmla="*/ 2090241 w 4280765"/>
                  <a:gd name="connsiteY14" fmla="*/ 2866336 h 2868091"/>
                  <a:gd name="connsiteX15" fmla="*/ 1586986 w 4280765"/>
                  <a:gd name="connsiteY15" fmla="*/ 2565320 h 2868091"/>
                  <a:gd name="connsiteX16" fmla="*/ 1268585 w 4280765"/>
                  <a:gd name="connsiteY16" fmla="*/ 2852743 h 2868091"/>
                  <a:gd name="connsiteX17" fmla="*/ 631524 w 4280765"/>
                  <a:gd name="connsiteY17" fmla="*/ 2866111 h 2868091"/>
                  <a:gd name="connsiteX18" fmla="*/ 1014654 w 4280765"/>
                  <a:gd name="connsiteY18" fmla="*/ 2424994 h 2868091"/>
                  <a:gd name="connsiteX19" fmla="*/ 633986 w 4280765"/>
                  <a:gd name="connsiteY19" fmla="*/ 2175366 h 2868091"/>
                  <a:gd name="connsiteX20" fmla="*/ 298788 w 4280765"/>
                  <a:gd name="connsiteY20" fmla="*/ 2526503 h 2868091"/>
                  <a:gd name="connsiteX21" fmla="*/ 4351 w 4280765"/>
                  <a:gd name="connsiteY21" fmla="*/ 2480192 h 2868091"/>
                  <a:gd name="connsiteX22" fmla="*/ 9911 w 4280765"/>
                  <a:gd name="connsiteY22" fmla="*/ 1464488 h 2868091"/>
                  <a:gd name="connsiteX23" fmla="*/ 428305 w 4280765"/>
                  <a:gd name="connsiteY23" fmla="*/ 897869 h 2868091"/>
                  <a:gd name="connsiteX24" fmla="*/ 522578 w 4280765"/>
                  <a:gd name="connsiteY24" fmla="*/ 692191 h 2868091"/>
                  <a:gd name="connsiteX25" fmla="*/ 357758 w 4280765"/>
                  <a:gd name="connsiteY25" fmla="*/ 315759 h 2868091"/>
                  <a:gd name="connsiteX26" fmla="*/ 480703 w 4280765"/>
                  <a:gd name="connsiteY26" fmla="*/ 423336 h 2868091"/>
                  <a:gd name="connsiteX27" fmla="*/ 649751 w 4280765"/>
                  <a:gd name="connsiteY27" fmla="*/ 254287 h 2868091"/>
                  <a:gd name="connsiteX28" fmla="*/ 941745 w 4280765"/>
                  <a:gd name="connsiteY28" fmla="*/ 546280 h 2868091"/>
                  <a:gd name="connsiteX29" fmla="*/ 634383 w 4280765"/>
                  <a:gd name="connsiteY29" fmla="*/ 861325 h 2868091"/>
                  <a:gd name="connsiteX30" fmla="*/ 1019598 w 4280765"/>
                  <a:gd name="connsiteY30" fmla="*/ 0 h 2868091"/>
                  <a:gd name="connsiteX0" fmla="*/ 1019598 w 4280765"/>
                  <a:gd name="connsiteY0" fmla="*/ 96692 h 2964783"/>
                  <a:gd name="connsiteX1" fmla="*/ 1217773 w 4280765"/>
                  <a:gd name="connsiteY1" fmla="*/ 0 h 2964783"/>
                  <a:gd name="connsiteX2" fmla="*/ 2278767 w 4280765"/>
                  <a:gd name="connsiteY2" fmla="*/ 327927 h 2964783"/>
                  <a:gd name="connsiteX3" fmla="*/ 2508950 w 4280765"/>
                  <a:gd name="connsiteY3" fmla="*/ 625693 h 2964783"/>
                  <a:gd name="connsiteX4" fmla="*/ 2693704 w 4280765"/>
                  <a:gd name="connsiteY4" fmla="*/ 412451 h 2964783"/>
                  <a:gd name="connsiteX5" fmla="*/ 3300743 w 4280765"/>
                  <a:gd name="connsiteY5" fmla="*/ 873493 h 2964783"/>
                  <a:gd name="connsiteX6" fmla="*/ 3193167 w 4280765"/>
                  <a:gd name="connsiteY6" fmla="*/ 1019490 h 2964783"/>
                  <a:gd name="connsiteX7" fmla="*/ 4280765 w 4280765"/>
                  <a:gd name="connsiteY7" fmla="*/ 1788015 h 2964783"/>
                  <a:gd name="connsiteX8" fmla="*/ 4273400 w 4280765"/>
                  <a:gd name="connsiteY8" fmla="*/ 1972432 h 2964783"/>
                  <a:gd name="connsiteX9" fmla="*/ 3817858 w 4280765"/>
                  <a:gd name="connsiteY9" fmla="*/ 2432637 h 2964783"/>
                  <a:gd name="connsiteX10" fmla="*/ 3954365 w 4280765"/>
                  <a:gd name="connsiteY10" fmla="*/ 2632544 h 2964783"/>
                  <a:gd name="connsiteX11" fmla="*/ 3664019 w 4280765"/>
                  <a:gd name="connsiteY11" fmla="*/ 2964663 h 2964783"/>
                  <a:gd name="connsiteX12" fmla="*/ 3435068 w 4280765"/>
                  <a:gd name="connsiteY12" fmla="*/ 2964783 h 2964783"/>
                  <a:gd name="connsiteX13" fmla="*/ 2632195 w 4280765"/>
                  <a:gd name="connsiteY13" fmla="*/ 2436218 h 2964783"/>
                  <a:gd name="connsiteX14" fmla="*/ 2090241 w 4280765"/>
                  <a:gd name="connsiteY14" fmla="*/ 2963028 h 2964783"/>
                  <a:gd name="connsiteX15" fmla="*/ 1586986 w 4280765"/>
                  <a:gd name="connsiteY15" fmla="*/ 2662012 h 2964783"/>
                  <a:gd name="connsiteX16" fmla="*/ 1268585 w 4280765"/>
                  <a:gd name="connsiteY16" fmla="*/ 2949435 h 2964783"/>
                  <a:gd name="connsiteX17" fmla="*/ 631524 w 4280765"/>
                  <a:gd name="connsiteY17" fmla="*/ 2962803 h 2964783"/>
                  <a:gd name="connsiteX18" fmla="*/ 1014654 w 4280765"/>
                  <a:gd name="connsiteY18" fmla="*/ 2521686 h 2964783"/>
                  <a:gd name="connsiteX19" fmla="*/ 633986 w 4280765"/>
                  <a:gd name="connsiteY19" fmla="*/ 2272058 h 2964783"/>
                  <a:gd name="connsiteX20" fmla="*/ 298788 w 4280765"/>
                  <a:gd name="connsiteY20" fmla="*/ 2623195 h 2964783"/>
                  <a:gd name="connsiteX21" fmla="*/ 4351 w 4280765"/>
                  <a:gd name="connsiteY21" fmla="*/ 2576884 h 2964783"/>
                  <a:gd name="connsiteX22" fmla="*/ 9911 w 4280765"/>
                  <a:gd name="connsiteY22" fmla="*/ 1561180 h 2964783"/>
                  <a:gd name="connsiteX23" fmla="*/ 428305 w 4280765"/>
                  <a:gd name="connsiteY23" fmla="*/ 994561 h 2964783"/>
                  <a:gd name="connsiteX24" fmla="*/ 522578 w 4280765"/>
                  <a:gd name="connsiteY24" fmla="*/ 788883 h 2964783"/>
                  <a:gd name="connsiteX25" fmla="*/ 357758 w 4280765"/>
                  <a:gd name="connsiteY25" fmla="*/ 412451 h 2964783"/>
                  <a:gd name="connsiteX26" fmla="*/ 480703 w 4280765"/>
                  <a:gd name="connsiteY26" fmla="*/ 520028 h 2964783"/>
                  <a:gd name="connsiteX27" fmla="*/ 649751 w 4280765"/>
                  <a:gd name="connsiteY27" fmla="*/ 350979 h 2964783"/>
                  <a:gd name="connsiteX28" fmla="*/ 941745 w 4280765"/>
                  <a:gd name="connsiteY28" fmla="*/ 642972 h 2964783"/>
                  <a:gd name="connsiteX29" fmla="*/ 634383 w 4280765"/>
                  <a:gd name="connsiteY29" fmla="*/ 958017 h 2964783"/>
                  <a:gd name="connsiteX30" fmla="*/ 1019598 w 4280765"/>
                  <a:gd name="connsiteY30" fmla="*/ 96692 h 2964783"/>
                  <a:gd name="connsiteX0" fmla="*/ 1019598 w 4280765"/>
                  <a:gd name="connsiteY0" fmla="*/ 99213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19598 w 4280765"/>
                  <a:gd name="connsiteY30" fmla="*/ 99213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634383 w 4280765"/>
                  <a:gd name="connsiteY29" fmla="*/ 960538 h 2967304"/>
                  <a:gd name="connsiteX30" fmla="*/ 1049282 w 4280765"/>
                  <a:gd name="connsiteY30" fmla="*/ 181825 h 2967304"/>
                  <a:gd name="connsiteX0" fmla="*/ 1049282 w 4280765"/>
                  <a:gd name="connsiteY0" fmla="*/ 254579 h 3040058"/>
                  <a:gd name="connsiteX1" fmla="*/ 1217773 w 4280765"/>
                  <a:gd name="connsiteY1" fmla="*/ 75275 h 3040058"/>
                  <a:gd name="connsiteX2" fmla="*/ 1530735 w 4280765"/>
                  <a:gd name="connsiteY2" fmla="*/ 72754 h 3040058"/>
                  <a:gd name="connsiteX3" fmla="*/ 2508950 w 4280765"/>
                  <a:gd name="connsiteY3" fmla="*/ 700968 h 3040058"/>
                  <a:gd name="connsiteX4" fmla="*/ 2693704 w 4280765"/>
                  <a:gd name="connsiteY4" fmla="*/ 487726 h 3040058"/>
                  <a:gd name="connsiteX5" fmla="*/ 3300743 w 4280765"/>
                  <a:gd name="connsiteY5" fmla="*/ 948768 h 3040058"/>
                  <a:gd name="connsiteX6" fmla="*/ 3193167 w 4280765"/>
                  <a:gd name="connsiteY6" fmla="*/ 1094765 h 3040058"/>
                  <a:gd name="connsiteX7" fmla="*/ 4280765 w 4280765"/>
                  <a:gd name="connsiteY7" fmla="*/ 1863290 h 3040058"/>
                  <a:gd name="connsiteX8" fmla="*/ 4273400 w 4280765"/>
                  <a:gd name="connsiteY8" fmla="*/ 2047707 h 3040058"/>
                  <a:gd name="connsiteX9" fmla="*/ 3817858 w 4280765"/>
                  <a:gd name="connsiteY9" fmla="*/ 2507912 h 3040058"/>
                  <a:gd name="connsiteX10" fmla="*/ 3954365 w 4280765"/>
                  <a:gd name="connsiteY10" fmla="*/ 2707819 h 3040058"/>
                  <a:gd name="connsiteX11" fmla="*/ 3664019 w 4280765"/>
                  <a:gd name="connsiteY11" fmla="*/ 3039938 h 3040058"/>
                  <a:gd name="connsiteX12" fmla="*/ 3435068 w 4280765"/>
                  <a:gd name="connsiteY12" fmla="*/ 3040058 h 3040058"/>
                  <a:gd name="connsiteX13" fmla="*/ 2632195 w 4280765"/>
                  <a:gd name="connsiteY13" fmla="*/ 2511493 h 3040058"/>
                  <a:gd name="connsiteX14" fmla="*/ 2090241 w 4280765"/>
                  <a:gd name="connsiteY14" fmla="*/ 3038303 h 3040058"/>
                  <a:gd name="connsiteX15" fmla="*/ 1586986 w 4280765"/>
                  <a:gd name="connsiteY15" fmla="*/ 2737287 h 3040058"/>
                  <a:gd name="connsiteX16" fmla="*/ 1268585 w 4280765"/>
                  <a:gd name="connsiteY16" fmla="*/ 3024710 h 3040058"/>
                  <a:gd name="connsiteX17" fmla="*/ 631524 w 4280765"/>
                  <a:gd name="connsiteY17" fmla="*/ 3038078 h 3040058"/>
                  <a:gd name="connsiteX18" fmla="*/ 1014654 w 4280765"/>
                  <a:gd name="connsiteY18" fmla="*/ 2596961 h 3040058"/>
                  <a:gd name="connsiteX19" fmla="*/ 633986 w 4280765"/>
                  <a:gd name="connsiteY19" fmla="*/ 2347333 h 3040058"/>
                  <a:gd name="connsiteX20" fmla="*/ 298788 w 4280765"/>
                  <a:gd name="connsiteY20" fmla="*/ 2698470 h 3040058"/>
                  <a:gd name="connsiteX21" fmla="*/ 4351 w 4280765"/>
                  <a:gd name="connsiteY21" fmla="*/ 2652159 h 3040058"/>
                  <a:gd name="connsiteX22" fmla="*/ 9911 w 4280765"/>
                  <a:gd name="connsiteY22" fmla="*/ 1636455 h 3040058"/>
                  <a:gd name="connsiteX23" fmla="*/ 428305 w 4280765"/>
                  <a:gd name="connsiteY23" fmla="*/ 1069836 h 3040058"/>
                  <a:gd name="connsiteX24" fmla="*/ 522578 w 4280765"/>
                  <a:gd name="connsiteY24" fmla="*/ 864158 h 3040058"/>
                  <a:gd name="connsiteX25" fmla="*/ 357758 w 4280765"/>
                  <a:gd name="connsiteY25" fmla="*/ 487726 h 3040058"/>
                  <a:gd name="connsiteX26" fmla="*/ 480703 w 4280765"/>
                  <a:gd name="connsiteY26" fmla="*/ 595303 h 3040058"/>
                  <a:gd name="connsiteX27" fmla="*/ 649751 w 4280765"/>
                  <a:gd name="connsiteY27" fmla="*/ 426254 h 3040058"/>
                  <a:gd name="connsiteX28" fmla="*/ 941745 w 4280765"/>
                  <a:gd name="connsiteY28" fmla="*/ 718247 h 3040058"/>
                  <a:gd name="connsiteX29" fmla="*/ 723435 w 4280765"/>
                  <a:gd name="connsiteY29" fmla="*/ 98742 h 3040058"/>
                  <a:gd name="connsiteX30" fmla="*/ 1049282 w 4280765"/>
                  <a:gd name="connsiteY30" fmla="*/ 254579 h 3040058"/>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23435 w 4280765"/>
                  <a:gd name="connsiteY29" fmla="*/ 25988 h 2967304"/>
                  <a:gd name="connsiteX30" fmla="*/ 1049282 w 4280765"/>
                  <a:gd name="connsiteY30" fmla="*/ 181825 h 2967304"/>
                  <a:gd name="connsiteX0" fmla="*/ 1049282 w 4280765"/>
                  <a:gd name="connsiteY0" fmla="*/ 181825 h 2967304"/>
                  <a:gd name="connsiteX1" fmla="*/ 1217773 w 4280765"/>
                  <a:gd name="connsiteY1" fmla="*/ 2521 h 2967304"/>
                  <a:gd name="connsiteX2" fmla="*/ 1530735 w 4280765"/>
                  <a:gd name="connsiteY2" fmla="*/ 0 h 2967304"/>
                  <a:gd name="connsiteX3" fmla="*/ 2508950 w 4280765"/>
                  <a:gd name="connsiteY3" fmla="*/ 628214 h 2967304"/>
                  <a:gd name="connsiteX4" fmla="*/ 2693704 w 4280765"/>
                  <a:gd name="connsiteY4" fmla="*/ 414972 h 2967304"/>
                  <a:gd name="connsiteX5" fmla="*/ 3300743 w 4280765"/>
                  <a:gd name="connsiteY5" fmla="*/ 876014 h 2967304"/>
                  <a:gd name="connsiteX6" fmla="*/ 3193167 w 4280765"/>
                  <a:gd name="connsiteY6" fmla="*/ 1022011 h 2967304"/>
                  <a:gd name="connsiteX7" fmla="*/ 4280765 w 4280765"/>
                  <a:gd name="connsiteY7" fmla="*/ 1790536 h 2967304"/>
                  <a:gd name="connsiteX8" fmla="*/ 4273400 w 4280765"/>
                  <a:gd name="connsiteY8" fmla="*/ 1974953 h 2967304"/>
                  <a:gd name="connsiteX9" fmla="*/ 3817858 w 4280765"/>
                  <a:gd name="connsiteY9" fmla="*/ 2435158 h 2967304"/>
                  <a:gd name="connsiteX10" fmla="*/ 3954365 w 4280765"/>
                  <a:gd name="connsiteY10" fmla="*/ 2635065 h 2967304"/>
                  <a:gd name="connsiteX11" fmla="*/ 3664019 w 4280765"/>
                  <a:gd name="connsiteY11" fmla="*/ 2967184 h 2967304"/>
                  <a:gd name="connsiteX12" fmla="*/ 3435068 w 4280765"/>
                  <a:gd name="connsiteY12" fmla="*/ 2967304 h 2967304"/>
                  <a:gd name="connsiteX13" fmla="*/ 2632195 w 4280765"/>
                  <a:gd name="connsiteY13" fmla="*/ 2438739 h 2967304"/>
                  <a:gd name="connsiteX14" fmla="*/ 2090241 w 4280765"/>
                  <a:gd name="connsiteY14" fmla="*/ 2965549 h 2967304"/>
                  <a:gd name="connsiteX15" fmla="*/ 1586986 w 4280765"/>
                  <a:gd name="connsiteY15" fmla="*/ 2664533 h 2967304"/>
                  <a:gd name="connsiteX16" fmla="*/ 1268585 w 4280765"/>
                  <a:gd name="connsiteY16" fmla="*/ 2951956 h 2967304"/>
                  <a:gd name="connsiteX17" fmla="*/ 631524 w 4280765"/>
                  <a:gd name="connsiteY17" fmla="*/ 2965324 h 2967304"/>
                  <a:gd name="connsiteX18" fmla="*/ 1014654 w 4280765"/>
                  <a:gd name="connsiteY18" fmla="*/ 2524207 h 2967304"/>
                  <a:gd name="connsiteX19" fmla="*/ 633986 w 4280765"/>
                  <a:gd name="connsiteY19" fmla="*/ 2274579 h 2967304"/>
                  <a:gd name="connsiteX20" fmla="*/ 298788 w 4280765"/>
                  <a:gd name="connsiteY20" fmla="*/ 2625716 h 2967304"/>
                  <a:gd name="connsiteX21" fmla="*/ 4351 w 4280765"/>
                  <a:gd name="connsiteY21" fmla="*/ 2579405 h 2967304"/>
                  <a:gd name="connsiteX22" fmla="*/ 9911 w 4280765"/>
                  <a:gd name="connsiteY22" fmla="*/ 1563701 h 2967304"/>
                  <a:gd name="connsiteX23" fmla="*/ 428305 w 4280765"/>
                  <a:gd name="connsiteY23" fmla="*/ 997082 h 2967304"/>
                  <a:gd name="connsiteX24" fmla="*/ 522578 w 4280765"/>
                  <a:gd name="connsiteY24" fmla="*/ 791404 h 2967304"/>
                  <a:gd name="connsiteX25" fmla="*/ 357758 w 4280765"/>
                  <a:gd name="connsiteY25" fmla="*/ 414972 h 2967304"/>
                  <a:gd name="connsiteX26" fmla="*/ 480703 w 4280765"/>
                  <a:gd name="connsiteY26" fmla="*/ 522549 h 2967304"/>
                  <a:gd name="connsiteX27" fmla="*/ 649751 w 4280765"/>
                  <a:gd name="connsiteY27" fmla="*/ 353500 h 2967304"/>
                  <a:gd name="connsiteX28" fmla="*/ 941745 w 4280765"/>
                  <a:gd name="connsiteY28" fmla="*/ 645493 h 2967304"/>
                  <a:gd name="connsiteX29" fmla="*/ 753118 w 4280765"/>
                  <a:gd name="connsiteY29" fmla="*/ 5334 h 2967304"/>
                  <a:gd name="connsiteX30" fmla="*/ 1049282 w 4280765"/>
                  <a:gd name="connsiteY30" fmla="*/ 181825 h 2967304"/>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649751 w 4280765"/>
                  <a:gd name="connsiteY27" fmla="*/ 358578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22578 w 4280765"/>
                  <a:gd name="connsiteY24" fmla="*/ 796482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357758 w 4280765"/>
                  <a:gd name="connsiteY25" fmla="*/ 420050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636785 w 4280765"/>
                  <a:gd name="connsiteY25" fmla="*/ 698866 h 2972382"/>
                  <a:gd name="connsiteX26" fmla="*/ 480703 w 4280765"/>
                  <a:gd name="connsiteY26" fmla="*/ 527627 h 2972382"/>
                  <a:gd name="connsiteX27" fmla="*/ 103568 w 4280765"/>
                  <a:gd name="connsiteY27" fmla="*/ 219170 h 2972382"/>
                  <a:gd name="connsiteX28" fmla="*/ 324322 w 4280765"/>
                  <a:gd name="connsiteY28" fmla="*/ 0 h 2972382"/>
                  <a:gd name="connsiteX29" fmla="*/ 753118 w 4280765"/>
                  <a:gd name="connsiteY29" fmla="*/ 10412 h 2972382"/>
                  <a:gd name="connsiteX30" fmla="*/ 1049282 w 4280765"/>
                  <a:gd name="connsiteY30"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12016 w 4280765"/>
                  <a:gd name="connsiteY24" fmla="*/ 620931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581945 w 4280765"/>
                  <a:gd name="connsiteY24" fmla="*/ 708707 h 2972382"/>
                  <a:gd name="connsiteX25" fmla="*/ 480703 w 4280765"/>
                  <a:gd name="connsiteY25" fmla="*/ 527627 h 2972382"/>
                  <a:gd name="connsiteX26" fmla="*/ 103568 w 4280765"/>
                  <a:gd name="connsiteY26" fmla="*/ 219170 h 2972382"/>
                  <a:gd name="connsiteX27" fmla="*/ 324322 w 4280765"/>
                  <a:gd name="connsiteY27" fmla="*/ 0 h 2972382"/>
                  <a:gd name="connsiteX28" fmla="*/ 753118 w 4280765"/>
                  <a:gd name="connsiteY28" fmla="*/ 10412 h 2972382"/>
                  <a:gd name="connsiteX29" fmla="*/ 1049282 w 4280765"/>
                  <a:gd name="connsiteY29"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28305 w 4280765"/>
                  <a:gd name="connsiteY23" fmla="*/ 1002160 h 2972382"/>
                  <a:gd name="connsiteX24" fmla="*/ 480703 w 4280765"/>
                  <a:gd name="connsiteY24" fmla="*/ 527627 h 2972382"/>
                  <a:gd name="connsiteX25" fmla="*/ 103568 w 4280765"/>
                  <a:gd name="connsiteY25" fmla="*/ 219170 h 2972382"/>
                  <a:gd name="connsiteX26" fmla="*/ 324322 w 4280765"/>
                  <a:gd name="connsiteY26" fmla="*/ 0 h 2972382"/>
                  <a:gd name="connsiteX27" fmla="*/ 753118 w 4280765"/>
                  <a:gd name="connsiteY27" fmla="*/ 10412 h 2972382"/>
                  <a:gd name="connsiteX28" fmla="*/ 1049282 w 4280765"/>
                  <a:gd name="connsiteY28"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480703 w 4280765"/>
                  <a:gd name="connsiteY23" fmla="*/ 527627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103568 w 4280765"/>
                  <a:gd name="connsiteY24" fmla="*/ 219170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706300 w 4280765"/>
                  <a:gd name="connsiteY23" fmla="*/ 67736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 name="connsiteX0" fmla="*/ 1049282 w 4280765"/>
                  <a:gd name="connsiteY0" fmla="*/ 186903 h 2972382"/>
                  <a:gd name="connsiteX1" fmla="*/ 1217773 w 4280765"/>
                  <a:gd name="connsiteY1" fmla="*/ 7599 h 2972382"/>
                  <a:gd name="connsiteX2" fmla="*/ 1530735 w 4280765"/>
                  <a:gd name="connsiteY2" fmla="*/ 5078 h 2972382"/>
                  <a:gd name="connsiteX3" fmla="*/ 2508950 w 4280765"/>
                  <a:gd name="connsiteY3" fmla="*/ 633292 h 2972382"/>
                  <a:gd name="connsiteX4" fmla="*/ 2693704 w 4280765"/>
                  <a:gd name="connsiteY4" fmla="*/ 420050 h 2972382"/>
                  <a:gd name="connsiteX5" fmla="*/ 3300743 w 4280765"/>
                  <a:gd name="connsiteY5" fmla="*/ 881092 h 2972382"/>
                  <a:gd name="connsiteX6" fmla="*/ 3193167 w 4280765"/>
                  <a:gd name="connsiteY6" fmla="*/ 1027089 h 2972382"/>
                  <a:gd name="connsiteX7" fmla="*/ 4280765 w 4280765"/>
                  <a:gd name="connsiteY7" fmla="*/ 1795614 h 2972382"/>
                  <a:gd name="connsiteX8" fmla="*/ 4273400 w 4280765"/>
                  <a:gd name="connsiteY8" fmla="*/ 1980031 h 2972382"/>
                  <a:gd name="connsiteX9" fmla="*/ 3817858 w 4280765"/>
                  <a:gd name="connsiteY9" fmla="*/ 2440236 h 2972382"/>
                  <a:gd name="connsiteX10" fmla="*/ 3954365 w 4280765"/>
                  <a:gd name="connsiteY10" fmla="*/ 2640143 h 2972382"/>
                  <a:gd name="connsiteX11" fmla="*/ 3664019 w 4280765"/>
                  <a:gd name="connsiteY11" fmla="*/ 2972262 h 2972382"/>
                  <a:gd name="connsiteX12" fmla="*/ 3435068 w 4280765"/>
                  <a:gd name="connsiteY12" fmla="*/ 2972382 h 2972382"/>
                  <a:gd name="connsiteX13" fmla="*/ 2632195 w 4280765"/>
                  <a:gd name="connsiteY13" fmla="*/ 2443817 h 2972382"/>
                  <a:gd name="connsiteX14" fmla="*/ 2090241 w 4280765"/>
                  <a:gd name="connsiteY14" fmla="*/ 2970627 h 2972382"/>
                  <a:gd name="connsiteX15" fmla="*/ 1586986 w 4280765"/>
                  <a:gd name="connsiteY15" fmla="*/ 2669611 h 2972382"/>
                  <a:gd name="connsiteX16" fmla="*/ 1268585 w 4280765"/>
                  <a:gd name="connsiteY16" fmla="*/ 2957034 h 2972382"/>
                  <a:gd name="connsiteX17" fmla="*/ 631524 w 4280765"/>
                  <a:gd name="connsiteY17" fmla="*/ 2970402 h 2972382"/>
                  <a:gd name="connsiteX18" fmla="*/ 1014654 w 4280765"/>
                  <a:gd name="connsiteY18" fmla="*/ 2529285 h 2972382"/>
                  <a:gd name="connsiteX19" fmla="*/ 633986 w 4280765"/>
                  <a:gd name="connsiteY19" fmla="*/ 2279657 h 2972382"/>
                  <a:gd name="connsiteX20" fmla="*/ 298788 w 4280765"/>
                  <a:gd name="connsiteY20" fmla="*/ 2630794 h 2972382"/>
                  <a:gd name="connsiteX21" fmla="*/ 4351 w 4280765"/>
                  <a:gd name="connsiteY21" fmla="*/ 2584483 h 2972382"/>
                  <a:gd name="connsiteX22" fmla="*/ 9911 w 4280765"/>
                  <a:gd name="connsiteY22" fmla="*/ 1568779 h 2972382"/>
                  <a:gd name="connsiteX23" fmla="*/ 688490 w 4280765"/>
                  <a:gd name="connsiteY23" fmla="*/ 708342 h 2972382"/>
                  <a:gd name="connsiteX24" fmla="*/ 67948 w 4280765"/>
                  <a:gd name="connsiteY24" fmla="*/ 260475 h 2972382"/>
                  <a:gd name="connsiteX25" fmla="*/ 324322 w 4280765"/>
                  <a:gd name="connsiteY25" fmla="*/ 0 h 2972382"/>
                  <a:gd name="connsiteX26" fmla="*/ 753118 w 4280765"/>
                  <a:gd name="connsiteY26" fmla="*/ 10412 h 2972382"/>
                  <a:gd name="connsiteX27" fmla="*/ 1049282 w 4280765"/>
                  <a:gd name="connsiteY27" fmla="*/ 186903 h 29723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Lst>
                <a:rect l="l" t="t" r="r" b="b"/>
                <a:pathLst>
                  <a:path w="4280765" h="2972382">
                    <a:moveTo>
                      <a:pt x="1049282" y="186903"/>
                    </a:moveTo>
                    <a:lnTo>
                      <a:pt x="1217773" y="7599"/>
                    </a:lnTo>
                    <a:lnTo>
                      <a:pt x="1530735" y="5078"/>
                    </a:lnTo>
                    <a:lnTo>
                      <a:pt x="2508950" y="633292"/>
                    </a:lnTo>
                    <a:lnTo>
                      <a:pt x="2693704" y="420050"/>
                    </a:lnTo>
                    <a:lnTo>
                      <a:pt x="3300743" y="881092"/>
                    </a:lnTo>
                    <a:lnTo>
                      <a:pt x="3193167" y="1027089"/>
                    </a:lnTo>
                    <a:lnTo>
                      <a:pt x="4280765" y="1795614"/>
                    </a:lnTo>
                    <a:lnTo>
                      <a:pt x="4273400" y="1980031"/>
                    </a:lnTo>
                    <a:cubicBezTo>
                      <a:pt x="4111658" y="2148922"/>
                      <a:pt x="3807434" y="2446896"/>
                      <a:pt x="3817858" y="2440236"/>
                    </a:cubicBezTo>
                    <a:cubicBezTo>
                      <a:pt x="3857424" y="2512035"/>
                      <a:pt x="3908863" y="2537366"/>
                      <a:pt x="3954365" y="2640143"/>
                    </a:cubicBezTo>
                    <a:lnTo>
                      <a:pt x="3664019" y="2972262"/>
                    </a:lnTo>
                    <a:lnTo>
                      <a:pt x="3435068" y="2972382"/>
                    </a:lnTo>
                    <a:lnTo>
                      <a:pt x="2632195" y="2443817"/>
                    </a:lnTo>
                    <a:lnTo>
                      <a:pt x="2090241" y="2970627"/>
                    </a:lnTo>
                    <a:cubicBezTo>
                      <a:pt x="1586072" y="2649990"/>
                      <a:pt x="1598403" y="2675291"/>
                      <a:pt x="1586986" y="2669611"/>
                    </a:cubicBezTo>
                    <a:cubicBezTo>
                      <a:pt x="1391801" y="2856636"/>
                      <a:pt x="1428150" y="2806152"/>
                      <a:pt x="1268585" y="2957034"/>
                    </a:cubicBezTo>
                    <a:cubicBezTo>
                      <a:pt x="694088" y="2956326"/>
                      <a:pt x="903245" y="2960784"/>
                      <a:pt x="631524" y="2970402"/>
                    </a:cubicBezTo>
                    <a:lnTo>
                      <a:pt x="1014654" y="2529285"/>
                    </a:lnTo>
                    <a:lnTo>
                      <a:pt x="633986" y="2279657"/>
                    </a:lnTo>
                    <a:lnTo>
                      <a:pt x="298788" y="2630794"/>
                    </a:lnTo>
                    <a:lnTo>
                      <a:pt x="4351" y="2584483"/>
                    </a:lnTo>
                    <a:cubicBezTo>
                      <a:pt x="-3691" y="1965378"/>
                      <a:pt x="142" y="2110434"/>
                      <a:pt x="9911" y="1568779"/>
                    </a:cubicBezTo>
                    <a:cubicBezTo>
                      <a:pt x="255532" y="1251786"/>
                      <a:pt x="542272" y="886807"/>
                      <a:pt x="688490" y="708342"/>
                    </a:cubicBezTo>
                    <a:lnTo>
                      <a:pt x="67948" y="260475"/>
                    </a:lnTo>
                    <a:lnTo>
                      <a:pt x="324322" y="0"/>
                    </a:lnTo>
                    <a:lnTo>
                      <a:pt x="753118" y="10412"/>
                    </a:lnTo>
                    <a:cubicBezTo>
                      <a:pt x="820176" y="50309"/>
                      <a:pt x="916919" y="95372"/>
                      <a:pt x="1049282" y="186903"/>
                    </a:cubicBezTo>
                    <a:close/>
                  </a:path>
                </a:pathLst>
              </a:custGeom>
              <a:solidFill>
                <a:schemeClr val="accent2">
                  <a:lumMod val="20000"/>
                  <a:lumOff val="80000"/>
                  <a:alpha val="15000"/>
                </a:schemeClr>
              </a:solidFill>
              <a:ln w="19050" cap="flat" cmpd="sng" algn="ctr">
                <a:solidFill>
                  <a:schemeClr val="tx1"/>
                </a:solidFill>
                <a:prstDash val="sysDash"/>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kumimoji="0" lang="ja-JP" altLang="en-US" sz="700" kern="0">
                  <a:solidFill>
                    <a:sysClr val="windowText" lastClr="000000"/>
                  </a:solidFill>
                  <a:latin typeface="ＭＳ Ｐゴシック"/>
                  <a:ea typeface="ＭＳ Ｐゴシック"/>
                </a:endParaRPr>
              </a:p>
            </xdr:txBody>
          </xdr:sp>
        </xdr:grpSp>
        <xdr:grpSp>
          <xdr:nvGrpSpPr>
            <xdr:cNvPr id="913" name="グループ化 912">
              <a:extLst>
                <a:ext uri="{FF2B5EF4-FFF2-40B4-BE49-F238E27FC236}">
                  <a16:creationId xmlns:a16="http://schemas.microsoft.com/office/drawing/2014/main" id="{00000000-0008-0000-0300-000091030000}"/>
                </a:ext>
              </a:extLst>
            </xdr:cNvPr>
            <xdr:cNvGrpSpPr>
              <a:grpSpLocks noChangeAspect="1"/>
            </xdr:cNvGrpSpPr>
          </xdr:nvGrpSpPr>
          <xdr:grpSpPr>
            <a:xfrm>
              <a:off x="2045394" y="7219481"/>
              <a:ext cx="5645929" cy="3873651"/>
              <a:chOff x="700980" y="20320"/>
              <a:chExt cx="3301174" cy="2968032"/>
            </a:xfrm>
          </xdr:grpSpPr>
          <xdr:cxnSp macro="">
            <xdr:nvCxnSpPr>
              <xdr:cNvPr id="914" name="直線コネクタ 339">
                <a:extLst>
                  <a:ext uri="{FF2B5EF4-FFF2-40B4-BE49-F238E27FC236}">
                    <a16:creationId xmlns:a16="http://schemas.microsoft.com/office/drawing/2014/main" id="{00000000-0008-0000-0300-000092030000}"/>
                  </a:ext>
                </a:extLst>
              </xdr:cNvPr>
              <xdr:cNvCxnSpPr/>
            </xdr:nvCxnSpPr>
            <xdr:spPr>
              <a:xfrm flipV="1">
                <a:off x="2840599" y="1617707"/>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915" name="直線コネクタ 343">
                <a:extLst>
                  <a:ext uri="{FF2B5EF4-FFF2-40B4-BE49-F238E27FC236}">
                    <a16:creationId xmlns:a16="http://schemas.microsoft.com/office/drawing/2014/main" id="{00000000-0008-0000-0300-000093030000}"/>
                  </a:ext>
                </a:extLst>
              </xdr:cNvPr>
              <xdr:cNvCxnSpPr/>
            </xdr:nvCxnSpPr>
            <xdr:spPr>
              <a:xfrm>
                <a:off x="700980" y="972820"/>
                <a:ext cx="1121018" cy="849923"/>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916" name="直線コネクタ 345">
                <a:extLst>
                  <a:ext uri="{FF2B5EF4-FFF2-40B4-BE49-F238E27FC236}">
                    <a16:creationId xmlns:a16="http://schemas.microsoft.com/office/drawing/2014/main" id="{00000000-0008-0000-0300-000094030000}"/>
                  </a:ext>
                </a:extLst>
              </xdr:cNvPr>
              <xdr:cNvCxnSpPr/>
            </xdr:nvCxnSpPr>
            <xdr:spPr>
              <a:xfrm flipV="1">
                <a:off x="1880614" y="745686"/>
                <a:ext cx="578827" cy="644769"/>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917" name="直線コネクタ 350">
                <a:extLst>
                  <a:ext uri="{FF2B5EF4-FFF2-40B4-BE49-F238E27FC236}">
                    <a16:creationId xmlns:a16="http://schemas.microsoft.com/office/drawing/2014/main" id="{00000000-0008-0000-0300-000095030000}"/>
                  </a:ext>
                </a:extLst>
              </xdr:cNvPr>
              <xdr:cNvCxnSpPr/>
            </xdr:nvCxnSpPr>
            <xdr:spPr>
              <a:xfrm>
                <a:off x="3347238" y="1433861"/>
                <a:ext cx="654916" cy="473624"/>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918" name="直線コネクタ 353">
                <a:extLst>
                  <a:ext uri="{FF2B5EF4-FFF2-40B4-BE49-F238E27FC236}">
                    <a16:creationId xmlns:a16="http://schemas.microsoft.com/office/drawing/2014/main" id="{00000000-0008-0000-0300-000096030000}"/>
                  </a:ext>
                </a:extLst>
              </xdr:cNvPr>
              <xdr:cNvCxnSpPr/>
            </xdr:nvCxnSpPr>
            <xdr:spPr>
              <a:xfrm>
                <a:off x="1506941" y="20320"/>
                <a:ext cx="1912327" cy="142875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919" name="直線コネクタ 357">
                <a:extLst>
                  <a:ext uri="{FF2B5EF4-FFF2-40B4-BE49-F238E27FC236}">
                    <a16:creationId xmlns:a16="http://schemas.microsoft.com/office/drawing/2014/main" id="{00000000-0008-0000-0300-000097030000}"/>
                  </a:ext>
                </a:extLst>
              </xdr:cNvPr>
              <xdr:cNvCxnSpPr/>
            </xdr:nvCxnSpPr>
            <xdr:spPr>
              <a:xfrm flipV="1">
                <a:off x="2100422" y="1449071"/>
                <a:ext cx="1333500" cy="1487367"/>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920" name="直線コネクタ 360">
                <a:extLst>
                  <a:ext uri="{FF2B5EF4-FFF2-40B4-BE49-F238E27FC236}">
                    <a16:creationId xmlns:a16="http://schemas.microsoft.com/office/drawing/2014/main" id="{00000000-0008-0000-0300-000098030000}"/>
                  </a:ext>
                </a:extLst>
              </xdr:cNvPr>
              <xdr:cNvCxnSpPr/>
            </xdr:nvCxnSpPr>
            <xdr:spPr>
              <a:xfrm flipV="1">
                <a:off x="1880614" y="1107427"/>
                <a:ext cx="1063031" cy="125751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921" name="直線コネクタ 362">
                <a:extLst>
                  <a:ext uri="{FF2B5EF4-FFF2-40B4-BE49-F238E27FC236}">
                    <a16:creationId xmlns:a16="http://schemas.microsoft.com/office/drawing/2014/main" id="{00000000-0008-0000-0300-000099030000}"/>
                  </a:ext>
                </a:extLst>
              </xdr:cNvPr>
              <xdr:cNvCxnSpPr/>
            </xdr:nvCxnSpPr>
            <xdr:spPr>
              <a:xfrm>
                <a:off x="2736951" y="1367738"/>
                <a:ext cx="455183" cy="35242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922" name="直線コネクタ 368">
                <a:extLst>
                  <a:ext uri="{FF2B5EF4-FFF2-40B4-BE49-F238E27FC236}">
                    <a16:creationId xmlns:a16="http://schemas.microsoft.com/office/drawing/2014/main" id="{00000000-0008-0000-0300-00009A030000}"/>
                  </a:ext>
                </a:extLst>
              </xdr:cNvPr>
              <xdr:cNvCxnSpPr/>
            </xdr:nvCxnSpPr>
            <xdr:spPr>
              <a:xfrm>
                <a:off x="1806432" y="1807354"/>
                <a:ext cx="1588133" cy="1180998"/>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923" name="直線コネクタ 370">
                <a:extLst>
                  <a:ext uri="{FF2B5EF4-FFF2-40B4-BE49-F238E27FC236}">
                    <a16:creationId xmlns:a16="http://schemas.microsoft.com/office/drawing/2014/main" id="{00000000-0008-0000-0300-00009B030000}"/>
                  </a:ext>
                </a:extLst>
              </xdr:cNvPr>
              <xdr:cNvCxnSpPr/>
            </xdr:nvCxnSpPr>
            <xdr:spPr>
              <a:xfrm>
                <a:off x="839278" y="48892"/>
                <a:ext cx="1847298" cy="1341563"/>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xnSp macro="">
            <xdr:nvCxnSpPr>
              <xdr:cNvPr id="924" name="直線コネクタ 378">
                <a:extLst>
                  <a:ext uri="{FF2B5EF4-FFF2-40B4-BE49-F238E27FC236}">
                    <a16:creationId xmlns:a16="http://schemas.microsoft.com/office/drawing/2014/main" id="{00000000-0008-0000-0300-00009C030000}"/>
                  </a:ext>
                </a:extLst>
              </xdr:cNvPr>
              <xdr:cNvCxnSpPr/>
            </xdr:nvCxnSpPr>
            <xdr:spPr>
              <a:xfrm flipV="1">
                <a:off x="3200678" y="1915465"/>
                <a:ext cx="798634" cy="90854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925" name="フリーフォーム 924">
                <a:extLst>
                  <a:ext uri="{FF2B5EF4-FFF2-40B4-BE49-F238E27FC236}">
                    <a16:creationId xmlns:a16="http://schemas.microsoft.com/office/drawing/2014/main" id="{00000000-0008-0000-0300-00009D030000}"/>
                  </a:ext>
                </a:extLst>
              </xdr:cNvPr>
              <xdr:cNvSpPr/>
            </xdr:nvSpPr>
            <xdr:spPr>
              <a:xfrm rot="16873781">
                <a:off x="1700619" y="1268439"/>
                <a:ext cx="255591" cy="482649"/>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Lst>
                <a:ahLst/>
                <a:cxnLst>
                  <a:cxn ang="0">
                    <a:pos x="connsiteX0" y="connsiteY0"/>
                  </a:cxn>
                  <a:cxn ang="0">
                    <a:pos x="connsiteX1" y="connsiteY1"/>
                  </a:cxn>
                  <a:cxn ang="0">
                    <a:pos x="connsiteX2" y="connsiteY2"/>
                  </a:cxn>
                </a:cxnLst>
                <a:rect l="l" t="t" r="r" b="b"/>
                <a:pathLst>
                  <a:path w="275209" h="457137">
                    <a:moveTo>
                      <a:pt x="0" y="0"/>
                    </a:moveTo>
                    <a:cubicBezTo>
                      <a:pt x="120267" y="45965"/>
                      <a:pt x="218079" y="69944"/>
                      <a:pt x="266350" y="133782"/>
                    </a:cubicBezTo>
                    <a:cubicBezTo>
                      <a:pt x="307494" y="181460"/>
                      <a:pt x="195511" y="354698"/>
                      <a:pt x="131992" y="457137"/>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cxnSp macro="">
            <xdr:nvCxnSpPr>
              <xdr:cNvPr id="926" name="直線コネクタ 382">
                <a:extLst>
                  <a:ext uri="{FF2B5EF4-FFF2-40B4-BE49-F238E27FC236}">
                    <a16:creationId xmlns:a16="http://schemas.microsoft.com/office/drawing/2014/main" id="{00000000-0008-0000-0300-00009E030000}"/>
                  </a:ext>
                </a:extLst>
              </xdr:cNvPr>
              <xdr:cNvCxnSpPr/>
            </xdr:nvCxnSpPr>
            <xdr:spPr>
              <a:xfrm flipV="1">
                <a:off x="1815927" y="1194721"/>
                <a:ext cx="576735" cy="650421"/>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927" name="直線コネクタ 383">
                <a:extLst>
                  <a:ext uri="{FF2B5EF4-FFF2-40B4-BE49-F238E27FC236}">
                    <a16:creationId xmlns:a16="http://schemas.microsoft.com/office/drawing/2014/main" id="{00000000-0008-0000-0300-00009F030000}"/>
                  </a:ext>
                </a:extLst>
              </xdr:cNvPr>
              <xdr:cNvCxnSpPr/>
            </xdr:nvCxnSpPr>
            <xdr:spPr>
              <a:xfrm flipV="1">
                <a:off x="933766" y="498664"/>
                <a:ext cx="466621" cy="661518"/>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xnSp macro="">
            <xdr:nvCxnSpPr>
              <xdr:cNvPr id="928" name="直線コネクタ 385">
                <a:extLst>
                  <a:ext uri="{FF2B5EF4-FFF2-40B4-BE49-F238E27FC236}">
                    <a16:creationId xmlns:a16="http://schemas.microsoft.com/office/drawing/2014/main" id="{00000000-0008-0000-0300-0000A0030000}"/>
                  </a:ext>
                </a:extLst>
              </xdr:cNvPr>
              <xdr:cNvCxnSpPr/>
            </xdr:nvCxnSpPr>
            <xdr:spPr>
              <a:xfrm flipH="1" flipV="1">
                <a:off x="1309951" y="618197"/>
                <a:ext cx="746091" cy="559987"/>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929" name="フリーフォーム 928">
                <a:extLst>
                  <a:ext uri="{FF2B5EF4-FFF2-40B4-BE49-F238E27FC236}">
                    <a16:creationId xmlns:a16="http://schemas.microsoft.com/office/drawing/2014/main" id="{00000000-0008-0000-0300-0000A1030000}"/>
                  </a:ext>
                </a:extLst>
              </xdr:cNvPr>
              <xdr:cNvSpPr/>
            </xdr:nvSpPr>
            <xdr:spPr>
              <a:xfrm rot="11697599">
                <a:off x="722079" y="1679696"/>
                <a:ext cx="593580" cy="772193"/>
              </a:xfrm>
              <a:custGeom>
                <a:avLst/>
                <a:gdLst>
                  <a:gd name="connsiteX0" fmla="*/ 0 w 1567543"/>
                  <a:gd name="connsiteY0" fmla="*/ 511318 h 1463040"/>
                  <a:gd name="connsiteX1" fmla="*/ 365760 w 1567543"/>
                  <a:gd name="connsiteY1" fmla="*/ 0 h 1463040"/>
                  <a:gd name="connsiteX2" fmla="*/ 836023 w 1567543"/>
                  <a:gd name="connsiteY2" fmla="*/ 376957 h 1463040"/>
                  <a:gd name="connsiteX3" fmla="*/ 731520 w 1567543"/>
                  <a:gd name="connsiteY3" fmla="*/ 522514 h 1463040"/>
                  <a:gd name="connsiteX4" fmla="*/ 1567543 w 1567543"/>
                  <a:gd name="connsiteY4" fmla="*/ 1261499 h 1463040"/>
                  <a:gd name="connsiteX5" fmla="*/ 1388395 w 1567543"/>
                  <a:gd name="connsiteY5" fmla="*/ 1463040 h 1463040"/>
                  <a:gd name="connsiteX6" fmla="*/ 1388395 w 1567543"/>
                  <a:gd name="connsiteY6" fmla="*/ 1463040 h 1463040"/>
                  <a:gd name="connsiteX0" fmla="*/ 0 w 1567543"/>
                  <a:gd name="connsiteY0" fmla="*/ 134361 h 1086083"/>
                  <a:gd name="connsiteX1" fmla="*/ 836023 w 1567543"/>
                  <a:gd name="connsiteY1" fmla="*/ 0 h 1086083"/>
                  <a:gd name="connsiteX2" fmla="*/ 731520 w 1567543"/>
                  <a:gd name="connsiteY2" fmla="*/ 145557 h 1086083"/>
                  <a:gd name="connsiteX3" fmla="*/ 1567543 w 1567543"/>
                  <a:gd name="connsiteY3" fmla="*/ 884542 h 1086083"/>
                  <a:gd name="connsiteX4" fmla="*/ 1388395 w 1567543"/>
                  <a:gd name="connsiteY4" fmla="*/ 1086083 h 1086083"/>
                  <a:gd name="connsiteX5" fmla="*/ 1388395 w 1567543"/>
                  <a:gd name="connsiteY5" fmla="*/ 1086083 h 1086083"/>
                  <a:gd name="connsiteX0" fmla="*/ 0 w 1567543"/>
                  <a:gd name="connsiteY0" fmla="*/ 0 h 951722"/>
                  <a:gd name="connsiteX1" fmla="*/ 731520 w 1567543"/>
                  <a:gd name="connsiteY1" fmla="*/ 11196 h 951722"/>
                  <a:gd name="connsiteX2" fmla="*/ 1567543 w 1567543"/>
                  <a:gd name="connsiteY2" fmla="*/ 750181 h 951722"/>
                  <a:gd name="connsiteX3" fmla="*/ 1388395 w 1567543"/>
                  <a:gd name="connsiteY3" fmla="*/ 951722 h 951722"/>
                  <a:gd name="connsiteX4" fmla="*/ 1388395 w 1567543"/>
                  <a:gd name="connsiteY4" fmla="*/ 951722 h 951722"/>
                  <a:gd name="connsiteX0" fmla="*/ 0 w 1567543"/>
                  <a:gd name="connsiteY0" fmla="*/ 0 h 951722"/>
                  <a:gd name="connsiteX1" fmla="*/ 1567543 w 1567543"/>
                  <a:gd name="connsiteY1" fmla="*/ 750181 h 951722"/>
                  <a:gd name="connsiteX2" fmla="*/ 1388395 w 1567543"/>
                  <a:gd name="connsiteY2" fmla="*/ 951722 h 951722"/>
                  <a:gd name="connsiteX3" fmla="*/ 1388395 w 1567543"/>
                  <a:gd name="connsiteY3" fmla="*/ 951722 h 951722"/>
                  <a:gd name="connsiteX0" fmla="*/ 0 w 1795026"/>
                  <a:gd name="connsiteY0" fmla="*/ 0 h 1227682"/>
                  <a:gd name="connsiteX1" fmla="*/ 1567543 w 1795026"/>
                  <a:gd name="connsiteY1" fmla="*/ 750181 h 1227682"/>
                  <a:gd name="connsiteX2" fmla="*/ 1388395 w 1795026"/>
                  <a:gd name="connsiteY2" fmla="*/ 951722 h 1227682"/>
                  <a:gd name="connsiteX3" fmla="*/ 1795026 w 1795026"/>
                  <a:gd name="connsiteY3" fmla="*/ 1227682 h 1227682"/>
                  <a:gd name="connsiteX0" fmla="*/ 0 w 1567543"/>
                  <a:gd name="connsiteY0" fmla="*/ 0 h 951722"/>
                  <a:gd name="connsiteX1" fmla="*/ 1567543 w 1567543"/>
                  <a:gd name="connsiteY1" fmla="*/ 750181 h 951722"/>
                  <a:gd name="connsiteX2" fmla="*/ 1388395 w 1567543"/>
                  <a:gd name="connsiteY2" fmla="*/ 951722 h 951722"/>
                  <a:gd name="connsiteX0" fmla="*/ 0 w 1567543"/>
                  <a:gd name="connsiteY0" fmla="*/ 0 h 1057498"/>
                  <a:gd name="connsiteX1" fmla="*/ 1567543 w 1567543"/>
                  <a:gd name="connsiteY1" fmla="*/ 750181 h 1057498"/>
                  <a:gd name="connsiteX2" fmla="*/ 1376985 w 1567543"/>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73945"/>
                  <a:gd name="connsiteY0" fmla="*/ 0 h 1057498"/>
                  <a:gd name="connsiteX1" fmla="*/ 1567543 w 1573945"/>
                  <a:gd name="connsiteY1" fmla="*/ 750181 h 1057498"/>
                  <a:gd name="connsiteX2" fmla="*/ 1376985 w 1573945"/>
                  <a:gd name="connsiteY2" fmla="*/ 1057498 h 1057498"/>
                  <a:gd name="connsiteX0" fmla="*/ 0 w 1520202"/>
                  <a:gd name="connsiteY0" fmla="*/ 0 h 1057498"/>
                  <a:gd name="connsiteX1" fmla="*/ 1511343 w 1520202"/>
                  <a:gd name="connsiteY1" fmla="*/ 734143 h 1057498"/>
                  <a:gd name="connsiteX2" fmla="*/ 1376985 w 1520202"/>
                  <a:gd name="connsiteY2" fmla="*/ 1057498 h 1057498"/>
                  <a:gd name="connsiteX0" fmla="*/ 0 w 311293"/>
                  <a:gd name="connsiteY0" fmla="*/ 0 h 457137"/>
                  <a:gd name="connsiteX1" fmla="*/ 266350 w 311293"/>
                  <a:gd name="connsiteY1" fmla="*/ 133782 h 457137"/>
                  <a:gd name="connsiteX2" fmla="*/ 131992 w 311293"/>
                  <a:gd name="connsiteY2" fmla="*/ 457137 h 457137"/>
                  <a:gd name="connsiteX0" fmla="*/ 0 w 275209"/>
                  <a:gd name="connsiteY0" fmla="*/ 0 h 457137"/>
                  <a:gd name="connsiteX1" fmla="*/ 266350 w 275209"/>
                  <a:gd name="connsiteY1" fmla="*/ 133782 h 457137"/>
                  <a:gd name="connsiteX2" fmla="*/ 131992 w 275209"/>
                  <a:gd name="connsiteY2" fmla="*/ 457137 h 457137"/>
                  <a:gd name="connsiteX0" fmla="*/ 0 w 288756"/>
                  <a:gd name="connsiteY0" fmla="*/ 17130 h 474267"/>
                  <a:gd name="connsiteX1" fmla="*/ 280682 w 288756"/>
                  <a:gd name="connsiteY1" fmla="*/ 21094 h 474267"/>
                  <a:gd name="connsiteX2" fmla="*/ 131992 w 288756"/>
                  <a:gd name="connsiteY2" fmla="*/ 474267 h 474267"/>
                  <a:gd name="connsiteX0" fmla="*/ 0 w 633904"/>
                  <a:gd name="connsiteY0" fmla="*/ 0 h 775614"/>
                  <a:gd name="connsiteX1" fmla="*/ 625830 w 633904"/>
                  <a:gd name="connsiteY1" fmla="*/ 322441 h 775614"/>
                  <a:gd name="connsiteX2" fmla="*/ 477140 w 633904"/>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47120"/>
                  <a:gd name="connsiteY0" fmla="*/ 0 h 775614"/>
                  <a:gd name="connsiteX1" fmla="*/ 625830 w 647120"/>
                  <a:gd name="connsiteY1" fmla="*/ 322441 h 775614"/>
                  <a:gd name="connsiteX2" fmla="*/ 477140 w 647120"/>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26964"/>
                  <a:gd name="connsiteY0" fmla="*/ 0 h 775614"/>
                  <a:gd name="connsiteX1" fmla="*/ 625830 w 626964"/>
                  <a:gd name="connsiteY1" fmla="*/ 322441 h 775614"/>
                  <a:gd name="connsiteX2" fmla="*/ 477140 w 626964"/>
                  <a:gd name="connsiteY2" fmla="*/ 775614 h 775614"/>
                  <a:gd name="connsiteX0" fmla="*/ 0 w 630642"/>
                  <a:gd name="connsiteY0" fmla="*/ 0 h 748405"/>
                  <a:gd name="connsiteX1" fmla="*/ 629508 w 630642"/>
                  <a:gd name="connsiteY1" fmla="*/ 295232 h 748405"/>
                  <a:gd name="connsiteX2" fmla="*/ 480818 w 630642"/>
                  <a:gd name="connsiteY2" fmla="*/ 748405 h 748405"/>
                  <a:gd name="connsiteX0" fmla="*/ 0 w 630642"/>
                  <a:gd name="connsiteY0" fmla="*/ 0 h 748405"/>
                  <a:gd name="connsiteX1" fmla="*/ 629508 w 630642"/>
                  <a:gd name="connsiteY1" fmla="*/ 295232 h 748405"/>
                  <a:gd name="connsiteX2" fmla="*/ 480818 w 630642"/>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33204"/>
                  <a:gd name="connsiteY0" fmla="*/ 0 h 748405"/>
                  <a:gd name="connsiteX1" fmla="*/ 629508 w 633204"/>
                  <a:gd name="connsiteY1" fmla="*/ 295232 h 748405"/>
                  <a:gd name="connsiteX2" fmla="*/ 480818 w 633204"/>
                  <a:gd name="connsiteY2" fmla="*/ 748405 h 748405"/>
                  <a:gd name="connsiteX0" fmla="*/ 0 w 648077"/>
                  <a:gd name="connsiteY0" fmla="*/ 0 h 748405"/>
                  <a:gd name="connsiteX1" fmla="*/ 629508 w 648077"/>
                  <a:gd name="connsiteY1" fmla="*/ 295232 h 748405"/>
                  <a:gd name="connsiteX2" fmla="*/ 480818 w 648077"/>
                  <a:gd name="connsiteY2" fmla="*/ 748405 h 748405"/>
                  <a:gd name="connsiteX0" fmla="*/ 0 w 634130"/>
                  <a:gd name="connsiteY0" fmla="*/ 0 h 748405"/>
                  <a:gd name="connsiteX1" fmla="*/ 629508 w 634130"/>
                  <a:gd name="connsiteY1" fmla="*/ 295232 h 748405"/>
                  <a:gd name="connsiteX2" fmla="*/ 480818 w 634130"/>
                  <a:gd name="connsiteY2" fmla="*/ 748405 h 748405"/>
                  <a:gd name="connsiteX0" fmla="*/ 0 w 634130"/>
                  <a:gd name="connsiteY0" fmla="*/ 0 h 748405"/>
                  <a:gd name="connsiteX1" fmla="*/ 629508 w 634130"/>
                  <a:gd name="connsiteY1" fmla="*/ 295232 h 748405"/>
                  <a:gd name="connsiteX2" fmla="*/ 480818 w 634130"/>
                  <a:gd name="connsiteY2" fmla="*/ 748405 h 748405"/>
                </a:gdLst>
                <a:ahLst/>
                <a:cxnLst>
                  <a:cxn ang="0">
                    <a:pos x="connsiteX0" y="connsiteY0"/>
                  </a:cxn>
                  <a:cxn ang="0">
                    <a:pos x="connsiteX1" y="connsiteY1"/>
                  </a:cxn>
                  <a:cxn ang="0">
                    <a:pos x="connsiteX2" y="connsiteY2"/>
                  </a:cxn>
                </a:cxnLst>
                <a:rect l="l" t="t" r="r" b="b"/>
                <a:pathLst>
                  <a:path w="634130" h="748405">
                    <a:moveTo>
                      <a:pt x="0" y="0"/>
                    </a:moveTo>
                    <a:cubicBezTo>
                      <a:pt x="120267" y="45965"/>
                      <a:pt x="580478" y="189436"/>
                      <a:pt x="629508" y="295232"/>
                    </a:cubicBezTo>
                    <a:cubicBezTo>
                      <a:pt x="658474" y="361602"/>
                      <a:pt x="544337" y="645966"/>
                      <a:pt x="480818" y="748405"/>
                    </a:cubicBezTo>
                  </a:path>
                </a:pathLst>
              </a:custGeom>
              <a:noFill/>
              <a:ln w="28575" cap="flat" cmpd="sng" algn="ctr">
                <a:solidFill>
                  <a:srgbClr val="FF0000"/>
                </a:solidFill>
                <a:prstDash val="sysDash"/>
                <a:round/>
                <a:headEnd type="none" w="med" len="med"/>
                <a:tailEnd type="none" w="med" len="med"/>
              </a:ln>
              <a:effectLst/>
            </xdr:spPr>
            <xdr:txBody>
              <a:bodyPr wrap="square" rtlCol="0"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fontAlgn="auto">
                  <a:spcBef>
                    <a:spcPts val="0"/>
                  </a:spcBef>
                  <a:spcAft>
                    <a:spcPts val="0"/>
                  </a:spcAft>
                </a:pPr>
                <a:endParaRPr lang="ja-JP" altLang="en-US" sz="700">
                  <a:solidFill>
                    <a:prstClr val="black"/>
                  </a:solidFill>
                  <a:latin typeface="Arial"/>
                  <a:ea typeface="ＭＳ Ｐゴシック"/>
                </a:endParaRPr>
              </a:p>
            </xdr:txBody>
          </xdr:sp>
        </xdr:grpSp>
      </xdr:grpSp>
      <xdr:sp macro="" textlink="">
        <xdr:nvSpPr>
          <xdr:cNvPr id="874" name="星 5 873">
            <a:extLst>
              <a:ext uri="{FF2B5EF4-FFF2-40B4-BE49-F238E27FC236}">
                <a16:creationId xmlns:a16="http://schemas.microsoft.com/office/drawing/2014/main" id="{00000000-0008-0000-0300-00006A030000}"/>
              </a:ext>
            </a:extLst>
          </xdr:cNvPr>
          <xdr:cNvSpPr/>
        </xdr:nvSpPr>
        <xdr:spPr>
          <a:xfrm>
            <a:off x="1905000" y="9905991"/>
            <a:ext cx="207963" cy="2063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75" name="星 5 874">
            <a:extLst>
              <a:ext uri="{FF2B5EF4-FFF2-40B4-BE49-F238E27FC236}">
                <a16:creationId xmlns:a16="http://schemas.microsoft.com/office/drawing/2014/main" id="{00000000-0008-0000-0300-00006B030000}"/>
              </a:ext>
            </a:extLst>
          </xdr:cNvPr>
          <xdr:cNvSpPr/>
        </xdr:nvSpPr>
        <xdr:spPr>
          <a:xfrm>
            <a:off x="5113337" y="12036413"/>
            <a:ext cx="207962" cy="212724"/>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76" name="星 5 875">
            <a:extLst>
              <a:ext uri="{FF2B5EF4-FFF2-40B4-BE49-F238E27FC236}">
                <a16:creationId xmlns:a16="http://schemas.microsoft.com/office/drawing/2014/main" id="{00000000-0008-0000-0300-00006C030000}"/>
              </a:ext>
            </a:extLst>
          </xdr:cNvPr>
          <xdr:cNvSpPr/>
        </xdr:nvSpPr>
        <xdr:spPr>
          <a:xfrm>
            <a:off x="6721474" y="13554063"/>
            <a:ext cx="217488" cy="211138"/>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77" name="星 5 876">
            <a:extLst>
              <a:ext uri="{FF2B5EF4-FFF2-40B4-BE49-F238E27FC236}">
                <a16:creationId xmlns:a16="http://schemas.microsoft.com/office/drawing/2014/main" id="{00000000-0008-0000-0300-00006D030000}"/>
              </a:ext>
            </a:extLst>
          </xdr:cNvPr>
          <xdr:cNvSpPr/>
        </xdr:nvSpPr>
        <xdr:spPr>
          <a:xfrm>
            <a:off x="1471613" y="12606327"/>
            <a:ext cx="285750" cy="21907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78" name="星 5 877">
            <a:extLst>
              <a:ext uri="{FF2B5EF4-FFF2-40B4-BE49-F238E27FC236}">
                <a16:creationId xmlns:a16="http://schemas.microsoft.com/office/drawing/2014/main" id="{00000000-0008-0000-0300-00006E030000}"/>
              </a:ext>
            </a:extLst>
          </xdr:cNvPr>
          <xdr:cNvSpPr/>
        </xdr:nvSpPr>
        <xdr:spPr>
          <a:xfrm>
            <a:off x="3362324" y="10250479"/>
            <a:ext cx="265113" cy="195262"/>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79" name="星 5 878">
            <a:extLst>
              <a:ext uri="{FF2B5EF4-FFF2-40B4-BE49-F238E27FC236}">
                <a16:creationId xmlns:a16="http://schemas.microsoft.com/office/drawing/2014/main" id="{00000000-0008-0000-0300-00006F030000}"/>
              </a:ext>
            </a:extLst>
          </xdr:cNvPr>
          <xdr:cNvSpPr/>
        </xdr:nvSpPr>
        <xdr:spPr>
          <a:xfrm>
            <a:off x="2967038" y="10807691"/>
            <a:ext cx="255587"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880" name="図 879">
            <a:extLst>
              <a:ext uri="{FF2B5EF4-FFF2-40B4-BE49-F238E27FC236}">
                <a16:creationId xmlns:a16="http://schemas.microsoft.com/office/drawing/2014/main" id="{00000000-0008-0000-0300-000070030000}"/>
              </a:ext>
            </a:extLst>
          </xdr:cNvPr>
          <xdr:cNvPicPr>
            <a:picLocks noChangeAspect="1"/>
          </xdr:cNvPicPr>
        </xdr:nvPicPr>
        <xdr:blipFill>
          <a:blip xmlns:r="http://schemas.openxmlformats.org/officeDocument/2006/relationships" r:embed="rId1"/>
          <a:stretch>
            <a:fillRect/>
          </a:stretch>
        </xdr:blipFill>
        <xdr:spPr>
          <a:xfrm>
            <a:off x="6497636" y="11322040"/>
            <a:ext cx="163512" cy="165100"/>
          </a:xfrm>
          <a:prstGeom prst="rect">
            <a:avLst/>
          </a:prstGeom>
          <a:ln>
            <a:solidFill>
              <a:srgbClr val="FF0000"/>
            </a:solidFill>
          </a:ln>
        </xdr:spPr>
      </xdr:pic>
      <xdr:sp macro="" textlink="">
        <xdr:nvSpPr>
          <xdr:cNvPr id="881" name="テキスト ボックス 393">
            <a:extLst>
              <a:ext uri="{FF2B5EF4-FFF2-40B4-BE49-F238E27FC236}">
                <a16:creationId xmlns:a16="http://schemas.microsoft.com/office/drawing/2014/main" id="{00000000-0008-0000-0300-000071030000}"/>
              </a:ext>
            </a:extLst>
          </xdr:cNvPr>
          <xdr:cNvSpPr txBox="1"/>
        </xdr:nvSpPr>
        <xdr:spPr>
          <a:xfrm>
            <a:off x="6464299" y="11474440"/>
            <a:ext cx="549275" cy="147638"/>
          </a:xfrm>
          <a:prstGeom prst="rect">
            <a:avLst/>
          </a:prstGeom>
          <a:noFill/>
        </xdr:spPr>
        <xdr:style>
          <a:lnRef idx="0">
            <a:srgbClr val="000000"/>
          </a:lnRef>
          <a:fillRef idx="0">
            <a:srgbClr val="000000"/>
          </a:fillRef>
          <a:effectRef idx="0">
            <a:srgbClr val="000000"/>
          </a:effectRef>
          <a:fontRef idx="minor">
            <a:schemeClr val="tx1"/>
          </a:fontRef>
        </xdr:style>
        <xdr:txBody>
          <a:bodyPr wrap="square" lIns="0" tIns="0" rIns="0" bIns="0" rtlCol="0" anchor="t"/>
          <a:lstStyle>
            <a:defPPr>
              <a:defRPr lang="ja-JP"/>
            </a:defPPr>
            <a:lvl1pPr algn="l" rtl="0" eaLnBrk="0" fontAlgn="base" hangingPunct="0">
              <a:spcBef>
                <a:spcPct val="0"/>
              </a:spcBef>
              <a:spcAft>
                <a:spcPct val="0"/>
              </a:spcAft>
              <a:defRPr kumimoji="1" kern="1200">
                <a:solidFill>
                  <a:schemeClr val="tx1"/>
                </a:solidFill>
                <a:latin typeface="+mn-lt"/>
                <a:ea typeface="+mn-ea"/>
                <a:cs typeface="+mn-cs"/>
              </a:defRPr>
            </a:lvl1pPr>
            <a:lvl2pPr marL="457200" algn="l" rtl="0" eaLnBrk="0" fontAlgn="base" hangingPunct="0">
              <a:spcBef>
                <a:spcPct val="0"/>
              </a:spcBef>
              <a:spcAft>
                <a:spcPct val="0"/>
              </a:spcAft>
              <a:defRPr kumimoji="1" kern="1200">
                <a:solidFill>
                  <a:schemeClr val="tx1"/>
                </a:solidFill>
                <a:latin typeface="+mn-lt"/>
                <a:ea typeface="+mn-ea"/>
                <a:cs typeface="+mn-cs"/>
              </a:defRPr>
            </a:lvl2pPr>
            <a:lvl3pPr marL="914400" algn="l" rtl="0" eaLnBrk="0" fontAlgn="base" hangingPunct="0">
              <a:spcBef>
                <a:spcPct val="0"/>
              </a:spcBef>
              <a:spcAft>
                <a:spcPct val="0"/>
              </a:spcAft>
              <a:defRPr kumimoji="1" kern="1200">
                <a:solidFill>
                  <a:schemeClr val="tx1"/>
                </a:solidFill>
                <a:latin typeface="+mn-lt"/>
                <a:ea typeface="+mn-ea"/>
                <a:cs typeface="+mn-cs"/>
              </a:defRPr>
            </a:lvl3pPr>
            <a:lvl4pPr marL="1371600" algn="l" rtl="0" eaLnBrk="0" fontAlgn="base" hangingPunct="0">
              <a:spcBef>
                <a:spcPct val="0"/>
              </a:spcBef>
              <a:spcAft>
                <a:spcPct val="0"/>
              </a:spcAft>
              <a:defRPr kumimoji="1" kern="1200">
                <a:solidFill>
                  <a:schemeClr val="tx1"/>
                </a:solidFill>
                <a:latin typeface="+mn-lt"/>
                <a:ea typeface="+mn-ea"/>
                <a:cs typeface="+mn-cs"/>
              </a:defRPr>
            </a:lvl4pPr>
            <a:lvl5pPr marL="1828800" algn="l" rtl="0" eaLnBrk="0" fontAlgn="base" hangingPunct="0">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sz="500" b="0">
                <a:latin typeface="Meiryo UI"/>
                <a:ea typeface="Meiryo UI"/>
                <a:cs typeface="Meiryo UI"/>
              </a:rPr>
              <a:t>○○観光案内所</a:t>
            </a:r>
          </a:p>
        </xdr:txBody>
      </xdr:sp>
      <xdr:pic>
        <xdr:nvPicPr>
          <xdr:cNvPr id="882" name="図 881">
            <a:extLst>
              <a:ext uri="{FF2B5EF4-FFF2-40B4-BE49-F238E27FC236}">
                <a16:creationId xmlns:a16="http://schemas.microsoft.com/office/drawing/2014/main" id="{00000000-0008-0000-0300-000072030000}"/>
              </a:ext>
            </a:extLst>
          </xdr:cNvPr>
          <xdr:cNvPicPr>
            <a:picLocks noChangeAspect="1"/>
          </xdr:cNvPicPr>
        </xdr:nvPicPr>
        <xdr:blipFill>
          <a:blip xmlns:r="http://schemas.openxmlformats.org/officeDocument/2006/relationships" r:embed="rId2"/>
          <a:stretch>
            <a:fillRect/>
          </a:stretch>
        </xdr:blipFill>
        <xdr:spPr>
          <a:xfrm>
            <a:off x="3911599" y="10696565"/>
            <a:ext cx="139700" cy="144463"/>
          </a:xfrm>
          <a:prstGeom prst="rect">
            <a:avLst/>
          </a:prstGeom>
          <a:ln>
            <a:solidFill>
              <a:sysClr val="windowText" lastClr="000000"/>
            </a:solidFill>
          </a:ln>
        </xdr:spPr>
      </xdr:pic>
      <xdr:pic>
        <xdr:nvPicPr>
          <xdr:cNvPr id="883" name="図 882">
            <a:extLst>
              <a:ext uri="{FF2B5EF4-FFF2-40B4-BE49-F238E27FC236}">
                <a16:creationId xmlns:a16="http://schemas.microsoft.com/office/drawing/2014/main" id="{00000000-0008-0000-0300-000073030000}"/>
              </a:ext>
            </a:extLst>
          </xdr:cNvPr>
          <xdr:cNvPicPr>
            <a:picLocks noChangeAspect="1"/>
          </xdr:cNvPicPr>
        </xdr:nvPicPr>
        <xdr:blipFill>
          <a:blip xmlns:r="http://schemas.openxmlformats.org/officeDocument/2006/relationships" r:embed="rId3"/>
          <a:stretch>
            <a:fillRect/>
          </a:stretch>
        </xdr:blipFill>
        <xdr:spPr>
          <a:xfrm>
            <a:off x="3282949" y="13003202"/>
            <a:ext cx="139700" cy="142875"/>
          </a:xfrm>
          <a:prstGeom prst="rect">
            <a:avLst/>
          </a:prstGeom>
          <a:ln>
            <a:solidFill>
              <a:sysClr val="windowText" lastClr="000000"/>
            </a:solidFill>
          </a:ln>
        </xdr:spPr>
      </xdr:pic>
      <xdr:pic>
        <xdr:nvPicPr>
          <xdr:cNvPr id="884" name="図 883">
            <a:extLst>
              <a:ext uri="{FF2B5EF4-FFF2-40B4-BE49-F238E27FC236}">
                <a16:creationId xmlns:a16="http://schemas.microsoft.com/office/drawing/2014/main" id="{00000000-0008-0000-0300-000074030000}"/>
              </a:ext>
            </a:extLst>
          </xdr:cNvPr>
          <xdr:cNvPicPr>
            <a:picLocks noChangeAspect="1"/>
          </xdr:cNvPicPr>
        </xdr:nvPicPr>
        <xdr:blipFill>
          <a:blip xmlns:r="http://schemas.openxmlformats.org/officeDocument/2006/relationships" r:embed="rId4"/>
          <a:stretch>
            <a:fillRect/>
          </a:stretch>
        </xdr:blipFill>
        <xdr:spPr>
          <a:xfrm>
            <a:off x="5475287" y="12230089"/>
            <a:ext cx="184150" cy="184150"/>
          </a:xfrm>
          <a:prstGeom prst="rect">
            <a:avLst/>
          </a:prstGeom>
        </xdr:spPr>
      </xdr:pic>
      <xdr:pic>
        <xdr:nvPicPr>
          <xdr:cNvPr id="885" name="図 884">
            <a:extLst>
              <a:ext uri="{FF2B5EF4-FFF2-40B4-BE49-F238E27FC236}">
                <a16:creationId xmlns:a16="http://schemas.microsoft.com/office/drawing/2014/main" id="{00000000-0008-0000-0300-000075030000}"/>
              </a:ext>
            </a:extLst>
          </xdr:cNvPr>
          <xdr:cNvPicPr>
            <a:picLocks noChangeAspect="1"/>
          </xdr:cNvPicPr>
        </xdr:nvPicPr>
        <xdr:blipFill>
          <a:blip xmlns:r="http://schemas.openxmlformats.org/officeDocument/2006/relationships" r:embed="rId5"/>
          <a:stretch>
            <a:fillRect/>
          </a:stretch>
        </xdr:blipFill>
        <xdr:spPr>
          <a:xfrm>
            <a:off x="5516562" y="11204566"/>
            <a:ext cx="179387" cy="190500"/>
          </a:xfrm>
          <a:prstGeom prst="rect">
            <a:avLst/>
          </a:prstGeom>
        </xdr:spPr>
      </xdr:pic>
      <xdr:sp macro="" textlink="">
        <xdr:nvSpPr>
          <xdr:cNvPr id="894" name="星 5 893">
            <a:extLst>
              <a:ext uri="{FF2B5EF4-FFF2-40B4-BE49-F238E27FC236}">
                <a16:creationId xmlns:a16="http://schemas.microsoft.com/office/drawing/2014/main" id="{00000000-0008-0000-0300-00007E030000}"/>
              </a:ext>
            </a:extLst>
          </xdr:cNvPr>
          <xdr:cNvSpPr/>
        </xdr:nvSpPr>
        <xdr:spPr>
          <a:xfrm>
            <a:off x="4029074" y="13450877"/>
            <a:ext cx="209550"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95" name="星 5 894">
            <a:extLst>
              <a:ext uri="{FF2B5EF4-FFF2-40B4-BE49-F238E27FC236}">
                <a16:creationId xmlns:a16="http://schemas.microsoft.com/office/drawing/2014/main" id="{00000000-0008-0000-0300-00007F030000}"/>
              </a:ext>
            </a:extLst>
          </xdr:cNvPr>
          <xdr:cNvSpPr/>
        </xdr:nvSpPr>
        <xdr:spPr>
          <a:xfrm>
            <a:off x="2482850" y="12396778"/>
            <a:ext cx="207963" cy="212725"/>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sp macro="" textlink="">
        <xdr:nvSpPr>
          <xdr:cNvPr id="896" name="星 5 895">
            <a:extLst>
              <a:ext uri="{FF2B5EF4-FFF2-40B4-BE49-F238E27FC236}">
                <a16:creationId xmlns:a16="http://schemas.microsoft.com/office/drawing/2014/main" id="{00000000-0008-0000-0300-000080030000}"/>
              </a:ext>
            </a:extLst>
          </xdr:cNvPr>
          <xdr:cNvSpPr/>
        </xdr:nvSpPr>
        <xdr:spPr>
          <a:xfrm>
            <a:off x="5330824" y="11328391"/>
            <a:ext cx="207963" cy="209550"/>
          </a:xfrm>
          <a:prstGeom prst="star5">
            <a:avLst/>
          </a:prstGeom>
          <a:solidFill>
            <a:srgbClr val="FFCCFF"/>
          </a:solidFill>
          <a:ln w="127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897" name="図 896">
            <a:extLst>
              <a:ext uri="{FF2B5EF4-FFF2-40B4-BE49-F238E27FC236}">
                <a16:creationId xmlns:a16="http://schemas.microsoft.com/office/drawing/2014/main" id="{00000000-0008-0000-0300-000081030000}"/>
              </a:ext>
            </a:extLst>
          </xdr:cNvPr>
          <xdr:cNvPicPr>
            <a:picLocks noChangeAspect="1"/>
          </xdr:cNvPicPr>
        </xdr:nvPicPr>
        <xdr:blipFill>
          <a:blip xmlns:r="http://schemas.openxmlformats.org/officeDocument/2006/relationships" r:embed="rId6"/>
          <a:stretch>
            <a:fillRect/>
          </a:stretch>
        </xdr:blipFill>
        <xdr:spPr>
          <a:xfrm>
            <a:off x="6643687" y="13228627"/>
            <a:ext cx="153987" cy="130175"/>
          </a:xfrm>
          <a:prstGeom prst="rect">
            <a:avLst/>
          </a:prstGeom>
          <a:ln>
            <a:solidFill>
              <a:srgbClr val="FF0000"/>
            </a:solidFill>
          </a:ln>
        </xdr:spPr>
      </xdr:pic>
      <xdr:cxnSp macro="">
        <xdr:nvCxnSpPr>
          <xdr:cNvPr id="898" name="直線矢印コネクタ 897">
            <a:extLst>
              <a:ext uri="{FF2B5EF4-FFF2-40B4-BE49-F238E27FC236}">
                <a16:creationId xmlns:a16="http://schemas.microsoft.com/office/drawing/2014/main" id="{00000000-0008-0000-0300-000082030000}"/>
              </a:ext>
            </a:extLst>
          </xdr:cNvPr>
          <xdr:cNvCxnSpPr/>
        </xdr:nvCxnSpPr>
        <xdr:spPr>
          <a:xfrm flipH="1" flipV="1">
            <a:off x="5692776" y="11296641"/>
            <a:ext cx="1968500" cy="855662"/>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sp macro="" textlink="">
        <xdr:nvSpPr>
          <xdr:cNvPr id="899" name="円/楕円 457">
            <a:extLst>
              <a:ext uri="{FF2B5EF4-FFF2-40B4-BE49-F238E27FC236}">
                <a16:creationId xmlns:a16="http://schemas.microsoft.com/office/drawing/2014/main" id="{00000000-0008-0000-0300-000083030000}"/>
              </a:ext>
            </a:extLst>
          </xdr:cNvPr>
          <xdr:cNvSpPr/>
        </xdr:nvSpPr>
        <xdr:spPr>
          <a:xfrm rot="2245539">
            <a:off x="2652133" y="9718721"/>
            <a:ext cx="258762" cy="1555749"/>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pic>
        <xdr:nvPicPr>
          <xdr:cNvPr id="900" name="図 899">
            <a:extLst>
              <a:ext uri="{FF2B5EF4-FFF2-40B4-BE49-F238E27FC236}">
                <a16:creationId xmlns:a16="http://schemas.microsoft.com/office/drawing/2014/main" id="{00000000-0008-0000-0300-000084030000}"/>
              </a:ext>
            </a:extLst>
          </xdr:cNvPr>
          <xdr:cNvPicPr>
            <a:picLocks noChangeAspect="1"/>
          </xdr:cNvPicPr>
        </xdr:nvPicPr>
        <xdr:blipFill>
          <a:blip xmlns:r="http://schemas.openxmlformats.org/officeDocument/2006/relationships" r:embed="rId8"/>
          <a:stretch>
            <a:fillRect/>
          </a:stretch>
        </xdr:blipFill>
        <xdr:spPr>
          <a:xfrm>
            <a:off x="2486025" y="10293342"/>
            <a:ext cx="284163" cy="169863"/>
          </a:xfrm>
          <a:prstGeom prst="rect">
            <a:avLst/>
          </a:prstGeom>
          <a:ln>
            <a:noFill/>
          </a:ln>
        </xdr:spPr>
      </xdr:pic>
      <xdr:pic>
        <xdr:nvPicPr>
          <xdr:cNvPr id="901" name="図 900">
            <a:extLst>
              <a:ext uri="{FF2B5EF4-FFF2-40B4-BE49-F238E27FC236}">
                <a16:creationId xmlns:a16="http://schemas.microsoft.com/office/drawing/2014/main" id="{00000000-0008-0000-0300-000085030000}"/>
              </a:ext>
            </a:extLst>
          </xdr:cNvPr>
          <xdr:cNvPicPr>
            <a:picLocks noChangeAspect="1"/>
          </xdr:cNvPicPr>
        </xdr:nvPicPr>
        <xdr:blipFill>
          <a:blip xmlns:r="http://schemas.openxmlformats.org/officeDocument/2006/relationships" r:embed="rId9"/>
          <a:stretch>
            <a:fillRect/>
          </a:stretch>
        </xdr:blipFill>
        <xdr:spPr>
          <a:xfrm>
            <a:off x="3228975" y="9901231"/>
            <a:ext cx="180974" cy="180975"/>
          </a:xfrm>
          <a:prstGeom prst="rect">
            <a:avLst/>
          </a:prstGeom>
          <a:ln w="12700">
            <a:solidFill>
              <a:srgbClr val="FF0000"/>
            </a:solidFill>
          </a:ln>
        </xdr:spPr>
      </xdr:pic>
      <xdr:pic>
        <xdr:nvPicPr>
          <xdr:cNvPr id="902" name="図 901">
            <a:extLst>
              <a:ext uri="{FF2B5EF4-FFF2-40B4-BE49-F238E27FC236}">
                <a16:creationId xmlns:a16="http://schemas.microsoft.com/office/drawing/2014/main" id="{00000000-0008-0000-0300-000086030000}"/>
              </a:ext>
            </a:extLst>
          </xdr:cNvPr>
          <xdr:cNvPicPr>
            <a:picLocks noChangeAspect="1"/>
          </xdr:cNvPicPr>
        </xdr:nvPicPr>
        <xdr:blipFill>
          <a:blip xmlns:r="http://schemas.openxmlformats.org/officeDocument/2006/relationships" r:embed="rId9"/>
          <a:stretch>
            <a:fillRect/>
          </a:stretch>
        </xdr:blipFill>
        <xdr:spPr>
          <a:xfrm>
            <a:off x="2451100" y="10529880"/>
            <a:ext cx="176213" cy="176212"/>
          </a:xfrm>
          <a:prstGeom prst="rect">
            <a:avLst/>
          </a:prstGeom>
          <a:ln w="12700">
            <a:solidFill>
              <a:srgbClr val="FF0000"/>
            </a:solidFill>
          </a:ln>
        </xdr:spPr>
      </xdr:pic>
      <xdr:pic>
        <xdr:nvPicPr>
          <xdr:cNvPr id="903" name="図 902">
            <a:extLst>
              <a:ext uri="{FF2B5EF4-FFF2-40B4-BE49-F238E27FC236}">
                <a16:creationId xmlns:a16="http://schemas.microsoft.com/office/drawing/2014/main" id="{00000000-0008-0000-0300-000087030000}"/>
              </a:ext>
            </a:extLst>
          </xdr:cNvPr>
          <xdr:cNvPicPr>
            <a:picLocks noChangeAspect="1"/>
          </xdr:cNvPicPr>
        </xdr:nvPicPr>
        <xdr:blipFill>
          <a:blip xmlns:r="http://schemas.openxmlformats.org/officeDocument/2006/relationships" r:embed="rId9"/>
          <a:stretch>
            <a:fillRect/>
          </a:stretch>
        </xdr:blipFill>
        <xdr:spPr>
          <a:xfrm>
            <a:off x="2335213" y="11116691"/>
            <a:ext cx="180974" cy="179387"/>
          </a:xfrm>
          <a:prstGeom prst="rect">
            <a:avLst/>
          </a:prstGeom>
          <a:ln w="12700">
            <a:solidFill>
              <a:srgbClr val="FF0000"/>
            </a:solidFill>
          </a:ln>
        </xdr:spPr>
      </xdr:pic>
      <xdr:pic>
        <xdr:nvPicPr>
          <xdr:cNvPr id="904" name="図 903">
            <a:extLst>
              <a:ext uri="{FF2B5EF4-FFF2-40B4-BE49-F238E27FC236}">
                <a16:creationId xmlns:a16="http://schemas.microsoft.com/office/drawing/2014/main" id="{00000000-0008-0000-0300-000088030000}"/>
              </a:ext>
            </a:extLst>
          </xdr:cNvPr>
          <xdr:cNvPicPr>
            <a:picLocks noChangeAspect="1"/>
          </xdr:cNvPicPr>
        </xdr:nvPicPr>
        <xdr:blipFill>
          <a:blip xmlns:r="http://schemas.openxmlformats.org/officeDocument/2006/relationships" r:embed="rId10"/>
          <a:stretch>
            <a:fillRect/>
          </a:stretch>
        </xdr:blipFill>
        <xdr:spPr>
          <a:xfrm>
            <a:off x="5389563" y="10601317"/>
            <a:ext cx="142875" cy="141288"/>
          </a:xfrm>
          <a:prstGeom prst="rect">
            <a:avLst/>
          </a:prstGeom>
        </xdr:spPr>
      </xdr:pic>
      <xdr:pic>
        <xdr:nvPicPr>
          <xdr:cNvPr id="905" name="図 904">
            <a:extLst>
              <a:ext uri="{FF2B5EF4-FFF2-40B4-BE49-F238E27FC236}">
                <a16:creationId xmlns:a16="http://schemas.microsoft.com/office/drawing/2014/main" id="{00000000-0008-0000-0300-000089030000}"/>
              </a:ext>
            </a:extLst>
          </xdr:cNvPr>
          <xdr:cNvPicPr>
            <a:picLocks noChangeAspect="1"/>
          </xdr:cNvPicPr>
        </xdr:nvPicPr>
        <xdr:blipFill>
          <a:blip xmlns:r="http://schemas.openxmlformats.org/officeDocument/2006/relationships" r:embed="rId10"/>
          <a:stretch>
            <a:fillRect/>
          </a:stretch>
        </xdr:blipFill>
        <xdr:spPr>
          <a:xfrm>
            <a:off x="5861049" y="11244254"/>
            <a:ext cx="141288" cy="141287"/>
          </a:xfrm>
          <a:prstGeom prst="rect">
            <a:avLst/>
          </a:prstGeom>
        </xdr:spPr>
      </xdr:pic>
      <xdr:pic>
        <xdr:nvPicPr>
          <xdr:cNvPr id="906" name="図 905">
            <a:extLst>
              <a:ext uri="{FF2B5EF4-FFF2-40B4-BE49-F238E27FC236}">
                <a16:creationId xmlns:a16="http://schemas.microsoft.com/office/drawing/2014/main" id="{00000000-0008-0000-0300-00008A030000}"/>
              </a:ext>
            </a:extLst>
          </xdr:cNvPr>
          <xdr:cNvPicPr>
            <a:picLocks noChangeAspect="1"/>
          </xdr:cNvPicPr>
        </xdr:nvPicPr>
        <xdr:blipFill>
          <a:blip xmlns:r="http://schemas.openxmlformats.org/officeDocument/2006/relationships" r:embed="rId10"/>
          <a:stretch>
            <a:fillRect/>
          </a:stretch>
        </xdr:blipFill>
        <xdr:spPr>
          <a:xfrm>
            <a:off x="5008563" y="10741017"/>
            <a:ext cx="142875" cy="141288"/>
          </a:xfrm>
          <a:prstGeom prst="rect">
            <a:avLst/>
          </a:prstGeom>
        </xdr:spPr>
      </xdr:pic>
      <xdr:pic>
        <xdr:nvPicPr>
          <xdr:cNvPr id="907" name="図 906">
            <a:extLst>
              <a:ext uri="{FF2B5EF4-FFF2-40B4-BE49-F238E27FC236}">
                <a16:creationId xmlns:a16="http://schemas.microsoft.com/office/drawing/2014/main" id="{00000000-0008-0000-0300-00008B030000}"/>
              </a:ext>
            </a:extLst>
          </xdr:cNvPr>
          <xdr:cNvPicPr>
            <a:picLocks noChangeAspect="1"/>
          </xdr:cNvPicPr>
        </xdr:nvPicPr>
        <xdr:blipFill>
          <a:blip xmlns:r="http://schemas.openxmlformats.org/officeDocument/2006/relationships" r:embed="rId10"/>
          <a:stretch>
            <a:fillRect/>
          </a:stretch>
        </xdr:blipFill>
        <xdr:spPr>
          <a:xfrm>
            <a:off x="2989263" y="10375892"/>
            <a:ext cx="141287" cy="141288"/>
          </a:xfrm>
          <a:prstGeom prst="rect">
            <a:avLst/>
          </a:prstGeom>
          <a:ln>
            <a:solidFill>
              <a:srgbClr val="FF0000"/>
            </a:solidFill>
          </a:ln>
        </xdr:spPr>
      </xdr:pic>
      <xdr:pic>
        <xdr:nvPicPr>
          <xdr:cNvPr id="908" name="図 907">
            <a:extLst>
              <a:ext uri="{FF2B5EF4-FFF2-40B4-BE49-F238E27FC236}">
                <a16:creationId xmlns:a16="http://schemas.microsoft.com/office/drawing/2014/main" id="{00000000-0008-0000-0300-00008C030000}"/>
              </a:ext>
            </a:extLst>
          </xdr:cNvPr>
          <xdr:cNvPicPr>
            <a:picLocks noChangeAspect="1"/>
          </xdr:cNvPicPr>
        </xdr:nvPicPr>
        <xdr:blipFill>
          <a:blip xmlns:r="http://schemas.openxmlformats.org/officeDocument/2006/relationships" r:embed="rId10"/>
          <a:stretch>
            <a:fillRect/>
          </a:stretch>
        </xdr:blipFill>
        <xdr:spPr>
          <a:xfrm>
            <a:off x="3911599" y="12301529"/>
            <a:ext cx="141288" cy="141287"/>
          </a:xfrm>
          <a:prstGeom prst="rect">
            <a:avLst/>
          </a:prstGeom>
          <a:ln>
            <a:solidFill>
              <a:srgbClr val="FF0000"/>
            </a:solidFill>
          </a:ln>
        </xdr:spPr>
      </xdr:pic>
      <xdr:pic>
        <xdr:nvPicPr>
          <xdr:cNvPr id="909" name="図 908">
            <a:extLst>
              <a:ext uri="{FF2B5EF4-FFF2-40B4-BE49-F238E27FC236}">
                <a16:creationId xmlns:a16="http://schemas.microsoft.com/office/drawing/2014/main" id="{00000000-0008-0000-0300-00008D030000}"/>
              </a:ext>
            </a:extLst>
          </xdr:cNvPr>
          <xdr:cNvPicPr>
            <a:picLocks noChangeAspect="1"/>
          </xdr:cNvPicPr>
        </xdr:nvPicPr>
        <xdr:blipFill>
          <a:blip xmlns:r="http://schemas.openxmlformats.org/officeDocument/2006/relationships" r:embed="rId10"/>
          <a:stretch>
            <a:fillRect/>
          </a:stretch>
        </xdr:blipFill>
        <xdr:spPr>
          <a:xfrm>
            <a:off x="2927350" y="13141313"/>
            <a:ext cx="142875" cy="141288"/>
          </a:xfrm>
          <a:prstGeom prst="rect">
            <a:avLst/>
          </a:prstGeom>
          <a:ln>
            <a:solidFill>
              <a:srgbClr val="FF0000"/>
            </a:solidFill>
          </a:ln>
        </xdr:spPr>
      </xdr:pic>
      <xdr:pic>
        <xdr:nvPicPr>
          <xdr:cNvPr id="910" name="図 909">
            <a:extLst>
              <a:ext uri="{FF2B5EF4-FFF2-40B4-BE49-F238E27FC236}">
                <a16:creationId xmlns:a16="http://schemas.microsoft.com/office/drawing/2014/main" id="{00000000-0008-0000-0300-00008E030000}"/>
              </a:ext>
            </a:extLst>
          </xdr:cNvPr>
          <xdr:cNvPicPr>
            <a:picLocks noChangeAspect="1"/>
          </xdr:cNvPicPr>
        </xdr:nvPicPr>
        <xdr:blipFill>
          <a:blip xmlns:r="http://schemas.openxmlformats.org/officeDocument/2006/relationships" r:embed="rId10"/>
          <a:stretch>
            <a:fillRect/>
          </a:stretch>
        </xdr:blipFill>
        <xdr:spPr>
          <a:xfrm>
            <a:off x="2408238" y="10845791"/>
            <a:ext cx="142875" cy="141288"/>
          </a:xfrm>
          <a:prstGeom prst="rect">
            <a:avLst/>
          </a:prstGeom>
          <a:ln>
            <a:solidFill>
              <a:srgbClr val="FF0000"/>
            </a:solidFill>
          </a:ln>
        </xdr:spPr>
      </xdr:pic>
      <xdr:sp macro="" textlink="">
        <xdr:nvSpPr>
          <xdr:cNvPr id="911" name="円/楕円 190">
            <a:extLst>
              <a:ext uri="{FF2B5EF4-FFF2-40B4-BE49-F238E27FC236}">
                <a16:creationId xmlns:a16="http://schemas.microsoft.com/office/drawing/2014/main" id="{00000000-0008-0000-0300-00008F030000}"/>
              </a:ext>
            </a:extLst>
          </xdr:cNvPr>
          <xdr:cNvSpPr/>
        </xdr:nvSpPr>
        <xdr:spPr>
          <a:xfrm rot="18445691">
            <a:off x="2461988" y="12768951"/>
            <a:ext cx="1605172" cy="367160"/>
          </a:xfrm>
          <a:prstGeom prst="ellipse">
            <a:avLst/>
          </a:prstGeom>
          <a:solidFill>
            <a:schemeClr val="accent1">
              <a:alpha val="10000"/>
            </a:schemeClr>
          </a:solidFill>
          <a:ln>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l"/>
            <a:endParaRPr kumimoji="1" lang="ja-JP" altLang="en-US" sz="1100"/>
          </a:p>
        </xdr:txBody>
      </xdr:sp>
    </xdr:grpSp>
    <xdr:clientData/>
  </xdr:twoCellAnchor>
  <xdr:twoCellAnchor>
    <xdr:from>
      <xdr:col>5</xdr:col>
      <xdr:colOff>312965</xdr:colOff>
      <xdr:row>6</xdr:row>
      <xdr:rowOff>272143</xdr:rowOff>
    </xdr:from>
    <xdr:to>
      <xdr:col>5</xdr:col>
      <xdr:colOff>1459675</xdr:colOff>
      <xdr:row>6</xdr:row>
      <xdr:rowOff>590827</xdr:rowOff>
    </xdr:to>
    <xdr:sp macro="" textlink="">
      <xdr:nvSpPr>
        <xdr:cNvPr id="956" name="テキスト ボックス 42">
          <a:extLst>
            <a:ext uri="{FF2B5EF4-FFF2-40B4-BE49-F238E27FC236}">
              <a16:creationId xmlns:a16="http://schemas.microsoft.com/office/drawing/2014/main" id="{00000000-0008-0000-0300-0000BC030000}"/>
            </a:ext>
          </a:extLst>
        </xdr:cNvPr>
        <xdr:cNvSpPr txBox="1"/>
      </xdr:nvSpPr>
      <xdr:spPr>
        <a:xfrm>
          <a:off x="2789465" y="1442357"/>
          <a:ext cx="1146710" cy="318684"/>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観光スポット②</a:t>
          </a:r>
        </a:p>
      </xdr:txBody>
    </xdr:sp>
    <xdr:clientData/>
  </xdr:twoCellAnchor>
  <xdr:twoCellAnchor>
    <xdr:from>
      <xdr:col>2</xdr:col>
      <xdr:colOff>68037</xdr:colOff>
      <xdr:row>7</xdr:row>
      <xdr:rowOff>1074963</xdr:rowOff>
    </xdr:from>
    <xdr:to>
      <xdr:col>5</xdr:col>
      <xdr:colOff>443367</xdr:colOff>
      <xdr:row>8</xdr:row>
      <xdr:rowOff>1097782</xdr:rowOff>
    </xdr:to>
    <xdr:sp macro="" textlink="">
      <xdr:nvSpPr>
        <xdr:cNvPr id="957" name="角丸四角形 35">
          <a:extLst>
            <a:ext uri="{FF2B5EF4-FFF2-40B4-BE49-F238E27FC236}">
              <a16:creationId xmlns:a16="http://schemas.microsoft.com/office/drawing/2014/main" id="{00000000-0008-0000-0300-0000BD030000}"/>
            </a:ext>
          </a:extLst>
        </xdr:cNvPr>
        <xdr:cNvSpPr/>
      </xdr:nvSpPr>
      <xdr:spPr>
        <a:xfrm>
          <a:off x="557894" y="4014106"/>
          <a:ext cx="2361973" cy="1791747"/>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190501</xdr:colOff>
      <xdr:row>7</xdr:row>
      <xdr:rowOff>680356</xdr:rowOff>
    </xdr:from>
    <xdr:to>
      <xdr:col>3</xdr:col>
      <xdr:colOff>591832</xdr:colOff>
      <xdr:row>7</xdr:row>
      <xdr:rowOff>971329</xdr:rowOff>
    </xdr:to>
    <xdr:sp macro="" textlink="">
      <xdr:nvSpPr>
        <xdr:cNvPr id="958" name="テキスト ボックス 41">
          <a:extLst>
            <a:ext uri="{FF2B5EF4-FFF2-40B4-BE49-F238E27FC236}">
              <a16:creationId xmlns:a16="http://schemas.microsoft.com/office/drawing/2014/main" id="{00000000-0008-0000-0300-0000BE030000}"/>
            </a:ext>
          </a:extLst>
        </xdr:cNvPr>
        <xdr:cNvSpPr txBox="1"/>
      </xdr:nvSpPr>
      <xdr:spPr>
        <a:xfrm>
          <a:off x="680358" y="3619499"/>
          <a:ext cx="1163331" cy="290973"/>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b="1">
              <a:solidFill>
                <a:srgbClr val="FF0000"/>
              </a:solidFill>
            </a:rPr>
            <a:t>観光スポット①</a:t>
          </a:r>
        </a:p>
      </xdr:txBody>
    </xdr:sp>
    <xdr:clientData/>
  </xdr:twoCellAnchor>
  <xdr:twoCellAnchor>
    <xdr:from>
      <xdr:col>5</xdr:col>
      <xdr:colOff>918483</xdr:colOff>
      <xdr:row>8</xdr:row>
      <xdr:rowOff>356509</xdr:rowOff>
    </xdr:from>
    <xdr:to>
      <xdr:col>7</xdr:col>
      <xdr:colOff>1691369</xdr:colOff>
      <xdr:row>8</xdr:row>
      <xdr:rowOff>1347108</xdr:rowOff>
    </xdr:to>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3394983" y="5064580"/>
          <a:ext cx="2759529" cy="990599"/>
        </a:xfrm>
        <a:prstGeom prst="rect">
          <a:avLst/>
        </a:prstGeom>
        <a:solidFill>
          <a:srgbClr val="FFFF00"/>
        </a:solidFill>
        <a:ln w="1905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200" b="1">
              <a:solidFill>
                <a:srgbClr val="FF0000"/>
              </a:solidFill>
            </a:rPr>
            <a:t>①＝周辺案内看板・地図等（改修）</a:t>
          </a:r>
          <a:endParaRPr kumimoji="1" lang="en-US" altLang="ja-JP" sz="1200" b="1">
            <a:solidFill>
              <a:srgbClr val="FF0000"/>
            </a:solidFill>
          </a:endParaRPr>
        </a:p>
        <a:p>
          <a:r>
            <a:rPr kumimoji="1" lang="ja-JP" altLang="en-US" sz="1200" b="1">
              <a:solidFill>
                <a:srgbClr val="FF0000"/>
              </a:solidFill>
            </a:rPr>
            <a:t>②＝</a:t>
          </a:r>
          <a:r>
            <a:rPr kumimoji="1" lang="ja-JP" altLang="ja-JP" sz="1200" b="1">
              <a:solidFill>
                <a:srgbClr val="FF0000"/>
              </a:solidFill>
              <a:effectLst/>
              <a:latin typeface="+mn-lt"/>
              <a:ea typeface="+mn-ea"/>
              <a:cs typeface="+mn-cs"/>
            </a:rPr>
            <a:t>周辺案内看板・地図等（</a:t>
          </a:r>
          <a:r>
            <a:rPr kumimoji="1" lang="ja-JP" altLang="en-US" sz="1200" b="1">
              <a:solidFill>
                <a:srgbClr val="FF0000"/>
              </a:solidFill>
              <a:effectLst/>
              <a:latin typeface="+mn-lt"/>
              <a:ea typeface="+mn-ea"/>
              <a:cs typeface="+mn-cs"/>
            </a:rPr>
            <a:t>新設</a:t>
          </a:r>
          <a:r>
            <a:rPr kumimoji="1" lang="ja-JP" altLang="ja-JP" sz="1200" b="1">
              <a:solidFill>
                <a:srgbClr val="FF0000"/>
              </a:solidFill>
              <a:effectLst/>
              <a:latin typeface="+mn-lt"/>
              <a:ea typeface="+mn-ea"/>
              <a:cs typeface="+mn-cs"/>
            </a:rPr>
            <a:t>）</a:t>
          </a:r>
          <a:endParaRPr kumimoji="1" lang="en-US" altLang="ja-JP" sz="1200" b="1">
            <a:solidFill>
              <a:srgbClr val="FF0000"/>
            </a:solidFill>
            <a:effectLst/>
            <a:latin typeface="+mn-lt"/>
            <a:ea typeface="+mn-ea"/>
            <a:cs typeface="+mn-cs"/>
          </a:endParaRPr>
        </a:p>
        <a:p>
          <a:r>
            <a:rPr kumimoji="1" lang="ja-JP" altLang="en-US" sz="1200" b="1">
              <a:solidFill>
                <a:srgbClr val="FF0000"/>
              </a:solidFill>
            </a:rPr>
            <a:t>③＝誘導看板（新設）</a:t>
          </a:r>
        </a:p>
      </xdr:txBody>
    </xdr:sp>
    <xdr:clientData/>
  </xdr:twoCellAnchor>
  <xdr:twoCellAnchor>
    <xdr:from>
      <xdr:col>2</xdr:col>
      <xdr:colOff>190501</xdr:colOff>
      <xdr:row>7</xdr:row>
      <xdr:rowOff>1632856</xdr:rowOff>
    </xdr:from>
    <xdr:to>
      <xdr:col>2</xdr:col>
      <xdr:colOff>598715</xdr:colOff>
      <xdr:row>8</xdr:row>
      <xdr:rowOff>312965</xdr:rowOff>
    </xdr:to>
    <xdr:sp macro="" textlink="">
      <xdr:nvSpPr>
        <xdr:cNvPr id="959" name="テキスト ボックス 958">
          <a:extLst>
            <a:ext uri="{FF2B5EF4-FFF2-40B4-BE49-F238E27FC236}">
              <a16:creationId xmlns:a16="http://schemas.microsoft.com/office/drawing/2014/main" id="{00000000-0008-0000-0300-0000BF030000}"/>
            </a:ext>
          </a:extLst>
        </xdr:cNvPr>
        <xdr:cNvSpPr txBox="1"/>
      </xdr:nvSpPr>
      <xdr:spPr>
        <a:xfrm>
          <a:off x="680358" y="4571999"/>
          <a:ext cx="408214" cy="449037"/>
        </a:xfrm>
        <a:prstGeom prst="rect">
          <a:avLst/>
        </a:prstGeom>
        <a:solidFill>
          <a:srgbClr val="FFFF00"/>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①</a:t>
          </a:r>
        </a:p>
      </xdr:txBody>
    </xdr:sp>
    <xdr:clientData/>
  </xdr:twoCellAnchor>
  <xdr:twoCellAnchor>
    <xdr:from>
      <xdr:col>2</xdr:col>
      <xdr:colOff>326573</xdr:colOff>
      <xdr:row>6</xdr:row>
      <xdr:rowOff>476249</xdr:rowOff>
    </xdr:from>
    <xdr:to>
      <xdr:col>5</xdr:col>
      <xdr:colOff>220627</xdr:colOff>
      <xdr:row>7</xdr:row>
      <xdr:rowOff>652510</xdr:rowOff>
    </xdr:to>
    <xdr:sp macro="" textlink="">
      <xdr:nvSpPr>
        <xdr:cNvPr id="955" name="角丸四角形 36">
          <a:extLst>
            <a:ext uri="{FF2B5EF4-FFF2-40B4-BE49-F238E27FC236}">
              <a16:creationId xmlns:a16="http://schemas.microsoft.com/office/drawing/2014/main" id="{00000000-0008-0000-0300-0000BB030000}"/>
            </a:ext>
          </a:extLst>
        </xdr:cNvPr>
        <xdr:cNvSpPr/>
      </xdr:nvSpPr>
      <xdr:spPr>
        <a:xfrm>
          <a:off x="816430" y="1646463"/>
          <a:ext cx="1880697" cy="1945190"/>
        </a:xfrm>
        <a:prstGeom prst="roundRect">
          <a:avLst/>
        </a:prstGeom>
        <a:no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62933</xdr:colOff>
      <xdr:row>6</xdr:row>
      <xdr:rowOff>590211</xdr:rowOff>
    </xdr:from>
    <xdr:to>
      <xdr:col>9</xdr:col>
      <xdr:colOff>59532</xdr:colOff>
      <xdr:row>6</xdr:row>
      <xdr:rowOff>1420247</xdr:rowOff>
    </xdr:to>
    <xdr:grpSp>
      <xdr:nvGrpSpPr>
        <xdr:cNvPr id="944" name="グループ化 943">
          <a:extLst>
            <a:ext uri="{FF2B5EF4-FFF2-40B4-BE49-F238E27FC236}">
              <a16:creationId xmlns:a16="http://schemas.microsoft.com/office/drawing/2014/main" id="{00000000-0008-0000-0300-0000B0030000}"/>
            </a:ext>
          </a:extLst>
        </xdr:cNvPr>
        <xdr:cNvGrpSpPr/>
      </xdr:nvGrpSpPr>
      <xdr:grpSpPr>
        <a:xfrm>
          <a:off x="4158683" y="1809411"/>
          <a:ext cx="1882549" cy="830036"/>
          <a:chOff x="569130" y="5256306"/>
          <a:chExt cx="1898020" cy="1061441"/>
        </a:xfrm>
      </xdr:grpSpPr>
      <xdr:grpSp>
        <xdr:nvGrpSpPr>
          <xdr:cNvPr id="945" name="グループ 55">
            <a:extLst>
              <a:ext uri="{FF2B5EF4-FFF2-40B4-BE49-F238E27FC236}">
                <a16:creationId xmlns:a16="http://schemas.microsoft.com/office/drawing/2014/main" id="{00000000-0008-0000-0300-0000B1030000}"/>
              </a:ext>
            </a:extLst>
          </xdr:cNvPr>
          <xdr:cNvGrpSpPr/>
        </xdr:nvGrpSpPr>
        <xdr:grpSpPr>
          <a:xfrm>
            <a:off x="569130" y="5256306"/>
            <a:ext cx="1898020" cy="1061441"/>
            <a:chOff x="367854" y="5317213"/>
            <a:chExt cx="1898125" cy="1059754"/>
          </a:xfrm>
        </xdr:grpSpPr>
        <xdr:sp macro="" textlink="">
          <xdr:nvSpPr>
            <xdr:cNvPr id="948" name="正方形/長方形 48">
              <a:extLst>
                <a:ext uri="{FF2B5EF4-FFF2-40B4-BE49-F238E27FC236}">
                  <a16:creationId xmlns:a16="http://schemas.microsoft.com/office/drawing/2014/main" id="{00000000-0008-0000-0300-0000B4030000}"/>
                </a:ext>
              </a:extLst>
            </xdr:cNvPr>
            <xdr:cNvSpPr/>
          </xdr:nvSpPr>
          <xdr:spPr>
            <a:xfrm>
              <a:off x="367854" y="5317213"/>
              <a:ext cx="1898125" cy="105975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800">
                <a:solidFill>
                  <a:srgbClr val="0070C0"/>
                </a:solidFill>
              </a:endParaRPr>
            </a:p>
          </xdr:txBody>
        </xdr:sp>
        <xdr:cxnSp macro="">
          <xdr:nvCxnSpPr>
            <xdr:cNvPr id="949" name="直線コネクタ 49">
              <a:extLst>
                <a:ext uri="{FF2B5EF4-FFF2-40B4-BE49-F238E27FC236}">
                  <a16:creationId xmlns:a16="http://schemas.microsoft.com/office/drawing/2014/main" id="{00000000-0008-0000-0300-0000B5030000}"/>
                </a:ext>
              </a:extLst>
            </xdr:cNvPr>
            <xdr:cNvCxnSpPr/>
          </xdr:nvCxnSpPr>
          <xdr:spPr>
            <a:xfrm>
              <a:off x="573494" y="5628107"/>
              <a:ext cx="297947" cy="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sp macro="" textlink="">
          <xdr:nvSpPr>
            <xdr:cNvPr id="950" name="テキスト ボックス 50">
              <a:extLst>
                <a:ext uri="{FF2B5EF4-FFF2-40B4-BE49-F238E27FC236}">
                  <a16:creationId xmlns:a16="http://schemas.microsoft.com/office/drawing/2014/main" id="{00000000-0008-0000-0300-0000B6030000}"/>
                </a:ext>
              </a:extLst>
            </xdr:cNvPr>
            <xdr:cNvSpPr txBox="1"/>
          </xdr:nvSpPr>
          <xdr:spPr>
            <a:xfrm>
              <a:off x="995145" y="5483899"/>
              <a:ext cx="1161994" cy="234577"/>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主な周遊ルート（徒歩）</a:t>
              </a:r>
            </a:p>
          </xdr:txBody>
        </xdr:sp>
      </xdr:grpSp>
      <xdr:cxnSp macro="">
        <xdr:nvCxnSpPr>
          <xdr:cNvPr id="946" name="直線コネクタ 49">
            <a:extLst>
              <a:ext uri="{FF2B5EF4-FFF2-40B4-BE49-F238E27FC236}">
                <a16:creationId xmlns:a16="http://schemas.microsoft.com/office/drawing/2014/main" id="{00000000-0008-0000-0300-0000B2030000}"/>
              </a:ext>
            </a:extLst>
          </xdr:cNvPr>
          <xdr:cNvCxnSpPr/>
        </xdr:nvCxnSpPr>
        <xdr:spPr>
          <a:xfrm>
            <a:off x="759939" y="5966100"/>
            <a:ext cx="297931"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sp macro="" textlink="">
        <xdr:nvSpPr>
          <xdr:cNvPr id="947" name="テキスト ボックス 50">
            <a:extLst>
              <a:ext uri="{FF2B5EF4-FFF2-40B4-BE49-F238E27FC236}">
                <a16:creationId xmlns:a16="http://schemas.microsoft.com/office/drawing/2014/main" id="{00000000-0008-0000-0300-0000B3030000}"/>
              </a:ext>
            </a:extLst>
          </xdr:cNvPr>
          <xdr:cNvSpPr txBox="1"/>
        </xdr:nvSpPr>
        <xdr:spPr>
          <a:xfrm>
            <a:off x="1201753" y="5806099"/>
            <a:ext cx="1161931" cy="234950"/>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主な周遊ルート（車）</a:t>
            </a:r>
          </a:p>
        </xdr:txBody>
      </xdr:sp>
    </xdr:grpSp>
    <xdr:clientData/>
  </xdr:twoCellAnchor>
  <xdr:twoCellAnchor>
    <xdr:from>
      <xdr:col>3</xdr:col>
      <xdr:colOff>571500</xdr:colOff>
      <xdr:row>6</xdr:row>
      <xdr:rowOff>870856</xdr:rowOff>
    </xdr:from>
    <xdr:to>
      <xdr:col>3</xdr:col>
      <xdr:colOff>979714</xdr:colOff>
      <xdr:row>6</xdr:row>
      <xdr:rowOff>1319893</xdr:rowOff>
    </xdr:to>
    <xdr:sp macro="" textlink="">
      <xdr:nvSpPr>
        <xdr:cNvPr id="960" name="テキスト ボックス 959">
          <a:extLst>
            <a:ext uri="{FF2B5EF4-FFF2-40B4-BE49-F238E27FC236}">
              <a16:creationId xmlns:a16="http://schemas.microsoft.com/office/drawing/2014/main" id="{00000000-0008-0000-0300-0000C0030000}"/>
            </a:ext>
          </a:extLst>
        </xdr:cNvPr>
        <xdr:cNvSpPr txBox="1"/>
      </xdr:nvSpPr>
      <xdr:spPr>
        <a:xfrm>
          <a:off x="1823357" y="2041070"/>
          <a:ext cx="408214" cy="449037"/>
        </a:xfrm>
        <a:prstGeom prst="rect">
          <a:avLst/>
        </a:prstGeom>
        <a:solidFill>
          <a:srgbClr val="FFFF00"/>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①</a:t>
          </a:r>
        </a:p>
      </xdr:txBody>
    </xdr:sp>
    <xdr:clientData/>
  </xdr:twoCellAnchor>
  <xdr:twoCellAnchor>
    <xdr:from>
      <xdr:col>2</xdr:col>
      <xdr:colOff>408216</xdr:colOff>
      <xdr:row>6</xdr:row>
      <xdr:rowOff>1605641</xdr:rowOff>
    </xdr:from>
    <xdr:to>
      <xdr:col>3</xdr:col>
      <xdr:colOff>54430</xdr:colOff>
      <xdr:row>7</xdr:row>
      <xdr:rowOff>285749</xdr:rowOff>
    </xdr:to>
    <xdr:sp macro="" textlink="">
      <xdr:nvSpPr>
        <xdr:cNvPr id="961" name="テキスト ボックス 960">
          <a:extLst>
            <a:ext uri="{FF2B5EF4-FFF2-40B4-BE49-F238E27FC236}">
              <a16:creationId xmlns:a16="http://schemas.microsoft.com/office/drawing/2014/main" id="{00000000-0008-0000-0300-0000C1030000}"/>
            </a:ext>
          </a:extLst>
        </xdr:cNvPr>
        <xdr:cNvSpPr txBox="1"/>
      </xdr:nvSpPr>
      <xdr:spPr>
        <a:xfrm>
          <a:off x="898073" y="2775855"/>
          <a:ext cx="408214" cy="449037"/>
        </a:xfrm>
        <a:prstGeom prst="rect">
          <a:avLst/>
        </a:prstGeom>
        <a:solidFill>
          <a:srgbClr val="FFFF00"/>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②</a:t>
          </a:r>
        </a:p>
      </xdr:txBody>
    </xdr:sp>
    <xdr:clientData/>
  </xdr:twoCellAnchor>
  <xdr:twoCellAnchor>
    <xdr:from>
      <xdr:col>5</xdr:col>
      <xdr:colOff>244929</xdr:colOff>
      <xdr:row>7</xdr:row>
      <xdr:rowOff>1183820</xdr:rowOff>
    </xdr:from>
    <xdr:to>
      <xdr:col>5</xdr:col>
      <xdr:colOff>653143</xdr:colOff>
      <xdr:row>7</xdr:row>
      <xdr:rowOff>1632857</xdr:rowOff>
    </xdr:to>
    <xdr:sp macro="" textlink="">
      <xdr:nvSpPr>
        <xdr:cNvPr id="962" name="テキスト ボックス 961">
          <a:extLst>
            <a:ext uri="{FF2B5EF4-FFF2-40B4-BE49-F238E27FC236}">
              <a16:creationId xmlns:a16="http://schemas.microsoft.com/office/drawing/2014/main" id="{00000000-0008-0000-0300-0000C2030000}"/>
            </a:ext>
          </a:extLst>
        </xdr:cNvPr>
        <xdr:cNvSpPr txBox="1"/>
      </xdr:nvSpPr>
      <xdr:spPr>
        <a:xfrm>
          <a:off x="2721429" y="4122963"/>
          <a:ext cx="408214" cy="449037"/>
        </a:xfrm>
        <a:prstGeom prst="rect">
          <a:avLst/>
        </a:prstGeom>
        <a:solidFill>
          <a:srgbClr val="FFFF00"/>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②</a:t>
          </a:r>
        </a:p>
      </xdr:txBody>
    </xdr:sp>
    <xdr:clientData/>
  </xdr:twoCellAnchor>
  <xdr:twoCellAnchor>
    <xdr:from>
      <xdr:col>5</xdr:col>
      <xdr:colOff>1006929</xdr:colOff>
      <xdr:row>6</xdr:row>
      <xdr:rowOff>1442356</xdr:rowOff>
    </xdr:from>
    <xdr:to>
      <xdr:col>5</xdr:col>
      <xdr:colOff>1415143</xdr:colOff>
      <xdr:row>7</xdr:row>
      <xdr:rowOff>122464</xdr:rowOff>
    </xdr:to>
    <xdr:sp macro="" textlink="">
      <xdr:nvSpPr>
        <xdr:cNvPr id="963" name="テキスト ボックス 962">
          <a:extLst>
            <a:ext uri="{FF2B5EF4-FFF2-40B4-BE49-F238E27FC236}">
              <a16:creationId xmlns:a16="http://schemas.microsoft.com/office/drawing/2014/main" id="{00000000-0008-0000-0300-0000C3030000}"/>
            </a:ext>
          </a:extLst>
        </xdr:cNvPr>
        <xdr:cNvSpPr txBox="1"/>
      </xdr:nvSpPr>
      <xdr:spPr>
        <a:xfrm>
          <a:off x="3483429" y="2612570"/>
          <a:ext cx="408214" cy="449037"/>
        </a:xfrm>
        <a:prstGeom prst="rect">
          <a:avLst/>
        </a:prstGeom>
        <a:solidFill>
          <a:srgbClr val="FFFF00"/>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b="1">
              <a:solidFill>
                <a:srgbClr val="FF0000"/>
              </a:solidFill>
            </a:rPr>
            <a:t>③</a:t>
          </a:r>
        </a:p>
      </xdr:txBody>
    </xdr:sp>
    <xdr:clientData/>
  </xdr:twoCellAnchor>
  <xdr:twoCellAnchor>
    <xdr:from>
      <xdr:col>5</xdr:col>
      <xdr:colOff>1726747</xdr:colOff>
      <xdr:row>7</xdr:row>
      <xdr:rowOff>414473</xdr:rowOff>
    </xdr:from>
    <xdr:to>
      <xdr:col>8</xdr:col>
      <xdr:colOff>9525</xdr:colOff>
      <xdr:row>7</xdr:row>
      <xdr:rowOff>1443627</xdr:rowOff>
    </xdr:to>
    <xdr:sp macro="" textlink="">
      <xdr:nvSpPr>
        <xdr:cNvPr id="65" name="角丸四角形吹き出し 64">
          <a:extLst>
            <a:ext uri="{FF2B5EF4-FFF2-40B4-BE49-F238E27FC236}">
              <a16:creationId xmlns:a16="http://schemas.microsoft.com/office/drawing/2014/main" id="{00000000-0008-0000-0300-000041000000}"/>
            </a:ext>
          </a:extLst>
        </xdr:cNvPr>
        <xdr:cNvSpPr/>
      </xdr:nvSpPr>
      <xdr:spPr>
        <a:xfrm>
          <a:off x="4203247" y="3353616"/>
          <a:ext cx="2174421" cy="1029154"/>
        </a:xfrm>
        <a:prstGeom prst="wedgeRoundRectCallout">
          <a:avLst>
            <a:gd name="adj1" fmla="val -49304"/>
            <a:gd name="adj2" fmla="val 6877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0">
              <a:solidFill>
                <a:srgbClr val="FF0000"/>
              </a:solidFill>
              <a:effectLst/>
              <a:latin typeface="+mn-lt"/>
              <a:ea typeface="+mn-ea"/>
              <a:cs typeface="+mn-cs"/>
            </a:rPr>
            <a:t>標識の新設、改修、既設含めて、周遊に資することがわかるように、設置位置を示してください。</a:t>
          </a:r>
          <a:endParaRPr lang="ja-JP" altLang="ja-JP" b="0">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538480</xdr:colOff>
      <xdr:row>0</xdr:row>
      <xdr:rowOff>102235</xdr:rowOff>
    </xdr:from>
    <xdr:to>
      <xdr:col>9</xdr:col>
      <xdr:colOff>56515</xdr:colOff>
      <xdr:row>4</xdr:row>
      <xdr:rowOff>26670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3653155" y="102235"/>
          <a:ext cx="3023235" cy="61976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複数の標識等を設置する場合は、それぞれ作成してください。</a:t>
          </a:r>
        </a:p>
      </xdr:txBody>
    </xdr:sp>
    <xdr:clientData/>
  </xdr:twoCellAnchor>
  <xdr:twoCellAnchor>
    <xdr:from>
      <xdr:col>2</xdr:col>
      <xdr:colOff>600075</xdr:colOff>
      <xdr:row>11</xdr:row>
      <xdr:rowOff>123825</xdr:rowOff>
    </xdr:from>
    <xdr:to>
      <xdr:col>8</xdr:col>
      <xdr:colOff>328930</xdr:colOff>
      <xdr:row>12</xdr:row>
      <xdr:rowOff>181610</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1219200" y="2914650"/>
          <a:ext cx="4853305" cy="305435"/>
        </a:xfrm>
        <a:prstGeom prst="wedgeRoundRectCallout">
          <a:avLst>
            <a:gd name="adj1" fmla="val -5909"/>
            <a:gd name="adj2" fmla="val -11362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ja-JP" altLang="en-US" sz="1100">
              <a:solidFill>
                <a:srgbClr val="FF0000"/>
              </a:solidFill>
              <a:effectLst/>
              <a:latin typeface="+mn-lt"/>
              <a:ea typeface="+mn-ea"/>
              <a:cs typeface="+mn-cs"/>
            </a:rPr>
            <a:t>交付</a:t>
          </a:r>
          <a:r>
            <a:rPr lang="ja-JP" altLang="ja-JP" sz="1100">
              <a:solidFill>
                <a:srgbClr val="FF0000"/>
              </a:solidFill>
              <a:effectLst/>
              <a:latin typeface="+mn-lt"/>
              <a:ea typeface="+mn-ea"/>
              <a:cs typeface="+mn-cs"/>
            </a:rPr>
            <a:t>要領</a:t>
          </a:r>
          <a:r>
            <a:rPr lang="ja-JP" altLang="en-US" sz="1100">
              <a:solidFill>
                <a:srgbClr val="FF0000"/>
              </a:solidFill>
              <a:effectLst/>
              <a:latin typeface="+mn-lt"/>
              <a:ea typeface="+mn-ea"/>
              <a:cs typeface="+mn-cs"/>
            </a:rPr>
            <a:t>「２．④</a:t>
          </a:r>
          <a:r>
            <a:rPr lang="ja-JP" altLang="ja-JP" sz="1100">
              <a:solidFill>
                <a:srgbClr val="FF0000"/>
              </a:solidFill>
              <a:effectLst/>
              <a:latin typeface="+mn-lt"/>
              <a:ea typeface="+mn-ea"/>
              <a:cs typeface="+mn-cs"/>
            </a:rPr>
            <a:t>※校正とは」に準ずる校正を実施してください。（必須）</a:t>
          </a:r>
          <a:endParaRPr kumimoji="1" lang="ja-JP" altLang="en-US" sz="1100">
            <a:solidFill>
              <a:srgbClr val="FF0000"/>
            </a:solidFill>
          </a:endParaRPr>
        </a:p>
      </xdr:txBody>
    </xdr:sp>
    <xdr:clientData/>
  </xdr:twoCellAnchor>
  <xdr:twoCellAnchor>
    <xdr:from>
      <xdr:col>2</xdr:col>
      <xdr:colOff>668655</xdr:colOff>
      <xdr:row>21</xdr:row>
      <xdr:rowOff>200660</xdr:rowOff>
    </xdr:from>
    <xdr:to>
      <xdr:col>4</xdr:col>
      <xdr:colOff>447675</xdr:colOff>
      <xdr:row>21</xdr:row>
      <xdr:rowOff>508000</xdr:rowOff>
    </xdr:to>
    <xdr:sp macro="" textlink="">
      <xdr:nvSpPr>
        <xdr:cNvPr id="8" name="テキスト ボックス 3">
          <a:extLst>
            <a:ext uri="{FF2B5EF4-FFF2-40B4-BE49-F238E27FC236}">
              <a16:creationId xmlns:a16="http://schemas.microsoft.com/office/drawing/2014/main" id="{00000000-0008-0000-0400-000008000000}"/>
            </a:ext>
          </a:extLst>
        </xdr:cNvPr>
        <xdr:cNvSpPr txBox="1"/>
      </xdr:nvSpPr>
      <xdr:spPr>
        <a:xfrm>
          <a:off x="1287780" y="7915910"/>
          <a:ext cx="1398270"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既設標識等の写真</a:t>
          </a:r>
        </a:p>
      </xdr:txBody>
    </xdr:sp>
    <xdr:clientData/>
  </xdr:twoCellAnchor>
  <xdr:twoCellAnchor>
    <xdr:from>
      <xdr:col>6</xdr:col>
      <xdr:colOff>28575</xdr:colOff>
      <xdr:row>21</xdr:row>
      <xdr:rowOff>171450</xdr:rowOff>
    </xdr:from>
    <xdr:to>
      <xdr:col>8</xdr:col>
      <xdr:colOff>312420</xdr:colOff>
      <xdr:row>21</xdr:row>
      <xdr:rowOff>478790</xdr:rowOff>
    </xdr:to>
    <xdr:sp macro="" textlink="">
      <xdr:nvSpPr>
        <xdr:cNvPr id="9" name="テキスト ボックス 4">
          <a:extLst>
            <a:ext uri="{FF2B5EF4-FFF2-40B4-BE49-F238E27FC236}">
              <a16:creationId xmlns:a16="http://schemas.microsoft.com/office/drawing/2014/main" id="{00000000-0008-0000-0400-000009000000}"/>
            </a:ext>
          </a:extLst>
        </xdr:cNvPr>
        <xdr:cNvSpPr txBox="1"/>
      </xdr:nvSpPr>
      <xdr:spPr>
        <a:xfrm>
          <a:off x="4019550" y="7886700"/>
          <a:ext cx="2036445"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新設標識等のデザイン案</a:t>
          </a:r>
        </a:p>
      </xdr:txBody>
    </xdr:sp>
    <xdr:clientData/>
  </xdr:twoCellAnchor>
  <xdr:twoCellAnchor>
    <xdr:from>
      <xdr:col>5</xdr:col>
      <xdr:colOff>447675</xdr:colOff>
      <xdr:row>21</xdr:row>
      <xdr:rowOff>581660</xdr:rowOff>
    </xdr:from>
    <xdr:to>
      <xdr:col>8</xdr:col>
      <xdr:colOff>777875</xdr:colOff>
      <xdr:row>21</xdr:row>
      <xdr:rowOff>1299210</xdr:rowOff>
    </xdr:to>
    <xdr:sp macro="" textlink="">
      <xdr:nvSpPr>
        <xdr:cNvPr id="10" name="正方形/長方形 7">
          <a:extLst>
            <a:ext uri="{FF2B5EF4-FFF2-40B4-BE49-F238E27FC236}">
              <a16:creationId xmlns:a16="http://schemas.microsoft.com/office/drawing/2014/main" id="{00000000-0008-0000-0400-00000A000000}"/>
            </a:ext>
          </a:extLst>
        </xdr:cNvPr>
        <xdr:cNvSpPr/>
      </xdr:nvSpPr>
      <xdr:spPr>
        <a:xfrm>
          <a:off x="3562350" y="8296910"/>
          <a:ext cx="2959100" cy="717550"/>
        </a:xfrm>
        <a:prstGeom prst="rect">
          <a:avLst/>
        </a:prstGeom>
        <a:solidFill>
          <a:srgbClr val="33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　　　　○○城</a:t>
          </a:r>
          <a:endParaRPr kumimoji="1" lang="en-US" altLang="ja-JP" sz="1100" b="1"/>
        </a:p>
        <a:p>
          <a:pPr algn="l"/>
          <a:r>
            <a:rPr kumimoji="1" lang="ja-JP" altLang="en-US" sz="1100" b="1"/>
            <a:t>　　　　○○</a:t>
          </a:r>
          <a:r>
            <a:rPr kumimoji="1" lang="ja-JP" altLang="en-US" sz="1100" b="1" baseline="0"/>
            <a:t> </a:t>
          </a:r>
          <a:r>
            <a:rPr kumimoji="1" lang="en-US" altLang="ja-JP" sz="1100" b="1" baseline="0">
              <a:solidFill>
                <a:schemeClr val="lt1"/>
              </a:solidFill>
              <a:effectLst/>
              <a:latin typeface="+mn-lt"/>
              <a:ea typeface="+mn-ea"/>
              <a:cs typeface="+mn-cs"/>
            </a:rPr>
            <a:t>Castle</a:t>
          </a:r>
          <a:endParaRPr kumimoji="1" lang="en-US" altLang="ja-JP" sz="1100" b="1" baseline="0"/>
        </a:p>
        <a:p>
          <a:pPr algn="l"/>
          <a:r>
            <a:rPr kumimoji="1" lang="ja-JP" altLang="en-US" sz="1100" b="1" baseline="0"/>
            <a:t>　　　　繁体・簡体　韓国語</a:t>
          </a:r>
          <a:endParaRPr kumimoji="1" lang="en-US" altLang="ja-JP" sz="1100" b="1" baseline="0"/>
        </a:p>
        <a:p>
          <a:pPr algn="l"/>
          <a:endParaRPr kumimoji="1" lang="en-US" altLang="ja-JP" sz="1100" b="1" baseline="0"/>
        </a:p>
        <a:p>
          <a:pPr algn="l"/>
          <a:endParaRPr kumimoji="1" lang="en-US" altLang="ja-JP" sz="1100" b="1" baseline="0"/>
        </a:p>
        <a:p>
          <a:pPr algn="l"/>
          <a:r>
            <a:rPr kumimoji="1" lang="ja-JP" altLang="en-US" sz="1100" b="1" baseline="0"/>
            <a:t>　　　　　　　　　　　　　　　　　　</a:t>
          </a:r>
          <a:endParaRPr kumimoji="1" lang="ja-JP" altLang="en-US" sz="1100" b="1"/>
        </a:p>
      </xdr:txBody>
    </xdr:sp>
    <xdr:clientData/>
  </xdr:twoCellAnchor>
  <xdr:twoCellAnchor>
    <xdr:from>
      <xdr:col>5</xdr:col>
      <xdr:colOff>514350</xdr:colOff>
      <xdr:row>21</xdr:row>
      <xdr:rowOff>881380</xdr:rowOff>
    </xdr:from>
    <xdr:to>
      <xdr:col>5</xdr:col>
      <xdr:colOff>838835</xdr:colOff>
      <xdr:row>21</xdr:row>
      <xdr:rowOff>1160145</xdr:rowOff>
    </xdr:to>
    <xdr:sp macro="" textlink="">
      <xdr:nvSpPr>
        <xdr:cNvPr id="11" name="左矢印 8">
          <a:extLst>
            <a:ext uri="{FF2B5EF4-FFF2-40B4-BE49-F238E27FC236}">
              <a16:creationId xmlns:a16="http://schemas.microsoft.com/office/drawing/2014/main" id="{00000000-0008-0000-0400-00000B000000}"/>
            </a:ext>
          </a:extLst>
        </xdr:cNvPr>
        <xdr:cNvSpPr/>
      </xdr:nvSpPr>
      <xdr:spPr>
        <a:xfrm>
          <a:off x="3629025" y="8596630"/>
          <a:ext cx="324485" cy="278765"/>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142240</xdr:colOff>
      <xdr:row>21</xdr:row>
      <xdr:rowOff>706120</xdr:rowOff>
    </xdr:from>
    <xdr:to>
      <xdr:col>6</xdr:col>
      <xdr:colOff>334645</xdr:colOff>
      <xdr:row>21</xdr:row>
      <xdr:rowOff>866775</xdr:rowOff>
    </xdr:to>
    <xdr:sp macro="" textlink="">
      <xdr:nvSpPr>
        <xdr:cNvPr id="12" name="テキスト ボックス 9">
          <a:extLst>
            <a:ext uri="{FF2B5EF4-FFF2-40B4-BE49-F238E27FC236}">
              <a16:creationId xmlns:a16="http://schemas.microsoft.com/office/drawing/2014/main" id="{00000000-0008-0000-0400-00000C000000}"/>
            </a:ext>
          </a:extLst>
        </xdr:cNvPr>
        <xdr:cNvSpPr txBox="1"/>
      </xdr:nvSpPr>
      <xdr:spPr>
        <a:xfrm>
          <a:off x="3256915" y="8421370"/>
          <a:ext cx="1068705" cy="1606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３００ｍ</a:t>
          </a:r>
        </a:p>
      </xdr:txBody>
    </xdr:sp>
    <xdr:clientData/>
  </xdr:twoCellAnchor>
  <xdr:twoCellAnchor>
    <xdr:from>
      <xdr:col>1</xdr:col>
      <xdr:colOff>85725</xdr:colOff>
      <xdr:row>21</xdr:row>
      <xdr:rowOff>598805</xdr:rowOff>
    </xdr:from>
    <xdr:to>
      <xdr:col>2</xdr:col>
      <xdr:colOff>151765</xdr:colOff>
      <xdr:row>21</xdr:row>
      <xdr:rowOff>906145</xdr:rowOff>
    </xdr:to>
    <xdr:sp macro="" textlink="">
      <xdr:nvSpPr>
        <xdr:cNvPr id="13" name="テキスト ボックス 11">
          <a:extLst>
            <a:ext uri="{FF2B5EF4-FFF2-40B4-BE49-F238E27FC236}">
              <a16:creationId xmlns:a16="http://schemas.microsoft.com/office/drawing/2014/main" id="{00000000-0008-0000-0400-00000D000000}"/>
            </a:ext>
          </a:extLst>
        </xdr:cNvPr>
        <xdr:cNvSpPr txBox="1"/>
      </xdr:nvSpPr>
      <xdr:spPr>
        <a:xfrm>
          <a:off x="428625" y="8314055"/>
          <a:ext cx="342265"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①</a:t>
          </a:r>
        </a:p>
      </xdr:txBody>
    </xdr:sp>
    <xdr:clientData/>
  </xdr:twoCellAnchor>
  <xdr:twoCellAnchor>
    <xdr:from>
      <xdr:col>2</xdr:col>
      <xdr:colOff>219075</xdr:colOff>
      <xdr:row>21</xdr:row>
      <xdr:rowOff>596265</xdr:rowOff>
    </xdr:from>
    <xdr:to>
      <xdr:col>5</xdr:col>
      <xdr:colOff>180975</xdr:colOff>
      <xdr:row>21</xdr:row>
      <xdr:rowOff>1299210</xdr:rowOff>
    </xdr:to>
    <xdr:sp macro="" textlink="">
      <xdr:nvSpPr>
        <xdr:cNvPr id="14" name="テキスト ボックス 12">
          <a:extLst>
            <a:ext uri="{FF2B5EF4-FFF2-40B4-BE49-F238E27FC236}">
              <a16:creationId xmlns:a16="http://schemas.microsoft.com/office/drawing/2014/main" id="{00000000-0008-0000-0400-00000E000000}"/>
            </a:ext>
          </a:extLst>
        </xdr:cNvPr>
        <xdr:cNvSpPr txBox="1"/>
      </xdr:nvSpPr>
      <xdr:spPr>
        <a:xfrm>
          <a:off x="838200" y="8311515"/>
          <a:ext cx="2457450" cy="702945"/>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写真貼付</a:t>
          </a:r>
        </a:p>
      </xdr:txBody>
    </xdr:sp>
    <xdr:clientData/>
  </xdr:twoCellAnchor>
  <xdr:twoCellAnchor>
    <xdr:from>
      <xdr:col>5</xdr:col>
      <xdr:colOff>457200</xdr:colOff>
      <xdr:row>21</xdr:row>
      <xdr:rowOff>1401445</xdr:rowOff>
    </xdr:from>
    <xdr:to>
      <xdr:col>8</xdr:col>
      <xdr:colOff>788670</xdr:colOff>
      <xdr:row>21</xdr:row>
      <xdr:rowOff>2060575</xdr:rowOff>
    </xdr:to>
    <xdr:sp macro="" textlink="">
      <xdr:nvSpPr>
        <xdr:cNvPr id="15" name="正方形/長方形 13">
          <a:extLst>
            <a:ext uri="{FF2B5EF4-FFF2-40B4-BE49-F238E27FC236}">
              <a16:creationId xmlns:a16="http://schemas.microsoft.com/office/drawing/2014/main" id="{00000000-0008-0000-0400-00000F000000}"/>
            </a:ext>
          </a:extLst>
        </xdr:cNvPr>
        <xdr:cNvSpPr/>
      </xdr:nvSpPr>
      <xdr:spPr>
        <a:xfrm>
          <a:off x="3571875" y="9116695"/>
          <a:ext cx="2960370" cy="659130"/>
        </a:xfrm>
        <a:prstGeom prst="rect">
          <a:avLst/>
        </a:prstGeom>
        <a:solidFill>
          <a:srgbClr val="3333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　　　　○○城</a:t>
          </a:r>
          <a:endParaRPr kumimoji="1" lang="en-US" altLang="ja-JP" sz="1100" b="1"/>
        </a:p>
        <a:p>
          <a:pPr algn="l"/>
          <a:r>
            <a:rPr kumimoji="1" lang="ja-JP" altLang="en-US" sz="1100" b="1"/>
            <a:t>　　　　○○</a:t>
          </a:r>
          <a:r>
            <a:rPr kumimoji="1" lang="ja-JP" altLang="en-US" sz="1100" b="1" baseline="0"/>
            <a:t> </a:t>
          </a:r>
          <a:r>
            <a:rPr kumimoji="1" lang="en-US" altLang="ja-JP" sz="1100" b="1" baseline="0">
              <a:solidFill>
                <a:schemeClr val="lt1"/>
              </a:solidFill>
              <a:effectLst/>
              <a:latin typeface="+mn-lt"/>
              <a:ea typeface="+mn-ea"/>
              <a:cs typeface="+mn-cs"/>
            </a:rPr>
            <a:t>Castle</a:t>
          </a:r>
          <a:endParaRPr kumimoji="1" lang="en-US" altLang="ja-JP" sz="1100" b="1" baseline="0"/>
        </a:p>
        <a:p>
          <a:pPr marL="0" marR="0" lvl="0" indent="0" algn="l" defTabSz="914400" eaLnBrk="1" fontAlgn="auto" latinLnBrk="0" hangingPunct="1">
            <a:lnSpc>
              <a:spcPct val="100000"/>
            </a:lnSpc>
            <a:spcBef>
              <a:spcPts val="0"/>
            </a:spcBef>
            <a:spcAft>
              <a:spcPts val="0"/>
            </a:spcAft>
            <a:defRPr/>
          </a:pPr>
          <a:r>
            <a:rPr kumimoji="1" lang="ja-JP" altLang="en-US" sz="1100" b="1" baseline="0">
              <a:solidFill>
                <a:schemeClr val="lt1"/>
              </a:solidFill>
              <a:effectLst/>
              <a:latin typeface="+mn-lt"/>
              <a:ea typeface="+mn-ea"/>
              <a:cs typeface="+mn-cs"/>
            </a:rPr>
            <a:t>　　　　</a:t>
          </a:r>
          <a:r>
            <a:rPr kumimoji="1" lang="ja-JP" altLang="ja-JP" sz="1100" b="1" baseline="0">
              <a:solidFill>
                <a:schemeClr val="lt1"/>
              </a:solidFill>
              <a:effectLst/>
              <a:latin typeface="+mn-lt"/>
              <a:ea typeface="+mn-ea"/>
              <a:cs typeface="+mn-cs"/>
            </a:rPr>
            <a:t>繁体・簡体　韓国語</a:t>
          </a:r>
          <a:endParaRPr kumimoji="1" lang="en-US" altLang="ja-JP" sz="1100" b="1" baseline="0"/>
        </a:p>
        <a:p>
          <a:pPr algn="l"/>
          <a:endParaRPr kumimoji="1" lang="en-US" altLang="ja-JP" sz="1100" b="1" baseline="0"/>
        </a:p>
        <a:p>
          <a:pPr algn="l"/>
          <a:endParaRPr kumimoji="1" lang="en-US" altLang="ja-JP" sz="1100" b="1" baseline="0"/>
        </a:p>
        <a:p>
          <a:pPr algn="l"/>
          <a:r>
            <a:rPr kumimoji="1" lang="ja-JP" altLang="en-US" sz="1100" b="1" baseline="0"/>
            <a:t>　　　　　　　　　　　　　　　　　　</a:t>
          </a:r>
          <a:endParaRPr kumimoji="1" lang="ja-JP" altLang="en-US" sz="1100" b="1"/>
        </a:p>
      </xdr:txBody>
    </xdr:sp>
    <xdr:clientData/>
  </xdr:twoCellAnchor>
  <xdr:twoCellAnchor>
    <xdr:from>
      <xdr:col>5</xdr:col>
      <xdr:colOff>523875</xdr:colOff>
      <xdr:row>21</xdr:row>
      <xdr:rowOff>1636395</xdr:rowOff>
    </xdr:from>
    <xdr:to>
      <xdr:col>5</xdr:col>
      <xdr:colOff>848360</xdr:colOff>
      <xdr:row>21</xdr:row>
      <xdr:rowOff>1958340</xdr:rowOff>
    </xdr:to>
    <xdr:sp macro="" textlink="">
      <xdr:nvSpPr>
        <xdr:cNvPr id="16" name="左矢印 14">
          <a:extLst>
            <a:ext uri="{FF2B5EF4-FFF2-40B4-BE49-F238E27FC236}">
              <a16:creationId xmlns:a16="http://schemas.microsoft.com/office/drawing/2014/main" id="{00000000-0008-0000-0400-000010000000}"/>
            </a:ext>
          </a:extLst>
        </xdr:cNvPr>
        <xdr:cNvSpPr/>
      </xdr:nvSpPr>
      <xdr:spPr>
        <a:xfrm>
          <a:off x="3638550" y="9351645"/>
          <a:ext cx="324485" cy="321945"/>
        </a:xfrm>
        <a:prstGeom prst="leftArrow">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153035</xdr:colOff>
      <xdr:row>21</xdr:row>
      <xdr:rowOff>1475105</xdr:rowOff>
    </xdr:from>
    <xdr:to>
      <xdr:col>6</xdr:col>
      <xdr:colOff>343535</xdr:colOff>
      <xdr:row>21</xdr:row>
      <xdr:rowOff>1651000</xdr:rowOff>
    </xdr:to>
    <xdr:sp macro="" textlink="">
      <xdr:nvSpPr>
        <xdr:cNvPr id="17" name="テキスト ボックス 15">
          <a:extLst>
            <a:ext uri="{FF2B5EF4-FFF2-40B4-BE49-F238E27FC236}">
              <a16:creationId xmlns:a16="http://schemas.microsoft.com/office/drawing/2014/main" id="{00000000-0008-0000-0400-000011000000}"/>
            </a:ext>
          </a:extLst>
        </xdr:cNvPr>
        <xdr:cNvSpPr txBox="1"/>
      </xdr:nvSpPr>
      <xdr:spPr>
        <a:xfrm>
          <a:off x="3267710" y="9190355"/>
          <a:ext cx="1066800"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b="1">
              <a:solidFill>
                <a:schemeClr val="bg1"/>
              </a:solidFill>
            </a:rPr>
            <a:t>１００ｍ</a:t>
          </a:r>
        </a:p>
      </xdr:txBody>
    </xdr:sp>
    <xdr:clientData/>
  </xdr:twoCellAnchor>
  <xdr:twoCellAnchor>
    <xdr:from>
      <xdr:col>2</xdr:col>
      <xdr:colOff>219075</xdr:colOff>
      <xdr:row>21</xdr:row>
      <xdr:rowOff>1430655</xdr:rowOff>
    </xdr:from>
    <xdr:to>
      <xdr:col>5</xdr:col>
      <xdr:colOff>180975</xdr:colOff>
      <xdr:row>21</xdr:row>
      <xdr:rowOff>2060575</xdr:rowOff>
    </xdr:to>
    <xdr:sp macro="" textlink="">
      <xdr:nvSpPr>
        <xdr:cNvPr id="18" name="テキスト ボックス 16">
          <a:extLst>
            <a:ext uri="{FF2B5EF4-FFF2-40B4-BE49-F238E27FC236}">
              <a16:creationId xmlns:a16="http://schemas.microsoft.com/office/drawing/2014/main" id="{00000000-0008-0000-0400-000012000000}"/>
            </a:ext>
          </a:extLst>
        </xdr:cNvPr>
        <xdr:cNvSpPr txBox="1"/>
      </xdr:nvSpPr>
      <xdr:spPr>
        <a:xfrm>
          <a:off x="838200" y="9145905"/>
          <a:ext cx="2457450" cy="62992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（新設の場合、既設写真の欄は空欄とする）</a:t>
          </a:r>
          <a:endParaRPr lang="ja-JP" altLang="ja-JP">
            <a:effectLst/>
          </a:endParaRPr>
        </a:p>
      </xdr:txBody>
    </xdr:sp>
    <xdr:clientData/>
  </xdr:twoCellAnchor>
  <xdr:twoCellAnchor>
    <xdr:from>
      <xdr:col>1</xdr:col>
      <xdr:colOff>85725</xdr:colOff>
      <xdr:row>21</xdr:row>
      <xdr:rowOff>1439545</xdr:rowOff>
    </xdr:from>
    <xdr:to>
      <xdr:col>2</xdr:col>
      <xdr:colOff>151765</xdr:colOff>
      <xdr:row>21</xdr:row>
      <xdr:rowOff>1746885</xdr:rowOff>
    </xdr:to>
    <xdr:sp macro="" textlink="">
      <xdr:nvSpPr>
        <xdr:cNvPr id="19" name="テキスト ボックス 21">
          <a:extLst>
            <a:ext uri="{FF2B5EF4-FFF2-40B4-BE49-F238E27FC236}">
              <a16:creationId xmlns:a16="http://schemas.microsoft.com/office/drawing/2014/main" id="{00000000-0008-0000-0400-000013000000}"/>
            </a:ext>
          </a:extLst>
        </xdr:cNvPr>
        <xdr:cNvSpPr txBox="1"/>
      </xdr:nvSpPr>
      <xdr:spPr>
        <a:xfrm>
          <a:off x="428625" y="9154795"/>
          <a:ext cx="342265" cy="30734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②</a:t>
          </a:r>
        </a:p>
      </xdr:txBody>
    </xdr:sp>
    <xdr:clientData/>
  </xdr:twoCellAnchor>
  <xdr:twoCellAnchor>
    <xdr:from>
      <xdr:col>6</xdr:col>
      <xdr:colOff>57150</xdr:colOff>
      <xdr:row>12</xdr:row>
      <xdr:rowOff>275590</xdr:rowOff>
    </xdr:from>
    <xdr:to>
      <xdr:col>8</xdr:col>
      <xdr:colOff>381000</xdr:colOff>
      <xdr:row>12</xdr:row>
      <xdr:rowOff>594360</xdr:rowOff>
    </xdr:to>
    <xdr:sp macro="" textlink="">
      <xdr:nvSpPr>
        <xdr:cNvPr id="20" name="テキスト ボックス 5">
          <a:extLst>
            <a:ext uri="{FF2B5EF4-FFF2-40B4-BE49-F238E27FC236}">
              <a16:creationId xmlns:a16="http://schemas.microsoft.com/office/drawing/2014/main" id="{00000000-0008-0000-0400-000014000000}"/>
            </a:ext>
          </a:extLst>
        </xdr:cNvPr>
        <xdr:cNvSpPr txBox="1"/>
      </xdr:nvSpPr>
      <xdr:spPr>
        <a:xfrm>
          <a:off x="4048125" y="3314065"/>
          <a:ext cx="2076450" cy="318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新設</a:t>
          </a:r>
          <a:r>
            <a:rPr kumimoji="1" lang="ja-JP" altLang="ja-JP" sz="1100">
              <a:solidFill>
                <a:schemeClr val="dk1"/>
              </a:solidFill>
              <a:effectLst/>
              <a:latin typeface="+mn-lt"/>
              <a:ea typeface="+mn-ea"/>
              <a:cs typeface="+mn-cs"/>
            </a:rPr>
            <a:t>案内看板</a:t>
          </a:r>
          <a:endParaRPr lang="ja-JP" altLang="ja-JP">
            <a:effectLst/>
          </a:endParaRPr>
        </a:p>
      </xdr:txBody>
    </xdr:sp>
    <xdr:clientData/>
  </xdr:twoCellAnchor>
  <xdr:twoCellAnchor>
    <xdr:from>
      <xdr:col>5</xdr:col>
      <xdr:colOff>428625</xdr:colOff>
      <xdr:row>12</xdr:row>
      <xdr:rowOff>676275</xdr:rowOff>
    </xdr:from>
    <xdr:to>
      <xdr:col>8</xdr:col>
      <xdr:colOff>781050</xdr:colOff>
      <xdr:row>12</xdr:row>
      <xdr:rowOff>2234565</xdr:rowOff>
    </xdr:to>
    <xdr:sp macro="" textlink="">
      <xdr:nvSpPr>
        <xdr:cNvPr id="21" name="テキスト ボックス 24">
          <a:extLst>
            <a:ext uri="{FF2B5EF4-FFF2-40B4-BE49-F238E27FC236}">
              <a16:creationId xmlns:a16="http://schemas.microsoft.com/office/drawing/2014/main" id="{00000000-0008-0000-0400-000015000000}"/>
            </a:ext>
          </a:extLst>
        </xdr:cNvPr>
        <xdr:cNvSpPr txBox="1"/>
      </xdr:nvSpPr>
      <xdr:spPr>
        <a:xfrm>
          <a:off x="3543300" y="3714750"/>
          <a:ext cx="2981325" cy="155829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デザイン案貼付</a:t>
          </a:r>
          <a:endParaRPr kumimoji="1" lang="en-US" altLang="ja-JP" sz="1100">
            <a:solidFill>
              <a:srgbClr val="FF0000"/>
            </a:solidFill>
          </a:endParaRPr>
        </a:p>
        <a:p>
          <a:pPr algn="ctr"/>
          <a:r>
            <a:rPr kumimoji="1" lang="ja-JP" altLang="en-US" sz="1100">
              <a:solidFill>
                <a:srgbClr val="FF0000"/>
              </a:solidFill>
            </a:rPr>
            <a:t>（文字が読み取れる解像度で貼り付ける。もし、データ容量が大きくなり送付できない場合は、デザイン案のみ別途送付して構わない。）</a:t>
          </a:r>
        </a:p>
      </xdr:txBody>
    </xdr:sp>
    <xdr:clientData/>
  </xdr:twoCellAnchor>
  <xdr:twoCellAnchor>
    <xdr:from>
      <xdr:col>2</xdr:col>
      <xdr:colOff>295275</xdr:colOff>
      <xdr:row>12</xdr:row>
      <xdr:rowOff>257175</xdr:rowOff>
    </xdr:from>
    <xdr:to>
      <xdr:col>4</xdr:col>
      <xdr:colOff>752475</xdr:colOff>
      <xdr:row>12</xdr:row>
      <xdr:rowOff>575945</xdr:rowOff>
    </xdr:to>
    <xdr:sp macro="" textlink="">
      <xdr:nvSpPr>
        <xdr:cNvPr id="22" name="テキスト ボックス 27">
          <a:extLst>
            <a:ext uri="{FF2B5EF4-FFF2-40B4-BE49-F238E27FC236}">
              <a16:creationId xmlns:a16="http://schemas.microsoft.com/office/drawing/2014/main" id="{00000000-0008-0000-0400-000016000000}"/>
            </a:ext>
          </a:extLst>
        </xdr:cNvPr>
        <xdr:cNvSpPr txBox="1"/>
      </xdr:nvSpPr>
      <xdr:spPr>
        <a:xfrm>
          <a:off x="914400" y="3295650"/>
          <a:ext cx="2076450" cy="3187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既設案内看板</a:t>
          </a:r>
        </a:p>
      </xdr:txBody>
    </xdr:sp>
    <xdr:clientData/>
  </xdr:twoCellAnchor>
  <xdr:twoCellAnchor>
    <xdr:from>
      <xdr:col>1</xdr:col>
      <xdr:colOff>133350</xdr:colOff>
      <xdr:row>12</xdr:row>
      <xdr:rowOff>667385</xdr:rowOff>
    </xdr:from>
    <xdr:to>
      <xdr:col>5</xdr:col>
      <xdr:colOff>324485</xdr:colOff>
      <xdr:row>12</xdr:row>
      <xdr:rowOff>2225675</xdr:rowOff>
    </xdr:to>
    <xdr:sp macro="" textlink="">
      <xdr:nvSpPr>
        <xdr:cNvPr id="23" name="テキスト ボックス 28">
          <a:extLst>
            <a:ext uri="{FF2B5EF4-FFF2-40B4-BE49-F238E27FC236}">
              <a16:creationId xmlns:a16="http://schemas.microsoft.com/office/drawing/2014/main" id="{00000000-0008-0000-0400-000017000000}"/>
            </a:ext>
          </a:extLst>
        </xdr:cNvPr>
        <xdr:cNvSpPr txBox="1"/>
      </xdr:nvSpPr>
      <xdr:spPr>
        <a:xfrm>
          <a:off x="476250" y="3705860"/>
          <a:ext cx="2962910" cy="1558290"/>
        </a:xfrm>
        <a:prstGeom prst="rect">
          <a:avLst/>
        </a:prstGeom>
        <a:solidFill>
          <a:schemeClr val="accent6">
            <a:lumMod val="20000"/>
            <a:lumOff val="8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既設案内看板の写真を貼付</a:t>
          </a:r>
          <a:endParaRPr kumimoji="1" lang="en-US" altLang="ja-JP" sz="1100">
            <a:solidFill>
              <a:srgbClr val="FF0000"/>
            </a:solidFill>
          </a:endParaRPr>
        </a:p>
        <a:p>
          <a:pPr algn="ctr"/>
          <a:r>
            <a:rPr kumimoji="1" lang="ja-JP" altLang="en-US" sz="1100">
              <a:solidFill>
                <a:srgbClr val="FF0000"/>
              </a:solidFill>
            </a:rPr>
            <a:t>（文字が読み取れる解像度で貼り付ける。もし、データ容量が大きくなり送付できない場合は、デザイン案のみ別途送付して構わない。）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2571750</xdr:colOff>
      <xdr:row>7</xdr:row>
      <xdr:rowOff>347980</xdr:rowOff>
    </xdr:from>
    <xdr:to>
      <xdr:col>5</xdr:col>
      <xdr:colOff>32385</xdr:colOff>
      <xdr:row>8</xdr:row>
      <xdr:rowOff>634365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4695825" y="2319655"/>
          <a:ext cx="1975485" cy="800735"/>
        </a:xfrm>
        <a:prstGeom prst="wedgeRoundRectCallout">
          <a:avLst>
            <a:gd name="adj1" fmla="val 25647"/>
            <a:gd name="adj2" fmla="val -11058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発信および導入する媒体に「○」を入れてください。</a:t>
          </a:r>
        </a:p>
      </xdr:txBody>
    </xdr:sp>
    <xdr:clientData/>
  </xdr:twoCellAnchor>
  <xdr:twoCellAnchor>
    <xdr:from>
      <xdr:col>2</xdr:col>
      <xdr:colOff>276225</xdr:colOff>
      <xdr:row>11</xdr:row>
      <xdr:rowOff>2181224</xdr:rowOff>
    </xdr:from>
    <xdr:to>
      <xdr:col>4</xdr:col>
      <xdr:colOff>8890</xdr:colOff>
      <xdr:row>11</xdr:row>
      <xdr:rowOff>2857499</xdr:rowOff>
    </xdr:to>
    <xdr:sp macro="" textlink="">
      <xdr:nvSpPr>
        <xdr:cNvPr id="3" name="角丸四角形吹き出し 7">
          <a:extLst>
            <a:ext uri="{FF2B5EF4-FFF2-40B4-BE49-F238E27FC236}">
              <a16:creationId xmlns:a16="http://schemas.microsoft.com/office/drawing/2014/main" id="{00000000-0008-0000-0500-000003000000}"/>
            </a:ext>
          </a:extLst>
        </xdr:cNvPr>
        <xdr:cNvSpPr/>
      </xdr:nvSpPr>
      <xdr:spPr>
        <a:xfrm>
          <a:off x="1314450" y="6553199"/>
          <a:ext cx="4438015" cy="676275"/>
        </a:xfrm>
        <a:prstGeom prst="wedgeRoundRectCallout">
          <a:avLst>
            <a:gd name="adj1" fmla="val -6580"/>
            <a:gd name="adj2" fmla="val -783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ＰＣ用ＨＰとスマートフォンサイトのデザインが異なる場合は、</a:t>
          </a:r>
          <a:br>
            <a:rPr kumimoji="1" lang="en-US" altLang="ja-JP" sz="1100">
              <a:solidFill>
                <a:srgbClr val="FF0000"/>
              </a:solidFill>
            </a:rPr>
          </a:br>
          <a:r>
            <a:rPr kumimoji="1" lang="ja-JP" altLang="en-US" sz="1100">
              <a:solidFill>
                <a:srgbClr val="FF0000"/>
              </a:solidFill>
            </a:rPr>
            <a:t>各デザイン案を添付してください。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658494</xdr:colOff>
      <xdr:row>2</xdr:row>
      <xdr:rowOff>133350</xdr:rowOff>
    </xdr:from>
    <xdr:to>
      <xdr:col>6</xdr:col>
      <xdr:colOff>1257300</xdr:colOff>
      <xdr:row>4</xdr:row>
      <xdr:rowOff>210185</xdr:rowOff>
    </xdr:to>
    <xdr:sp macro="" textlink="">
      <xdr:nvSpPr>
        <xdr:cNvPr id="2" name="角丸四角形吹き出し 1">
          <a:extLst>
            <a:ext uri="{FF2B5EF4-FFF2-40B4-BE49-F238E27FC236}">
              <a16:creationId xmlns:a16="http://schemas.microsoft.com/office/drawing/2014/main" id="{00000000-0008-0000-0600-000002000000}"/>
            </a:ext>
          </a:extLst>
        </xdr:cNvPr>
        <xdr:cNvSpPr/>
      </xdr:nvSpPr>
      <xdr:spPr>
        <a:xfrm>
          <a:off x="1896744" y="381000"/>
          <a:ext cx="5170806" cy="400685"/>
        </a:xfrm>
        <a:prstGeom prst="wedgeRoundRectCallout">
          <a:avLst>
            <a:gd name="adj1" fmla="val -3110"/>
            <a:gd name="adj2" fmla="val 10882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ja-JP" altLang="en-US" sz="1100">
              <a:solidFill>
                <a:srgbClr val="FF0000"/>
              </a:solidFill>
            </a:rPr>
            <a:t>本事業の成果を高めるための具体的な実施方法及び内容を記入してください。</a:t>
          </a:r>
        </a:p>
      </xdr:txBody>
    </xdr:sp>
    <xdr:clientData/>
  </xdr:twoCellAnchor>
  <xdr:twoCellAnchor>
    <xdr:from>
      <xdr:col>3</xdr:col>
      <xdr:colOff>36830</xdr:colOff>
      <xdr:row>11</xdr:row>
      <xdr:rowOff>64135</xdr:rowOff>
    </xdr:from>
    <xdr:to>
      <xdr:col>6</xdr:col>
      <xdr:colOff>1276350</xdr:colOff>
      <xdr:row>13</xdr:row>
      <xdr:rowOff>42545</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1275080" y="3074035"/>
          <a:ext cx="5811520" cy="387985"/>
        </a:xfrm>
        <a:prstGeom prst="wedgeRoundRectCallout">
          <a:avLst>
            <a:gd name="adj1" fmla="val -4549"/>
            <a:gd name="adj2" fmla="val 8556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en-US" altLang="ja-JP" sz="1100">
              <a:solidFill>
                <a:srgbClr val="FF0000"/>
              </a:solidFill>
            </a:rPr>
            <a:t>AI</a:t>
          </a:r>
          <a:r>
            <a:rPr kumimoji="1" lang="ja-JP" altLang="en-US" sz="1100">
              <a:solidFill>
                <a:srgbClr val="FF0000"/>
              </a:solidFill>
            </a:rPr>
            <a:t>チャット</a:t>
          </a:r>
          <a:r>
            <a:rPr kumimoji="1" lang="en-US" altLang="ja-JP" sz="1100">
              <a:solidFill>
                <a:srgbClr val="FF0000"/>
              </a:solidFill>
            </a:rPr>
            <a:t>Bo</a:t>
          </a:r>
          <a:r>
            <a:rPr kumimoji="1" lang="ja-JP" altLang="en-US" sz="1100">
              <a:solidFill>
                <a:srgbClr val="FF0000"/>
              </a:solidFill>
            </a:rPr>
            <a:t>ｔがどのような情報発信を行うのかがわかるよう具体的に記載してください。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1097280</xdr:colOff>
      <xdr:row>13</xdr:row>
      <xdr:rowOff>112395</xdr:rowOff>
    </xdr:from>
    <xdr:to>
      <xdr:col>4</xdr:col>
      <xdr:colOff>3075940</xdr:colOff>
      <xdr:row>16</xdr:row>
      <xdr:rowOff>223520</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2487930" y="4105275"/>
          <a:ext cx="3569335" cy="876935"/>
        </a:xfrm>
        <a:prstGeom prst="wedgeRoundRectCallout">
          <a:avLst>
            <a:gd name="adj1" fmla="val -1985"/>
            <a:gd name="adj2" fmla="val -7825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機器の仕様が</a:t>
          </a:r>
          <a:r>
            <a:rPr kumimoji="1" lang="en-US" altLang="ja-JP" sz="1100">
              <a:solidFill>
                <a:srgbClr val="FF0000"/>
              </a:solidFill>
            </a:rPr>
            <a:t>IEEE802.11ac(Wi-Fi5(5GHz</a:t>
          </a:r>
          <a:r>
            <a:rPr kumimoji="1" lang="ja-JP" altLang="en-US" sz="1100">
              <a:solidFill>
                <a:srgbClr val="FF0000"/>
              </a:solidFill>
            </a:rPr>
            <a:t>帯</a:t>
          </a:r>
          <a:r>
            <a:rPr kumimoji="1" lang="en-US" altLang="ja-JP" sz="1100">
              <a:solidFill>
                <a:srgbClr val="FF0000"/>
              </a:solidFill>
            </a:rPr>
            <a:t>)</a:t>
          </a:r>
          <a:r>
            <a:rPr kumimoji="1" lang="ja-JP" altLang="en-US" sz="1100">
              <a:solidFill>
                <a:srgbClr val="FF0000"/>
              </a:solidFill>
            </a:rPr>
            <a:t>以上に対応していること及び共通シンボルマークを掲出していることが要件となります。</a:t>
          </a:r>
        </a:p>
      </xdr:txBody>
    </xdr:sp>
    <xdr:clientData/>
  </xdr:twoCellAnchor>
  <xdr:twoCellAnchor>
    <xdr:from>
      <xdr:col>2</xdr:col>
      <xdr:colOff>666750</xdr:colOff>
      <xdr:row>31</xdr:row>
      <xdr:rowOff>114300</xdr:rowOff>
    </xdr:from>
    <xdr:to>
      <xdr:col>4</xdr:col>
      <xdr:colOff>2906395</xdr:colOff>
      <xdr:row>33</xdr:row>
      <xdr:rowOff>147955</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2057400" y="9124950"/>
          <a:ext cx="3830320" cy="528955"/>
        </a:xfrm>
        <a:prstGeom prst="wedgeRoundRectCallout">
          <a:avLst>
            <a:gd name="adj1" fmla="val -59371"/>
            <a:gd name="adj2" fmla="val -42424"/>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a:solidFill>
                <a:srgbClr val="FF0000"/>
              </a:solidFill>
            </a:rPr>
            <a:t>独自に</a:t>
          </a:r>
          <a:r>
            <a:rPr kumimoji="1" lang="en-US" altLang="ja-JP" sz="1100">
              <a:solidFill>
                <a:srgbClr val="FF0000"/>
              </a:solidFill>
            </a:rPr>
            <a:t>WiFi</a:t>
          </a:r>
          <a:r>
            <a:rPr kumimoji="1" lang="ja-JP" altLang="en-US" sz="1100">
              <a:solidFill>
                <a:srgbClr val="FF0000"/>
              </a:solidFill>
            </a:rPr>
            <a:t>サービスのシンボルマーク等を作成、</a:t>
          </a:r>
          <a:endParaRPr kumimoji="1" lang="en-US" altLang="ja-JP" sz="1100">
            <a:solidFill>
              <a:srgbClr val="FF0000"/>
            </a:solidFill>
          </a:endParaRPr>
        </a:p>
        <a:p>
          <a:pPr algn="l"/>
          <a:r>
            <a:rPr kumimoji="1" lang="ja-JP" altLang="en-US" sz="1100">
              <a:solidFill>
                <a:srgbClr val="FF0000"/>
              </a:solidFill>
            </a:rPr>
            <a:t>掲出されている場合は、そちらの写真を添付してください。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352;&#36617;&#20363;&#12305;R4&#35036;&#27491;_8&#22810;&#35328;&#35486;&#26696;&#20869;&#12398;&#25972;&#20633;&#65288;&#25312;&#28857;&#27231;&#33021;&#24375;&#21270;&#20107;&#26989;&#65289;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N28"/>
  <sheetViews>
    <sheetView view="pageBreakPreview" topLeftCell="A6" zoomScaleSheetLayoutView="100" workbookViewId="0">
      <selection activeCell="Q6" sqref="Q6"/>
    </sheetView>
  </sheetViews>
  <sheetFormatPr defaultColWidth="9" defaultRowHeight="13"/>
  <cols>
    <col min="1" max="1" width="3.90625" style="1" customWidth="1"/>
    <col min="2" max="4" width="9" style="1" customWidth="1"/>
    <col min="5" max="6" width="12.08984375" style="1" customWidth="1"/>
    <col min="7" max="7" width="9" style="1" customWidth="1"/>
    <col min="8" max="14" width="3.453125" style="1" customWidth="1"/>
    <col min="15" max="15" width="9" style="1" customWidth="1"/>
    <col min="16" max="16384" width="9" style="1"/>
  </cols>
  <sheetData>
    <row r="1" spans="1:14" s="2" customFormat="1" ht="14.25" customHeight="1">
      <c r="A1" s="2" t="s">
        <v>29</v>
      </c>
    </row>
    <row r="2" spans="1:14" s="2" customFormat="1" ht="14.25" customHeight="1"/>
    <row r="3" spans="1:14" s="2" customFormat="1" ht="14.25" customHeight="1">
      <c r="I3" s="121" t="s">
        <v>62</v>
      </c>
      <c r="J3" s="2" t="s">
        <v>162</v>
      </c>
      <c r="K3" s="122" t="s">
        <v>64</v>
      </c>
      <c r="L3" s="2" t="s">
        <v>163</v>
      </c>
      <c r="M3" s="122" t="s">
        <v>64</v>
      </c>
      <c r="N3" s="4" t="s">
        <v>164</v>
      </c>
    </row>
    <row r="4" spans="1:14" s="2" customFormat="1" ht="14.25" customHeight="1"/>
    <row r="5" spans="1:14" s="2" customFormat="1" ht="14.25" customHeight="1"/>
    <row r="6" spans="1:14" s="2" customFormat="1" ht="14.25" customHeight="1">
      <c r="A6" s="2" t="s">
        <v>175</v>
      </c>
    </row>
    <row r="7" spans="1:14" s="2" customFormat="1" ht="14.25" customHeight="1"/>
    <row r="8" spans="1:14" s="2" customFormat="1" ht="14.25" customHeight="1"/>
    <row r="9" spans="1:14" s="2" customFormat="1" ht="14.25" customHeight="1"/>
    <row r="10" spans="1:14" s="2" customFormat="1" ht="14.25" customHeight="1">
      <c r="F10" s="2" t="s">
        <v>31</v>
      </c>
    </row>
    <row r="11" spans="1:14" s="2" customFormat="1" ht="18" customHeight="1">
      <c r="F11" s="133" t="s">
        <v>59</v>
      </c>
      <c r="G11" s="133"/>
      <c r="H11" s="133"/>
      <c r="I11" s="133"/>
      <c r="J11" s="133"/>
      <c r="K11" s="133"/>
      <c r="L11" s="133"/>
      <c r="M11" s="133"/>
      <c r="N11" s="133"/>
    </row>
    <row r="12" spans="1:14" s="2" customFormat="1" ht="14.25" customHeight="1">
      <c r="F12" s="2" t="s">
        <v>23</v>
      </c>
    </row>
    <row r="13" spans="1:14" s="2" customFormat="1" ht="18" customHeight="1">
      <c r="F13" s="133" t="s">
        <v>165</v>
      </c>
      <c r="G13" s="133"/>
      <c r="H13" s="133"/>
      <c r="I13" s="133"/>
      <c r="J13" s="133"/>
      <c r="K13" s="133"/>
      <c r="L13" s="133"/>
      <c r="M13" s="133"/>
      <c r="N13" s="133"/>
    </row>
    <row r="14" spans="1:14" s="2" customFormat="1" ht="14.25" customHeight="1"/>
    <row r="15" spans="1:14" s="2" customFormat="1" ht="14.25" customHeight="1"/>
    <row r="16" spans="1:14" s="2" customFormat="1" ht="14.25" customHeight="1"/>
    <row r="17" spans="1:14" s="2" customFormat="1" ht="14.25" customHeight="1">
      <c r="A17" s="134" t="s">
        <v>166</v>
      </c>
      <c r="B17" s="134"/>
      <c r="C17" s="134"/>
      <c r="D17" s="134"/>
      <c r="E17" s="134"/>
      <c r="F17" s="134"/>
      <c r="G17" s="134"/>
      <c r="H17" s="134"/>
      <c r="I17" s="134"/>
      <c r="J17" s="134"/>
      <c r="K17" s="134"/>
      <c r="L17" s="134"/>
      <c r="M17" s="134"/>
      <c r="N17" s="134"/>
    </row>
    <row r="18" spans="1:14" s="2" customFormat="1" ht="14.25" customHeight="1">
      <c r="A18" s="135" t="s">
        <v>167</v>
      </c>
      <c r="B18" s="136"/>
      <c r="C18" s="136"/>
      <c r="D18" s="136"/>
      <c r="E18" s="136"/>
      <c r="F18" s="136"/>
      <c r="G18" s="136"/>
      <c r="H18" s="136"/>
      <c r="I18" s="136"/>
      <c r="J18" s="136"/>
      <c r="K18" s="136"/>
      <c r="L18" s="136"/>
      <c r="M18" s="136"/>
      <c r="N18" s="136"/>
    </row>
    <row r="19" spans="1:14" s="2" customFormat="1" ht="14.25" customHeight="1">
      <c r="A19" s="3"/>
      <c r="B19" s="3"/>
      <c r="C19" s="3"/>
      <c r="D19" s="3"/>
      <c r="E19" s="3"/>
      <c r="F19" s="3"/>
      <c r="G19" s="3"/>
      <c r="H19" s="3"/>
      <c r="I19" s="3"/>
      <c r="J19" s="3"/>
      <c r="K19" s="3"/>
      <c r="L19" s="3"/>
      <c r="M19" s="3"/>
      <c r="N19" s="3"/>
    </row>
    <row r="20" spans="1:14" s="2" customFormat="1" ht="14.25" customHeight="1"/>
    <row r="21" spans="1:14" s="2" customFormat="1" ht="14.25" customHeight="1">
      <c r="A21" s="137" t="s">
        <v>168</v>
      </c>
      <c r="B21" s="137"/>
      <c r="C21" s="137"/>
      <c r="D21" s="137"/>
      <c r="E21" s="137"/>
      <c r="F21" s="137"/>
      <c r="G21" s="137"/>
      <c r="H21" s="137"/>
      <c r="I21" s="137"/>
      <c r="J21" s="137"/>
      <c r="K21" s="137"/>
      <c r="L21" s="137"/>
      <c r="M21" s="137"/>
      <c r="N21" s="137"/>
    </row>
    <row r="22" spans="1:14" s="2" customFormat="1" ht="14.25" customHeight="1">
      <c r="A22" s="137"/>
      <c r="B22" s="137"/>
      <c r="C22" s="137"/>
      <c r="D22" s="137"/>
      <c r="E22" s="137"/>
      <c r="F22" s="137"/>
      <c r="G22" s="137"/>
      <c r="H22" s="137"/>
      <c r="I22" s="137"/>
      <c r="J22" s="137"/>
      <c r="K22" s="137"/>
      <c r="L22" s="137"/>
      <c r="M22" s="137"/>
      <c r="N22" s="137"/>
    </row>
    <row r="23" spans="1:14" s="2" customFormat="1" ht="14.25" customHeight="1">
      <c r="A23" s="137"/>
      <c r="B23" s="137"/>
      <c r="C23" s="137"/>
      <c r="D23" s="137"/>
      <c r="E23" s="137"/>
      <c r="F23" s="137"/>
      <c r="G23" s="137"/>
      <c r="H23" s="137"/>
      <c r="I23" s="137"/>
      <c r="J23" s="137"/>
      <c r="K23" s="137"/>
      <c r="L23" s="137"/>
      <c r="M23" s="137"/>
      <c r="N23" s="137"/>
    </row>
    <row r="24" spans="1:14" s="2" customFormat="1" ht="28.5" customHeight="1">
      <c r="A24" s="123"/>
      <c r="B24" s="123"/>
      <c r="C24" s="123"/>
      <c r="D24" s="123"/>
      <c r="E24" s="123"/>
      <c r="F24" s="123"/>
      <c r="G24" s="123"/>
      <c r="H24" s="123"/>
      <c r="I24" s="123"/>
      <c r="J24" s="123"/>
      <c r="K24" s="123"/>
      <c r="L24" s="123"/>
      <c r="M24" s="123"/>
      <c r="N24" s="123"/>
    </row>
    <row r="25" spans="1:14" s="2" customFormat="1" ht="28.5" customHeight="1">
      <c r="A25" s="123"/>
      <c r="B25" s="138" t="s">
        <v>169</v>
      </c>
      <c r="C25" s="138"/>
      <c r="D25" s="138"/>
      <c r="E25" s="139" t="s">
        <v>171</v>
      </c>
      <c r="F25" s="140"/>
      <c r="G25" s="140"/>
      <c r="H25" s="140"/>
      <c r="I25" s="140"/>
      <c r="J25" s="140"/>
      <c r="K25" s="140"/>
      <c r="L25" s="140"/>
      <c r="M25" s="141"/>
      <c r="N25" s="123"/>
    </row>
    <row r="26" spans="1:14" ht="28.5" customHeight="1">
      <c r="B26" s="129" t="s">
        <v>170</v>
      </c>
      <c r="C26" s="129"/>
      <c r="D26" s="129"/>
      <c r="E26" s="130" t="s">
        <v>33</v>
      </c>
      <c r="F26" s="131"/>
      <c r="G26" s="131"/>
      <c r="H26" s="131"/>
      <c r="I26" s="131"/>
      <c r="J26" s="131"/>
      <c r="K26" s="131"/>
      <c r="L26" s="131"/>
      <c r="M26" s="132"/>
    </row>
    <row r="27" spans="1:14" ht="28.5" customHeight="1">
      <c r="B27" s="125" t="s">
        <v>176</v>
      </c>
      <c r="C27" s="125"/>
      <c r="D27" s="125"/>
      <c r="E27" s="126" t="s">
        <v>177</v>
      </c>
      <c r="F27" s="127"/>
      <c r="G27" s="127"/>
      <c r="H27" s="127"/>
      <c r="I27" s="127"/>
      <c r="J27" s="127"/>
      <c r="K27" s="127"/>
      <c r="L27" s="127"/>
      <c r="M27" s="128"/>
    </row>
    <row r="28" spans="1:14" s="2" customFormat="1" ht="14"/>
  </sheetData>
  <mergeCells count="11">
    <mergeCell ref="B27:D27"/>
    <mergeCell ref="E27:M27"/>
    <mergeCell ref="B26:D26"/>
    <mergeCell ref="E26:M26"/>
    <mergeCell ref="F11:N11"/>
    <mergeCell ref="F13:N13"/>
    <mergeCell ref="A17:N17"/>
    <mergeCell ref="A18:N18"/>
    <mergeCell ref="A21:N23"/>
    <mergeCell ref="B25:D25"/>
    <mergeCell ref="E25:M25"/>
  </mergeCells>
  <phoneticPr fontId="35"/>
  <pageMargins left="0.7" right="0.7" top="0.75" bottom="0.75" header="0.3" footer="0.3"/>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32"/>
  <sheetViews>
    <sheetView view="pageBreakPreview" zoomScaleSheetLayoutView="100" workbookViewId="0"/>
  </sheetViews>
  <sheetFormatPr defaultColWidth="9" defaultRowHeight="13"/>
  <cols>
    <col min="1" max="1" width="4.453125" style="1" customWidth="1"/>
    <col min="2" max="2" width="14.7265625" style="1" customWidth="1"/>
    <col min="3" max="3" width="17.36328125" style="1" customWidth="1"/>
    <col min="4" max="4" width="5.26953125" style="1" bestFit="1" customWidth="1"/>
    <col min="5" max="5" width="22.6328125" style="1" customWidth="1"/>
    <col min="6" max="6" width="5" style="1" bestFit="1" customWidth="1"/>
    <col min="7" max="7" width="22.6328125" style="1" customWidth="1"/>
    <col min="8" max="8" width="2" style="1" customWidth="1"/>
    <col min="9" max="9" width="9" style="1" customWidth="1"/>
    <col min="10" max="10" width="41.7265625" style="1" customWidth="1"/>
    <col min="11" max="11" width="9" style="1" customWidth="1"/>
    <col min="12" max="16384" width="9" style="1"/>
  </cols>
  <sheetData>
    <row r="1" spans="1:19">
      <c r="A1" s="7" t="s">
        <v>71</v>
      </c>
      <c r="B1" s="7"/>
      <c r="C1" s="7"/>
      <c r="D1" s="7"/>
      <c r="E1" s="7"/>
      <c r="F1" s="7"/>
    </row>
    <row r="3" spans="1:19">
      <c r="A3" s="164" t="s">
        <v>9</v>
      </c>
      <c r="B3" s="164"/>
      <c r="C3" s="12" t="str">
        <f>T(要望書様式!E26)</f>
        <v>○○市</v>
      </c>
      <c r="D3" s="12"/>
      <c r="E3" s="12"/>
      <c r="F3" s="12"/>
      <c r="G3" s="12"/>
    </row>
    <row r="5" spans="1:19" ht="26.25" customHeight="1">
      <c r="B5" s="156" t="s">
        <v>30</v>
      </c>
      <c r="C5" s="157"/>
      <c r="D5" s="157"/>
      <c r="E5" s="157"/>
      <c r="F5" s="157"/>
      <c r="G5" s="158"/>
    </row>
    <row r="6" spans="1:19" ht="39" customHeight="1">
      <c r="B6" s="159" t="s">
        <v>91</v>
      </c>
      <c r="C6" s="165"/>
      <c r="D6" s="166" t="s">
        <v>107</v>
      </c>
      <c r="E6" s="167"/>
      <c r="F6" s="167"/>
      <c r="G6" s="168"/>
    </row>
    <row r="7" spans="1:19" ht="39" customHeight="1">
      <c r="B7" s="142" t="s">
        <v>47</v>
      </c>
      <c r="C7" s="165"/>
      <c r="D7" s="166" t="s">
        <v>65</v>
      </c>
      <c r="E7" s="167"/>
      <c r="F7" s="167"/>
      <c r="G7" s="168"/>
    </row>
    <row r="8" spans="1:19" ht="120" customHeight="1">
      <c r="B8" s="159" t="s">
        <v>5</v>
      </c>
      <c r="C8" s="160"/>
      <c r="D8" s="161" t="s">
        <v>153</v>
      </c>
      <c r="E8" s="162"/>
      <c r="F8" s="162"/>
      <c r="G8" s="163"/>
    </row>
    <row r="9" spans="1:19" ht="120" customHeight="1">
      <c r="B9" s="159" t="s">
        <v>104</v>
      </c>
      <c r="C9" s="160"/>
      <c r="D9" s="161" t="s">
        <v>66</v>
      </c>
      <c r="E9" s="162"/>
      <c r="F9" s="162"/>
      <c r="G9" s="163"/>
    </row>
    <row r="10" spans="1:19" ht="14.25" customHeight="1">
      <c r="B10" s="9"/>
      <c r="C10" s="9"/>
      <c r="D10" s="14"/>
      <c r="E10" s="14"/>
      <c r="F10" s="14"/>
      <c r="G10" s="14"/>
    </row>
    <row r="11" spans="1:19" ht="25.5" customHeight="1">
      <c r="B11" s="156" t="s">
        <v>116</v>
      </c>
      <c r="C11" s="157"/>
      <c r="D11" s="157"/>
      <c r="E11" s="157"/>
      <c r="F11" s="157"/>
      <c r="G11" s="158"/>
    </row>
    <row r="12" spans="1:19" s="5" customFormat="1" ht="30" customHeight="1">
      <c r="B12" s="147" t="s">
        <v>109</v>
      </c>
      <c r="C12" s="147"/>
      <c r="D12" s="15" t="s">
        <v>20</v>
      </c>
      <c r="E12" s="153" t="s">
        <v>114</v>
      </c>
      <c r="F12" s="153"/>
      <c r="G12" s="153"/>
      <c r="H12" s="17"/>
      <c r="I12" s="17"/>
      <c r="J12" s="17"/>
      <c r="K12" s="17"/>
      <c r="L12" s="17"/>
      <c r="M12" s="17"/>
      <c r="N12" s="17"/>
      <c r="O12" s="17"/>
      <c r="P12" s="17"/>
      <c r="Q12" s="17"/>
      <c r="R12" s="17"/>
    </row>
    <row r="13" spans="1:19" s="5" customFormat="1" ht="30" customHeight="1">
      <c r="B13" s="147"/>
      <c r="C13" s="147"/>
      <c r="D13" s="16" t="s">
        <v>111</v>
      </c>
      <c r="E13" s="153" t="s">
        <v>115</v>
      </c>
      <c r="F13" s="153"/>
      <c r="G13" s="153"/>
      <c r="H13" s="18"/>
      <c r="I13" s="18"/>
      <c r="J13" s="18"/>
      <c r="K13" s="18"/>
      <c r="L13" s="18"/>
      <c r="M13" s="18"/>
      <c r="N13" s="18"/>
      <c r="O13" s="18"/>
      <c r="P13" s="18"/>
      <c r="Q13" s="18"/>
      <c r="R13" s="18"/>
    </row>
    <row r="14" spans="1:19" s="6" customFormat="1" ht="30" customHeight="1">
      <c r="B14" s="147"/>
      <c r="C14" s="147"/>
      <c r="D14" s="16" t="s">
        <v>112</v>
      </c>
      <c r="E14" s="154" t="s">
        <v>113</v>
      </c>
      <c r="F14" s="154"/>
      <c r="G14" s="154"/>
      <c r="H14" s="18"/>
      <c r="I14" s="18"/>
      <c r="J14" s="18"/>
      <c r="K14" s="18"/>
      <c r="L14" s="18"/>
      <c r="M14" s="18"/>
      <c r="N14" s="18"/>
      <c r="O14" s="18"/>
      <c r="P14" s="18"/>
      <c r="Q14" s="18"/>
      <c r="R14" s="18"/>
    </row>
    <row r="15" spans="1:19" ht="40.5" customHeight="1">
      <c r="B15" s="155" t="s">
        <v>110</v>
      </c>
      <c r="C15" s="155"/>
      <c r="D15" s="155"/>
      <c r="E15" s="155"/>
      <c r="F15" s="155"/>
      <c r="G15" s="155"/>
      <c r="H15" s="19"/>
      <c r="I15" s="19"/>
      <c r="J15" s="19"/>
      <c r="K15" s="19"/>
      <c r="L15" s="19"/>
      <c r="M15" s="19"/>
      <c r="N15" s="19"/>
      <c r="O15" s="19"/>
      <c r="P15" s="19"/>
      <c r="Q15" s="19"/>
      <c r="R15" s="10"/>
      <c r="S15" s="20"/>
    </row>
    <row r="16" spans="1:19" ht="14.25" customHeight="1">
      <c r="B16" s="11"/>
      <c r="C16" s="11"/>
      <c r="D16" s="11"/>
      <c r="E16" s="11"/>
      <c r="F16" s="11"/>
      <c r="G16" s="11"/>
    </row>
    <row r="17" spans="2:9" ht="19.5" customHeight="1">
      <c r="B17" s="156" t="s">
        <v>117</v>
      </c>
      <c r="C17" s="157"/>
      <c r="D17" s="157"/>
      <c r="E17" s="157"/>
      <c r="F17" s="157"/>
      <c r="G17" s="158"/>
    </row>
    <row r="18" spans="2:9" ht="19.5" customHeight="1">
      <c r="B18" s="142" t="s">
        <v>118</v>
      </c>
      <c r="C18" s="143"/>
      <c r="D18" s="144" t="s">
        <v>33</v>
      </c>
      <c r="E18" s="145"/>
      <c r="F18" s="145"/>
      <c r="G18" s="146"/>
    </row>
    <row r="19" spans="2:9" ht="19.5" customHeight="1">
      <c r="B19" s="148" t="s">
        <v>105</v>
      </c>
      <c r="C19" s="149"/>
      <c r="D19" s="144" t="s">
        <v>106</v>
      </c>
      <c r="E19" s="145"/>
      <c r="F19" s="145"/>
      <c r="G19" s="146"/>
    </row>
    <row r="20" spans="2:9" ht="19.5" customHeight="1">
      <c r="B20" s="142" t="s">
        <v>119</v>
      </c>
      <c r="C20" s="143"/>
      <c r="D20" s="150" t="s">
        <v>120</v>
      </c>
      <c r="E20" s="151"/>
      <c r="F20" s="151"/>
      <c r="G20" s="152"/>
    </row>
    <row r="21" spans="2:9" ht="19.5" customHeight="1">
      <c r="B21" s="142" t="s">
        <v>0</v>
      </c>
      <c r="C21" s="143"/>
      <c r="D21" s="144" t="s">
        <v>67</v>
      </c>
      <c r="E21" s="145"/>
      <c r="F21" s="145"/>
      <c r="G21" s="146"/>
    </row>
    <row r="22" spans="2:9" ht="19.5" customHeight="1">
      <c r="B22" s="142" t="s">
        <v>121</v>
      </c>
      <c r="C22" s="143"/>
      <c r="D22" s="144" t="s">
        <v>68</v>
      </c>
      <c r="E22" s="145"/>
      <c r="F22" s="145"/>
      <c r="G22" s="146"/>
    </row>
    <row r="23" spans="2:9" ht="19.5" customHeight="1">
      <c r="B23" s="142" t="s">
        <v>7</v>
      </c>
      <c r="C23" s="143"/>
      <c r="D23" s="105" t="s">
        <v>60</v>
      </c>
      <c r="E23" s="104" t="s">
        <v>69</v>
      </c>
      <c r="F23" s="105" t="s">
        <v>61</v>
      </c>
      <c r="G23" s="82" t="s">
        <v>69</v>
      </c>
    </row>
    <row r="24" spans="2:9" ht="19.5" customHeight="1">
      <c r="B24" s="142" t="s">
        <v>3</v>
      </c>
      <c r="C24" s="143"/>
      <c r="D24" s="144" t="s">
        <v>70</v>
      </c>
      <c r="E24" s="145"/>
      <c r="F24" s="145"/>
      <c r="G24" s="146"/>
    </row>
    <row r="26" spans="2:9" ht="23.25" customHeight="1">
      <c r="C26" s="13"/>
      <c r="D26" s="13"/>
      <c r="E26" s="13"/>
      <c r="F26" s="13"/>
      <c r="G26" s="13"/>
    </row>
    <row r="27" spans="2:9" ht="23.25" customHeight="1">
      <c r="C27" s="13"/>
      <c r="D27" s="13"/>
      <c r="E27" s="13"/>
      <c r="F27" s="13"/>
      <c r="G27" s="13"/>
      <c r="H27" s="13"/>
      <c r="I27" s="13"/>
    </row>
    <row r="28" spans="2:9" ht="23.25" customHeight="1">
      <c r="C28" s="13"/>
      <c r="D28" s="13"/>
      <c r="E28" s="13"/>
      <c r="F28" s="13"/>
      <c r="G28" s="13"/>
      <c r="H28" s="13"/>
      <c r="I28" s="13"/>
    </row>
    <row r="29" spans="2:9" ht="22.5" customHeight="1">
      <c r="C29" s="13"/>
      <c r="D29" s="13"/>
      <c r="E29" s="13"/>
      <c r="F29" s="13"/>
      <c r="G29" s="13"/>
      <c r="H29" s="13"/>
      <c r="I29" s="13"/>
    </row>
    <row r="30" spans="2:9" ht="22.5" customHeight="1">
      <c r="C30" s="13"/>
      <c r="D30" s="13"/>
      <c r="E30" s="13"/>
      <c r="F30" s="13"/>
      <c r="G30" s="13"/>
      <c r="H30" s="13"/>
      <c r="I30" s="13"/>
    </row>
    <row r="31" spans="2:9" ht="22.5" customHeight="1">
      <c r="C31" s="13"/>
      <c r="D31" s="13"/>
      <c r="E31" s="13"/>
      <c r="F31" s="13"/>
      <c r="G31" s="13"/>
      <c r="H31" s="13"/>
      <c r="I31" s="13"/>
    </row>
    <row r="32" spans="2:9" ht="22.5" customHeight="1">
      <c r="C32" s="13"/>
      <c r="D32" s="13"/>
      <c r="E32" s="13"/>
      <c r="F32" s="13"/>
      <c r="G32" s="13"/>
      <c r="H32" s="13"/>
      <c r="I32" s="13"/>
    </row>
  </sheetData>
  <mergeCells count="30">
    <mergeCell ref="A3:B3"/>
    <mergeCell ref="B5:G5"/>
    <mergeCell ref="B6:C6"/>
    <mergeCell ref="D6:G6"/>
    <mergeCell ref="B7:C7"/>
    <mergeCell ref="D7:G7"/>
    <mergeCell ref="E14:G14"/>
    <mergeCell ref="B15:G15"/>
    <mergeCell ref="B17:G17"/>
    <mergeCell ref="B8:C8"/>
    <mergeCell ref="D8:G8"/>
    <mergeCell ref="B9:C9"/>
    <mergeCell ref="D9:G9"/>
    <mergeCell ref="B11:G11"/>
    <mergeCell ref="B24:C24"/>
    <mergeCell ref="D24:G24"/>
    <mergeCell ref="B12:C14"/>
    <mergeCell ref="B21:C21"/>
    <mergeCell ref="D21:G21"/>
    <mergeCell ref="B22:C22"/>
    <mergeCell ref="D22:G22"/>
    <mergeCell ref="B23:C23"/>
    <mergeCell ref="B18:C18"/>
    <mergeCell ref="D18:G18"/>
    <mergeCell ref="B19:C19"/>
    <mergeCell ref="D19:G19"/>
    <mergeCell ref="B20:C20"/>
    <mergeCell ref="D20:G20"/>
    <mergeCell ref="E12:G12"/>
    <mergeCell ref="E13:G13"/>
  </mergeCells>
  <phoneticPr fontId="2"/>
  <dataValidations count="1">
    <dataValidation type="list" showInputMessage="1" showErrorMessage="1" sqref="D20:G20" xr:uid="{00000000-0002-0000-0100-000000000000}">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scale="98" fitToWidth="0" fitToHeight="0" orientation="portrait" cellComments="asDisplayed"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54"/>
  <sheetViews>
    <sheetView tabSelected="1" view="pageBreakPreview" zoomScaleSheetLayoutView="100" workbookViewId="0">
      <pane xSplit="5" ySplit="6" topLeftCell="F7" activePane="bottomRight" state="frozen"/>
      <selection pane="topRight"/>
      <selection pane="bottomLeft"/>
      <selection pane="bottomRight" activeCell="E15" sqref="E15:E22"/>
    </sheetView>
  </sheetViews>
  <sheetFormatPr defaultRowHeight="13"/>
  <cols>
    <col min="1" max="1" width="4.6328125" customWidth="1"/>
    <col min="2" max="2" width="18.6328125" style="1" customWidth="1"/>
    <col min="3" max="6" width="15.6328125" style="1" customWidth="1"/>
    <col min="7" max="7" width="5.6328125" style="1" customWidth="1"/>
    <col min="8" max="11" width="15.6328125" style="1" customWidth="1"/>
    <col min="12" max="12" width="15.26953125" customWidth="1"/>
  </cols>
  <sheetData>
    <row r="1" spans="1:12">
      <c r="A1" s="24" t="s">
        <v>18</v>
      </c>
    </row>
    <row r="3" spans="1:12">
      <c r="A3" s="25" t="s">
        <v>9</v>
      </c>
      <c r="B3" s="25"/>
      <c r="C3" s="220" t="str">
        <f>T(要望書様式!E26)</f>
        <v>○○市</v>
      </c>
      <c r="D3" s="220"/>
      <c r="F3" s="124" t="s">
        <v>178</v>
      </c>
      <c r="G3" s="225" t="str">
        <f>T(要望書様式!E27)</f>
        <v>－</v>
      </c>
      <c r="H3" s="226"/>
      <c r="L3" s="1"/>
    </row>
    <row r="4" spans="1:12" s="21" customFormat="1" ht="14.25" customHeight="1">
      <c r="A4" s="26"/>
      <c r="B4" s="30"/>
      <c r="C4" s="30"/>
      <c r="D4" s="30"/>
      <c r="E4" s="26"/>
      <c r="F4" s="32"/>
      <c r="G4" s="38"/>
      <c r="H4" s="38"/>
      <c r="I4" s="26"/>
      <c r="J4" s="30"/>
      <c r="K4" s="44" t="s">
        <v>19</v>
      </c>
    </row>
    <row r="5" spans="1:12" s="22" customFormat="1" ht="13" customHeight="1">
      <c r="A5" s="27"/>
      <c r="B5" s="215" t="s">
        <v>43</v>
      </c>
      <c r="C5" s="201" t="s">
        <v>4</v>
      </c>
      <c r="D5" s="201" t="s">
        <v>10</v>
      </c>
      <c r="E5" s="202" t="s">
        <v>34</v>
      </c>
      <c r="F5" s="218" t="s">
        <v>11</v>
      </c>
      <c r="G5" s="221" t="s">
        <v>8</v>
      </c>
      <c r="H5" s="222"/>
      <c r="I5" s="199" t="s">
        <v>12</v>
      </c>
      <c r="J5" s="201" t="s">
        <v>6</v>
      </c>
      <c r="K5" s="202" t="s">
        <v>13</v>
      </c>
      <c r="L5" s="180" t="s">
        <v>41</v>
      </c>
    </row>
    <row r="6" spans="1:12" s="22" customFormat="1" ht="13" customHeight="1">
      <c r="A6" s="28"/>
      <c r="B6" s="216"/>
      <c r="C6" s="217"/>
      <c r="D6" s="217"/>
      <c r="E6" s="217"/>
      <c r="F6" s="219"/>
      <c r="G6" s="39" t="s">
        <v>14</v>
      </c>
      <c r="H6" s="41" t="s">
        <v>16</v>
      </c>
      <c r="I6" s="200"/>
      <c r="J6" s="196"/>
      <c r="K6" s="196"/>
      <c r="L6" s="180"/>
    </row>
    <row r="7" spans="1:12" s="22" customFormat="1" ht="15" customHeight="1">
      <c r="A7" s="187">
        <v>1</v>
      </c>
      <c r="B7" s="190" t="s">
        <v>108</v>
      </c>
      <c r="C7" s="190" t="s">
        <v>54</v>
      </c>
      <c r="D7" s="190" t="s">
        <v>72</v>
      </c>
      <c r="E7" s="190" t="s">
        <v>156</v>
      </c>
      <c r="F7" s="203" t="s">
        <v>15</v>
      </c>
      <c r="G7" s="223">
        <f>SUBTOTAL(9,H8:H14)</f>
        <v>18000000</v>
      </c>
      <c r="H7" s="224"/>
      <c r="I7" s="207">
        <v>16000000</v>
      </c>
      <c r="J7" s="210">
        <v>8000000</v>
      </c>
      <c r="K7" s="190" t="s">
        <v>73</v>
      </c>
      <c r="L7" s="180" t="str">
        <f>IF(J7&gt;I7/2,"×","○")</f>
        <v>○</v>
      </c>
    </row>
    <row r="8" spans="1:12" s="21" customFormat="1" ht="13" customHeight="1">
      <c r="A8" s="195"/>
      <c r="B8" s="191"/>
      <c r="C8" s="191"/>
      <c r="D8" s="191"/>
      <c r="E8" s="197"/>
      <c r="F8" s="204"/>
      <c r="G8" s="181" t="s">
        <v>20</v>
      </c>
      <c r="H8" s="205">
        <v>8000000</v>
      </c>
      <c r="I8" s="208"/>
      <c r="J8" s="211"/>
      <c r="K8" s="191"/>
      <c r="L8" s="180"/>
    </row>
    <row r="9" spans="1:12" s="21" customFormat="1" ht="13" customHeight="1">
      <c r="A9" s="195"/>
      <c r="B9" s="191"/>
      <c r="C9" s="191"/>
      <c r="D9" s="191"/>
      <c r="E9" s="197"/>
      <c r="F9" s="33">
        <v>45139</v>
      </c>
      <c r="G9" s="182"/>
      <c r="H9" s="206"/>
      <c r="I9" s="208"/>
      <c r="J9" s="211"/>
      <c r="K9" s="191"/>
      <c r="L9" s="180"/>
    </row>
    <row r="10" spans="1:12" s="21" customFormat="1" ht="13" customHeight="1">
      <c r="A10" s="195"/>
      <c r="B10" s="191"/>
      <c r="C10" s="191"/>
      <c r="D10" s="191"/>
      <c r="E10" s="197"/>
      <c r="F10" s="34"/>
      <c r="G10" s="182" t="s">
        <v>42</v>
      </c>
      <c r="H10" s="206">
        <v>10000000</v>
      </c>
      <c r="I10" s="208"/>
      <c r="J10" s="211"/>
      <c r="K10" s="191"/>
      <c r="L10" s="180"/>
    </row>
    <row r="11" spans="1:12" s="21" customFormat="1" ht="13" customHeight="1">
      <c r="A11" s="195"/>
      <c r="B11" s="191"/>
      <c r="C11" s="191"/>
      <c r="D11" s="191"/>
      <c r="E11" s="197"/>
      <c r="F11" s="35" t="s">
        <v>2</v>
      </c>
      <c r="G11" s="182"/>
      <c r="H11" s="206"/>
      <c r="I11" s="208"/>
      <c r="J11" s="211"/>
      <c r="K11" s="191"/>
      <c r="L11" s="180"/>
    </row>
    <row r="12" spans="1:12" s="21" customFormat="1" ht="15" customHeight="1">
      <c r="A12" s="195"/>
      <c r="B12" s="191"/>
      <c r="C12" s="191"/>
      <c r="D12" s="191"/>
      <c r="E12" s="197"/>
      <c r="F12" s="33">
        <v>45260</v>
      </c>
      <c r="G12" s="182"/>
      <c r="H12" s="184"/>
      <c r="I12" s="208"/>
      <c r="J12" s="211"/>
      <c r="K12" s="191"/>
      <c r="L12" s="180"/>
    </row>
    <row r="13" spans="1:12" s="21" customFormat="1" ht="15" customHeight="1">
      <c r="A13" s="195"/>
      <c r="B13" s="191"/>
      <c r="C13" s="191"/>
      <c r="D13" s="191"/>
      <c r="E13" s="197"/>
      <c r="F13" s="35"/>
      <c r="G13" s="182"/>
      <c r="H13" s="184"/>
      <c r="I13" s="208"/>
      <c r="J13" s="211"/>
      <c r="K13" s="191"/>
      <c r="L13" s="180"/>
    </row>
    <row r="14" spans="1:12" s="21" customFormat="1" ht="17.149999999999999" customHeight="1">
      <c r="A14" s="196"/>
      <c r="B14" s="192"/>
      <c r="C14" s="192"/>
      <c r="D14" s="192"/>
      <c r="E14" s="198"/>
      <c r="F14" s="36"/>
      <c r="G14" s="185"/>
      <c r="H14" s="186"/>
      <c r="I14" s="209"/>
      <c r="J14" s="212"/>
      <c r="K14" s="192"/>
      <c r="L14" s="180"/>
    </row>
    <row r="15" spans="1:12" s="22" customFormat="1" ht="15" customHeight="1">
      <c r="A15" s="187">
        <v>2</v>
      </c>
      <c r="B15" s="190"/>
      <c r="C15" s="190"/>
      <c r="D15" s="177"/>
      <c r="E15" s="177"/>
      <c r="F15" s="203" t="s">
        <v>15</v>
      </c>
      <c r="G15" s="169">
        <f>SUBTOTAL(9,H16:H22)</f>
        <v>0</v>
      </c>
      <c r="H15" s="170"/>
      <c r="I15" s="171"/>
      <c r="J15" s="174"/>
      <c r="K15" s="177"/>
      <c r="L15" s="180" t="str">
        <f>IF(J15&gt;I15/2,"×","○")</f>
        <v>○</v>
      </c>
    </row>
    <row r="16" spans="1:12" s="21" customFormat="1" ht="13" customHeight="1">
      <c r="A16" s="188"/>
      <c r="B16" s="191"/>
      <c r="C16" s="191"/>
      <c r="D16" s="178"/>
      <c r="E16" s="193"/>
      <c r="F16" s="204"/>
      <c r="G16" s="181" t="s">
        <v>20</v>
      </c>
      <c r="H16" s="183"/>
      <c r="I16" s="172"/>
      <c r="J16" s="175"/>
      <c r="K16" s="178"/>
      <c r="L16" s="180"/>
    </row>
    <row r="17" spans="1:12" s="21" customFormat="1" ht="13" customHeight="1">
      <c r="A17" s="188"/>
      <c r="B17" s="191"/>
      <c r="C17" s="191"/>
      <c r="D17" s="178"/>
      <c r="E17" s="193"/>
      <c r="F17" s="37"/>
      <c r="G17" s="182"/>
      <c r="H17" s="184"/>
      <c r="I17" s="172"/>
      <c r="J17" s="175"/>
      <c r="K17" s="178"/>
      <c r="L17" s="180"/>
    </row>
    <row r="18" spans="1:12" s="21" customFormat="1" ht="13" customHeight="1">
      <c r="A18" s="188"/>
      <c r="B18" s="191"/>
      <c r="C18" s="191"/>
      <c r="D18" s="178"/>
      <c r="E18" s="193"/>
      <c r="F18" s="34"/>
      <c r="G18" s="182" t="s">
        <v>42</v>
      </c>
      <c r="H18" s="184"/>
      <c r="I18" s="172"/>
      <c r="J18" s="175"/>
      <c r="K18" s="178"/>
      <c r="L18" s="180"/>
    </row>
    <row r="19" spans="1:12" s="21" customFormat="1" ht="13" customHeight="1">
      <c r="A19" s="188"/>
      <c r="B19" s="191"/>
      <c r="C19" s="191"/>
      <c r="D19" s="178"/>
      <c r="E19" s="193"/>
      <c r="F19" s="35" t="s">
        <v>2</v>
      </c>
      <c r="G19" s="182"/>
      <c r="H19" s="184"/>
      <c r="I19" s="172"/>
      <c r="J19" s="175"/>
      <c r="K19" s="178"/>
      <c r="L19" s="180"/>
    </row>
    <row r="20" spans="1:12" s="21" customFormat="1" ht="15" customHeight="1">
      <c r="A20" s="188"/>
      <c r="B20" s="191"/>
      <c r="C20" s="191"/>
      <c r="D20" s="178"/>
      <c r="E20" s="193"/>
      <c r="F20" s="37"/>
      <c r="G20" s="182"/>
      <c r="H20" s="184"/>
      <c r="I20" s="172"/>
      <c r="J20" s="175"/>
      <c r="K20" s="178"/>
      <c r="L20" s="180"/>
    </row>
    <row r="21" spans="1:12" s="21" customFormat="1" ht="15" customHeight="1">
      <c r="A21" s="188"/>
      <c r="B21" s="191"/>
      <c r="C21" s="191"/>
      <c r="D21" s="178"/>
      <c r="E21" s="193"/>
      <c r="F21" s="35"/>
      <c r="G21" s="182"/>
      <c r="H21" s="184"/>
      <c r="I21" s="172"/>
      <c r="J21" s="175"/>
      <c r="K21" s="178"/>
      <c r="L21" s="180"/>
    </row>
    <row r="22" spans="1:12" s="21" customFormat="1" ht="17.149999999999999" customHeight="1">
      <c r="A22" s="189"/>
      <c r="B22" s="192"/>
      <c r="C22" s="192"/>
      <c r="D22" s="179"/>
      <c r="E22" s="194"/>
      <c r="F22" s="36"/>
      <c r="G22" s="185"/>
      <c r="H22" s="186"/>
      <c r="I22" s="173"/>
      <c r="J22" s="176"/>
      <c r="K22" s="179"/>
      <c r="L22" s="180"/>
    </row>
    <row r="23" spans="1:12" s="22" customFormat="1" ht="15" customHeight="1">
      <c r="A23" s="187">
        <v>3</v>
      </c>
      <c r="B23" s="190"/>
      <c r="C23" s="190"/>
      <c r="D23" s="177"/>
      <c r="E23" s="177"/>
      <c r="F23" s="203" t="s">
        <v>15</v>
      </c>
      <c r="G23" s="169">
        <f>SUBTOTAL(9,H24:H30)</f>
        <v>0</v>
      </c>
      <c r="H23" s="170"/>
      <c r="I23" s="171"/>
      <c r="J23" s="174"/>
      <c r="K23" s="177"/>
      <c r="L23" s="180" t="str">
        <f>IF(J23&gt;I23/2,"×","○")</f>
        <v>○</v>
      </c>
    </row>
    <row r="24" spans="1:12" s="21" customFormat="1" ht="13" customHeight="1">
      <c r="A24" s="188"/>
      <c r="B24" s="191"/>
      <c r="C24" s="191"/>
      <c r="D24" s="178"/>
      <c r="E24" s="193"/>
      <c r="F24" s="204"/>
      <c r="G24" s="181" t="s">
        <v>20</v>
      </c>
      <c r="H24" s="183"/>
      <c r="I24" s="172"/>
      <c r="J24" s="175"/>
      <c r="K24" s="178"/>
      <c r="L24" s="180"/>
    </row>
    <row r="25" spans="1:12" s="21" customFormat="1" ht="13" customHeight="1">
      <c r="A25" s="188"/>
      <c r="B25" s="191"/>
      <c r="C25" s="191"/>
      <c r="D25" s="178"/>
      <c r="E25" s="193"/>
      <c r="F25" s="37"/>
      <c r="G25" s="182"/>
      <c r="H25" s="184"/>
      <c r="I25" s="172"/>
      <c r="J25" s="175"/>
      <c r="K25" s="178"/>
      <c r="L25" s="180"/>
    </row>
    <row r="26" spans="1:12" s="21" customFormat="1" ht="13" customHeight="1">
      <c r="A26" s="188"/>
      <c r="B26" s="191"/>
      <c r="C26" s="191"/>
      <c r="D26" s="178"/>
      <c r="E26" s="193"/>
      <c r="F26" s="34"/>
      <c r="G26" s="182" t="s">
        <v>42</v>
      </c>
      <c r="H26" s="184"/>
      <c r="I26" s="172"/>
      <c r="J26" s="175"/>
      <c r="K26" s="178"/>
      <c r="L26" s="180"/>
    </row>
    <row r="27" spans="1:12" s="21" customFormat="1" ht="13" customHeight="1">
      <c r="A27" s="188"/>
      <c r="B27" s="191"/>
      <c r="C27" s="191"/>
      <c r="D27" s="178"/>
      <c r="E27" s="193"/>
      <c r="F27" s="35" t="s">
        <v>2</v>
      </c>
      <c r="G27" s="182"/>
      <c r="H27" s="184"/>
      <c r="I27" s="172"/>
      <c r="J27" s="175"/>
      <c r="K27" s="178"/>
      <c r="L27" s="180"/>
    </row>
    <row r="28" spans="1:12" s="21" customFormat="1" ht="15" customHeight="1">
      <c r="A28" s="188"/>
      <c r="B28" s="191"/>
      <c r="C28" s="191"/>
      <c r="D28" s="178"/>
      <c r="E28" s="193"/>
      <c r="F28" s="37"/>
      <c r="G28" s="182"/>
      <c r="H28" s="184"/>
      <c r="I28" s="172"/>
      <c r="J28" s="175"/>
      <c r="K28" s="178"/>
      <c r="L28" s="180"/>
    </row>
    <row r="29" spans="1:12" s="21" customFormat="1" ht="15" customHeight="1">
      <c r="A29" s="188"/>
      <c r="B29" s="191"/>
      <c r="C29" s="191"/>
      <c r="D29" s="178"/>
      <c r="E29" s="193"/>
      <c r="F29" s="37"/>
      <c r="G29" s="182"/>
      <c r="H29" s="184"/>
      <c r="I29" s="172"/>
      <c r="J29" s="175"/>
      <c r="K29" s="178"/>
      <c r="L29" s="180"/>
    </row>
    <row r="30" spans="1:12" s="21" customFormat="1" ht="17.149999999999999" customHeight="1">
      <c r="A30" s="189"/>
      <c r="B30" s="192"/>
      <c r="C30" s="192"/>
      <c r="D30" s="179"/>
      <c r="E30" s="194"/>
      <c r="F30" s="36"/>
      <c r="G30" s="185"/>
      <c r="H30" s="186"/>
      <c r="I30" s="173"/>
      <c r="J30" s="176"/>
      <c r="K30" s="179"/>
      <c r="L30" s="180"/>
    </row>
    <row r="31" spans="1:12" s="22" customFormat="1" ht="15" customHeight="1">
      <c r="A31" s="187">
        <v>4</v>
      </c>
      <c r="B31" s="190"/>
      <c r="C31" s="190"/>
      <c r="D31" s="177"/>
      <c r="E31" s="177"/>
      <c r="F31" s="203" t="s">
        <v>15</v>
      </c>
      <c r="G31" s="169">
        <f>SUBTOTAL(9,H32:H38)</f>
        <v>0</v>
      </c>
      <c r="H31" s="170"/>
      <c r="I31" s="171"/>
      <c r="J31" s="174"/>
      <c r="K31" s="177"/>
      <c r="L31" s="180" t="str">
        <f>IF(J31&gt;I31/2,"×","○")</f>
        <v>○</v>
      </c>
    </row>
    <row r="32" spans="1:12" s="21" customFormat="1" ht="13" customHeight="1">
      <c r="A32" s="188"/>
      <c r="B32" s="191"/>
      <c r="C32" s="191"/>
      <c r="D32" s="178"/>
      <c r="E32" s="193"/>
      <c r="F32" s="204"/>
      <c r="G32" s="181" t="s">
        <v>20</v>
      </c>
      <c r="H32" s="183"/>
      <c r="I32" s="172"/>
      <c r="J32" s="175"/>
      <c r="K32" s="178"/>
      <c r="L32" s="180"/>
    </row>
    <row r="33" spans="1:12" s="21" customFormat="1" ht="13" customHeight="1">
      <c r="A33" s="188"/>
      <c r="B33" s="191"/>
      <c r="C33" s="191"/>
      <c r="D33" s="178"/>
      <c r="E33" s="193"/>
      <c r="F33" s="37"/>
      <c r="G33" s="182"/>
      <c r="H33" s="184"/>
      <c r="I33" s="172"/>
      <c r="J33" s="175"/>
      <c r="K33" s="178"/>
      <c r="L33" s="180"/>
    </row>
    <row r="34" spans="1:12" s="21" customFormat="1" ht="13" customHeight="1">
      <c r="A34" s="188"/>
      <c r="B34" s="191"/>
      <c r="C34" s="191"/>
      <c r="D34" s="178"/>
      <c r="E34" s="193"/>
      <c r="F34" s="34"/>
      <c r="G34" s="182" t="s">
        <v>42</v>
      </c>
      <c r="H34" s="184"/>
      <c r="I34" s="172"/>
      <c r="J34" s="175"/>
      <c r="K34" s="178"/>
      <c r="L34" s="180"/>
    </row>
    <row r="35" spans="1:12" s="21" customFormat="1" ht="13" customHeight="1">
      <c r="A35" s="188"/>
      <c r="B35" s="191"/>
      <c r="C35" s="191"/>
      <c r="D35" s="178"/>
      <c r="E35" s="193"/>
      <c r="F35" s="35" t="s">
        <v>2</v>
      </c>
      <c r="G35" s="182"/>
      <c r="H35" s="184"/>
      <c r="I35" s="172"/>
      <c r="J35" s="175"/>
      <c r="K35" s="178"/>
      <c r="L35" s="180"/>
    </row>
    <row r="36" spans="1:12" s="21" customFormat="1" ht="15" customHeight="1">
      <c r="A36" s="188"/>
      <c r="B36" s="191"/>
      <c r="C36" s="191"/>
      <c r="D36" s="178"/>
      <c r="E36" s="193"/>
      <c r="F36" s="37"/>
      <c r="G36" s="182"/>
      <c r="H36" s="184"/>
      <c r="I36" s="172"/>
      <c r="J36" s="175"/>
      <c r="K36" s="178"/>
      <c r="L36" s="180"/>
    </row>
    <row r="37" spans="1:12" s="21" customFormat="1" ht="15" customHeight="1">
      <c r="A37" s="188"/>
      <c r="B37" s="191"/>
      <c r="C37" s="191"/>
      <c r="D37" s="178"/>
      <c r="E37" s="193"/>
      <c r="F37" s="37"/>
      <c r="G37" s="182"/>
      <c r="H37" s="184"/>
      <c r="I37" s="172"/>
      <c r="J37" s="175"/>
      <c r="K37" s="178"/>
      <c r="L37" s="180"/>
    </row>
    <row r="38" spans="1:12" s="21" customFormat="1" ht="17.149999999999999" customHeight="1">
      <c r="A38" s="189"/>
      <c r="B38" s="192"/>
      <c r="C38" s="192"/>
      <c r="D38" s="179"/>
      <c r="E38" s="194"/>
      <c r="F38" s="36"/>
      <c r="G38" s="185"/>
      <c r="H38" s="186"/>
      <c r="I38" s="173"/>
      <c r="J38" s="176"/>
      <c r="K38" s="179"/>
      <c r="L38" s="180"/>
    </row>
    <row r="39" spans="1:12" s="21" customFormat="1" ht="17.149999999999999" customHeight="1">
      <c r="A39" s="29" t="s">
        <v>17</v>
      </c>
      <c r="B39" s="213"/>
      <c r="C39" s="213"/>
      <c r="D39" s="213"/>
      <c r="E39" s="213"/>
      <c r="F39" s="214"/>
      <c r="G39" s="40"/>
      <c r="H39" s="42">
        <f>SUBTOTAL(9,G7:H38)</f>
        <v>18000000</v>
      </c>
      <c r="I39" s="42">
        <f>SUBTOTAL(9,I7:I30)</f>
        <v>16000000</v>
      </c>
      <c r="J39" s="43">
        <f>SUBTOTAL(9,J7:J30)</f>
        <v>8000000</v>
      </c>
      <c r="K39" s="45"/>
      <c r="L39" s="46"/>
    </row>
    <row r="42" spans="1:12" s="23" customFormat="1" ht="15.75" customHeight="1">
      <c r="B42" s="31"/>
      <c r="C42" s="31"/>
      <c r="D42" s="31"/>
      <c r="E42" s="31"/>
      <c r="F42" s="31"/>
      <c r="G42" s="31"/>
      <c r="H42" s="31"/>
      <c r="I42" s="31"/>
      <c r="J42" s="31"/>
      <c r="K42" s="31"/>
    </row>
    <row r="43" spans="1:12" s="23" customFormat="1" ht="15.75" customHeight="1">
      <c r="B43" s="31"/>
      <c r="C43" s="31"/>
      <c r="D43" s="31"/>
      <c r="E43" s="31"/>
      <c r="F43" s="31"/>
      <c r="G43" s="31"/>
      <c r="H43" s="31"/>
      <c r="I43" s="31"/>
      <c r="J43" s="31"/>
      <c r="K43" s="31"/>
    </row>
    <row r="44" spans="1:12" s="23" customFormat="1" ht="15.75" customHeight="1">
      <c r="B44" s="31"/>
      <c r="C44" s="31"/>
      <c r="D44" s="31"/>
      <c r="E44" s="31"/>
      <c r="F44" s="31"/>
      <c r="G44" s="31"/>
      <c r="H44" s="31"/>
      <c r="I44" s="31"/>
      <c r="J44" s="31"/>
      <c r="K44" s="31"/>
    </row>
    <row r="45" spans="1:12" s="23" customFormat="1" ht="15.75" customHeight="1">
      <c r="B45" s="31"/>
      <c r="C45" s="31"/>
      <c r="D45" s="31"/>
      <c r="E45" s="31"/>
      <c r="F45" s="31"/>
      <c r="G45" s="31"/>
      <c r="H45" s="31"/>
      <c r="I45" s="31"/>
      <c r="J45" s="31"/>
      <c r="K45" s="31"/>
    </row>
    <row r="46" spans="1:12" s="23" customFormat="1" ht="15.75" customHeight="1">
      <c r="B46" s="31"/>
      <c r="C46" s="31"/>
      <c r="D46" s="31"/>
      <c r="E46" s="31"/>
      <c r="F46" s="31"/>
      <c r="G46" s="31"/>
      <c r="H46" s="31"/>
      <c r="I46" s="31"/>
      <c r="J46" s="31"/>
      <c r="K46" s="31"/>
    </row>
    <row r="47" spans="1:12" s="23" customFormat="1" ht="15.75" customHeight="1">
      <c r="B47" s="31"/>
      <c r="C47" s="31"/>
      <c r="D47" s="31"/>
      <c r="E47" s="31"/>
      <c r="F47" s="31"/>
      <c r="G47" s="31"/>
      <c r="H47" s="31"/>
      <c r="I47" s="31"/>
      <c r="J47" s="31"/>
      <c r="K47" s="31"/>
    </row>
    <row r="48" spans="1:12" s="23" customFormat="1" ht="15.75" customHeight="1">
      <c r="B48" s="31"/>
      <c r="C48" s="31"/>
      <c r="D48" s="31"/>
      <c r="E48" s="31"/>
      <c r="F48" s="31"/>
      <c r="G48" s="31"/>
      <c r="H48" s="31"/>
      <c r="I48" s="31"/>
      <c r="J48" s="31"/>
      <c r="K48" s="31"/>
    </row>
    <row r="49" spans="2:11" s="23" customFormat="1" ht="15.75" customHeight="1">
      <c r="B49" s="31"/>
      <c r="C49" s="31"/>
      <c r="D49" s="31"/>
      <c r="E49" s="31"/>
      <c r="F49" s="31"/>
      <c r="G49" s="31"/>
      <c r="H49" s="31"/>
      <c r="I49" s="31"/>
      <c r="J49" s="31"/>
      <c r="K49" s="31"/>
    </row>
    <row r="50" spans="2:11" s="23" customFormat="1" ht="15.75" customHeight="1">
      <c r="B50" s="31"/>
      <c r="C50" s="31"/>
      <c r="D50" s="31"/>
      <c r="E50" s="31"/>
      <c r="F50" s="31"/>
      <c r="G50" s="31"/>
      <c r="H50" s="31"/>
      <c r="I50" s="31"/>
      <c r="J50" s="31"/>
      <c r="K50" s="31"/>
    </row>
    <row r="51" spans="2:11" s="23" customFormat="1" ht="15.75" customHeight="1">
      <c r="B51" s="31"/>
      <c r="C51" s="31"/>
      <c r="D51" s="31"/>
      <c r="E51" s="31"/>
      <c r="F51" s="31"/>
      <c r="G51" s="31"/>
      <c r="H51" s="31"/>
      <c r="I51" s="31"/>
      <c r="J51" s="31"/>
      <c r="K51" s="31"/>
    </row>
    <row r="52" spans="2:11" s="23" customFormat="1" ht="15.75" customHeight="1">
      <c r="B52" s="31"/>
      <c r="C52" s="31"/>
      <c r="D52" s="31"/>
      <c r="E52" s="31"/>
      <c r="F52" s="31"/>
      <c r="G52" s="31"/>
      <c r="H52" s="31"/>
      <c r="I52" s="31"/>
      <c r="J52" s="31"/>
      <c r="K52" s="31"/>
    </row>
    <row r="53" spans="2:11" s="23" customFormat="1" ht="7.5">
      <c r="B53" s="31"/>
      <c r="C53" s="31"/>
      <c r="D53" s="31"/>
      <c r="E53" s="31"/>
      <c r="F53" s="31"/>
      <c r="G53" s="31"/>
      <c r="H53" s="31"/>
      <c r="I53" s="31"/>
      <c r="J53" s="31"/>
      <c r="K53" s="31"/>
    </row>
    <row r="54" spans="2:11" s="23" customFormat="1" ht="7.5">
      <c r="B54" s="31"/>
      <c r="C54" s="31"/>
      <c r="D54" s="31"/>
      <c r="E54" s="31"/>
      <c r="F54" s="31"/>
      <c r="G54" s="31"/>
      <c r="H54" s="31"/>
      <c r="I54" s="31"/>
      <c r="J54" s="31"/>
      <c r="K54" s="31"/>
    </row>
  </sheetData>
  <mergeCells count="81">
    <mergeCell ref="C3:D3"/>
    <mergeCell ref="G5:H5"/>
    <mergeCell ref="G7:H7"/>
    <mergeCell ref="G15:H15"/>
    <mergeCell ref="G23:H23"/>
    <mergeCell ref="G10:G11"/>
    <mergeCell ref="H10:H11"/>
    <mergeCell ref="G12:G14"/>
    <mergeCell ref="H12:H14"/>
    <mergeCell ref="G16:G17"/>
    <mergeCell ref="H16:H17"/>
    <mergeCell ref="G18:G19"/>
    <mergeCell ref="H18:H19"/>
    <mergeCell ref="G20:G22"/>
    <mergeCell ref="H20:H22"/>
    <mergeCell ref="G3:H3"/>
    <mergeCell ref="B39:F39"/>
    <mergeCell ref="B5:B6"/>
    <mergeCell ref="C5:C6"/>
    <mergeCell ref="D5:D6"/>
    <mergeCell ref="E5:E6"/>
    <mergeCell ref="F5:F6"/>
    <mergeCell ref="F15:F16"/>
    <mergeCell ref="F23:F24"/>
    <mergeCell ref="D15:D22"/>
    <mergeCell ref="E15:E22"/>
    <mergeCell ref="F31:F32"/>
    <mergeCell ref="I5:I6"/>
    <mergeCell ref="J5:J6"/>
    <mergeCell ref="K5:K6"/>
    <mergeCell ref="L5:L6"/>
    <mergeCell ref="F7:F8"/>
    <mergeCell ref="G8:G9"/>
    <mergeCell ref="H8:H9"/>
    <mergeCell ref="I7:I14"/>
    <mergeCell ref="J7:J14"/>
    <mergeCell ref="K7:K14"/>
    <mergeCell ref="L7:L14"/>
    <mergeCell ref="G24:G25"/>
    <mergeCell ref="H24:H25"/>
    <mergeCell ref="G26:G27"/>
    <mergeCell ref="H26:H27"/>
    <mergeCell ref="G28:G30"/>
    <mergeCell ref="H28:H30"/>
    <mergeCell ref="A7:A14"/>
    <mergeCell ref="B7:B14"/>
    <mergeCell ref="C7:C14"/>
    <mergeCell ref="D7:D14"/>
    <mergeCell ref="E7:E14"/>
    <mergeCell ref="I15:I22"/>
    <mergeCell ref="J15:J22"/>
    <mergeCell ref="K15:K22"/>
    <mergeCell ref="L15:L22"/>
    <mergeCell ref="A23:A30"/>
    <mergeCell ref="B23:B30"/>
    <mergeCell ref="C23:C30"/>
    <mergeCell ref="D23:D30"/>
    <mergeCell ref="E23:E30"/>
    <mergeCell ref="I23:I30"/>
    <mergeCell ref="J23:J30"/>
    <mergeCell ref="K23:K30"/>
    <mergeCell ref="L23:L30"/>
    <mergeCell ref="A15:A22"/>
    <mergeCell ref="B15:B22"/>
    <mergeCell ref="C15:C22"/>
    <mergeCell ref="A31:A38"/>
    <mergeCell ref="B31:B38"/>
    <mergeCell ref="C31:C38"/>
    <mergeCell ref="D31:D38"/>
    <mergeCell ref="E31:E38"/>
    <mergeCell ref="G31:H31"/>
    <mergeCell ref="I31:I38"/>
    <mergeCell ref="J31:J38"/>
    <mergeCell ref="K31:K38"/>
    <mergeCell ref="L31:L38"/>
    <mergeCell ref="G32:G33"/>
    <mergeCell ref="H32:H33"/>
    <mergeCell ref="G34:G35"/>
    <mergeCell ref="H34:H35"/>
    <mergeCell ref="G36:G38"/>
    <mergeCell ref="H36:H38"/>
  </mergeCells>
  <phoneticPr fontId="2"/>
  <printOptions horizontalCentered="1" verticalCentered="1"/>
  <pageMargins left="0.51181102362204722" right="0.51181102362204722" top="0.74803149606299213" bottom="0.35433070866141736" header="0.31496062992125984" footer="0.31496062992125984"/>
  <pageSetup paperSize="9" scale="9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'pulldown '!$A$11:$A$12</xm:f>
          </x14:formula1>
          <xm:sqref>B7:B38</xm:sqref>
        </x14:dataValidation>
        <x14:dataValidation type="list" allowBlank="1" showInputMessage="1" showErrorMessage="1" xr:uid="{00000000-0002-0000-0200-000001000000}">
          <x14:formula1>
            <xm:f>'pulldown '!$A$15:$A$17</xm:f>
          </x14:formula1>
          <xm:sqref>C7:C38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11"/>
  <sheetViews>
    <sheetView view="pageBreakPreview" zoomScaleSheetLayoutView="100" workbookViewId="0">
      <selection activeCell="N7" sqref="N7"/>
    </sheetView>
  </sheetViews>
  <sheetFormatPr defaultRowHeight="13"/>
  <cols>
    <col min="1" max="1" width="4.453125" customWidth="1"/>
    <col min="2" max="2" width="2" customWidth="1"/>
    <col min="3" max="3" width="10" customWidth="1"/>
    <col min="4" max="4" width="15" customWidth="1"/>
    <col min="5" max="5" width="1.08984375" customWidth="1"/>
    <col min="6" max="6" width="25" customWidth="1"/>
    <col min="7" max="7" width="1.08984375" customWidth="1"/>
    <col min="8" max="8" width="25" customWidth="1"/>
    <col min="9" max="10" width="2" customWidth="1"/>
  </cols>
  <sheetData>
    <row r="1" spans="1:15" s="47" customFormat="1" ht="14.25" customHeight="1">
      <c r="A1" s="24" t="s">
        <v>151</v>
      </c>
    </row>
    <row r="2" spans="1:15" s="47" customFormat="1" ht="13.5" customHeight="1"/>
    <row r="3" spans="1:15" s="47" customFormat="1" ht="13.5" customHeight="1">
      <c r="A3" s="229" t="s">
        <v>101</v>
      </c>
      <c r="B3" s="229"/>
      <c r="C3" s="229"/>
      <c r="D3" s="220" t="str">
        <f>T(要望書様式!E26)</f>
        <v>○○市</v>
      </c>
      <c r="E3" s="220"/>
      <c r="F3" s="220"/>
      <c r="G3" s="220"/>
      <c r="H3" s="220"/>
      <c r="I3" s="220"/>
      <c r="L3" s="59"/>
    </row>
    <row r="4" spans="1:15" s="47" customFormat="1" ht="13.5" customHeight="1">
      <c r="A4" s="48"/>
      <c r="B4" s="48"/>
      <c r="C4" s="48"/>
      <c r="D4" s="54"/>
      <c r="E4" s="54"/>
      <c r="F4" s="54"/>
      <c r="G4" s="54"/>
      <c r="H4" s="54"/>
      <c r="L4" s="59"/>
    </row>
    <row r="5" spans="1:15" ht="30.75" customHeight="1">
      <c r="A5" s="49"/>
      <c r="B5" s="230" t="s">
        <v>155</v>
      </c>
      <c r="C5" s="230"/>
      <c r="D5" s="230"/>
      <c r="E5" s="230"/>
      <c r="F5" s="230"/>
      <c r="G5" s="230"/>
      <c r="H5" s="230"/>
      <c r="I5" s="230"/>
    </row>
    <row r="6" spans="1:15" ht="11.25" customHeight="1">
      <c r="A6" s="49"/>
      <c r="B6" s="50"/>
      <c r="C6" s="53"/>
      <c r="D6" s="53"/>
      <c r="E6" s="53"/>
      <c r="F6" s="53"/>
      <c r="G6" s="53"/>
      <c r="H6" s="53"/>
      <c r="I6" s="56"/>
    </row>
    <row r="7" spans="1:15" ht="138.75" customHeight="1">
      <c r="B7" s="51"/>
      <c r="C7" s="227"/>
      <c r="D7" s="227"/>
      <c r="E7" s="227"/>
      <c r="F7" s="227"/>
      <c r="G7" s="227"/>
      <c r="H7" s="227"/>
      <c r="I7" s="57"/>
      <c r="M7" s="24"/>
    </row>
    <row r="8" spans="1:15" ht="138.75" customHeight="1">
      <c r="B8" s="51"/>
      <c r="C8" s="227"/>
      <c r="D8" s="227"/>
      <c r="E8" s="227"/>
      <c r="F8" s="227"/>
      <c r="G8" s="227"/>
      <c r="H8" s="227"/>
      <c r="I8" s="57"/>
      <c r="M8" s="24"/>
    </row>
    <row r="9" spans="1:15" ht="138.75" customHeight="1">
      <c r="B9" s="51"/>
      <c r="C9" s="227"/>
      <c r="D9" s="227"/>
      <c r="E9" s="227"/>
      <c r="F9" s="227"/>
      <c r="G9" s="227"/>
      <c r="H9" s="227"/>
      <c r="I9" s="57"/>
      <c r="M9" s="24"/>
    </row>
    <row r="10" spans="1:15" ht="12" customHeight="1">
      <c r="B10" s="52"/>
      <c r="C10" s="228"/>
      <c r="D10" s="228"/>
      <c r="E10" s="228"/>
      <c r="F10" s="228"/>
      <c r="G10" s="228"/>
      <c r="H10" s="228"/>
      <c r="I10" s="58"/>
      <c r="M10" s="24"/>
    </row>
    <row r="11" spans="1:15" ht="13.5" customHeight="1">
      <c r="D11" s="55"/>
      <c r="E11" s="55"/>
      <c r="F11" s="55"/>
      <c r="G11" s="55"/>
      <c r="H11" s="55"/>
      <c r="M11" s="24"/>
      <c r="O11" s="60"/>
    </row>
  </sheetData>
  <mergeCells count="4">
    <mergeCell ref="C7:H10"/>
    <mergeCell ref="A3:C3"/>
    <mergeCell ref="D3:I3"/>
    <mergeCell ref="B5:I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0"/>
  <sheetViews>
    <sheetView showZeros="0" view="pageBreakPreview" zoomScaleSheetLayoutView="100" workbookViewId="0">
      <selection activeCell="M9" sqref="M9"/>
    </sheetView>
  </sheetViews>
  <sheetFormatPr defaultColWidth="9" defaultRowHeight="13"/>
  <cols>
    <col min="1" max="1" width="2.26953125" style="1" customWidth="1"/>
    <col min="2" max="2" width="3.6328125" style="1" customWidth="1"/>
    <col min="3" max="4" width="10.6328125" style="1" customWidth="1"/>
    <col min="5" max="9" width="11.453125" style="1" customWidth="1"/>
    <col min="10" max="10" width="2" style="1" customWidth="1"/>
    <col min="11" max="11" width="9" style="1" customWidth="1"/>
    <col min="12" max="16384" width="9" style="1"/>
  </cols>
  <sheetData>
    <row r="1" spans="1:10" ht="13.5" customHeight="1">
      <c r="A1" s="7" t="s">
        <v>152</v>
      </c>
      <c r="B1" s="7"/>
      <c r="C1" s="7"/>
      <c r="D1" s="7"/>
      <c r="E1" s="7"/>
      <c r="F1" s="7"/>
      <c r="G1" s="7"/>
      <c r="H1" s="7"/>
      <c r="I1" s="7"/>
    </row>
    <row r="2" spans="1:10" ht="13.5" customHeight="1"/>
    <row r="3" spans="1:10" ht="13.5" customHeight="1">
      <c r="A3" s="25" t="s">
        <v>9</v>
      </c>
      <c r="B3" s="25"/>
      <c r="C3" s="25"/>
      <c r="D3" s="220" t="str">
        <f>T(要望書様式!E26)</f>
        <v>○○市</v>
      </c>
      <c r="E3" s="220"/>
      <c r="F3" s="8"/>
      <c r="G3" s="8"/>
      <c r="H3" s="8"/>
      <c r="I3" s="8"/>
    </row>
    <row r="4" spans="1:10" ht="13.5" customHeight="1"/>
    <row r="5" spans="1:10" ht="20.149999999999999" customHeight="1">
      <c r="B5" s="251" t="s">
        <v>21</v>
      </c>
      <c r="C5" s="252"/>
      <c r="D5" s="253"/>
      <c r="E5" s="251" t="s">
        <v>22</v>
      </c>
      <c r="F5" s="252"/>
      <c r="G5" s="252"/>
      <c r="H5" s="252"/>
      <c r="I5" s="253"/>
      <c r="J5" s="83"/>
    </row>
    <row r="6" spans="1:10" ht="27" customHeight="1">
      <c r="B6" s="239" t="s">
        <v>79</v>
      </c>
      <c r="C6" s="240"/>
      <c r="D6" s="241"/>
      <c r="E6" s="166" t="s">
        <v>1</v>
      </c>
      <c r="F6" s="167"/>
      <c r="G6" s="167"/>
      <c r="H6" s="167"/>
      <c r="I6" s="168"/>
      <c r="J6" s="84"/>
    </row>
    <row r="7" spans="1:10" ht="27" customHeight="1">
      <c r="B7" s="239" t="s">
        <v>80</v>
      </c>
      <c r="C7" s="240"/>
      <c r="D7" s="241"/>
      <c r="E7" s="65" t="s">
        <v>81</v>
      </c>
      <c r="F7" s="69" t="s">
        <v>82</v>
      </c>
      <c r="G7" s="74" t="s">
        <v>83</v>
      </c>
      <c r="H7" s="247" t="s">
        <v>84</v>
      </c>
      <c r="I7" s="248"/>
      <c r="J7" s="84"/>
    </row>
    <row r="8" spans="1:10" ht="27" customHeight="1">
      <c r="B8" s="239" t="s">
        <v>85</v>
      </c>
      <c r="C8" s="240"/>
      <c r="D8" s="241"/>
      <c r="E8" s="243" t="s">
        <v>86</v>
      </c>
      <c r="F8" s="244"/>
      <c r="G8" s="244"/>
      <c r="H8" s="244"/>
      <c r="I8" s="245"/>
      <c r="J8" s="84"/>
    </row>
    <row r="9" spans="1:10">
      <c r="B9" s="233" t="s">
        <v>87</v>
      </c>
      <c r="C9" s="234"/>
      <c r="D9" s="235"/>
      <c r="E9" s="66" t="s">
        <v>81</v>
      </c>
      <c r="F9" s="70" t="s">
        <v>88</v>
      </c>
      <c r="G9" s="75" t="s">
        <v>89</v>
      </c>
      <c r="H9" s="75" t="s">
        <v>83</v>
      </c>
      <c r="I9" s="79" t="s">
        <v>63</v>
      </c>
      <c r="J9" s="84"/>
    </row>
    <row r="10" spans="1:10" ht="24.75" customHeight="1">
      <c r="B10" s="236"/>
      <c r="C10" s="237"/>
      <c r="D10" s="238"/>
      <c r="E10" s="67">
        <v>2</v>
      </c>
      <c r="F10" s="71">
        <v>2</v>
      </c>
      <c r="G10" s="76"/>
      <c r="H10" s="78">
        <v>2</v>
      </c>
      <c r="I10" s="80">
        <v>4</v>
      </c>
      <c r="J10" s="84"/>
    </row>
    <row r="11" spans="1:10" ht="27" customHeight="1">
      <c r="B11" s="239" t="s">
        <v>55</v>
      </c>
      <c r="C11" s="240"/>
      <c r="D11" s="241"/>
      <c r="E11" s="68" t="s">
        <v>74</v>
      </c>
      <c r="F11" s="246" t="s">
        <v>90</v>
      </c>
      <c r="G11" s="247"/>
      <c r="H11" s="247"/>
      <c r="I11" s="248"/>
      <c r="J11" s="84"/>
    </row>
    <row r="12" spans="1:10" ht="20.149999999999999" customHeight="1">
      <c r="B12" s="61" t="s">
        <v>92</v>
      </c>
      <c r="C12" s="61"/>
      <c r="D12" s="64"/>
      <c r="E12" s="64"/>
      <c r="F12" s="64"/>
      <c r="G12" s="64"/>
      <c r="H12" s="64"/>
      <c r="I12" s="81"/>
      <c r="J12" s="85"/>
    </row>
    <row r="13" spans="1:10" ht="183" customHeight="1">
      <c r="B13" s="62"/>
      <c r="C13" s="249" t="s">
        <v>93</v>
      </c>
      <c r="D13" s="249"/>
      <c r="E13" s="249"/>
      <c r="F13" s="249"/>
      <c r="G13" s="249"/>
      <c r="H13" s="249"/>
      <c r="I13" s="250"/>
      <c r="J13" s="11"/>
    </row>
    <row r="14" spans="1:10" ht="20.149999999999999" customHeight="1">
      <c r="B14" s="251" t="s">
        <v>21</v>
      </c>
      <c r="C14" s="252"/>
      <c r="D14" s="253"/>
      <c r="E14" s="251" t="s">
        <v>22</v>
      </c>
      <c r="F14" s="252"/>
      <c r="G14" s="252"/>
      <c r="H14" s="252"/>
      <c r="I14" s="253"/>
      <c r="J14" s="83"/>
    </row>
    <row r="15" spans="1:10" ht="27" customHeight="1">
      <c r="B15" s="239" t="s">
        <v>79</v>
      </c>
      <c r="C15" s="240"/>
      <c r="D15" s="241"/>
      <c r="E15" s="166" t="s">
        <v>48</v>
      </c>
      <c r="F15" s="167"/>
      <c r="G15" s="167"/>
      <c r="H15" s="167"/>
      <c r="I15" s="168"/>
      <c r="J15" s="84"/>
    </row>
    <row r="16" spans="1:10" ht="27" customHeight="1">
      <c r="B16" s="239" t="s">
        <v>80</v>
      </c>
      <c r="C16" s="240"/>
      <c r="D16" s="241"/>
      <c r="E16" s="65" t="s">
        <v>81</v>
      </c>
      <c r="F16" s="72"/>
      <c r="G16" s="74" t="s">
        <v>83</v>
      </c>
      <c r="H16" s="242" t="s">
        <v>82</v>
      </c>
      <c r="I16" s="146"/>
      <c r="J16" s="84"/>
    </row>
    <row r="17" spans="2:10" ht="27" customHeight="1">
      <c r="B17" s="239" t="s">
        <v>85</v>
      </c>
      <c r="C17" s="240"/>
      <c r="D17" s="241"/>
      <c r="E17" s="243" t="s">
        <v>94</v>
      </c>
      <c r="F17" s="244"/>
      <c r="G17" s="244"/>
      <c r="H17" s="244"/>
      <c r="I17" s="245"/>
      <c r="J17" s="84"/>
    </row>
    <row r="18" spans="2:10">
      <c r="B18" s="233" t="s">
        <v>87</v>
      </c>
      <c r="C18" s="234"/>
      <c r="D18" s="235"/>
      <c r="E18" s="66" t="s">
        <v>81</v>
      </c>
      <c r="F18" s="70" t="s">
        <v>88</v>
      </c>
      <c r="G18" s="75" t="s">
        <v>89</v>
      </c>
      <c r="H18" s="75" t="s">
        <v>83</v>
      </c>
      <c r="I18" s="79" t="s">
        <v>63</v>
      </c>
      <c r="J18" s="84"/>
    </row>
    <row r="19" spans="2:10" ht="24.75" customHeight="1">
      <c r="B19" s="236"/>
      <c r="C19" s="237"/>
      <c r="D19" s="238"/>
      <c r="E19" s="120">
        <v>0</v>
      </c>
      <c r="F19" s="73"/>
      <c r="G19" s="77"/>
      <c r="H19" s="78">
        <v>1</v>
      </c>
      <c r="I19" s="80">
        <v>1</v>
      </c>
      <c r="J19" s="84"/>
    </row>
    <row r="20" spans="2:10" ht="27" customHeight="1">
      <c r="B20" s="239" t="s">
        <v>55</v>
      </c>
      <c r="C20" s="240"/>
      <c r="D20" s="241"/>
      <c r="E20" s="68" t="s">
        <v>74</v>
      </c>
      <c r="F20" s="246" t="s">
        <v>95</v>
      </c>
      <c r="G20" s="247"/>
      <c r="H20" s="247"/>
      <c r="I20" s="248"/>
      <c r="J20" s="84"/>
    </row>
    <row r="21" spans="2:10" ht="20.149999999999999" customHeight="1">
      <c r="B21" s="61" t="s">
        <v>92</v>
      </c>
      <c r="C21" s="61"/>
      <c r="D21" s="64"/>
      <c r="E21" s="64"/>
      <c r="F21" s="64"/>
      <c r="G21" s="64"/>
      <c r="H21" s="64"/>
      <c r="I21" s="81"/>
      <c r="J21" s="85"/>
    </row>
    <row r="22" spans="2:10" ht="183" customHeight="1">
      <c r="B22" s="63"/>
      <c r="C22" s="231" t="s">
        <v>93</v>
      </c>
      <c r="D22" s="231"/>
      <c r="E22" s="231"/>
      <c r="F22" s="231"/>
      <c r="G22" s="231"/>
      <c r="H22" s="231"/>
      <c r="I22" s="232"/>
      <c r="J22" s="11"/>
    </row>
    <row r="23" spans="2:10" ht="13.5" customHeight="1">
      <c r="B23" s="11"/>
      <c r="C23" s="11"/>
      <c r="D23" s="11"/>
      <c r="E23" s="11"/>
      <c r="F23" s="11"/>
      <c r="G23" s="11"/>
      <c r="H23" s="11"/>
      <c r="I23" s="11"/>
      <c r="J23" s="85"/>
    </row>
    <row r="24" spans="2:10" ht="20.149999999999999" customHeight="1">
      <c r="B24" s="11"/>
      <c r="C24" s="11"/>
      <c r="D24" s="11"/>
      <c r="E24" s="11"/>
      <c r="F24" s="11"/>
      <c r="G24" s="11"/>
      <c r="H24" s="11"/>
      <c r="I24" s="11"/>
      <c r="J24" s="85"/>
    </row>
    <row r="25" spans="2:10" ht="18" customHeight="1"/>
    <row r="26" spans="2:10" ht="19.5" customHeight="1"/>
    <row r="27" spans="2:10" ht="19.5" customHeight="1"/>
    <row r="28" spans="2:10" ht="19.5" customHeight="1"/>
    <row r="29" spans="2:10" ht="19.5" customHeight="1"/>
    <row r="30" spans="2:10" ht="19.5" customHeight="1"/>
  </sheetData>
  <mergeCells count="25">
    <mergeCell ref="D3:E3"/>
    <mergeCell ref="B5:D5"/>
    <mergeCell ref="E5:I5"/>
    <mergeCell ref="B6:D6"/>
    <mergeCell ref="E6:I6"/>
    <mergeCell ref="B7:D7"/>
    <mergeCell ref="H7:I7"/>
    <mergeCell ref="B8:D8"/>
    <mergeCell ref="E8:I8"/>
    <mergeCell ref="B11:D11"/>
    <mergeCell ref="F11:I11"/>
    <mergeCell ref="C22:I22"/>
    <mergeCell ref="B9:D10"/>
    <mergeCell ref="B18:D19"/>
    <mergeCell ref="B16:D16"/>
    <mergeCell ref="H16:I16"/>
    <mergeCell ref="B17:D17"/>
    <mergeCell ref="E17:I17"/>
    <mergeCell ref="B20:D20"/>
    <mergeCell ref="F20:I20"/>
    <mergeCell ref="C13:I13"/>
    <mergeCell ref="B14:D14"/>
    <mergeCell ref="E14:I14"/>
    <mergeCell ref="B15:D15"/>
    <mergeCell ref="E15:I15"/>
  </mergeCells>
  <phoneticPr fontId="2"/>
  <dataValidations count="1">
    <dataValidation type="list" allowBlank="1" showInputMessage="1" showErrorMessage="1" sqref="E11 E20" xr:uid="{00000000-0002-0000-0400-000000000000}">
      <formula1>"　,有,無"</formula1>
    </dataValidation>
  </dataValidations>
  <pageMargins left="0.70866141732283472" right="0.70866141732283472" top="0.74803149606299213" bottom="0.74803149606299213" header="0.31496062992125984" footer="0.31496062992125984"/>
  <pageSetup paperSize="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'pulldown '!$C$3:$C$7</xm:f>
          </x14:formula1>
          <xm:sqref>E15:I15 E6:I6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12"/>
  <sheetViews>
    <sheetView showZeros="0" view="pageBreakPreview" zoomScaleSheetLayoutView="100" workbookViewId="0">
      <selection activeCell="D7" sqref="D7"/>
    </sheetView>
  </sheetViews>
  <sheetFormatPr defaultColWidth="9" defaultRowHeight="13"/>
  <cols>
    <col min="1" max="1" width="4.453125" style="1" customWidth="1"/>
    <col min="2" max="2" width="9.08984375" style="1" customWidth="1"/>
    <col min="3" max="3" width="14.26953125" style="1" customWidth="1"/>
    <col min="4" max="4" width="47.453125" style="1" customWidth="1"/>
    <col min="5" max="5" width="11.7265625" style="1" customWidth="1"/>
    <col min="6" max="6" width="2" style="1" customWidth="1"/>
    <col min="7" max="7" width="9" style="1" customWidth="1"/>
    <col min="8" max="16384" width="9" style="1"/>
  </cols>
  <sheetData>
    <row r="1" spans="1:14">
      <c r="A1" s="7" t="s">
        <v>172</v>
      </c>
      <c r="B1" s="7"/>
      <c r="C1" s="7"/>
    </row>
    <row r="3" spans="1:14" ht="13.5" customHeight="1">
      <c r="A3" s="261" t="s">
        <v>9</v>
      </c>
      <c r="B3" s="261"/>
      <c r="C3" s="220" t="str">
        <f>T(要望書様式!E26)</f>
        <v>○○市</v>
      </c>
      <c r="D3" s="220"/>
      <c r="E3" s="220"/>
    </row>
    <row r="4" spans="1:14" s="11" customFormat="1" ht="13.5" customHeight="1">
      <c r="C4" s="91"/>
      <c r="D4" s="91"/>
      <c r="E4" s="91"/>
    </row>
    <row r="5" spans="1:14" s="84" customFormat="1" ht="20.25" customHeight="1">
      <c r="B5" s="262" t="s">
        <v>21</v>
      </c>
      <c r="C5" s="262"/>
      <c r="D5" s="86" t="s">
        <v>22</v>
      </c>
      <c r="E5" s="86" t="s">
        <v>28</v>
      </c>
    </row>
    <row r="6" spans="1:14" ht="40.5" customHeight="1">
      <c r="B6" s="254" t="s">
        <v>25</v>
      </c>
      <c r="C6" s="257" t="s">
        <v>49</v>
      </c>
      <c r="D6" s="93" t="s">
        <v>50</v>
      </c>
      <c r="E6" s="96" t="s">
        <v>64</v>
      </c>
    </row>
    <row r="7" spans="1:14" ht="40.5" customHeight="1">
      <c r="B7" s="255"/>
      <c r="C7" s="258"/>
      <c r="D7" s="94" t="s">
        <v>75</v>
      </c>
      <c r="E7" s="97"/>
    </row>
    <row r="8" spans="1:14" ht="40.5" customHeight="1">
      <c r="B8" s="255"/>
      <c r="C8" s="259"/>
      <c r="D8" s="95" t="s">
        <v>51</v>
      </c>
      <c r="E8" s="98"/>
    </row>
    <row r="9" spans="1:14" ht="121.5" customHeight="1">
      <c r="B9" s="256"/>
      <c r="C9" s="92" t="s">
        <v>52</v>
      </c>
      <c r="D9" s="263" t="s">
        <v>76</v>
      </c>
      <c r="E9" s="263"/>
    </row>
    <row r="10" spans="1:14" ht="13.5" customHeight="1">
      <c r="B10" s="84"/>
      <c r="C10" s="84"/>
      <c r="D10" s="116"/>
      <c r="E10" s="84"/>
    </row>
    <row r="11" spans="1:14">
      <c r="B11" s="117" t="s">
        <v>157</v>
      </c>
      <c r="C11" s="64"/>
      <c r="D11" s="64"/>
      <c r="E11" s="81"/>
      <c r="F11" s="118"/>
      <c r="G11" s="118"/>
      <c r="H11" s="107"/>
      <c r="I11" s="107"/>
      <c r="J11" s="107"/>
      <c r="K11" s="107"/>
      <c r="L11" s="107"/>
      <c r="M11" s="107"/>
      <c r="N11" s="107"/>
    </row>
    <row r="12" spans="1:14" ht="263.25" customHeight="1">
      <c r="B12" s="260" t="s">
        <v>158</v>
      </c>
      <c r="C12" s="231"/>
      <c r="D12" s="231"/>
      <c r="E12" s="232"/>
      <c r="F12" s="119"/>
      <c r="G12" s="119"/>
      <c r="H12" s="119"/>
      <c r="I12" s="107"/>
      <c r="J12" s="107"/>
      <c r="K12" s="107"/>
      <c r="L12" s="107"/>
      <c r="M12" s="107"/>
      <c r="N12" s="107"/>
    </row>
  </sheetData>
  <mergeCells count="7">
    <mergeCell ref="B6:B9"/>
    <mergeCell ref="C6:C8"/>
    <mergeCell ref="B12:E12"/>
    <mergeCell ref="A3:B3"/>
    <mergeCell ref="C3:E3"/>
    <mergeCell ref="B5:C5"/>
    <mergeCell ref="D9:E9"/>
  </mergeCells>
  <phoneticPr fontId="2"/>
  <dataValidations count="1">
    <dataValidation type="list" allowBlank="1" showInputMessage="1" showErrorMessage="1" sqref="E6:E8" xr:uid="{00000000-0002-0000-0500-000000000000}">
      <formula1>"　,○"</formula1>
    </dataValidation>
  </dataValidations>
  <pageMargins left="0.70866141732283472" right="0.70866141732283472" top="0.74803149606299213" bottom="0.74803149606299213" header="0.31496062992125984" footer="0.31496062992125984"/>
  <pageSetup paperSize="9" fitToHeight="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31"/>
  <sheetViews>
    <sheetView showZeros="0" view="pageBreakPreview" zoomScaleSheetLayoutView="100" workbookViewId="0">
      <selection activeCell="I13" sqref="I13"/>
    </sheetView>
  </sheetViews>
  <sheetFormatPr defaultColWidth="9" defaultRowHeight="13"/>
  <cols>
    <col min="1" max="2" width="2.6328125" style="1" customWidth="1"/>
    <col min="3" max="3" width="11" style="1" customWidth="1"/>
    <col min="4" max="5" width="13.08984375" style="1" customWidth="1"/>
    <col min="6" max="6" width="33.7265625" style="1" customWidth="1"/>
    <col min="7" max="7" width="17.6328125" style="1" customWidth="1"/>
    <col min="8" max="8" width="20.7265625" style="1" customWidth="1"/>
    <col min="9" max="12" width="9.453125" style="1" customWidth="1"/>
    <col min="13" max="13" width="9" style="1" customWidth="1"/>
    <col min="14" max="16384" width="9" style="1"/>
  </cols>
  <sheetData>
    <row r="1" spans="1:7" ht="13.5" customHeight="1">
      <c r="A1" s="7" t="s">
        <v>173</v>
      </c>
      <c r="B1" s="7"/>
      <c r="C1" s="7"/>
      <c r="D1" s="7"/>
    </row>
    <row r="2" spans="1:7" ht="13.5" customHeight="1"/>
    <row r="3" spans="1:7" ht="13.5" customHeight="1">
      <c r="A3" s="265" t="s">
        <v>9</v>
      </c>
      <c r="B3" s="265"/>
      <c r="C3" s="265"/>
      <c r="D3" s="220" t="str">
        <f>T(要望書様式!E26)</f>
        <v>○○市</v>
      </c>
      <c r="E3" s="220"/>
      <c r="F3" s="220"/>
      <c r="G3" s="220"/>
    </row>
    <row r="4" spans="1:7" ht="13.5" customHeight="1">
      <c r="A4" s="107"/>
      <c r="B4" s="107"/>
      <c r="C4" s="107"/>
      <c r="D4" s="107"/>
      <c r="E4" s="108"/>
      <c r="F4" s="108"/>
      <c r="G4" s="108"/>
    </row>
    <row r="5" spans="1:7" ht="31.5" customHeight="1">
      <c r="B5" s="266" t="s">
        <v>122</v>
      </c>
      <c r="C5" s="266"/>
      <c r="D5" s="266"/>
      <c r="E5" s="266"/>
      <c r="F5" s="266"/>
      <c r="G5" s="266"/>
    </row>
    <row r="6" spans="1:7" ht="42" customHeight="1">
      <c r="B6" s="267" t="s">
        <v>154</v>
      </c>
      <c r="C6" s="267"/>
      <c r="D6" s="267"/>
      <c r="E6" s="267"/>
      <c r="F6" s="267"/>
      <c r="G6" s="267"/>
    </row>
    <row r="7" spans="1:7" ht="10.5" customHeight="1">
      <c r="C7" s="109"/>
      <c r="D7" s="109"/>
      <c r="E7" s="109"/>
      <c r="F7" s="109"/>
      <c r="G7" s="109"/>
    </row>
    <row r="8" spans="1:7" ht="31.5" customHeight="1">
      <c r="B8" s="266" t="s">
        <v>123</v>
      </c>
      <c r="C8" s="266"/>
      <c r="D8" s="266"/>
      <c r="E8" s="266"/>
      <c r="F8" s="266"/>
      <c r="G8" s="266"/>
    </row>
    <row r="9" spans="1:7" ht="25.5" customHeight="1">
      <c r="B9" s="150" t="s">
        <v>124</v>
      </c>
      <c r="C9" s="151"/>
      <c r="D9" s="152"/>
      <c r="E9" s="268" t="s">
        <v>125</v>
      </c>
      <c r="F9" s="269"/>
      <c r="G9" s="270"/>
    </row>
    <row r="10" spans="1:7" ht="25.5" customHeight="1">
      <c r="B10" s="150" t="s">
        <v>126</v>
      </c>
      <c r="C10" s="151"/>
      <c r="D10" s="152"/>
      <c r="E10" s="268" t="s">
        <v>127</v>
      </c>
      <c r="F10" s="269"/>
      <c r="G10" s="270"/>
    </row>
    <row r="11" spans="1:7" ht="25.5" customHeight="1">
      <c r="B11" s="150" t="s">
        <v>128</v>
      </c>
      <c r="C11" s="151"/>
      <c r="D11" s="152"/>
      <c r="E11" s="268" t="s">
        <v>129</v>
      </c>
      <c r="F11" s="269"/>
      <c r="G11" s="270"/>
    </row>
    <row r="12" spans="1:7" ht="10.5" customHeight="1">
      <c r="C12" s="109"/>
      <c r="D12" s="109"/>
      <c r="E12" s="109"/>
      <c r="F12" s="110"/>
      <c r="G12" s="109"/>
    </row>
    <row r="13" spans="1:7" ht="21.75" customHeight="1">
      <c r="B13" s="271" t="s">
        <v>130</v>
      </c>
      <c r="C13" s="272"/>
      <c r="D13" s="272"/>
      <c r="E13" s="272"/>
      <c r="F13" s="272"/>
      <c r="G13" s="273"/>
    </row>
    <row r="14" spans="1:7" ht="21.75" customHeight="1">
      <c r="B14" s="264" t="s">
        <v>131</v>
      </c>
      <c r="C14" s="264"/>
      <c r="D14" s="111" t="s">
        <v>132</v>
      </c>
      <c r="E14" s="111"/>
      <c r="F14" s="111" t="s">
        <v>133</v>
      </c>
      <c r="G14" s="111" t="s">
        <v>134</v>
      </c>
    </row>
    <row r="15" spans="1:7" ht="48" customHeight="1">
      <c r="B15" s="147">
        <v>1</v>
      </c>
      <c r="C15" s="274" t="s">
        <v>135</v>
      </c>
      <c r="D15" s="274" t="s">
        <v>136</v>
      </c>
      <c r="E15" s="106" t="s">
        <v>137</v>
      </c>
      <c r="F15" s="112" t="s">
        <v>138</v>
      </c>
      <c r="G15" s="112" t="s">
        <v>139</v>
      </c>
    </row>
    <row r="16" spans="1:7" ht="48" customHeight="1">
      <c r="B16" s="147"/>
      <c r="C16" s="275"/>
      <c r="D16" s="275"/>
      <c r="E16" s="106" t="s">
        <v>140</v>
      </c>
      <c r="F16" s="112" t="s">
        <v>141</v>
      </c>
      <c r="G16" s="112" t="s">
        <v>142</v>
      </c>
    </row>
    <row r="17" spans="2:7" ht="42.75" customHeight="1">
      <c r="B17" s="147">
        <v>2</v>
      </c>
      <c r="C17" s="274" t="s">
        <v>135</v>
      </c>
      <c r="D17" s="274" t="s">
        <v>143</v>
      </c>
      <c r="E17" s="106" t="s">
        <v>137</v>
      </c>
      <c r="F17" s="112" t="s">
        <v>144</v>
      </c>
      <c r="G17" s="112" t="s">
        <v>139</v>
      </c>
    </row>
    <row r="18" spans="2:7" ht="42.75" customHeight="1">
      <c r="B18" s="147"/>
      <c r="C18" s="275"/>
      <c r="D18" s="275"/>
      <c r="E18" s="106" t="s">
        <v>140</v>
      </c>
      <c r="F18" s="112" t="s">
        <v>145</v>
      </c>
      <c r="G18" s="112" t="s">
        <v>146</v>
      </c>
    </row>
    <row r="19" spans="2:7" ht="40.5" customHeight="1">
      <c r="B19" s="147">
        <v>3</v>
      </c>
      <c r="C19" s="274" t="s">
        <v>147</v>
      </c>
      <c r="D19" s="274" t="s">
        <v>148</v>
      </c>
      <c r="E19" s="106" t="s">
        <v>137</v>
      </c>
      <c r="F19" s="112" t="s">
        <v>149</v>
      </c>
      <c r="G19" s="112" t="s">
        <v>139</v>
      </c>
    </row>
    <row r="20" spans="2:7" ht="48" customHeight="1">
      <c r="B20" s="147"/>
      <c r="C20" s="275"/>
      <c r="D20" s="275"/>
      <c r="E20" s="106" t="s">
        <v>140</v>
      </c>
      <c r="F20" s="112" t="s">
        <v>150</v>
      </c>
      <c r="G20" s="112" t="s">
        <v>142</v>
      </c>
    </row>
    <row r="21" spans="2:7" ht="48" customHeight="1">
      <c r="B21" s="147">
        <v>4</v>
      </c>
      <c r="C21" s="274"/>
      <c r="D21" s="274"/>
      <c r="E21" s="106" t="s">
        <v>137</v>
      </c>
      <c r="F21" s="112"/>
      <c r="G21" s="112"/>
    </row>
    <row r="22" spans="2:7" ht="48" customHeight="1">
      <c r="B22" s="147"/>
      <c r="C22" s="275"/>
      <c r="D22" s="275"/>
      <c r="E22" s="106" t="s">
        <v>140</v>
      </c>
      <c r="F22" s="112"/>
      <c r="G22" s="112"/>
    </row>
    <row r="23" spans="2:7" ht="48" customHeight="1">
      <c r="B23" s="147">
        <v>5</v>
      </c>
      <c r="C23" s="274"/>
      <c r="D23" s="274"/>
      <c r="E23" s="106" t="s">
        <v>137</v>
      </c>
      <c r="F23" s="112"/>
      <c r="G23" s="112"/>
    </row>
    <row r="24" spans="2:7" ht="48" customHeight="1">
      <c r="B24" s="147"/>
      <c r="C24" s="275"/>
      <c r="D24" s="275"/>
      <c r="E24" s="106" t="s">
        <v>140</v>
      </c>
      <c r="F24" s="112"/>
      <c r="G24" s="112"/>
    </row>
    <row r="25" spans="2:7" ht="9.75" customHeight="1">
      <c r="C25" s="113"/>
      <c r="D25" s="113"/>
      <c r="E25" s="113"/>
      <c r="F25" s="113"/>
      <c r="G25" s="113"/>
    </row>
    <row r="26" spans="2:7" ht="21.75" customHeight="1">
      <c r="C26" s="113"/>
      <c r="D26" s="113"/>
      <c r="E26" s="113"/>
      <c r="F26" s="113"/>
      <c r="G26" s="113"/>
    </row>
    <row r="27" spans="2:7" ht="21.75" customHeight="1">
      <c r="C27" s="113"/>
      <c r="D27" s="113"/>
      <c r="E27" s="113"/>
      <c r="F27" s="113"/>
      <c r="G27" s="113"/>
    </row>
    <row r="28" spans="2:7" ht="21.75" customHeight="1">
      <c r="C28" s="113"/>
      <c r="D28" s="113"/>
      <c r="E28" s="113"/>
      <c r="F28" s="113"/>
      <c r="G28" s="113"/>
    </row>
    <row r="29" spans="2:7" ht="21.75" customHeight="1">
      <c r="C29" s="113"/>
      <c r="D29" s="113"/>
      <c r="E29" s="113"/>
      <c r="F29" s="113"/>
      <c r="G29" s="113"/>
    </row>
    <row r="30" spans="2:7">
      <c r="F30" s="114"/>
    </row>
    <row r="31" spans="2:7" ht="30.75" customHeight="1">
      <c r="F31" s="115"/>
    </row>
  </sheetData>
  <mergeCells count="28">
    <mergeCell ref="B23:B24"/>
    <mergeCell ref="C23:C24"/>
    <mergeCell ref="D23:D24"/>
    <mergeCell ref="B19:B20"/>
    <mergeCell ref="C19:C20"/>
    <mergeCell ref="D19:D20"/>
    <mergeCell ref="B21:B22"/>
    <mergeCell ref="C21:C22"/>
    <mergeCell ref="D21:D22"/>
    <mergeCell ref="B15:B16"/>
    <mergeCell ref="C15:C16"/>
    <mergeCell ref="D15:D16"/>
    <mergeCell ref="B17:B18"/>
    <mergeCell ref="C17:C18"/>
    <mergeCell ref="D17:D18"/>
    <mergeCell ref="B14:C14"/>
    <mergeCell ref="A3:C3"/>
    <mergeCell ref="D3:G3"/>
    <mergeCell ref="B5:G5"/>
    <mergeCell ref="B6:G6"/>
    <mergeCell ref="B8:G8"/>
    <mergeCell ref="B9:D9"/>
    <mergeCell ref="E9:G9"/>
    <mergeCell ref="B10:D10"/>
    <mergeCell ref="E10:G10"/>
    <mergeCell ref="B11:D11"/>
    <mergeCell ref="E11:G11"/>
    <mergeCell ref="B13:G13"/>
  </mergeCells>
  <phoneticPr fontId="35"/>
  <pageMargins left="0.51181102362204722" right="0.51181102362204722" top="0.74803149606299213" bottom="0.74803149606299213" header="0.31496062992125984" footer="0.31496062992125984"/>
  <pageSetup paperSize="9"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E34"/>
  <sheetViews>
    <sheetView showZeros="0" view="pageBreakPreview" zoomScaleSheetLayoutView="100" workbookViewId="0">
      <selection activeCell="A2" sqref="A2"/>
    </sheetView>
  </sheetViews>
  <sheetFormatPr defaultColWidth="9" defaultRowHeight="13"/>
  <cols>
    <col min="1" max="1" width="4.36328125" style="1" customWidth="1"/>
    <col min="2" max="2" width="13.90625" style="1" customWidth="1"/>
    <col min="3" max="3" width="15.26953125" style="1" customWidth="1"/>
    <col min="4" max="4" width="5.6328125" style="1" customWidth="1"/>
    <col min="5" max="5" width="48.08984375" style="1" customWidth="1"/>
    <col min="6" max="6" width="2" style="1" customWidth="1"/>
    <col min="7" max="7" width="9" style="1" customWidth="1"/>
    <col min="8" max="16384" width="9" style="1"/>
  </cols>
  <sheetData>
    <row r="1" spans="1:5">
      <c r="A1" s="7" t="s">
        <v>174</v>
      </c>
      <c r="B1" s="7"/>
      <c r="C1" s="7"/>
      <c r="D1" s="7"/>
    </row>
    <row r="3" spans="1:5">
      <c r="A3" s="25" t="s">
        <v>32</v>
      </c>
      <c r="B3" s="25"/>
      <c r="C3" s="220" t="str">
        <f>T(要望書様式!E26)</f>
        <v>○○市</v>
      </c>
      <c r="D3" s="220"/>
      <c r="E3" s="220"/>
    </row>
    <row r="5" spans="1:5" ht="19.5" customHeight="1">
      <c r="B5" s="289" t="s">
        <v>159</v>
      </c>
      <c r="C5" s="290"/>
      <c r="D5" s="291" t="s">
        <v>161</v>
      </c>
      <c r="E5" s="292"/>
    </row>
    <row r="7" spans="1:5">
      <c r="B7" s="1" t="s">
        <v>160</v>
      </c>
    </row>
    <row r="8" spans="1:5" ht="20.149999999999999" customHeight="1">
      <c r="B8" s="251" t="s">
        <v>21</v>
      </c>
      <c r="C8" s="253"/>
      <c r="D8" s="86" t="s">
        <v>28</v>
      </c>
      <c r="E8" s="86" t="s">
        <v>22</v>
      </c>
    </row>
    <row r="9" spans="1:5" ht="50.15" customHeight="1">
      <c r="B9" s="233" t="s">
        <v>24</v>
      </c>
      <c r="C9" s="235"/>
      <c r="D9" s="87" t="s">
        <v>64</v>
      </c>
      <c r="E9" s="88" t="s">
        <v>103</v>
      </c>
    </row>
    <row r="10" spans="1:5" ht="50.15" customHeight="1">
      <c r="B10" s="276"/>
      <c r="C10" s="277"/>
      <c r="D10" s="87"/>
      <c r="E10" s="89" t="s">
        <v>102</v>
      </c>
    </row>
    <row r="11" spans="1:5" ht="50.15" customHeight="1">
      <c r="B11" s="236"/>
      <c r="C11" s="238"/>
      <c r="D11" s="87"/>
      <c r="E11" s="90" t="s">
        <v>27</v>
      </c>
    </row>
    <row r="12" spans="1:5" ht="45" customHeight="1">
      <c r="B12" s="283" t="s">
        <v>45</v>
      </c>
      <c r="C12" s="284"/>
      <c r="D12" s="144" t="s">
        <v>77</v>
      </c>
      <c r="E12" s="285"/>
    </row>
    <row r="13" spans="1:5" ht="45" customHeight="1">
      <c r="B13" s="286" t="s">
        <v>26</v>
      </c>
      <c r="C13" s="287"/>
      <c r="D13" s="288" t="s">
        <v>78</v>
      </c>
      <c r="E13" s="285"/>
    </row>
    <row r="14" spans="1:5" ht="20.149999999999999" customHeight="1">
      <c r="B14" s="233" t="s">
        <v>44</v>
      </c>
      <c r="C14" s="235"/>
      <c r="D14" s="282" t="s">
        <v>46</v>
      </c>
      <c r="E14" s="235"/>
    </row>
    <row r="15" spans="1:5" ht="20.149999999999999" customHeight="1">
      <c r="B15" s="276"/>
      <c r="C15" s="277"/>
      <c r="D15" s="276"/>
      <c r="E15" s="277"/>
    </row>
    <row r="16" spans="1:5" ht="20.149999999999999" customHeight="1">
      <c r="B16" s="276"/>
      <c r="C16" s="277"/>
      <c r="D16" s="276"/>
      <c r="E16" s="277"/>
    </row>
    <row r="17" spans="2:5" ht="20.149999999999999" customHeight="1">
      <c r="B17" s="276"/>
      <c r="C17" s="277"/>
      <c r="D17" s="276"/>
      <c r="E17" s="277"/>
    </row>
    <row r="18" spans="2:5" ht="20.149999999999999" customHeight="1">
      <c r="B18" s="276"/>
      <c r="C18" s="277"/>
      <c r="D18" s="276"/>
      <c r="E18" s="277"/>
    </row>
    <row r="19" spans="2:5" ht="20.149999999999999" customHeight="1">
      <c r="B19" s="276"/>
      <c r="C19" s="277"/>
      <c r="D19" s="276"/>
      <c r="E19" s="277"/>
    </row>
    <row r="20" spans="2:5" ht="20.149999999999999" customHeight="1">
      <c r="B20" s="276"/>
      <c r="C20" s="277"/>
      <c r="D20" s="276"/>
      <c r="E20" s="277"/>
    </row>
    <row r="21" spans="2:5" ht="20.149999999999999" customHeight="1">
      <c r="B21" s="276"/>
      <c r="C21" s="277"/>
      <c r="D21" s="276"/>
      <c r="E21" s="277"/>
    </row>
    <row r="22" spans="2:5" ht="20.149999999999999" customHeight="1">
      <c r="B22" s="276"/>
      <c r="C22" s="277"/>
      <c r="D22" s="276"/>
      <c r="E22" s="277"/>
    </row>
    <row r="23" spans="2:5" ht="20.149999999999999" customHeight="1">
      <c r="B23" s="276"/>
      <c r="C23" s="277"/>
      <c r="D23" s="276"/>
      <c r="E23" s="277"/>
    </row>
    <row r="24" spans="2:5" ht="20.149999999999999" customHeight="1">
      <c r="B24" s="276"/>
      <c r="C24" s="277"/>
      <c r="D24" s="276"/>
      <c r="E24" s="277"/>
    </row>
    <row r="25" spans="2:5" ht="20.149999999999999" customHeight="1">
      <c r="B25" s="276"/>
      <c r="C25" s="277"/>
      <c r="D25" s="276"/>
      <c r="E25" s="277"/>
    </row>
    <row r="26" spans="2:5" ht="20.149999999999999" customHeight="1">
      <c r="B26" s="276"/>
      <c r="C26" s="277"/>
      <c r="D26" s="276"/>
      <c r="E26" s="277"/>
    </row>
    <row r="27" spans="2:5" ht="20.149999999999999" customHeight="1">
      <c r="B27" s="276"/>
      <c r="C27" s="277"/>
      <c r="D27" s="276"/>
      <c r="E27" s="277"/>
    </row>
    <row r="28" spans="2:5" ht="20.149999999999999" customHeight="1">
      <c r="B28" s="276"/>
      <c r="C28" s="277"/>
      <c r="D28" s="276"/>
      <c r="E28" s="277"/>
    </row>
    <row r="29" spans="2:5" ht="20.149999999999999" customHeight="1">
      <c r="B29" s="236"/>
      <c r="C29" s="238"/>
      <c r="D29" s="236"/>
      <c r="E29" s="238"/>
    </row>
    <row r="30" spans="2:5" ht="20.149999999999999" customHeight="1">
      <c r="B30" s="276" t="s">
        <v>13</v>
      </c>
      <c r="C30" s="277"/>
      <c r="D30" s="278"/>
      <c r="E30" s="279"/>
    </row>
    <row r="31" spans="2:5" ht="20.149999999999999" customHeight="1">
      <c r="B31" s="276"/>
      <c r="C31" s="277"/>
      <c r="D31" s="278"/>
      <c r="E31" s="279"/>
    </row>
    <row r="32" spans="2:5" ht="20.149999999999999" customHeight="1">
      <c r="B32" s="276"/>
      <c r="C32" s="277"/>
      <c r="D32" s="278"/>
      <c r="E32" s="279"/>
    </row>
    <row r="33" spans="2:5" ht="20.149999999999999" customHeight="1">
      <c r="B33" s="276"/>
      <c r="C33" s="277"/>
      <c r="D33" s="278"/>
      <c r="E33" s="279"/>
    </row>
    <row r="34" spans="2:5" ht="20.149999999999999" customHeight="1">
      <c r="B34" s="236"/>
      <c r="C34" s="238"/>
      <c r="D34" s="280"/>
      <c r="E34" s="281"/>
    </row>
  </sheetData>
  <mergeCells count="13">
    <mergeCell ref="B30:C34"/>
    <mergeCell ref="D30:E34"/>
    <mergeCell ref="B14:C29"/>
    <mergeCell ref="D14:E29"/>
    <mergeCell ref="C3:E3"/>
    <mergeCell ref="B8:C8"/>
    <mergeCell ref="B12:C12"/>
    <mergeCell ref="D12:E12"/>
    <mergeCell ref="B13:C13"/>
    <mergeCell ref="D13:E13"/>
    <mergeCell ref="B9:C11"/>
    <mergeCell ref="B5:C5"/>
    <mergeCell ref="D5:E5"/>
  </mergeCells>
  <phoneticPr fontId="2"/>
  <dataValidations count="4">
    <dataValidation type="list" allowBlank="1" showInputMessage="1" showErrorMessage="1" sqref="D12:E12" xr:uid="{00000000-0002-0000-0700-000000000000}">
      <formula1>"　,対応している,対応していない"</formula1>
    </dataValidation>
    <dataValidation type="list" allowBlank="1" showInputMessage="1" showErrorMessage="1" sqref="D13:E13" xr:uid="{00000000-0002-0000-0700-000001000000}">
      <formula1>"　,掲出する,掲出しない"</formula1>
    </dataValidation>
    <dataValidation type="list" allowBlank="1" showInputMessage="1" showErrorMessage="1" sqref="D9:D11" xr:uid="{00000000-0002-0000-0700-000002000000}">
      <formula1>"　,○"</formula1>
    </dataValidation>
    <dataValidation type="list" allowBlank="1" showInputMessage="1" showErrorMessage="1" sqref="D5:E5" xr:uid="{00000000-0002-0000-0700-000003000000}">
      <formula1>"　,①無料公衆無線LAN環境,②他の設備に附帯して整備するLAN環境"</formula1>
    </dataValidation>
  </dataValidations>
  <pageMargins left="0.7" right="0.7" top="0.75" bottom="0.75" header="0.3" footer="0.3"/>
  <pageSetup paperSize="9"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7"/>
  <sheetViews>
    <sheetView workbookViewId="0">
      <selection activeCell="A12" sqref="A12"/>
    </sheetView>
  </sheetViews>
  <sheetFormatPr defaultRowHeight="13"/>
  <cols>
    <col min="1" max="1" width="44.7265625" bestFit="1" customWidth="1"/>
    <col min="3" max="3" width="45.08984375" bestFit="1" customWidth="1"/>
  </cols>
  <sheetData>
    <row r="1" spans="1:3">
      <c r="A1" t="s">
        <v>56</v>
      </c>
      <c r="C1" t="s">
        <v>58</v>
      </c>
    </row>
    <row r="2" spans="1:3">
      <c r="A2" s="99" t="s">
        <v>35</v>
      </c>
      <c r="C2" s="103" t="s">
        <v>57</v>
      </c>
    </row>
    <row r="3" spans="1:3">
      <c r="A3" s="100"/>
      <c r="C3" s="102"/>
    </row>
    <row r="4" spans="1:3">
      <c r="A4" s="100" t="s">
        <v>36</v>
      </c>
      <c r="C4" s="102" t="s">
        <v>53</v>
      </c>
    </row>
    <row r="5" spans="1:3">
      <c r="A5" s="100" t="s">
        <v>37</v>
      </c>
      <c r="C5" s="102" t="s">
        <v>1</v>
      </c>
    </row>
    <row r="6" spans="1:3">
      <c r="A6" s="100" t="s">
        <v>39</v>
      </c>
      <c r="C6" s="102" t="s">
        <v>48</v>
      </c>
    </row>
    <row r="7" spans="1:3">
      <c r="A7" s="100" t="s">
        <v>40</v>
      </c>
      <c r="C7" s="102" t="s">
        <v>38</v>
      </c>
    </row>
    <row r="9" spans="1:3">
      <c r="A9" s="53" t="s">
        <v>97</v>
      </c>
    </row>
    <row r="10" spans="1:3">
      <c r="A10" s="99" t="s">
        <v>96</v>
      </c>
    </row>
    <row r="11" spans="1:3">
      <c r="A11" s="100"/>
    </row>
    <row r="12" spans="1:3">
      <c r="A12" s="100" t="s">
        <v>108</v>
      </c>
    </row>
    <row r="14" spans="1:3">
      <c r="A14" s="101" t="s">
        <v>98</v>
      </c>
    </row>
    <row r="15" spans="1:3">
      <c r="A15" s="100"/>
    </row>
    <row r="16" spans="1:3">
      <c r="A16" s="100" t="s">
        <v>99</v>
      </c>
    </row>
    <row r="17" spans="1:1">
      <c r="A17" s="102" t="s">
        <v>100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要望書様式</vt:lpstr>
      <vt:lpstr>別紙１</vt:lpstr>
      <vt:lpstr>別紙２</vt:lpstr>
      <vt:lpstr>別紙3-1 設置場所</vt:lpstr>
      <vt:lpstr>別紙3-2 案内標識</vt:lpstr>
      <vt:lpstr>別紙4 コンテンツ</vt:lpstr>
      <vt:lpstr>別紙5 AIチャットBot</vt:lpstr>
      <vt:lpstr>別紙6 LAN環境</vt:lpstr>
      <vt:lpstr>pulldown </vt:lpstr>
      <vt:lpstr>別紙１!Print_Area</vt:lpstr>
      <vt:lpstr>別紙２!Print_Area</vt:lpstr>
      <vt:lpstr>'別紙3-1 設置場所'!Print_Area</vt:lpstr>
      <vt:lpstr>'別紙3-2 案内標識'!Print_Area</vt:lpstr>
      <vt:lpstr>'別紙4 コンテンツ'!Print_Area</vt:lpstr>
      <vt:lpstr>'別紙5 AIチャットBot'!Print_Area</vt:lpstr>
      <vt:lpstr>'別紙6 LAN環境'!Print_Area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2024-01-26T06:38:17Z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2022-03-14T11:10:54Z</vt:filetime>
  </property>
</Properties>
</file>