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1490" windowHeight="9165" tabRatio="667" firstSheet="4" activeTab="9"/>
  </bookViews>
  <sheets>
    <sheet name="プルダウン" sheetId="24" state="hidden" r:id="rId1"/>
    <sheet name="要望書様式" sheetId="41" r:id="rId2"/>
    <sheet name="別紙1-1" sheetId="33" r:id="rId3"/>
    <sheet name="別紙1-2" sheetId="4" r:id="rId4"/>
    <sheet name="別紙２" sheetId="30" r:id="rId5"/>
    <sheet name="別紙3 位置関係・施設写真" sheetId="31" r:id="rId6"/>
    <sheet name="別紙4-1" sheetId="1" r:id="rId7"/>
    <sheet name="別紙4-2" sheetId="37" r:id="rId8"/>
    <sheet name="別紙4-3" sheetId="42" r:id="rId9"/>
    <sheet name="別紙4-4" sheetId="32" r:id="rId10"/>
    <sheet name="別紙5" sheetId="2" r:id="rId11"/>
    <sheet name="別紙6 情報発信" sheetId="3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Print_Area" localSheetId="2">'別紙1-1'!$A$1:$Q$25</definedName>
    <definedName name="_xlnm.Print_Area" localSheetId="3">'別紙1-2'!$A$1:$R$40</definedName>
    <definedName name="_xlnm.Print_Area" localSheetId="4">別紙２!$A$1:$K$47</definedName>
    <definedName name="_xlnm.Print_Area" localSheetId="5">'別紙3 位置関係・施設写真'!$A$1:$H$30</definedName>
    <definedName name="_xlnm.Print_Area" localSheetId="6">'別紙4-1'!$A$1:$G$17</definedName>
    <definedName name="_xlnm.Print_Area" localSheetId="7">'別紙4-2'!$A$1:$D$8</definedName>
    <definedName name="_xlnm.Print_Area" localSheetId="8">'別紙4-3'!$A$1:$F$29</definedName>
    <definedName name="_xlnm.Print_Area" localSheetId="9">'別紙4-4'!$A$1:$F$17</definedName>
    <definedName name="_xlnm.Print_Area" localSheetId="10">別紙5!$A$1:$I$10</definedName>
    <definedName name="_xlnm.Print_Area" localSheetId="11">'別紙6 情報発信'!$A$1:$C$10</definedName>
    <definedName name="_xlnm.Print_Area" localSheetId="1">要望書様式!$A$1:$N$27</definedName>
    <definedName name="スタッフ" localSheetId="2">[1]プルダウン!$A$14:$A$16</definedName>
    <definedName name="スタッフ" localSheetId="5">[2]プルダウン!$A$22:$A$24</definedName>
    <definedName name="スタッフ" localSheetId="8">[3]プルダウン!$A$22:$A$24</definedName>
    <definedName name="スタッフ" localSheetId="9">[1]プルダウン!$A$14:$A$16</definedName>
    <definedName name="スタッフ" localSheetId="1">[4]プルダウン!#REF!</definedName>
    <definedName name="スタッフ">[5]プルダウン!$A$22:$A$24</definedName>
    <definedName name="案内標識" localSheetId="2">[6]プルダウン!$D$3:$D$8</definedName>
    <definedName name="案内標識" localSheetId="9">[6]プルダウン!$D$3:$D$8</definedName>
    <definedName name="案内標識" localSheetId="1">[6]プルダウン!$D$3:$D$8</definedName>
    <definedName name="案内標識">[7]プルダウン!$D$3:$D$8</definedName>
    <definedName name="看板" localSheetId="2">[1]プルダウン!$C$2:$C$5</definedName>
    <definedName name="看板" localSheetId="9">[1]プルダウン!$C$2:$C$5</definedName>
    <definedName name="看板">[8]プルダウン!$C$4:$C$7</definedName>
    <definedName name="種別" localSheetId="2">[6]プルダウン!$C$3:$C$17</definedName>
    <definedName name="種別" localSheetId="4">[5]プルダウン!$C$3:$C$6</definedName>
    <definedName name="種別" localSheetId="5">[2]プルダウン!$C$3:$C$6</definedName>
    <definedName name="種別" localSheetId="8">[3]プルダウン!$C$3:$C$6</definedName>
    <definedName name="種別" localSheetId="9">[6]プルダウン!$C$3:$C$17</definedName>
    <definedName name="種別" localSheetId="1">[6]プルダウン!$C$3:$C$17</definedName>
    <definedName name="種別">プルダウン!$B$13:$B$13</definedName>
    <definedName name="種別2">[9]プルダウン!$C$3:$C$6</definedName>
    <definedName name="設置区分" localSheetId="2">[6]プルダウン!$A$3:$A$7</definedName>
    <definedName name="設置区分" localSheetId="4">[5]プルダウン!$A$9:$A$13</definedName>
    <definedName name="設置区分" localSheetId="5">[2]プルダウン!$A$9:$A$13</definedName>
    <definedName name="設置区分" localSheetId="8">[3]プルダウン!$A$9:$A$13</definedName>
    <definedName name="設置区分" localSheetId="9">[1]プルダウン!$A$24:$A$28</definedName>
    <definedName name="設置区分">プルダウン!$A$3:$A$7</definedName>
    <definedName name="設置状況" localSheetId="2">[1]プルダウン!$A$19:$A$21</definedName>
    <definedName name="設置状況" localSheetId="5">[2]プルダウン!$A$17:$A$19</definedName>
    <definedName name="設置状況" localSheetId="8">[3]プルダウン!$A$17:$A$19</definedName>
    <definedName name="設置状況" localSheetId="9">[1]プルダウン!$A$19:$A$21</definedName>
    <definedName name="設置状況" localSheetId="1">[4]プルダウン!#REF!</definedName>
    <definedName name="設置状況">[5]プルダウン!$A$17:$A$19</definedName>
    <definedName name="名称" localSheetId="2">[6]プルダウン!$C$20:$C$34</definedName>
    <definedName name="名称" localSheetId="4">[5]プルダウン!$C$9:$C$13</definedName>
    <definedName name="名称" localSheetId="5">[2]プルダウン!$C$9:$C$13</definedName>
    <definedName name="名称" localSheetId="7">#REF!</definedName>
    <definedName name="名称" localSheetId="8">[3]プルダウン!$C$9:$C$13</definedName>
    <definedName name="名称" localSheetId="9">[6]プルダウン!$C$20:$C$34</definedName>
    <definedName name="名称" localSheetId="11">#REF!</definedName>
    <definedName name="名称" localSheetId="1">[6]プルダウン!$C$20:$C$34</definedName>
    <definedName name="名称">#REF!</definedName>
    <definedName name="有無" localSheetId="5">[2]プルダウン!$E$4:$E$6</definedName>
    <definedName name="有無" localSheetId="8">[3]プルダウン!$E$4:$E$6</definedName>
    <definedName name="有無" localSheetId="1">[10]プルダウン!$E$4:$E$6</definedName>
    <definedName name="有無">[5]プルダウン!$E$4:$E$6</definedName>
    <definedName name="立地要件リスト" localSheetId="2">[6]プルダウン!$A$10:$A$24</definedName>
    <definedName name="立地要件リスト" localSheetId="6">#REF!</definedName>
    <definedName name="立地要件リスト" localSheetId="9">[6]プルダウン!$A$10:$A$24</definedName>
    <definedName name="立地要件リスト" localSheetId="10">#REF!</definedName>
    <definedName name="立地要件リスト" localSheetId="1">[6]プルダウン!$A$10:$A$24</definedName>
    <definedName name="立地要件リスト">[7]プルダウン!$A$10:$A$24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30" l="1"/>
  <c r="G15" i="30"/>
  <c r="G7" i="30"/>
  <c r="H5" i="33" l="1"/>
  <c r="G39" i="30" l="1"/>
  <c r="G31" i="30"/>
  <c r="J47" i="30" l="1"/>
  <c r="I47" i="30"/>
  <c r="L39" i="30"/>
  <c r="L31" i="30"/>
  <c r="H47" i="30"/>
  <c r="L23" i="30"/>
  <c r="L15" i="30"/>
  <c r="L7" i="30"/>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<sst xmlns="http://schemas.openxmlformats.org/spreadsheetml/2006/main" count="267" uniqueCount="189">
  <si>
    <t>住所</t>
    <rPh sb="0" eb="2">
      <t>ジュウショ</t>
    </rPh>
    <phoneticPr fontId="3"/>
  </si>
  <si>
    <t>整備後</t>
    <rPh sb="0" eb="2">
      <t>セイビ</t>
    </rPh>
    <rPh sb="2" eb="3">
      <t>ゴ</t>
    </rPh>
    <phoneticPr fontId="3"/>
  </si>
  <si>
    <t>事業者名</t>
    <rPh sb="0" eb="3">
      <t>ジギョウシャ</t>
    </rPh>
    <rPh sb="3" eb="4">
      <t>メイ</t>
    </rPh>
    <phoneticPr fontId="3"/>
  </si>
  <si>
    <t>連絡先（メールアドレス）</t>
    <rPh sb="0" eb="3">
      <t>レンラクサキ</t>
    </rPh>
    <phoneticPr fontId="3"/>
  </si>
  <si>
    <t>住　　　　所　　</t>
  </si>
  <si>
    <t>補助金額</t>
    <rPh sb="0" eb="3">
      <t>ホ</t>
    </rPh>
    <rPh sb="3" eb="4">
      <t>ガク</t>
    </rPh>
    <phoneticPr fontId="3"/>
  </si>
  <si>
    <t>（△△△）-△△△-△△△</t>
  </si>
  <si>
    <t>連絡先（電話番号・FAX番号）</t>
    <rPh sb="0" eb="3">
      <t>レンラクサキ</t>
    </rPh>
    <rPh sb="4" eb="6">
      <t>デンワ</t>
    </rPh>
    <rPh sb="6" eb="8">
      <t>バンゴウ</t>
    </rPh>
    <rPh sb="12" eb="14">
      <t>バンゴウ</t>
    </rPh>
    <phoneticPr fontId="3"/>
  </si>
  <si>
    <t>訪日外国人旅行者にご利用いただけるように多言語化した施設ホームページを作成する</t>
    <rPh sb="5" eb="8">
      <t>リョコウシャ</t>
    </rPh>
    <rPh sb="20" eb="24">
      <t>タゲンゴカ</t>
    </rPh>
    <rPh sb="26" eb="28">
      <t>シセツ</t>
    </rPh>
    <rPh sb="35" eb="37">
      <t>サクセイ</t>
    </rPh>
    <phoneticPr fontId="3"/>
  </si>
  <si>
    <t>FAX</t>
  </si>
  <si>
    <t>所在地（住所）</t>
    <rPh sb="0" eb="3">
      <t>ショザイチ</t>
    </rPh>
    <rPh sb="4" eb="6">
      <t>ジュウショ</t>
    </rPh>
    <phoneticPr fontId="3"/>
  </si>
  <si>
    <t>氏名又は名称　　　　　　　　　</t>
  </si>
  <si>
    <t>－</t>
  </si>
  <si>
    <t>所属部署・担当者名</t>
    <rPh sb="0" eb="2">
      <t>ショゾク</t>
    </rPh>
    <rPh sb="2" eb="4">
      <t>ブショ</t>
    </rPh>
    <rPh sb="5" eb="8">
      <t>タントウシャ</t>
    </rPh>
    <rPh sb="8" eb="9">
      <t>メイ</t>
    </rPh>
    <phoneticPr fontId="3"/>
  </si>
  <si>
    <t>実施項目</t>
    <rPh sb="0" eb="2">
      <t>ジッシ</t>
    </rPh>
    <rPh sb="2" eb="4">
      <t>コウモク</t>
    </rPh>
    <phoneticPr fontId="3"/>
  </si>
  <si>
    <t>整備後</t>
    <rPh sb="0" eb="2">
      <t>セイビ</t>
    </rPh>
    <rPh sb="2" eb="3">
      <t>アト</t>
    </rPh>
    <phoneticPr fontId="3"/>
  </si>
  <si>
    <t>年</t>
    <rPh sb="0" eb="1">
      <t>ネン</t>
    </rPh>
    <phoneticPr fontId="3"/>
  </si>
  <si>
    <t>整備前</t>
    <rPh sb="0" eb="2">
      <t>セイビ</t>
    </rPh>
    <rPh sb="2" eb="3">
      <t>マエ</t>
    </rPh>
    <phoneticPr fontId="3"/>
  </si>
  <si>
    <t>民間事業者</t>
    <rPh sb="0" eb="2">
      <t>ミンカン</t>
    </rPh>
    <rPh sb="2" eb="5">
      <t>ジギョウシャ</t>
    </rPh>
    <phoneticPr fontId="3"/>
  </si>
  <si>
    <t>具体的な整備内容</t>
    <rPh sb="0" eb="3">
      <t>グタイテキ</t>
    </rPh>
    <rPh sb="4" eb="6">
      <t>セイビ</t>
    </rPh>
    <rPh sb="6" eb="8">
      <t>ナイヨウ</t>
    </rPh>
    <phoneticPr fontId="3"/>
  </si>
  <si>
    <t>デザイン案を添付してください
【必須】</t>
    <rPh sb="4" eb="5">
      <t>アン</t>
    </rPh>
    <phoneticPr fontId="3"/>
  </si>
  <si>
    <t>○○</t>
  </si>
  <si>
    <t>○</t>
  </si>
  <si>
    <t>月</t>
    <rPh sb="0" eb="1">
      <t>ツキ</t>
    </rPh>
    <phoneticPr fontId="3"/>
  </si>
  <si>
    <t>○○県○○市○○町○○番地</t>
  </si>
  <si>
    <t>設置主体区分リスト</t>
    <rPh sb="0" eb="2">
      <t>セッチ</t>
    </rPh>
    <rPh sb="2" eb="4">
      <t>シュタイ</t>
    </rPh>
    <rPh sb="4" eb="6">
      <t>クブン</t>
    </rPh>
    <phoneticPr fontId="3"/>
  </si>
  <si>
    <t>地方公共団体</t>
    <rPh sb="0" eb="2">
      <t>チホウ</t>
    </rPh>
    <rPh sb="2" eb="4">
      <t>コウキョウ</t>
    </rPh>
    <rPh sb="4" eb="6">
      <t>ダンタイ</t>
    </rPh>
    <phoneticPr fontId="3"/>
  </si>
  <si>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3"/>
  </si>
  <si>
    <t>協議会等</t>
    <rPh sb="0" eb="3">
      <t>キョウギカイ</t>
    </rPh>
    <rPh sb="3" eb="4">
      <t>トウ</t>
    </rPh>
    <phoneticPr fontId="3"/>
  </si>
  <si>
    <t>※見積書No.2に該当</t>
    <rPh sb="1" eb="4">
      <t>ミツモリショ</t>
    </rPh>
    <rPh sb="9" eb="11">
      <t>ガイトウ</t>
    </rPh>
    <phoneticPr fontId="3"/>
  </si>
  <si>
    <t>補助対象事業の名称</t>
  </si>
  <si>
    <t>○別紙2</t>
    <rPh sb="1" eb="3">
      <t>ベッシ</t>
    </rPh>
    <phoneticPr fontId="3"/>
  </si>
  <si>
    <t>別紙３　位置関係・施設写真</t>
    <rPh sb="0" eb="2">
      <t>ベッシ</t>
    </rPh>
    <phoneticPr fontId="3"/>
  </si>
  <si>
    <t>○○市長　○○　○○</t>
  </si>
  <si>
    <t>補助対象設備等</t>
    <rPh sb="0" eb="4">
      <t>ホ</t>
    </rPh>
    <rPh sb="4" eb="6">
      <t>セツビ</t>
    </rPh>
    <rPh sb="6" eb="7">
      <t>ナド</t>
    </rPh>
    <phoneticPr fontId="3"/>
  </si>
  <si>
    <t>○○市</t>
  </si>
  <si>
    <t>△△＠△△△．△△△．△△</t>
  </si>
  <si>
    <t>○○県○○市○○町○○－○</t>
  </si>
  <si>
    <t>設置箇所</t>
    <rPh sb="0" eb="2">
      <t>セッチ</t>
    </rPh>
    <rPh sb="2" eb="4">
      <t>カショ</t>
    </rPh>
    <phoneticPr fontId="3"/>
  </si>
  <si>
    <t>法人番号</t>
    <rPh sb="0" eb="2">
      <t>ホウジン</t>
    </rPh>
    <rPh sb="2" eb="4">
      <t>バンゴウ</t>
    </rPh>
    <phoneticPr fontId="3"/>
  </si>
  <si>
    <t>施設名</t>
    <rPh sb="0" eb="2">
      <t>シセツ</t>
    </rPh>
    <rPh sb="2" eb="3">
      <t>メイ</t>
    </rPh>
    <phoneticPr fontId="3"/>
  </si>
  <si>
    <t>工事項目</t>
    <rPh sb="0" eb="2">
      <t>コウジ</t>
    </rPh>
    <rPh sb="2" eb="4">
      <t>コウモク</t>
    </rPh>
    <phoneticPr fontId="3"/>
  </si>
  <si>
    <t>補助対象事業の
名称</t>
    <rPh sb="0" eb="2">
      <t>ホジョ</t>
    </rPh>
    <rPh sb="2" eb="4">
      <t>タイショウ</t>
    </rPh>
    <rPh sb="4" eb="6">
      <t>ジギョウ</t>
    </rPh>
    <rPh sb="8" eb="10">
      <t>メイショウ</t>
    </rPh>
    <phoneticPr fontId="3"/>
  </si>
  <si>
    <t>多言語化</t>
    <rPh sb="0" eb="4">
      <t>タゲンゴカ</t>
    </rPh>
    <phoneticPr fontId="3"/>
  </si>
  <si>
    <t>その他</t>
    <rPh sb="2" eb="3">
      <t>タ</t>
    </rPh>
    <phoneticPr fontId="3"/>
  </si>
  <si>
    <t>都道府県</t>
    <rPh sb="0" eb="4">
      <t>トドウフケン</t>
    </rPh>
    <phoneticPr fontId="3"/>
  </si>
  <si>
    <t>整備する掲示物</t>
    <rPh sb="0" eb="2">
      <t>セイビ</t>
    </rPh>
    <rPh sb="4" eb="7">
      <t>ケイジブツ</t>
    </rPh>
    <phoneticPr fontId="3"/>
  </si>
  <si>
    <t>【事業の工程】</t>
    <rPh sb="1" eb="3">
      <t>ジギョウ</t>
    </rPh>
    <rPh sb="4" eb="6">
      <t>コウテイ</t>
    </rPh>
    <phoneticPr fontId="3"/>
  </si>
  <si>
    <t>(税抜き、単位：円)</t>
    <rPh sb="1" eb="3">
      <t>ゼイヌ</t>
    </rPh>
    <rPh sb="5" eb="7">
      <t>タンイ</t>
    </rPh>
    <rPh sb="8" eb="9">
      <t>エン</t>
    </rPh>
    <phoneticPr fontId="3"/>
  </si>
  <si>
    <t>別紙２　事業計画</t>
    <rPh sb="0" eb="2">
      <t>ベッシ</t>
    </rPh>
    <rPh sb="4" eb="6">
      <t>ジギョウ</t>
    </rPh>
    <rPh sb="6" eb="8">
      <t>ケイカク</t>
    </rPh>
    <phoneticPr fontId="3"/>
  </si>
  <si>
    <t>補助対象事業者名</t>
    <rPh sb="0" eb="2">
      <t>ホジョ</t>
    </rPh>
    <rPh sb="2" eb="4">
      <t>タイショウ</t>
    </rPh>
    <rPh sb="4" eb="7">
      <t>ジギョウシャ</t>
    </rPh>
    <rPh sb="7" eb="8">
      <t>ナ</t>
    </rPh>
    <phoneticPr fontId="3"/>
  </si>
  <si>
    <t>施設名</t>
    <rPh sb="0" eb="3">
      <t>シセツメイ</t>
    </rPh>
    <phoneticPr fontId="3"/>
  </si>
  <si>
    <t>○○○○○○</t>
  </si>
  <si>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</si>
  <si>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補助対象事業の
目的・内容</t>
    <rPh sb="0" eb="2">
      <t>ホジョ</t>
    </rPh>
    <rPh sb="2" eb="4">
      <t>タイショウ</t>
    </rPh>
    <rPh sb="4" eb="6">
      <t>ジギョウ</t>
    </rPh>
    <rPh sb="8" eb="10">
      <t>モクテキ</t>
    </rPh>
    <rPh sb="11" eb="13">
      <t>ナイヨウ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</si>
  <si>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</si>
  <si>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費用総額</t>
    <rPh sb="0" eb="2">
      <t>ヒヨウ</t>
    </rPh>
    <rPh sb="2" eb="4">
      <t>ソウガク</t>
    </rPh>
    <phoneticPr fontId="3"/>
  </si>
  <si>
    <t>補助対象経費</t>
    <rPh sb="0" eb="4">
      <t>ホ</t>
    </rPh>
    <rPh sb="4" eb="6">
      <t>ケイヒ</t>
    </rPh>
    <phoneticPr fontId="3"/>
  </si>
  <si>
    <t>備考</t>
    <rPh sb="0" eb="2">
      <t>ビコウ</t>
    </rPh>
    <phoneticPr fontId="3"/>
  </si>
  <si>
    <t>補助金額正誤判定</t>
    <rPh sb="0" eb="2">
      <t>ホジョ</t>
    </rPh>
    <rPh sb="2" eb="4">
      <t>キンガク</t>
    </rPh>
    <rPh sb="4" eb="6">
      <t>セイゴ</t>
    </rPh>
    <rPh sb="6" eb="8">
      <t>ハンテイ</t>
    </rPh>
    <phoneticPr fontId="3"/>
  </si>
  <si>
    <t>別紙５　ホームページ</t>
    <rPh sb="0" eb="2">
      <t>ベッシ</t>
    </rPh>
    <phoneticPr fontId="3"/>
  </si>
  <si>
    <t>負担者</t>
    <rPh sb="0" eb="3">
      <t>フタンシャ</t>
    </rPh>
    <phoneticPr fontId="3"/>
  </si>
  <si>
    <t>負担額</t>
    <rPh sb="0" eb="3">
      <t>フタンガク</t>
    </rPh>
    <phoneticPr fontId="3"/>
  </si>
  <si>
    <t>着手予定日</t>
    <rPh sb="0" eb="2">
      <t>チャクシュ</t>
    </rPh>
    <rPh sb="2" eb="5">
      <t>ヨテイビ</t>
    </rPh>
    <phoneticPr fontId="3"/>
  </si>
  <si>
    <t>※見積書No.1に該当</t>
    <rPh sb="1" eb="4">
      <t>ミツモリショ</t>
    </rPh>
    <rPh sb="9" eb="11">
      <t>ガイトウ</t>
    </rPh>
    <phoneticPr fontId="3"/>
  </si>
  <si>
    <t>国</t>
    <rPh sb="0" eb="1">
      <t>クニ</t>
    </rPh>
    <phoneticPr fontId="3"/>
  </si>
  <si>
    <t>申請者</t>
    <rPh sb="0" eb="3">
      <t>シンセイシャ</t>
    </rPh>
    <phoneticPr fontId="3"/>
  </si>
  <si>
    <t>完了予定日</t>
    <rPh sb="0" eb="2">
      <t>カンリョウ</t>
    </rPh>
    <rPh sb="2" eb="5">
      <t>ヨテイビ</t>
    </rPh>
    <phoneticPr fontId="3"/>
  </si>
  <si>
    <t>備品整備</t>
    <rPh sb="0" eb="2">
      <t>ビヒン</t>
    </rPh>
    <rPh sb="2" eb="4">
      <t>セイビ</t>
    </rPh>
    <phoneticPr fontId="3"/>
  </si>
  <si>
    <t>※見積書No.3に該当</t>
    <rPh sb="1" eb="4">
      <t>ミツモリショ</t>
    </rPh>
    <rPh sb="9" eb="11">
      <t>ガイトウ</t>
    </rPh>
    <phoneticPr fontId="3"/>
  </si>
  <si>
    <t>計</t>
    <rPh sb="0" eb="1">
      <t>ケイ</t>
    </rPh>
    <phoneticPr fontId="3"/>
  </si>
  <si>
    <t>整備が必要な理由等</t>
    <rPh sb="0" eb="2">
      <t>セイビ</t>
    </rPh>
    <rPh sb="3" eb="5">
      <t>ヒツヨウ</t>
    </rPh>
    <rPh sb="6" eb="8">
      <t>リユウ</t>
    </rPh>
    <rPh sb="8" eb="9">
      <t>トウ</t>
    </rPh>
    <phoneticPr fontId="3"/>
  </si>
  <si>
    <t>具体的内容</t>
    <rPh sb="0" eb="3">
      <t>グタイテキ</t>
    </rPh>
    <rPh sb="3" eb="5">
      <t>ナイヨウ</t>
    </rPh>
    <phoneticPr fontId="3"/>
  </si>
  <si>
    <t>整備後の図面等を添付し、
整備箇所がわかるようにしてください。
【必須】</t>
    <rPh sb="0" eb="2">
      <t>セイビ</t>
    </rPh>
    <rPh sb="2" eb="3">
      <t>ウシロ</t>
    </rPh>
    <rPh sb="4" eb="6">
      <t>ズメン</t>
    </rPh>
    <rPh sb="6" eb="7">
      <t>トウ</t>
    </rPh>
    <rPh sb="8" eb="10">
      <t>テンプ</t>
    </rPh>
    <rPh sb="13" eb="15">
      <t>セイビ</t>
    </rPh>
    <rPh sb="15" eb="17">
      <t>カショ</t>
    </rPh>
    <rPh sb="33" eb="35">
      <t>ヒッス</t>
    </rPh>
    <phoneticPr fontId="3"/>
  </si>
  <si>
    <t>項目</t>
    <rPh sb="0" eb="2">
      <t>コウモク</t>
    </rPh>
    <phoneticPr fontId="3"/>
  </si>
  <si>
    <t>内容</t>
    <rPh sb="0" eb="2">
      <t>ナイヨウ</t>
    </rPh>
    <phoneticPr fontId="3"/>
  </si>
  <si>
    <t>整備する案内標識の種類</t>
    <rPh sb="0" eb="2">
      <t>セイビ</t>
    </rPh>
    <rPh sb="4" eb="6">
      <t>アンナイ</t>
    </rPh>
    <rPh sb="6" eb="8">
      <t>ヒョウシキ</t>
    </rPh>
    <rPh sb="9" eb="11">
      <t>シュルイ</t>
    </rPh>
    <phoneticPr fontId="3"/>
  </si>
  <si>
    <t>表記する言語</t>
    <rPh sb="0" eb="2">
      <t>ヒョウキ</t>
    </rPh>
    <rPh sb="4" eb="6">
      <t>ゲンゴ</t>
    </rPh>
    <phoneticPr fontId="3"/>
  </si>
  <si>
    <t>英語・韓国語・中国語（繁体字・簡体字）</t>
  </si>
  <si>
    <t>デザイン案</t>
    <rPh sb="4" eb="5">
      <t>アン</t>
    </rPh>
    <phoneticPr fontId="3"/>
  </si>
  <si>
    <t>案内地図</t>
    <rPh sb="0" eb="2">
      <t>アンナイ</t>
    </rPh>
    <rPh sb="2" eb="4">
      <t>チズ</t>
    </rPh>
    <phoneticPr fontId="3"/>
  </si>
  <si>
    <t>英語</t>
    <rPh sb="0" eb="2">
      <t>エイゴ</t>
    </rPh>
    <phoneticPr fontId="3"/>
  </si>
  <si>
    <t>月</t>
  </si>
  <si>
    <t>月</t>
    <rPh sb="0" eb="1">
      <t>ガツ</t>
    </rPh>
    <phoneticPr fontId="3"/>
  </si>
  <si>
    <t>工程</t>
    <rPh sb="0" eb="2">
      <t>コウテイ</t>
    </rPh>
    <phoneticPr fontId="3"/>
  </si>
  <si>
    <t>無</t>
    <rPh sb="0" eb="1">
      <t>ナ</t>
    </rPh>
    <phoneticPr fontId="3"/>
  </si>
  <si>
    <t>【その他補助制度の活用】</t>
    <rPh sb="3" eb="4">
      <t>タ</t>
    </rPh>
    <rPh sb="4" eb="8">
      <t>ホジョセイド</t>
    </rPh>
    <rPh sb="9" eb="11">
      <t>カツヨウ</t>
    </rPh>
    <phoneticPr fontId="3"/>
  </si>
  <si>
    <t>ホームページのデザイン案</t>
    <rPh sb="11" eb="12">
      <t>アン</t>
    </rPh>
    <phoneticPr fontId="3"/>
  </si>
  <si>
    <t>【現状】</t>
    <rPh sb="1" eb="3">
      <t>ゲンジョウ</t>
    </rPh>
    <phoneticPr fontId="3"/>
  </si>
  <si>
    <t>【事業実施後】</t>
    <rPh sb="1" eb="3">
      <t>ジギョウ</t>
    </rPh>
    <rPh sb="3" eb="6">
      <t>ジッシゴ</t>
    </rPh>
    <phoneticPr fontId="3"/>
  </si>
  <si>
    <t>言語</t>
    <rPh sb="0" eb="2">
      <t>ゲンゴ</t>
    </rPh>
    <phoneticPr fontId="3"/>
  </si>
  <si>
    <t>ホームページデザイン案を貼付してください
【必須】
※　適宜、枠を追加して写真等を貼付してください。</t>
  </si>
  <si>
    <t>補助事業の概要</t>
    <rPh sb="0" eb="2">
      <t>ホジョ</t>
    </rPh>
    <rPh sb="2" eb="4">
      <t>ジギョウ</t>
    </rPh>
    <rPh sb="5" eb="7">
      <t>ガイヨウ</t>
    </rPh>
    <phoneticPr fontId="3"/>
  </si>
  <si>
    <t>他の補助制度等の活用の有無(活用している場合は具体的に記入下さい。)※</t>
  </si>
  <si>
    <t>○別紙１－２</t>
    <rPh sb="1" eb="3">
      <t>ベッシ</t>
    </rPh>
    <phoneticPr fontId="3"/>
  </si>
  <si>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3"/>
  </si>
  <si>
    <t>補助対象経費の区分</t>
  </si>
  <si>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</si>
  <si>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別紙１－１　事業概要</t>
  </si>
  <si>
    <t>別紙４－２　整備前後の図面</t>
    <rPh sb="0" eb="2">
      <t>ベッシ</t>
    </rPh>
    <rPh sb="6" eb="8">
      <t>セイビ</t>
    </rPh>
    <rPh sb="9" eb="10">
      <t>ジゼン</t>
    </rPh>
    <rPh sb="11" eb="13">
      <t>ズメン</t>
    </rPh>
    <phoneticPr fontId="3"/>
  </si>
  <si>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3"/>
  </si>
  <si>
    <t>有：当該施設は○○省の●●補助金を活用して建設されている（補助率１／２）。財産処分期限は２０１６年３月である。</t>
    <rPh sb="4" eb="6">
      <t>シセツ</t>
    </rPh>
    <phoneticPr fontId="3"/>
  </si>
  <si>
    <t>有：当該施設内多言語案内は県の●●補助金を活用している（補助率１／２）。財産処分期限は２０２０年３月である。</t>
    <rPh sb="4" eb="6">
      <t>シセツ</t>
    </rPh>
    <phoneticPr fontId="3"/>
  </si>
  <si>
    <t>掲示物</t>
    <rPh sb="0" eb="3">
      <t>ケイジブツ</t>
    </rPh>
    <phoneticPr fontId="3"/>
  </si>
  <si>
    <t>機械設備工事</t>
    <phoneticPr fontId="3"/>
  </si>
  <si>
    <r>
      <t>エ）ホームページ　</t>
    </r>
    <r>
      <rPr>
        <sz val="11"/>
        <rFont val="ＭＳ Ｐゴシック"/>
        <family val="3"/>
        <charset val="128"/>
      </rPr>
      <t>（該当する実施項目に全てチェックいただき、詳細について別紙５を作成してください。）</t>
    </r>
    <rPh sb="10" eb="12">
      <t>ガイトウ</t>
    </rPh>
    <rPh sb="14" eb="16">
      <t>ジッシ</t>
    </rPh>
    <rPh sb="16" eb="18">
      <t>コウモク</t>
    </rPh>
    <rPh sb="19" eb="20">
      <t>スベ</t>
    </rPh>
    <rPh sb="30" eb="32">
      <t>ショウサイ</t>
    </rPh>
    <rPh sb="36" eb="38">
      <t>ベッシ</t>
    </rPh>
    <rPh sb="40" eb="42">
      <t>サクセイ</t>
    </rPh>
    <phoneticPr fontId="3"/>
  </si>
  <si>
    <t>補助対象事業者名</t>
    <rPh sb="0" eb="2">
      <t>ホジョ</t>
    </rPh>
    <rPh sb="2" eb="4">
      <t>タイショウ</t>
    </rPh>
    <rPh sb="4" eb="6">
      <t>ジギョウ</t>
    </rPh>
    <rPh sb="6" eb="7">
      <t>シャ</t>
    </rPh>
    <rPh sb="7" eb="8">
      <t>メイ</t>
    </rPh>
    <phoneticPr fontId="3"/>
  </si>
  <si>
    <t>設置主体かつ運営主体</t>
  </si>
  <si>
    <r>
      <t xml:space="preserve">整備前の図面等を添付してください。
</t>
    </r>
    <r>
      <rPr>
        <sz val="16"/>
        <rFont val="ＭＳ Ｐゴシック"/>
        <family val="3"/>
        <charset val="128"/>
      </rPr>
      <t>※新設の場合は不要です。</t>
    </r>
    <rPh sb="0" eb="2">
      <t>セイビ</t>
    </rPh>
    <rPh sb="2" eb="3">
      <t>マエ</t>
    </rPh>
    <rPh sb="4" eb="6">
      <t>ズメン</t>
    </rPh>
    <rPh sb="6" eb="7">
      <t>トウ</t>
    </rPh>
    <rPh sb="8" eb="10">
      <t>テンプ</t>
    </rPh>
    <rPh sb="19" eb="21">
      <t>シンセツ</t>
    </rPh>
    <rPh sb="22" eb="24">
      <t>バアイ</t>
    </rPh>
    <rPh sb="25" eb="27">
      <t>フヨウ</t>
    </rPh>
    <phoneticPr fontId="3"/>
  </si>
  <si>
    <t>該当</t>
    <rPh sb="0" eb="2">
      <t>ガイトウ</t>
    </rPh>
    <phoneticPr fontId="3"/>
  </si>
  <si>
    <t>認証方式</t>
    <rPh sb="0" eb="2">
      <t>ニンショウ</t>
    </rPh>
    <rPh sb="2" eb="4">
      <t>ホウシキ</t>
    </rPh>
    <phoneticPr fontId="3"/>
  </si>
  <si>
    <t>ア）SMS（ショートメッセージ）・電話番号を利用した認証方式</t>
  </si>
  <si>
    <r>
      <t xml:space="preserve">イ）SNSアカウントを利用した認証方式及び
</t>
    </r>
    <r>
      <rPr>
        <sz val="9.5"/>
        <rFont val="ＭＳ Ｐゴシック"/>
        <family val="3"/>
        <charset val="128"/>
      </rPr>
      <t>ウ）利用していることの確認を含めたメール認証方式の併用方式</t>
    </r>
    <rPh sb="19" eb="20">
      <t>オヨ</t>
    </rPh>
    <rPh sb="47" eb="49">
      <t>ヘイヨウ</t>
    </rPh>
    <rPh sb="49" eb="51">
      <t>ホウシキ</t>
    </rPh>
    <phoneticPr fontId="3"/>
  </si>
  <si>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3"/>
  </si>
  <si>
    <t>機器の仕様がIEEE802.11ac(Wi-Fi5(5GHz帯)以上に対応しているか</t>
    <rPh sb="0" eb="2">
      <t>キキ</t>
    </rPh>
    <rPh sb="3" eb="5">
      <t>シヨウ</t>
    </rPh>
    <rPh sb="30" eb="31">
      <t>タイ</t>
    </rPh>
    <rPh sb="32" eb="34">
      <t>イジョウ</t>
    </rPh>
    <rPh sb="35" eb="37">
      <t>タイオウ</t>
    </rPh>
    <phoneticPr fontId="3"/>
  </si>
  <si>
    <t>対応している</t>
    <rPh sb="0" eb="2">
      <t>タイオウ</t>
    </rPh>
    <phoneticPr fontId="3"/>
  </si>
  <si>
    <t>共通シンボルマーク
「Japan.Free Wi-Fi」の掲出</t>
  </si>
  <si>
    <t>掲出する</t>
    <rPh sb="0" eb="2">
      <t>ケイシュツ</t>
    </rPh>
    <phoneticPr fontId="3"/>
  </si>
  <si>
    <t>設置場所写真</t>
    <rPh sb="0" eb="2">
      <t>セッチ</t>
    </rPh>
    <rPh sb="2" eb="4">
      <t>バショ</t>
    </rPh>
    <rPh sb="4" eb="6">
      <t>シャシン</t>
    </rPh>
    <phoneticPr fontId="3"/>
  </si>
  <si>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3"/>
  </si>
  <si>
    <t>令和5年</t>
    <rPh sb="0" eb="2">
      <t>レイワ</t>
    </rPh>
    <rPh sb="3" eb="4">
      <t>ネン</t>
    </rPh>
    <phoneticPr fontId="3"/>
  </si>
  <si>
    <t>様式</t>
  </si>
  <si>
    <t>日</t>
    <rPh sb="0" eb="1">
      <t>ニチ</t>
    </rPh>
    <phoneticPr fontId="3"/>
  </si>
  <si>
    <t>令和４年度訪日外国人旅行者受入環境整備緊急対策事業費補助金</t>
    <phoneticPr fontId="3"/>
  </si>
  <si>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3"/>
  </si>
  <si>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3"/>
  </si>
  <si>
    <t>補助対象事業名</t>
    <rPh sb="0" eb="2">
      <t>ホジョ</t>
    </rPh>
    <rPh sb="2" eb="4">
      <t>タイショウ</t>
    </rPh>
    <rPh sb="4" eb="6">
      <t>ジギョウ</t>
    </rPh>
    <rPh sb="6" eb="7">
      <t>メイ</t>
    </rPh>
    <phoneticPr fontId="3"/>
  </si>
  <si>
    <t>補助対象事業者情報</t>
    <rPh sb="0" eb="2">
      <t>ホジョ</t>
    </rPh>
    <rPh sb="2" eb="4">
      <t>タイショウ</t>
    </rPh>
    <rPh sb="4" eb="6">
      <t>ジギョウ</t>
    </rPh>
    <rPh sb="6" eb="7">
      <t>シャ</t>
    </rPh>
    <rPh sb="7" eb="9">
      <t>ジョウホウ</t>
    </rPh>
    <phoneticPr fontId="3"/>
  </si>
  <si>
    <t>○○○○○○○○○○○○○</t>
  </si>
  <si>
    <t>補助対象事業者の区分</t>
    <phoneticPr fontId="3"/>
  </si>
  <si>
    <t>○○県○○市○○町○○番地</t>
    <rPh sb="2" eb="3">
      <t>ケン</t>
    </rPh>
    <phoneticPr fontId="3"/>
  </si>
  <si>
    <t>○○課　　観光　太郎</t>
  </si>
  <si>
    <t>電話</t>
    <rPh sb="0" eb="2">
      <t>デンワ</t>
    </rPh>
    <phoneticPr fontId="3"/>
  </si>
  <si>
    <t>○○における受入環境高度化計画</t>
    <rPh sb="6" eb="8">
      <t>ウケイレ</t>
    </rPh>
    <rPh sb="8" eb="10">
      <t>カンキョウ</t>
    </rPh>
    <rPh sb="10" eb="13">
      <t>コウドカ</t>
    </rPh>
    <rPh sb="13" eb="15">
      <t>ケイカク</t>
    </rPh>
    <phoneticPr fontId="3"/>
  </si>
  <si>
    <t>ホームページの整備</t>
  </si>
  <si>
    <t>未整備</t>
    <rPh sb="0" eb="3">
      <t>ミセイビ</t>
    </rPh>
    <phoneticPr fontId="3"/>
  </si>
  <si>
    <t>未実施</t>
    <rPh sb="0" eb="3">
      <t>ミジッシ</t>
    </rPh>
    <phoneticPr fontId="3"/>
  </si>
  <si>
    <t>イベント開催等により賑わい拠点となる屋外広場の整備</t>
  </si>
  <si>
    <t>イベント開催等により賑わい拠点となる屋外広場の整備</t>
    <phoneticPr fontId="3"/>
  </si>
  <si>
    <t>○○○○広場</t>
    <rPh sb="4" eb="6">
      <t>ヒロバ</t>
    </rPh>
    <phoneticPr fontId="29"/>
  </si>
  <si>
    <t>屋外広場の名称</t>
    <rPh sb="5" eb="7">
      <t>メイショウ</t>
    </rPh>
    <phoneticPr fontId="3"/>
  </si>
  <si>
    <t>本事業により整備する屋外広場の立地について</t>
    <rPh sb="0" eb="1">
      <t>ホン</t>
    </rPh>
    <rPh sb="1" eb="3">
      <t>ジギョウ</t>
    </rPh>
    <rPh sb="6" eb="8">
      <t>セイビ</t>
    </rPh>
    <rPh sb="15" eb="17">
      <t>リッチ</t>
    </rPh>
    <phoneticPr fontId="3"/>
  </si>
  <si>
    <t>○○○○は市街地からバスで○○分の立地にあり、付近に○○や○○といった観光スポットを有し、訪日外国人旅行者にも人気な地域であることから賑わい拠点として利用するための整備を実施する。</t>
    <rPh sb="5" eb="8">
      <t>シガイチ</t>
    </rPh>
    <rPh sb="15" eb="16">
      <t>フン</t>
    </rPh>
    <rPh sb="17" eb="19">
      <t>リッチ</t>
    </rPh>
    <rPh sb="23" eb="25">
      <t>フキン</t>
    </rPh>
    <rPh sb="35" eb="37">
      <t>カンコウ</t>
    </rPh>
    <rPh sb="42" eb="43">
      <t>ユウ</t>
    </rPh>
    <rPh sb="55" eb="57">
      <t>ニンキ</t>
    </rPh>
    <rPh sb="58" eb="60">
      <t>チイキ</t>
    </rPh>
    <rPh sb="67" eb="68">
      <t>ニギ</t>
    </rPh>
    <rPh sb="70" eb="72">
      <t>キョテン</t>
    </rPh>
    <rPh sb="75" eb="77">
      <t>リヨウ</t>
    </rPh>
    <phoneticPr fontId="3"/>
  </si>
  <si>
    <t>屋外広場情報</t>
    <rPh sb="0" eb="2">
      <t>オクガイ</t>
    </rPh>
    <rPh sb="2" eb="4">
      <t>ヒロバ</t>
    </rPh>
    <rPh sb="4" eb="6">
      <t>ジョウホウ</t>
    </rPh>
    <phoneticPr fontId="3"/>
  </si>
  <si>
    <t>○○を訪れる訪日外国人旅行者等が安心して快適に、滞在、交流・体験ができる賑わい拠点として利用するために残置物の撤去と共に屋外広場としての環境整備を実施する。
また、固定ベンチの設置や無料公衆無線ＬＡＮ環境を整備することで、整備後の屋外広場において開催されるイベント等における利便性向上や消費拡大を図る。
さらに、予約システムを含むホームページの整備やイベント用テントを備品として用意することで、イベント等による屋外広場の利用促進を図る。</t>
    <rPh sb="20" eb="22">
      <t>カイテキ</t>
    </rPh>
    <rPh sb="24" eb="26">
      <t>タイザイ</t>
    </rPh>
    <rPh sb="27" eb="29">
      <t>コウリュウ</t>
    </rPh>
    <rPh sb="30" eb="32">
      <t>タイケン</t>
    </rPh>
    <rPh sb="51" eb="54">
      <t>ザンチブツ</t>
    </rPh>
    <rPh sb="55" eb="57">
      <t>テッキョ</t>
    </rPh>
    <rPh sb="58" eb="59">
      <t>トモ</t>
    </rPh>
    <rPh sb="60" eb="62">
      <t>オクガイ</t>
    </rPh>
    <rPh sb="62" eb="64">
      <t>ヒロバ</t>
    </rPh>
    <rPh sb="68" eb="70">
      <t>カンキョウ</t>
    </rPh>
    <rPh sb="70" eb="72">
      <t>セイビ</t>
    </rPh>
    <rPh sb="73" eb="75">
      <t>ジッシ</t>
    </rPh>
    <rPh sb="82" eb="84">
      <t>コテイ</t>
    </rPh>
    <rPh sb="88" eb="90">
      <t>セッチ</t>
    </rPh>
    <rPh sb="91" eb="93">
      <t>ムリョウ</t>
    </rPh>
    <rPh sb="93" eb="95">
      <t>コウシュウ</t>
    </rPh>
    <rPh sb="95" eb="97">
      <t>ムセン</t>
    </rPh>
    <rPh sb="100" eb="102">
      <t>カンキョウ</t>
    </rPh>
    <rPh sb="103" eb="105">
      <t>セイビ</t>
    </rPh>
    <rPh sb="111" eb="113">
      <t>セイビ</t>
    </rPh>
    <rPh sb="113" eb="114">
      <t>ゴ</t>
    </rPh>
    <rPh sb="115" eb="117">
      <t>オクガイ</t>
    </rPh>
    <rPh sb="117" eb="119">
      <t>ヒロバ</t>
    </rPh>
    <rPh sb="123" eb="125">
      <t>カイサイ</t>
    </rPh>
    <rPh sb="132" eb="133">
      <t>ナド</t>
    </rPh>
    <rPh sb="137" eb="140">
      <t>リベンセイ</t>
    </rPh>
    <rPh sb="140" eb="142">
      <t>コウジョウ</t>
    </rPh>
    <rPh sb="143" eb="145">
      <t>ショウヒ</t>
    </rPh>
    <rPh sb="145" eb="147">
      <t>カクダイ</t>
    </rPh>
    <rPh sb="148" eb="149">
      <t>ハカ</t>
    </rPh>
    <rPh sb="156" eb="158">
      <t>ヨヤク</t>
    </rPh>
    <rPh sb="163" eb="164">
      <t>フク</t>
    </rPh>
    <rPh sb="172" eb="174">
      <t>セイビ</t>
    </rPh>
    <rPh sb="179" eb="180">
      <t>ヨウ</t>
    </rPh>
    <rPh sb="184" eb="186">
      <t>ビヒン</t>
    </rPh>
    <rPh sb="189" eb="191">
      <t>ヨウイ</t>
    </rPh>
    <rPh sb="201" eb="202">
      <t>トウ</t>
    </rPh>
    <rPh sb="205" eb="207">
      <t>オクガイ</t>
    </rPh>
    <rPh sb="207" eb="209">
      <t>ヒロバ</t>
    </rPh>
    <rPh sb="210" eb="212">
      <t>リヨウ</t>
    </rPh>
    <rPh sb="212" eb="214">
      <t>ソクシン</t>
    </rPh>
    <rPh sb="215" eb="216">
      <t>ハカ</t>
    </rPh>
    <phoneticPr fontId="3"/>
  </si>
  <si>
    <t>別紙１－２　屋外広場の整備概要</t>
    <rPh sb="6" eb="8">
      <t>オクガイ</t>
    </rPh>
    <rPh sb="8" eb="10">
      <t>ヒロバ</t>
    </rPh>
    <rPh sb="11" eb="13">
      <t>セイビ</t>
    </rPh>
    <phoneticPr fontId="3"/>
  </si>
  <si>
    <t>屋外広場整備</t>
    <rPh sb="0" eb="2">
      <t>オクガイ</t>
    </rPh>
    <rPh sb="2" eb="4">
      <t>ヒロバ</t>
    </rPh>
    <rPh sb="4" eb="6">
      <t>セイビ</t>
    </rPh>
    <phoneticPr fontId="3"/>
  </si>
  <si>
    <t>ホームページ整備</t>
    <rPh sb="6" eb="8">
      <t>セイビ</t>
    </rPh>
    <phoneticPr fontId="3"/>
  </si>
  <si>
    <t>撤去工事</t>
  </si>
  <si>
    <t>器具設置工事</t>
  </si>
  <si>
    <t>舗装工事</t>
    <phoneticPr fontId="3"/>
  </si>
  <si>
    <t>電気設備工事</t>
  </si>
  <si>
    <t>無料公衆無線ＬＡＮ環境の整備</t>
  </si>
  <si>
    <t>案内標識</t>
    <phoneticPr fontId="3"/>
  </si>
  <si>
    <r>
      <t>その他（　</t>
    </r>
    <r>
      <rPr>
        <b/>
        <sz val="11"/>
        <color rgb="FFFF0000"/>
        <rFont val="ＭＳ Ｐゴシック"/>
        <family val="3"/>
        <charset val="128"/>
      </rPr>
      <t>備品</t>
    </r>
    <r>
      <rPr>
        <b/>
        <sz val="11"/>
        <color theme="1"/>
        <rFont val="ＭＳ Ｐゴシック"/>
        <family val="3"/>
        <charset val="128"/>
      </rPr>
      <t>　）</t>
    </r>
    <rPh sb="5" eb="7">
      <t>ビヒン</t>
    </rPh>
    <phoneticPr fontId="3"/>
  </si>
  <si>
    <r>
      <t>ア）屋外広場整備</t>
    </r>
    <r>
      <rPr>
        <sz val="11"/>
        <rFont val="ＭＳ Ｐゴシック"/>
        <family val="3"/>
        <charset val="128"/>
        <scheme val="minor"/>
      </rPr>
      <t>（該当する実施項目に全てチェックいただき、詳細について別紙４-１、別紙４-２を作成してください。）</t>
    </r>
    <phoneticPr fontId="3"/>
  </si>
  <si>
    <r>
      <t>オ）その他（　</t>
    </r>
    <r>
      <rPr>
        <b/>
        <sz val="11"/>
        <color rgb="FFFF0000"/>
        <rFont val="ＭＳ Ｐゴシック"/>
        <family val="3"/>
        <charset val="128"/>
        <scheme val="minor"/>
      </rPr>
      <t>備品</t>
    </r>
    <r>
      <rPr>
        <b/>
        <sz val="11"/>
        <rFont val="ＭＳ Ｐゴシック"/>
        <family val="3"/>
        <scheme val="minor"/>
      </rPr>
      <t>　）</t>
    </r>
    <r>
      <rPr>
        <sz val="11"/>
        <rFont val="ＭＳ Ｐゴシック"/>
        <family val="3"/>
        <charset val="128"/>
        <scheme val="minor"/>
      </rPr>
      <t>（整備する概要（内容、数量　等）を記述いただき、別紙４－２の図面上にお示しください。）</t>
    </r>
    <phoneticPr fontId="3"/>
  </si>
  <si>
    <t>イベント用テント　５組</t>
    <phoneticPr fontId="3"/>
  </si>
  <si>
    <t>訪日外国人旅行者等が安心して快適に、滞在、交流・体験ができるよう、賑わい拠点となる屋外広場を整備</t>
    <rPh sb="0" eb="2">
      <t>ホウニチ</t>
    </rPh>
    <rPh sb="2" eb="5">
      <t>ガイコクジン</t>
    </rPh>
    <rPh sb="5" eb="8">
      <t>リョコウシャ</t>
    </rPh>
    <rPh sb="8" eb="9">
      <t>トウ</t>
    </rPh>
    <rPh sb="10" eb="12">
      <t>アンシン</t>
    </rPh>
    <rPh sb="14" eb="16">
      <t>カイテキ</t>
    </rPh>
    <rPh sb="18" eb="20">
      <t>タイザイ</t>
    </rPh>
    <rPh sb="21" eb="23">
      <t>コウリュウ</t>
    </rPh>
    <rPh sb="24" eb="26">
      <t>タイケン</t>
    </rPh>
    <rPh sb="33" eb="34">
      <t>ニギ</t>
    </rPh>
    <rPh sb="36" eb="38">
      <t>キョテン</t>
    </rPh>
    <rPh sb="41" eb="43">
      <t>オクガイ</t>
    </rPh>
    <rPh sb="43" eb="45">
      <t>ヒロバ</t>
    </rPh>
    <rPh sb="46" eb="48">
      <t>セイビ</t>
    </rPh>
    <phoneticPr fontId="3"/>
  </si>
  <si>
    <t>・撤去工事
・器具設置工事
・舗装工事
・電気設備工事
・無料公衆無線ＬＡＮ環境の整備
・案内標識
・掲示物
・事務費</t>
    <rPh sb="21" eb="23">
      <t>デンキ</t>
    </rPh>
    <rPh sb="23" eb="25">
      <t>セツビ</t>
    </rPh>
    <rPh sb="25" eb="27">
      <t>コウジ</t>
    </rPh>
    <rPh sb="51" eb="54">
      <t>ケイジブツ</t>
    </rPh>
    <phoneticPr fontId="3"/>
  </si>
  <si>
    <t>屋外広場の所在や施設利用に際して必要な情報を多言語で発信するためのホームページを整備</t>
    <rPh sb="0" eb="2">
      <t>オクガイ</t>
    </rPh>
    <rPh sb="2" eb="4">
      <t>ヒロバ</t>
    </rPh>
    <rPh sb="5" eb="7">
      <t>ショザイ</t>
    </rPh>
    <rPh sb="8" eb="10">
      <t>シセツ</t>
    </rPh>
    <rPh sb="10" eb="12">
      <t>リヨウ</t>
    </rPh>
    <rPh sb="13" eb="14">
      <t>サイ</t>
    </rPh>
    <rPh sb="16" eb="18">
      <t>ヒツヨウ</t>
    </rPh>
    <rPh sb="19" eb="21">
      <t>ジョウホウ</t>
    </rPh>
    <rPh sb="22" eb="25">
      <t>タゲンゴ</t>
    </rPh>
    <rPh sb="26" eb="28">
      <t>ハッシン</t>
    </rPh>
    <rPh sb="40" eb="42">
      <t>セイビ</t>
    </rPh>
    <phoneticPr fontId="3"/>
  </si>
  <si>
    <t>・ホームページの整備</t>
    <rPh sb="8" eb="10">
      <t>セイビ</t>
    </rPh>
    <phoneticPr fontId="3"/>
  </si>
  <si>
    <t>屋外広場を活用したイベント開催時に使用するためのテントを購入</t>
    <rPh sb="0" eb="2">
      <t>オクガイ</t>
    </rPh>
    <rPh sb="2" eb="4">
      <t>ヒロバ</t>
    </rPh>
    <rPh sb="5" eb="7">
      <t>カツヨウ</t>
    </rPh>
    <rPh sb="13" eb="15">
      <t>カイサイ</t>
    </rPh>
    <rPh sb="15" eb="16">
      <t>ジ</t>
    </rPh>
    <rPh sb="17" eb="19">
      <t>シヨウ</t>
    </rPh>
    <rPh sb="28" eb="30">
      <t>コウニュウ</t>
    </rPh>
    <phoneticPr fontId="3"/>
  </si>
  <si>
    <t>・イベント用テント
　　　　　　　5組</t>
    <rPh sb="5" eb="6">
      <t>ヨウ</t>
    </rPh>
    <rPh sb="18" eb="19">
      <t>クミ</t>
    </rPh>
    <phoneticPr fontId="3"/>
  </si>
  <si>
    <t>計画区域内における屋外広場の位置関係がわかる地図</t>
    <rPh sb="0" eb="2">
      <t>ケイカク</t>
    </rPh>
    <rPh sb="2" eb="5">
      <t>クイキナイ</t>
    </rPh>
    <rPh sb="14" eb="16">
      <t>イチ</t>
    </rPh>
    <rPh sb="16" eb="18">
      <t>カンケイ</t>
    </rPh>
    <rPh sb="22" eb="24">
      <t>チズ</t>
    </rPh>
    <phoneticPr fontId="3"/>
  </si>
  <si>
    <t>整備する屋外広場の現況写真</t>
    <rPh sb="0" eb="2">
      <t>セイビ</t>
    </rPh>
    <rPh sb="9" eb="11">
      <t>ゲンキョウ</t>
    </rPh>
    <rPh sb="11" eb="13">
      <t>シャシン</t>
    </rPh>
    <phoneticPr fontId="3"/>
  </si>
  <si>
    <t>埋没配管やフェンスなどの残置物</t>
    <rPh sb="0" eb="2">
      <t>マイボツ</t>
    </rPh>
    <rPh sb="2" eb="4">
      <t>ハイカン</t>
    </rPh>
    <rPh sb="12" eb="15">
      <t>ザンチブツ</t>
    </rPh>
    <phoneticPr fontId="3"/>
  </si>
  <si>
    <t>安心して快適に、滞在、交流・体験ができるような賑わい拠点となる屋外広場を整備するため</t>
    <rPh sb="23" eb="24">
      <t>ニギ</t>
    </rPh>
    <rPh sb="26" eb="28">
      <t>キョテン</t>
    </rPh>
    <rPh sb="31" eb="33">
      <t>オクガイ</t>
    </rPh>
    <rPh sb="33" eb="35">
      <t>ヒロバ</t>
    </rPh>
    <rPh sb="36" eb="38">
      <t>セイビ</t>
    </rPh>
    <phoneticPr fontId="3"/>
  </si>
  <si>
    <t>残置物をすべて撤去した状態</t>
    <rPh sb="0" eb="3">
      <t>ザンチブツ</t>
    </rPh>
    <rPh sb="7" eb="9">
      <t>テッキョ</t>
    </rPh>
    <rPh sb="11" eb="13">
      <t>ジョウタイ</t>
    </rPh>
    <phoneticPr fontId="3"/>
  </si>
  <si>
    <t>屋外広場の設備整備によるイベント開催時等の利便性向上と消費拡大のため</t>
    <rPh sb="0" eb="2">
      <t>オクガイ</t>
    </rPh>
    <rPh sb="2" eb="4">
      <t>ヒロバ</t>
    </rPh>
    <rPh sb="5" eb="7">
      <t>セツビ</t>
    </rPh>
    <rPh sb="7" eb="9">
      <t>セイビ</t>
    </rPh>
    <rPh sb="16" eb="18">
      <t>カイサイ</t>
    </rPh>
    <rPh sb="18" eb="19">
      <t>ジ</t>
    </rPh>
    <rPh sb="19" eb="20">
      <t>トウ</t>
    </rPh>
    <rPh sb="21" eb="26">
      <t>リベンセイコウジョウ</t>
    </rPh>
    <rPh sb="27" eb="29">
      <t>ショウヒ</t>
    </rPh>
    <rPh sb="29" eb="31">
      <t>カクダイ</t>
    </rPh>
    <phoneticPr fontId="3"/>
  </si>
  <si>
    <t>固定ベンチの設置</t>
    <rPh sb="0" eb="2">
      <t>コテイ</t>
    </rPh>
    <rPh sb="6" eb="8">
      <t>セッチ</t>
    </rPh>
    <phoneticPr fontId="3"/>
  </si>
  <si>
    <t>舗装工事</t>
  </si>
  <si>
    <t>アスファルト舗装、一部芝生化</t>
    <rPh sb="6" eb="8">
      <t>ホソウ</t>
    </rPh>
    <rPh sb="9" eb="11">
      <t>イチブ</t>
    </rPh>
    <rPh sb="11" eb="13">
      <t>シバフ</t>
    </rPh>
    <rPh sb="13" eb="14">
      <t>カ</t>
    </rPh>
    <phoneticPr fontId="3"/>
  </si>
  <si>
    <t>照明器具、電源設備の設置</t>
    <rPh sb="0" eb="2">
      <t>ショウメイ</t>
    </rPh>
    <rPh sb="2" eb="4">
      <t>キグ</t>
    </rPh>
    <rPh sb="5" eb="7">
      <t>デンゲン</t>
    </rPh>
    <rPh sb="7" eb="9">
      <t>セツビ</t>
    </rPh>
    <rPh sb="10" eb="12">
      <t>セッチ</t>
    </rPh>
    <phoneticPr fontId="3"/>
  </si>
  <si>
    <t>機械設備工事</t>
  </si>
  <si>
    <t>他のアクセスポイントと連携した継続的な無線ＬＡＮ環境の整備、また、イベント開催時等の利用による利便性向上と消費拡大のため</t>
    <rPh sb="0" eb="1">
      <t>タ</t>
    </rPh>
    <rPh sb="11" eb="13">
      <t>レンケイ</t>
    </rPh>
    <rPh sb="15" eb="18">
      <t>ケイゾクテキ</t>
    </rPh>
    <rPh sb="19" eb="21">
      <t>ムセン</t>
    </rPh>
    <rPh sb="24" eb="26">
      <t>カンキョウ</t>
    </rPh>
    <rPh sb="27" eb="29">
      <t>セイビ</t>
    </rPh>
    <rPh sb="42" eb="44">
      <t>リヨウ</t>
    </rPh>
    <phoneticPr fontId="3"/>
  </si>
  <si>
    <t>イベント用テント　5組</t>
    <rPh sb="4" eb="5">
      <t>ヨウ</t>
    </rPh>
    <rPh sb="10" eb="11">
      <t>クミ</t>
    </rPh>
    <phoneticPr fontId="3"/>
  </si>
  <si>
    <t>別紙４－１　屋外広場整備、その他</t>
    <rPh sb="0" eb="2">
      <t>ベッシ</t>
    </rPh>
    <rPh sb="6" eb="8">
      <t>オクガイ</t>
    </rPh>
    <rPh sb="8" eb="10">
      <t>ヒロバ</t>
    </rPh>
    <rPh sb="10" eb="12">
      <t>セイビ</t>
    </rPh>
    <rPh sb="15" eb="16">
      <t>タ</t>
    </rPh>
    <phoneticPr fontId="3"/>
  </si>
  <si>
    <t>無料公衆無線ＬＡＮ環境の整備</t>
    <phoneticPr fontId="3"/>
  </si>
  <si>
    <t>※無料公衆無線ＬＡＮ環境の整備を実施する場合は別紙４－３、
　 案内標識・掲示物の整備を実施する場合は別紙４－４を作成してください。</t>
    <rPh sb="1" eb="3">
      <t>ムリョウ</t>
    </rPh>
    <rPh sb="3" eb="5">
      <t>コウシュウ</t>
    </rPh>
    <rPh sb="5" eb="7">
      <t>ムセン</t>
    </rPh>
    <rPh sb="10" eb="12">
      <t>カンキョウ</t>
    </rPh>
    <rPh sb="13" eb="15">
      <t>セイビ</t>
    </rPh>
    <rPh sb="16" eb="18">
      <t>ジッシ</t>
    </rPh>
    <rPh sb="20" eb="22">
      <t>バアイ</t>
    </rPh>
    <rPh sb="23" eb="25">
      <t>ベッシ</t>
    </rPh>
    <rPh sb="32" eb="34">
      <t>アンナイ</t>
    </rPh>
    <rPh sb="34" eb="36">
      <t>ヒョウシキ</t>
    </rPh>
    <rPh sb="37" eb="40">
      <t>ケイジブツ</t>
    </rPh>
    <rPh sb="41" eb="43">
      <t>セイビ</t>
    </rPh>
    <rPh sb="44" eb="46">
      <t>ジッシ</t>
    </rPh>
    <rPh sb="48" eb="50">
      <t>バアイ</t>
    </rPh>
    <rPh sb="51" eb="53">
      <t>ベッシ</t>
    </rPh>
    <rPh sb="57" eb="59">
      <t>サクセイ</t>
    </rPh>
    <phoneticPr fontId="3"/>
  </si>
  <si>
    <t>別紙４－３　　無料公衆無線ＬＡＮ環境</t>
    <rPh sb="0" eb="2">
      <t>ベッシ</t>
    </rPh>
    <rPh sb="7" eb="9">
      <t>ムリョウ</t>
    </rPh>
    <rPh sb="9" eb="11">
      <t>コウシュウ</t>
    </rPh>
    <rPh sb="11" eb="13">
      <t>ムセン</t>
    </rPh>
    <rPh sb="16" eb="18">
      <t>カンキョウ</t>
    </rPh>
    <phoneticPr fontId="3"/>
  </si>
  <si>
    <t>屋外広場周辺</t>
    <rPh sb="4" eb="6">
      <t>シュウヘン</t>
    </rPh>
    <phoneticPr fontId="3"/>
  </si>
  <si>
    <t>屋外広場内の出入口付近</t>
    <rPh sb="4" eb="5">
      <t>ナイ</t>
    </rPh>
    <rPh sb="5" eb="6">
      <t>アンナイ</t>
    </rPh>
    <rPh sb="6" eb="7">
      <t>デ</t>
    </rPh>
    <rPh sb="7" eb="8">
      <t>イ</t>
    </rPh>
    <rPh sb="8" eb="9">
      <t>グチ</t>
    </rPh>
    <rPh sb="9" eb="11">
      <t>フキン</t>
    </rPh>
    <phoneticPr fontId="3"/>
  </si>
  <si>
    <t>屋外広場の場所を誘導する看板等</t>
    <rPh sb="5" eb="7">
      <t>バショ</t>
    </rPh>
    <rPh sb="8" eb="10">
      <t>ユウドウ</t>
    </rPh>
    <rPh sb="12" eb="14">
      <t>カンバン</t>
    </rPh>
    <rPh sb="14" eb="15">
      <t>トウ</t>
    </rPh>
    <phoneticPr fontId="3"/>
  </si>
  <si>
    <t>別紙６　情報発信</t>
    <rPh sb="0" eb="2">
      <t>ベッシ</t>
    </rPh>
    <rPh sb="4" eb="6">
      <t>ジョウホウ</t>
    </rPh>
    <rPh sb="6" eb="8">
      <t>ハッシン</t>
    </rPh>
    <phoneticPr fontId="3"/>
  </si>
  <si>
    <t>Ⅰ）対象となる屋外広場の利用に際して必要な情報をパンフレットやWEB等で多言語で発信</t>
  </si>
  <si>
    <t>Ⅱ）対象となる屋外広場の所在を多言語の散策マップやWEB等で発信</t>
    <rPh sb="2" eb="4">
      <t>タイショウ</t>
    </rPh>
    <rPh sb="12" eb="14">
      <t>ショザイ</t>
    </rPh>
    <rPh sb="15" eb="16">
      <t>タ</t>
    </rPh>
    <rPh sb="16" eb="18">
      <t>ゲンゴ</t>
    </rPh>
    <rPh sb="19" eb="21">
      <t>サンサク</t>
    </rPh>
    <rPh sb="28" eb="29">
      <t>ナド</t>
    </rPh>
    <rPh sb="30" eb="32">
      <t>ハッシン</t>
    </rPh>
    <phoneticPr fontId="3"/>
  </si>
  <si>
    <t>国土交通大臣　殿</t>
  </si>
  <si>
    <t>別紙４－４　案内標識及び掲示物等のデザイン</t>
    <rPh sb="0" eb="2">
      <t>ベッシ</t>
    </rPh>
    <rPh sb="6" eb="8">
      <t>アンナイ</t>
    </rPh>
    <rPh sb="8" eb="10">
      <t>ヒョウシキ</t>
    </rPh>
    <rPh sb="10" eb="11">
      <t>オヨ</t>
    </rPh>
    <rPh sb="12" eb="15">
      <t>ケイジブツ</t>
    </rPh>
    <rPh sb="15" eb="16">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</si>
</sst>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quot;▲ &quot;#,##0"/>
  </numFmts>
  <fonts count="38"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sz val="11"/>
      <color rgb="FFFF0000"/>
      <name val="ＭＳ Ｐゴシック"/>
      <family val="3"/>
      <scheme val="minor"/>
    </font>
    <font>
      <sz val="12"/>
      <color rgb="FFFF0000"/>
      <name val="ＭＳ Ｐゴシック"/>
      <family val="3"/>
      <scheme val="minor"/>
    </font>
    <font>
      <sz val="10"/>
      <name val="ＭＳ Ｐゴシック"/>
      <family val="3"/>
      <scheme val="minor"/>
    </font>
    <font>
      <sz val="9"/>
      <name val="ＭＳ Ｐゴシック"/>
      <family val="3"/>
      <scheme val="minor"/>
    </font>
    <font>
      <b/>
      <sz val="11"/>
      <color theme="1"/>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8"/>
      <name val="ＭＳ ゴシック"/>
      <family val="3"/>
    </font>
    <font>
      <sz val="9"/>
      <color rgb="FFFF0000"/>
      <name val="ＭＳ ゴシック"/>
      <family val="3"/>
    </font>
    <font>
      <sz val="13"/>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5"/>
      <color theme="1"/>
      <name val="ＭＳ Ｐゴシック"/>
      <family val="3"/>
      <scheme val="minor"/>
    </font>
    <font>
      <sz val="16"/>
      <color theme="1"/>
      <name val="ＭＳ Ｐゴシック"/>
      <family val="3"/>
      <scheme val="minor"/>
    </font>
    <font>
      <sz val="11"/>
      <name val="ＭＳ Ｐゴシック"/>
      <family val="3"/>
      <charset val="128"/>
    </font>
    <font>
      <sz val="9"/>
      <color indexed="81"/>
      <name val="ＭＳ Ｐゴシック"/>
      <family val="3"/>
      <charset val="128"/>
    </font>
    <font>
      <sz val="11"/>
      <color rgb="FFFF0000"/>
      <name val="ＭＳ Ｐゴシック"/>
      <family val="3"/>
      <charset val="128"/>
      <scheme val="minor"/>
    </font>
    <font>
      <sz val="16"/>
      <name val="ＭＳ Ｐゴシック"/>
      <family val="3"/>
      <charset val="128"/>
    </font>
    <font>
      <sz val="6"/>
      <name val="ＭＳ Ｐゴシック"/>
      <family val="3"/>
      <charset val="128"/>
      <scheme val="minor"/>
    </font>
    <font>
      <sz val="10.5"/>
      <name val="ＭＳ Ｐゴシック"/>
      <family val="3"/>
      <scheme val="minor"/>
    </font>
    <font>
      <sz val="9.5"/>
      <name val="ＭＳ Ｐゴシック"/>
      <family val="3"/>
      <charset val="128"/>
    </font>
    <font>
      <sz val="16"/>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11"/>
      <color rgb="FFFF0000"/>
      <name val="ＭＳ Ｐゴシック"/>
      <family val="3"/>
      <charset val="128"/>
    </font>
    <font>
      <b/>
      <sz val="11"/>
      <color rgb="FFFF0000"/>
      <name val="ＭＳ Ｐゴシック"/>
      <family val="3"/>
      <charset val="128"/>
      <scheme val="minor"/>
    </font>
    <font>
      <b/>
      <sz val="11"/>
      <color theme="1"/>
      <name val="ＭＳ Ｐゴシック"/>
      <family val="3"/>
      <charset val="128"/>
    </font>
  </fonts>
  <fills count="7">
    <fill>
      <patternFill patternType="none"/>
    </fill>
    <fill>
      <patternFill patternType="gray125"/>
    </fill>
    <fill>
      <patternFill patternType="solid">
        <fgColor theme="8"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auto="1"/>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auto="1"/>
      </right>
      <top style="hair">
        <color indexed="64"/>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hair">
        <color auto="1"/>
      </bottom>
      <diagonal/>
    </border>
    <border>
      <left style="thin">
        <color indexed="64"/>
      </left>
      <right/>
      <top/>
      <bottom style="hair">
        <color auto="1"/>
      </bottom>
      <diagonal/>
    </border>
    <border>
      <left/>
      <right/>
      <top style="hair">
        <color auto="1"/>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s>
  <cellStyleXfs count="4">
    <xf numFmtId="0" fontId="0" fillId="0" borderId="0"/>
    <xf numFmtId="0" fontId="1" fillId="0" borderId="0" applyNumberFormat="0" applyFill="0" applyBorder="0" applyAlignment="0" applyProtection="0"/>
    <xf numFmtId="38" fontId="2" fillId="0" borderId="0" applyFont="0" applyFill="0" applyBorder="0" applyAlignment="0" applyProtection="0">
      <alignment vertical="center"/>
    </xf>
    <xf numFmtId="0" fontId="2" fillId="0" borderId="0"/>
  </cellStyleXfs>
  <cellXfs count="377">
    <xf numFmtId="0" fontId="0" fillId="0" borderId="0" xfId="0"/>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55" fontId="8" fillId="0" borderId="0" xfId="3" applyNumberFormat="1" applyFont="1" applyAlignment="1">
      <alignment horizontal="right"/>
    </xf>
    <xf numFmtId="0" fontId="7" fillId="0" borderId="0" xfId="3" applyFont="1"/>
    <xf numFmtId="0" fontId="10" fillId="0" borderId="0" xfId="3" applyFont="1" applyFill="1" applyAlignment="1">
      <alignment horizontal="left" vertical="top" wrapText="1"/>
    </xf>
    <xf numFmtId="0" fontId="4" fillId="0" borderId="0" xfId="0" applyFont="1" applyAlignment="1">
      <alignment horizontal="left" vertical="center"/>
    </xf>
    <xf numFmtId="0" fontId="4" fillId="0" borderId="31" xfId="3" applyFont="1" applyBorder="1"/>
    <xf numFmtId="0" fontId="4" fillId="0" borderId="29" xfId="3" applyFont="1" applyBorder="1"/>
    <xf numFmtId="0" fontId="4" fillId="0" borderId="30" xfId="3" applyFont="1" applyBorder="1"/>
    <xf numFmtId="0" fontId="11" fillId="0" borderId="27" xfId="3" applyFont="1" applyBorder="1" applyAlignment="1">
      <alignment horizontal="center" vertical="center" shrinkToFit="1"/>
    </xf>
    <xf numFmtId="0" fontId="4" fillId="0" borderId="0" xfId="3" applyFont="1" applyAlignment="1"/>
    <xf numFmtId="0" fontId="4" fillId="3" borderId="29" xfId="3" applyFont="1" applyFill="1" applyBorder="1"/>
    <xf numFmtId="0" fontId="4" fillId="0" borderId="0" xfId="0" applyFont="1" applyAlignment="1">
      <alignment vertical="top"/>
    </xf>
    <xf numFmtId="0" fontId="4" fillId="0" borderId="0" xfId="0" applyFont="1" applyAlignment="1">
      <alignment horizontal="center" vertical="center"/>
    </xf>
    <xf numFmtId="176" fontId="4" fillId="0" borderId="15" xfId="0" applyNumberFormat="1" applyFont="1" applyBorder="1" applyAlignment="1">
      <alignment horizontal="center" vertical="center"/>
    </xf>
    <xf numFmtId="176" fontId="7" fillId="0" borderId="15" xfId="0" applyNumberFormat="1" applyFont="1" applyBorder="1" applyAlignment="1">
      <alignment horizontal="left" vertical="center"/>
    </xf>
    <xf numFmtId="0" fontId="0" fillId="0" borderId="0" xfId="0"/>
    <xf numFmtId="0" fontId="13" fillId="0" borderId="0" xfId="3" applyFont="1" applyAlignment="1">
      <alignment horizontal="center" vertical="center"/>
    </xf>
    <xf numFmtId="0" fontId="14" fillId="0" borderId="0" xfId="3" applyFont="1" applyAlignment="1">
      <alignment horizontal="center" vertical="center"/>
    </xf>
    <xf numFmtId="0" fontId="3" fillId="0" borderId="0" xfId="3" applyFont="1"/>
    <xf numFmtId="0" fontId="4" fillId="0" borderId="19" xfId="3" applyFont="1" applyBorder="1"/>
    <xf numFmtId="0" fontId="15" fillId="0" borderId="0" xfId="3" applyFont="1" applyAlignment="1">
      <alignment horizontal="center" vertical="center"/>
    </xf>
    <xf numFmtId="0" fontId="16" fillId="0" borderId="10" xfId="3" applyFont="1" applyBorder="1" applyAlignment="1">
      <alignment horizontal="center" vertical="center"/>
    </xf>
    <xf numFmtId="0" fontId="16" fillId="0" borderId="12" xfId="3" applyFont="1" applyBorder="1" applyAlignment="1">
      <alignment horizontal="center" vertical="center"/>
    </xf>
    <xf numFmtId="0" fontId="14" fillId="0" borderId="15" xfId="3" applyFont="1" applyBorder="1" applyAlignment="1">
      <alignment horizontal="center" vertical="center"/>
    </xf>
    <xf numFmtId="0" fontId="16" fillId="0" borderId="0" xfId="3" applyFont="1" applyAlignment="1">
      <alignment horizontal="center" vertical="center"/>
    </xf>
    <xf numFmtId="0" fontId="3" fillId="0" borderId="0" xfId="3" applyFont="1" applyAlignment="1"/>
    <xf numFmtId="57" fontId="15" fillId="0" borderId="0" xfId="3" applyNumberFormat="1" applyFont="1" applyAlignment="1">
      <alignment horizontal="center" vertical="center"/>
    </xf>
    <xf numFmtId="58" fontId="18" fillId="0" borderId="13" xfId="3" applyNumberFormat="1" applyFont="1" applyBorder="1" applyAlignment="1">
      <alignment horizontal="center" vertical="center"/>
    </xf>
    <xf numFmtId="0" fontId="14" fillId="0" borderId="13" xfId="3" applyFont="1" applyBorder="1" applyAlignment="1">
      <alignment horizontal="center" vertical="center"/>
    </xf>
    <xf numFmtId="57" fontId="14" fillId="0" borderId="13" xfId="3" applyNumberFormat="1" applyFont="1" applyBorder="1" applyAlignment="1">
      <alignment horizontal="center" vertical="center"/>
    </xf>
    <xf numFmtId="57" fontId="14" fillId="0" borderId="9" xfId="3" applyNumberFormat="1" applyFont="1" applyBorder="1" applyAlignment="1">
      <alignment horizontal="center" vertical="center"/>
    </xf>
    <xf numFmtId="31" fontId="14" fillId="0" borderId="13" xfId="3" applyNumberFormat="1" applyFont="1" applyBorder="1" applyAlignment="1">
      <alignment horizontal="center" vertical="center"/>
    </xf>
    <xf numFmtId="57" fontId="15" fillId="0" borderId="0" xfId="3" applyNumberFormat="1" applyFont="1" applyAlignment="1">
      <alignment horizontal="left" vertical="center"/>
    </xf>
    <xf numFmtId="0" fontId="14" fillId="0" borderId="44" xfId="3" applyFont="1" applyBorder="1" applyAlignment="1">
      <alignment horizontal="center"/>
    </xf>
    <xf numFmtId="38" fontId="19" fillId="0" borderId="15" xfId="2" applyFont="1" applyBorder="1" applyAlignment="1">
      <alignment horizontal="center" vertical="center"/>
    </xf>
    <xf numFmtId="0" fontId="14" fillId="0" borderId="46" xfId="3" applyFont="1" applyBorder="1" applyAlignment="1">
      <alignment horizontal="center"/>
    </xf>
    <xf numFmtId="38" fontId="21" fillId="0" borderId="26" xfId="2" applyFont="1" applyBorder="1" applyAlignment="1">
      <alignment horizontal="right" vertical="center"/>
    </xf>
    <xf numFmtId="38" fontId="21" fillId="0" borderId="15" xfId="2" applyFont="1" applyBorder="1" applyAlignment="1">
      <alignment horizontal="right" vertical="center"/>
    </xf>
    <xf numFmtId="0" fontId="14" fillId="0" borderId="0" xfId="3" applyFont="1" applyAlignment="1">
      <alignment horizontal="right" vertical="center"/>
    </xf>
    <xf numFmtId="38" fontId="19" fillId="0" borderId="15" xfId="2" applyFont="1" applyBorder="1" applyAlignment="1">
      <alignment horizontal="right" vertical="center"/>
    </xf>
    <xf numFmtId="38" fontId="19" fillId="0" borderId="13" xfId="2" applyFont="1" applyBorder="1" applyAlignment="1">
      <alignment vertical="center"/>
    </xf>
    <xf numFmtId="0" fontId="22" fillId="0" borderId="0" xfId="3" applyFont="1"/>
    <xf numFmtId="0" fontId="12" fillId="0" borderId="0" xfId="3" applyFont="1"/>
    <xf numFmtId="0" fontId="2" fillId="0" borderId="13" xfId="3" applyBorder="1" applyAlignment="1"/>
    <xf numFmtId="0" fontId="2" fillId="0" borderId="9" xfId="3" applyBorder="1" applyAlignment="1"/>
    <xf numFmtId="0" fontId="2" fillId="0" borderId="3" xfId="3" applyBorder="1"/>
    <xf numFmtId="0" fontId="2" fillId="0" borderId="26" xfId="3" applyBorder="1"/>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12" fillId="0" borderId="0" xfId="0" applyFont="1" applyBorder="1" applyAlignment="1">
      <alignment horizontal="left"/>
    </xf>
    <xf numFmtId="0" fontId="0" fillId="0" borderId="0" xfId="0" applyFont="1" applyBorder="1" applyAlignment="1">
      <alignment horizontal="right"/>
    </xf>
    <xf numFmtId="0" fontId="0" fillId="0" borderId="8" xfId="0" applyBorder="1"/>
    <xf numFmtId="0" fontId="0" fillId="0" borderId="13" xfId="0" applyBorder="1"/>
    <xf numFmtId="0" fontId="0" fillId="0" borderId="9" xfId="0" applyBorder="1"/>
    <xf numFmtId="0" fontId="0" fillId="0" borderId="18" xfId="0" applyBorder="1"/>
    <xf numFmtId="0" fontId="0" fillId="0" borderId="19" xfId="0" applyBorder="1"/>
    <xf numFmtId="0" fontId="0" fillId="0" borderId="25" xfId="0" applyBorder="1"/>
    <xf numFmtId="0" fontId="0" fillId="0" borderId="3" xfId="0" applyBorder="1"/>
    <xf numFmtId="0" fontId="0" fillId="0" borderId="26" xfId="0" applyBorder="1"/>
    <xf numFmtId="0" fontId="4" fillId="0" borderId="8" xfId="3" applyFont="1" applyBorder="1" applyAlignment="1">
      <alignment vertical="center"/>
    </xf>
    <xf numFmtId="0" fontId="4" fillId="0" borderId="13" xfId="0" applyFont="1" applyBorder="1" applyAlignment="1">
      <alignment vertical="center"/>
    </xf>
    <xf numFmtId="0" fontId="4" fillId="0" borderId="9"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25" xfId="3" applyFont="1" applyBorder="1" applyAlignment="1">
      <alignment vertical="top"/>
    </xf>
    <xf numFmtId="0" fontId="4" fillId="0" borderId="3" xfId="3" applyFont="1" applyBorder="1" applyAlignment="1">
      <alignment vertical="center"/>
    </xf>
    <xf numFmtId="0" fontId="4" fillId="0" borderId="26" xfId="3" applyFont="1" applyBorder="1" applyAlignment="1">
      <alignment vertical="top"/>
    </xf>
    <xf numFmtId="0" fontId="4" fillId="0" borderId="0" xfId="3" applyFont="1" applyBorder="1" applyAlignment="1">
      <alignment vertical="top"/>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8" xfId="0" applyFont="1" applyBorder="1"/>
    <xf numFmtId="0" fontId="0" fillId="6" borderId="15" xfId="0" applyFill="1" applyBorder="1"/>
    <xf numFmtId="0" fontId="0" fillId="0" borderId="15" xfId="0" applyFill="1" applyBorder="1"/>
    <xf numFmtId="0" fontId="0" fillId="0" borderId="15" xfId="0" applyBorder="1"/>
    <xf numFmtId="0" fontId="0" fillId="6" borderId="15" xfId="0" applyFont="1" applyFill="1" applyBorder="1" applyAlignment="1">
      <alignment horizontal="left" vertical="top" wrapText="1"/>
    </xf>
    <xf numFmtId="0" fontId="4" fillId="0" borderId="0" xfId="0" applyFont="1" applyBorder="1"/>
    <xf numFmtId="0" fontId="7" fillId="0" borderId="0" xfId="0" applyFont="1"/>
    <xf numFmtId="0" fontId="4" fillId="5" borderId="55" xfId="0" applyFont="1" applyFill="1" applyBorder="1" applyAlignment="1">
      <alignment horizontal="center" vertical="center"/>
    </xf>
    <xf numFmtId="0" fontId="8" fillId="0" borderId="55" xfId="0" applyFont="1" applyBorder="1" applyAlignment="1">
      <alignment horizontal="center" vertical="center"/>
    </xf>
    <xf numFmtId="0" fontId="30" fillId="0" borderId="55" xfId="0" applyFont="1" applyBorder="1" applyAlignment="1">
      <alignment horizontal="justify" vertical="center"/>
    </xf>
    <xf numFmtId="0" fontId="4" fillId="0" borderId="55" xfId="0" applyFont="1" applyBorder="1" applyAlignment="1">
      <alignment horizontal="justify" vertical="center" wrapText="1"/>
    </xf>
    <xf numFmtId="0" fontId="4" fillId="0" borderId="55" xfId="0" applyFont="1" applyBorder="1" applyAlignment="1">
      <alignment horizontal="justify" vertical="center"/>
    </xf>
    <xf numFmtId="0" fontId="4"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right"/>
    </xf>
    <xf numFmtId="0" fontId="0" fillId="0" borderId="8" xfId="0" applyBorder="1" applyAlignment="1">
      <alignment vertical="center"/>
    </xf>
    <xf numFmtId="0" fontId="0" fillId="0" borderId="18" xfId="0" applyFont="1" applyBorder="1" applyAlignment="1">
      <alignment vertical="center"/>
    </xf>
    <xf numFmtId="0" fontId="0" fillId="0" borderId="25" xfId="0"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24" fillId="0" borderId="12" xfId="0" applyFont="1" applyBorder="1" applyAlignment="1">
      <alignment horizontal="center" vertical="center" wrapText="1"/>
    </xf>
    <xf numFmtId="0" fontId="5" fillId="0" borderId="0" xfId="0" applyFont="1" applyAlignment="1">
      <alignment horizontal="left" vertical="center" wrapText="1"/>
    </xf>
    <xf numFmtId="0" fontId="4" fillId="0" borderId="55" xfId="0" applyFont="1" applyBorder="1" applyAlignment="1">
      <alignment horizontal="center" vertical="center"/>
    </xf>
    <xf numFmtId="0" fontId="4" fillId="0" borderId="0" xfId="0" applyFont="1" applyAlignment="1">
      <alignment horizontal="left" vertical="center"/>
    </xf>
    <xf numFmtId="0" fontId="4" fillId="0" borderId="18" xfId="0" applyNumberFormat="1" applyFont="1" applyBorder="1" applyAlignment="1">
      <alignment vertical="center" wrapText="1"/>
    </xf>
    <xf numFmtId="0" fontId="9" fillId="0" borderId="0" xfId="0" applyFont="1" applyAlignment="1">
      <alignment horizontal="right"/>
    </xf>
    <xf numFmtId="0" fontId="9" fillId="0" borderId="0" xfId="0" applyFont="1" applyAlignment="1">
      <alignment horizontal="center"/>
    </xf>
    <xf numFmtId="0" fontId="5" fillId="0" borderId="0" xfId="0" applyFont="1" applyAlignment="1">
      <alignment horizontal="right"/>
    </xf>
    <xf numFmtId="0" fontId="4" fillId="0" borderId="55" xfId="0" applyFont="1" applyBorder="1" applyAlignment="1">
      <alignment vertical="center"/>
    </xf>
    <xf numFmtId="0" fontId="4" fillId="0" borderId="65" xfId="3" applyFont="1" applyBorder="1" applyAlignment="1">
      <alignment horizontal="center" vertical="center"/>
    </xf>
    <xf numFmtId="0" fontId="4" fillId="0" borderId="28" xfId="3" applyFont="1" applyBorder="1" applyAlignment="1">
      <alignment horizontal="center" vertical="center" wrapText="1"/>
    </xf>
    <xf numFmtId="0" fontId="2" fillId="0" borderId="13" xfId="3" applyFont="1" applyBorder="1" applyAlignment="1">
      <alignment vertical="center"/>
    </xf>
    <xf numFmtId="0" fontId="2" fillId="0" borderId="9" xfId="3" applyFill="1" applyBorder="1" applyAlignment="1">
      <alignment vertical="center"/>
    </xf>
    <xf numFmtId="0" fontId="2" fillId="0" borderId="19" xfId="3" applyFont="1" applyBorder="1" applyAlignment="1">
      <alignment vertical="center"/>
    </xf>
    <xf numFmtId="0" fontId="23" fillId="0" borderId="13" xfId="3" applyFont="1" applyBorder="1" applyAlignment="1">
      <alignment vertical="center" wrapText="1"/>
    </xf>
    <xf numFmtId="0" fontId="8" fillId="0" borderId="0" xfId="3" applyFont="1" applyAlignment="1">
      <alignment horizontal="center"/>
    </xf>
    <xf numFmtId="0" fontId="4" fillId="0" borderId="0" xfId="3" applyFont="1" applyAlignment="1">
      <alignment horizontal="right"/>
    </xf>
    <xf numFmtId="0" fontId="4" fillId="0" borderId="0" xfId="3" applyFont="1" applyAlignment="1">
      <alignment horizontal="center"/>
    </xf>
    <xf numFmtId="0" fontId="8" fillId="3" borderId="29" xfId="3" applyFont="1" applyFill="1" applyBorder="1"/>
    <xf numFmtId="0" fontId="8" fillId="0" borderId="29" xfId="3" applyFont="1" applyFill="1" applyBorder="1"/>
    <xf numFmtId="0" fontId="0" fillId="0" borderId="55" xfId="0" applyFont="1" applyFill="1" applyBorder="1" applyAlignment="1">
      <alignment horizontal="left" vertical="top" wrapText="1"/>
    </xf>
    <xf numFmtId="0" fontId="4" fillId="2" borderId="60" xfId="0" applyFont="1" applyFill="1" applyBorder="1" applyAlignment="1">
      <alignment horizontal="center" vertical="center"/>
    </xf>
    <xf numFmtId="0" fontId="4" fillId="0" borderId="25" xfId="0" applyFont="1" applyBorder="1"/>
    <xf numFmtId="0" fontId="4" fillId="0" borderId="69" xfId="0" applyFont="1" applyBorder="1" applyAlignment="1">
      <alignment horizontal="center" vertical="center"/>
    </xf>
    <xf numFmtId="0" fontId="8" fillId="0" borderId="63"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4" fillId="0" borderId="60" xfId="0" applyFont="1" applyBorder="1" applyAlignment="1">
      <alignment horizontal="center" vertical="center"/>
    </xf>
    <xf numFmtId="0" fontId="8" fillId="0" borderId="52" xfId="0" applyFont="1" applyBorder="1" applyAlignment="1">
      <alignment horizontal="center" vertical="center"/>
    </xf>
    <xf numFmtId="0" fontId="8" fillId="0" borderId="64" xfId="0" applyFont="1" applyBorder="1" applyAlignment="1">
      <alignment horizontal="center" vertical="center"/>
    </xf>
    <xf numFmtId="0" fontId="8" fillId="0" borderId="61" xfId="0" applyFont="1" applyBorder="1" applyAlignment="1">
      <alignment horizontal="center" vertical="center"/>
    </xf>
    <xf numFmtId="0" fontId="9" fillId="0" borderId="0" xfId="0" applyFont="1" applyAlignment="1">
      <alignment horizontal="left" vertical="center" indent="1"/>
    </xf>
    <xf numFmtId="0" fontId="6" fillId="0" borderId="0" xfId="0" applyFont="1" applyAlignment="1">
      <alignment horizontal="center"/>
    </xf>
    <xf numFmtId="0" fontId="6" fillId="0" borderId="0" xfId="0" applyFont="1" applyFill="1" applyAlignment="1">
      <alignment horizontal="center" wrapText="1"/>
    </xf>
    <xf numFmtId="0" fontId="34" fillId="0" borderId="0" xfId="0" applyFont="1" applyFill="1" applyAlignment="1">
      <alignment horizontal="center" wrapText="1"/>
    </xf>
    <xf numFmtId="0" fontId="5" fillId="0" borderId="0" xfId="0" applyFont="1" applyAlignment="1">
      <alignment horizontal="left" vertical="center" wrapText="1"/>
    </xf>
    <xf numFmtId="0" fontId="33" fillId="0" borderId="1" xfId="0" applyFont="1" applyBorder="1" applyAlignment="1">
      <alignment horizontal="center" vertical="center"/>
    </xf>
    <xf numFmtId="0" fontId="33" fillId="0" borderId="51" xfId="0" applyFont="1" applyBorder="1" applyAlignment="1">
      <alignment horizontal="center" vertical="center"/>
    </xf>
    <xf numFmtId="0" fontId="33" fillId="0" borderId="58" xfId="0" applyFont="1" applyBorder="1" applyAlignment="1">
      <alignment horizontal="center" vertical="center"/>
    </xf>
    <xf numFmtId="0" fontId="33" fillId="0" borderId="62" xfId="0" applyFont="1" applyBorder="1" applyAlignment="1">
      <alignment horizontal="center" vertical="center"/>
    </xf>
    <xf numFmtId="0" fontId="4" fillId="0" borderId="5" xfId="0" applyFont="1" applyBorder="1" applyAlignment="1">
      <alignment horizontal="left" vertical="center"/>
    </xf>
    <xf numFmtId="0" fontId="4" fillId="0" borderId="55" xfId="0" applyFont="1" applyBorder="1" applyAlignment="1">
      <alignment horizontal="left" vertical="center"/>
    </xf>
    <xf numFmtId="0" fontId="8" fillId="0" borderId="32"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8" fillId="0" borderId="33"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7" fillId="2" borderId="4" xfId="0" applyFont="1" applyFill="1" applyBorder="1" applyAlignment="1">
      <alignment horizontal="left" vertical="center"/>
    </xf>
    <xf numFmtId="0" fontId="7" fillId="2" borderId="14" xfId="0" applyFont="1" applyFill="1" applyBorder="1" applyAlignment="1">
      <alignment horizontal="left" vertical="center"/>
    </xf>
    <xf numFmtId="0" fontId="7" fillId="2" borderId="34" xfId="0" applyFont="1" applyFill="1" applyBorder="1" applyAlignment="1">
      <alignment horizontal="left" vertical="center"/>
    </xf>
    <xf numFmtId="0" fontId="4" fillId="0" borderId="5" xfId="0" applyFont="1" applyBorder="1" applyAlignment="1">
      <alignment horizontal="left" vertical="center" wrapText="1"/>
    </xf>
    <xf numFmtId="0" fontId="4" fillId="0" borderId="55" xfId="0" applyFont="1" applyBorder="1" applyAlignment="1">
      <alignment horizontal="left" vertical="center" wrapText="1"/>
    </xf>
    <xf numFmtId="0" fontId="4" fillId="0" borderId="73" xfId="3" applyFont="1" applyBorder="1" applyAlignment="1">
      <alignment horizontal="left" vertical="center" wrapText="1"/>
    </xf>
    <xf numFmtId="0" fontId="4" fillId="0" borderId="74" xfId="3" applyFont="1" applyBorder="1" applyAlignment="1">
      <alignment horizontal="left" vertical="center" wrapText="1"/>
    </xf>
    <xf numFmtId="0" fontId="4" fillId="0" borderId="75" xfId="3" applyFont="1" applyBorder="1" applyAlignment="1">
      <alignment horizontal="left" vertical="center" wrapText="1"/>
    </xf>
    <xf numFmtId="0" fontId="4" fillId="0" borderId="76" xfId="3" applyFont="1" applyBorder="1" applyAlignment="1">
      <alignment horizontal="left" vertical="center" wrapText="1"/>
    </xf>
    <xf numFmtId="0" fontId="4" fillId="0" borderId="0" xfId="3" applyFont="1" applyBorder="1" applyAlignment="1">
      <alignment horizontal="left" vertical="center" wrapText="1"/>
    </xf>
    <xf numFmtId="0" fontId="4" fillId="0" borderId="3" xfId="3" applyFont="1" applyBorder="1" applyAlignment="1">
      <alignment horizontal="left" vertical="center" wrapText="1"/>
    </xf>
    <xf numFmtId="0" fontId="4" fillId="0" borderId="67" xfId="3" applyFont="1" applyBorder="1" applyAlignment="1">
      <alignment horizontal="left" vertical="center" wrapText="1"/>
    </xf>
    <xf numFmtId="0" fontId="4" fillId="0" borderId="68" xfId="3" applyFont="1" applyBorder="1" applyAlignment="1">
      <alignment horizontal="left" vertical="center" wrapText="1"/>
    </xf>
    <xf numFmtId="0" fontId="4" fillId="0" borderId="77" xfId="3" applyFont="1" applyBorder="1" applyAlignment="1">
      <alignment horizontal="left" vertical="center" wrapText="1"/>
    </xf>
    <xf numFmtId="0" fontId="8" fillId="0" borderId="17" xfId="3" applyFont="1" applyFill="1" applyBorder="1" applyAlignment="1">
      <alignment vertical="center" wrapText="1"/>
    </xf>
    <xf numFmtId="0" fontId="8" fillId="0" borderId="37" xfId="3" applyFont="1" applyFill="1" applyBorder="1" applyAlignment="1">
      <alignment vertical="center" wrapText="1"/>
    </xf>
    <xf numFmtId="0" fontId="8" fillId="0" borderId="55" xfId="3" applyFont="1" applyFill="1" applyBorder="1" applyAlignment="1">
      <alignment vertical="center" wrapText="1"/>
    </xf>
    <xf numFmtId="0" fontId="8" fillId="0" borderId="66" xfId="3" applyFont="1" applyFill="1" applyBorder="1" applyAlignment="1">
      <alignment vertical="center" wrapText="1"/>
    </xf>
    <xf numFmtId="0" fontId="8" fillId="0" borderId="16" xfId="3" applyFont="1" applyFill="1" applyBorder="1" applyAlignment="1">
      <alignment vertical="center"/>
    </xf>
    <xf numFmtId="0" fontId="8" fillId="0" borderId="38" xfId="3" applyFont="1" applyFill="1" applyBorder="1" applyAlignment="1">
      <alignment vertical="center"/>
    </xf>
    <xf numFmtId="0" fontId="4" fillId="0" borderId="0" xfId="0" applyFont="1" applyAlignment="1">
      <alignment horizontal="left" vertical="center"/>
    </xf>
    <xf numFmtId="0" fontId="7" fillId="2" borderId="7" xfId="0" applyFont="1" applyFill="1" applyBorder="1" applyAlignment="1">
      <alignment horizontal="left" vertical="center"/>
    </xf>
    <xf numFmtId="0" fontId="7" fillId="2" borderId="17" xfId="0" applyFont="1" applyFill="1" applyBorder="1" applyAlignment="1">
      <alignment horizontal="left" vertical="center"/>
    </xf>
    <xf numFmtId="0" fontId="7" fillId="2" borderId="37" xfId="0" applyFont="1" applyFill="1" applyBorder="1" applyAlignment="1">
      <alignment horizontal="left" vertical="center"/>
    </xf>
    <xf numFmtId="0" fontId="8" fillId="0" borderId="6"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38" xfId="0" applyFont="1" applyFill="1" applyBorder="1" applyAlignment="1">
      <alignment horizontal="left" vertical="top" wrapText="1"/>
    </xf>
    <xf numFmtId="0" fontId="4" fillId="0" borderId="5"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6" xfId="0" applyFont="1" applyBorder="1" applyAlignment="1">
      <alignment horizontal="center" vertical="center" shrinkToFit="1"/>
    </xf>
    <xf numFmtId="0" fontId="8" fillId="0" borderId="55" xfId="0" applyFont="1" applyBorder="1" applyAlignment="1">
      <alignment horizontal="center" vertical="center"/>
    </xf>
    <xf numFmtId="0" fontId="8" fillId="0" borderId="66" xfId="0" applyFont="1" applyBorder="1" applyAlignment="1">
      <alignment horizontal="center" vertical="center"/>
    </xf>
    <xf numFmtId="0" fontId="27" fillId="0" borderId="55" xfId="0" applyFont="1" applyBorder="1" applyAlignment="1">
      <alignment horizontal="center" vertical="center"/>
    </xf>
    <xf numFmtId="0" fontId="27" fillId="0" borderId="66" xfId="0" applyFont="1" applyBorder="1" applyAlignment="1">
      <alignment horizontal="center" vertical="center"/>
    </xf>
    <xf numFmtId="0" fontId="8" fillId="0" borderId="5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55"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16" xfId="0" applyFont="1" applyBorder="1" applyAlignment="1">
      <alignment horizontal="center" vertical="center"/>
    </xf>
    <xf numFmtId="0" fontId="8" fillId="0" borderId="38" xfId="0" applyFont="1" applyBorder="1" applyAlignment="1">
      <alignment horizontal="center" vertical="center"/>
    </xf>
    <xf numFmtId="0" fontId="10" fillId="0" borderId="0" xfId="3" applyFont="1" applyFill="1" applyBorder="1" applyAlignment="1">
      <alignment vertical="top" wrapText="1"/>
    </xf>
    <xf numFmtId="0" fontId="4" fillId="5" borderId="7" xfId="0" applyFont="1" applyFill="1" applyBorder="1" applyAlignment="1">
      <alignment horizontal="left" vertical="center"/>
    </xf>
    <xf numFmtId="0" fontId="4" fillId="5" borderId="17" xfId="0" applyFont="1" applyFill="1" applyBorder="1" applyAlignment="1">
      <alignment horizontal="left" vertical="center"/>
    </xf>
    <xf numFmtId="0" fontId="4" fillId="5" borderId="37" xfId="0" applyFont="1" applyFill="1" applyBorder="1" applyAlignment="1">
      <alignment horizontal="left" vertical="center"/>
    </xf>
    <xf numFmtId="176" fontId="4" fillId="0" borderId="32"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7" xfId="0" applyNumberFormat="1" applyFont="1" applyBorder="1" applyAlignment="1">
      <alignment horizontal="center" vertical="center"/>
    </xf>
    <xf numFmtId="0" fontId="7" fillId="2" borderId="32" xfId="0" applyFont="1" applyFill="1" applyBorder="1" applyAlignment="1">
      <alignment horizontal="left" vertical="center"/>
    </xf>
    <xf numFmtId="0" fontId="7" fillId="2" borderId="20" xfId="0" applyFont="1" applyFill="1" applyBorder="1" applyAlignment="1">
      <alignment horizontal="left" vertical="center"/>
    </xf>
    <xf numFmtId="0" fontId="7" fillId="4" borderId="15" xfId="0" applyFont="1" applyFill="1" applyBorder="1" applyAlignment="1">
      <alignment horizontal="center" vertical="center"/>
    </xf>
    <xf numFmtId="0" fontId="12" fillId="0" borderId="32" xfId="0" applyFont="1" applyBorder="1" applyAlignment="1">
      <alignment vertical="center"/>
    </xf>
    <xf numFmtId="0" fontId="12" fillId="0" borderId="20" xfId="0" applyFont="1" applyBorder="1" applyAlignment="1">
      <alignment vertical="center"/>
    </xf>
    <xf numFmtId="0" fontId="12" fillId="0" borderId="27" xfId="0" applyFont="1" applyBorder="1" applyAlignment="1">
      <alignment vertical="center"/>
    </xf>
    <xf numFmtId="0" fontId="4" fillId="0" borderId="29" xfId="3" applyFont="1" applyBorder="1" applyAlignment="1">
      <alignment horizontal="center"/>
    </xf>
    <xf numFmtId="0" fontId="4" fillId="0" borderId="30" xfId="3" applyFont="1" applyBorder="1" applyAlignment="1">
      <alignment horizontal="center"/>
    </xf>
    <xf numFmtId="0" fontId="4" fillId="0" borderId="13" xfId="3" applyFont="1" applyBorder="1" applyAlignment="1">
      <alignment horizontal="center"/>
    </xf>
    <xf numFmtId="0" fontId="4" fillId="0" borderId="0" xfId="3" applyFont="1" applyBorder="1" applyAlignment="1">
      <alignment horizontal="center"/>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8" fillId="0" borderId="12" xfId="3" applyFont="1" applyBorder="1" applyAlignment="1">
      <alignment horizontal="left" vertical="center" wrapText="1"/>
    </xf>
    <xf numFmtId="0" fontId="4" fillId="0" borderId="8" xfId="3" applyFont="1" applyBorder="1" applyAlignment="1">
      <alignment horizontal="center"/>
    </xf>
    <xf numFmtId="0" fontId="4" fillId="0" borderId="24" xfId="3" applyFont="1" applyBorder="1" applyAlignment="1">
      <alignment horizontal="center"/>
    </xf>
    <xf numFmtId="0" fontId="4" fillId="0" borderId="22" xfId="3" applyFont="1" applyBorder="1" applyAlignment="1">
      <alignment horizontal="center"/>
    </xf>
    <xf numFmtId="0" fontId="4" fillId="0" borderId="9" xfId="3" applyFont="1" applyBorder="1" applyAlignment="1">
      <alignment horizontal="center"/>
    </xf>
    <xf numFmtId="0" fontId="4" fillId="0" borderId="23" xfId="3" applyFont="1" applyBorder="1" applyAlignment="1">
      <alignment horizontal="center"/>
    </xf>
    <xf numFmtId="0" fontId="4" fillId="2" borderId="8" xfId="3" applyFont="1" applyFill="1" applyBorder="1" applyAlignment="1">
      <alignment horizontal="center" vertical="center"/>
    </xf>
    <xf numFmtId="0" fontId="4" fillId="2" borderId="9" xfId="3" applyFont="1" applyFill="1" applyBorder="1" applyAlignment="1">
      <alignment horizontal="center" vertical="center"/>
    </xf>
    <xf numFmtId="0" fontId="4" fillId="3" borderId="13" xfId="3" applyFont="1" applyFill="1" applyBorder="1" applyAlignment="1">
      <alignment horizontal="center"/>
    </xf>
    <xf numFmtId="0" fontId="4" fillId="3" borderId="22" xfId="3" applyFont="1" applyFill="1" applyBorder="1" applyAlignment="1">
      <alignment horizontal="center"/>
    </xf>
    <xf numFmtId="0" fontId="8" fillId="3" borderId="13" xfId="3" applyFont="1" applyFill="1" applyBorder="1" applyAlignment="1">
      <alignment horizontal="center"/>
    </xf>
    <xf numFmtId="0" fontId="8" fillId="3" borderId="22" xfId="3" applyFont="1" applyFill="1" applyBorder="1" applyAlignment="1">
      <alignment horizontal="center"/>
    </xf>
    <xf numFmtId="0" fontId="8" fillId="0" borderId="13" xfId="3" applyFont="1" applyFill="1" applyBorder="1" applyAlignment="1">
      <alignment horizontal="center"/>
    </xf>
    <xf numFmtId="0" fontId="8" fillId="0" borderId="22" xfId="3" applyFont="1" applyFill="1" applyBorder="1" applyAlignment="1">
      <alignment horizontal="center"/>
    </xf>
    <xf numFmtId="0" fontId="10" fillId="0" borderId="10"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10" fillId="0" borderId="12" xfId="3" applyFont="1" applyFill="1" applyBorder="1" applyAlignment="1">
      <alignment horizontal="left" vertical="center" wrapText="1"/>
    </xf>
    <xf numFmtId="0" fontId="4" fillId="0" borderId="10" xfId="3" applyFont="1" applyFill="1" applyBorder="1" applyAlignment="1">
      <alignment horizontal="left" vertical="center" wrapText="1"/>
    </xf>
    <xf numFmtId="0" fontId="4" fillId="0" borderId="11" xfId="3" applyFont="1" applyFill="1" applyBorder="1" applyAlignment="1">
      <alignment horizontal="left" vertical="center" wrapText="1"/>
    </xf>
    <xf numFmtId="0" fontId="4" fillId="0" borderId="12" xfId="3" applyFont="1" applyFill="1" applyBorder="1" applyAlignment="1">
      <alignment horizontal="left" vertical="center" wrapText="1"/>
    </xf>
    <xf numFmtId="0" fontId="4" fillId="0" borderId="18" xfId="0" applyNumberFormat="1" applyFont="1" applyBorder="1" applyAlignment="1">
      <alignment vertical="center" wrapText="1"/>
    </xf>
    <xf numFmtId="0" fontId="4" fillId="0" borderId="0" xfId="0" applyNumberFormat="1" applyFont="1" applyBorder="1" applyAlignment="1">
      <alignment vertical="center" wrapText="1"/>
    </xf>
    <xf numFmtId="0" fontId="7" fillId="0" borderId="32" xfId="0" applyFont="1" applyFill="1" applyBorder="1" applyAlignment="1">
      <alignment vertical="center"/>
    </xf>
    <xf numFmtId="0" fontId="7" fillId="0" borderId="20" xfId="0" applyFont="1" applyFill="1" applyBorder="1" applyAlignment="1">
      <alignment vertical="center"/>
    </xf>
    <xf numFmtId="0" fontId="7" fillId="0" borderId="27" xfId="0" applyFont="1" applyFill="1" applyBorder="1" applyAlignment="1">
      <alignment vertical="center"/>
    </xf>
    <xf numFmtId="0" fontId="8" fillId="0" borderId="15" xfId="0" applyFont="1" applyFill="1" applyBorder="1" applyAlignment="1">
      <alignment horizontal="left" vertical="center" wrapText="1"/>
    </xf>
    <xf numFmtId="0" fontId="7" fillId="0" borderId="15" xfId="0" applyFont="1" applyFill="1" applyBorder="1" applyAlignment="1">
      <alignment horizontal="left" vertical="center"/>
    </xf>
    <xf numFmtId="0" fontId="12" fillId="0" borderId="15" xfId="0" applyFont="1" applyBorder="1" applyAlignment="1">
      <alignment horizontal="left" vertical="center"/>
    </xf>
    <xf numFmtId="0" fontId="4" fillId="0" borderId="0" xfId="0" applyFont="1" applyBorder="1" applyAlignment="1">
      <alignment horizontal="left" vertical="center"/>
    </xf>
    <xf numFmtId="0" fontId="7" fillId="2" borderId="27" xfId="0" applyFont="1" applyFill="1" applyBorder="1" applyAlignment="1">
      <alignment horizontal="left" vertical="center"/>
    </xf>
    <xf numFmtId="0" fontId="7" fillId="0" borderId="32" xfId="0" applyFont="1" applyBorder="1" applyAlignment="1">
      <alignment vertical="center" wrapText="1"/>
    </xf>
    <xf numFmtId="0" fontId="7" fillId="0" borderId="20" xfId="0" applyFont="1" applyBorder="1" applyAlignment="1">
      <alignment vertical="center" wrapText="1"/>
    </xf>
    <xf numFmtId="0" fontId="7" fillId="0" borderId="27" xfId="0" applyFont="1" applyBorder="1" applyAlignment="1">
      <alignment vertical="center" wrapText="1"/>
    </xf>
    <xf numFmtId="0" fontId="37" fillId="0" borderId="32" xfId="0" applyFont="1" applyBorder="1" applyAlignment="1">
      <alignment vertical="center" wrapText="1"/>
    </xf>
    <xf numFmtId="0" fontId="37" fillId="0" borderId="20" xfId="0" applyFont="1" applyBorder="1" applyAlignment="1">
      <alignment vertical="center" wrapText="1"/>
    </xf>
    <xf numFmtId="0" fontId="37" fillId="0" borderId="27" xfId="0" applyFont="1" applyBorder="1" applyAlignment="1">
      <alignment vertical="center" wrapText="1"/>
    </xf>
    <xf numFmtId="176" fontId="4" fillId="0" borderId="56" xfId="0" applyNumberFormat="1" applyFont="1" applyBorder="1" applyAlignment="1">
      <alignment horizontal="center" vertical="center"/>
    </xf>
    <xf numFmtId="176" fontId="4" fillId="0" borderId="57" xfId="0" applyNumberFormat="1" applyFont="1" applyBorder="1" applyAlignment="1">
      <alignment horizontal="center" vertical="center"/>
    </xf>
    <xf numFmtId="176" fontId="4" fillId="0" borderId="72" xfId="0" applyNumberFormat="1" applyFont="1" applyBorder="1" applyAlignment="1">
      <alignment horizontal="center" vertical="center"/>
    </xf>
    <xf numFmtId="38" fontId="16" fillId="0" borderId="45" xfId="2" applyFont="1" applyBorder="1" applyAlignment="1">
      <alignment horizontal="center" vertical="center" shrinkToFit="1"/>
    </xf>
    <xf numFmtId="38" fontId="16" fillId="0" borderId="44" xfId="2" applyFont="1" applyBorder="1" applyAlignment="1">
      <alignment horizontal="center" vertical="center" shrinkToFit="1"/>
    </xf>
    <xf numFmtId="177" fontId="20" fillId="0" borderId="45" xfId="2" applyNumberFormat="1" applyFont="1" applyBorder="1" applyAlignment="1">
      <alignment horizontal="right" vertical="center"/>
    </xf>
    <xf numFmtId="177" fontId="20" fillId="0" borderId="44" xfId="2" applyNumberFormat="1" applyFont="1" applyBorder="1" applyAlignment="1">
      <alignment horizontal="right" vertical="center"/>
    </xf>
    <xf numFmtId="0" fontId="8" fillId="0" borderId="19" xfId="3" applyFont="1" applyBorder="1" applyAlignment="1">
      <alignment horizontal="left"/>
    </xf>
    <xf numFmtId="0" fontId="27" fillId="0" borderId="19" xfId="3" applyFont="1" applyBorder="1" applyAlignment="1">
      <alignment horizontal="left"/>
    </xf>
    <xf numFmtId="0" fontId="14" fillId="0" borderId="43" xfId="3" applyFont="1" applyBorder="1" applyAlignment="1">
      <alignment horizontal="center"/>
    </xf>
    <xf numFmtId="0" fontId="13" fillId="0" borderId="47" xfId="3" applyFont="1" applyBorder="1" applyAlignment="1">
      <alignment horizontal="center"/>
    </xf>
    <xf numFmtId="38" fontId="16" fillId="0" borderId="43" xfId="2" applyFont="1" applyBorder="1" applyAlignment="1">
      <alignment horizontal="right" vertical="center" wrapText="1"/>
    </xf>
    <xf numFmtId="38" fontId="16" fillId="0" borderId="47" xfId="2" applyFont="1" applyBorder="1" applyAlignment="1">
      <alignment horizontal="right" vertical="center" wrapText="1"/>
    </xf>
    <xf numFmtId="38" fontId="19" fillId="0" borderId="39" xfId="2" applyFont="1" applyBorder="1" applyAlignment="1">
      <alignment horizontal="center" vertical="center"/>
    </xf>
    <xf numFmtId="38" fontId="19" fillId="0" borderId="42" xfId="2" applyFont="1" applyBorder="1" applyAlignment="1">
      <alignment horizontal="center" vertical="center"/>
    </xf>
    <xf numFmtId="0" fontId="17" fillId="0" borderId="10" xfId="3" applyFont="1" applyBorder="1" applyAlignment="1">
      <alignment horizontal="center" vertical="center" wrapText="1"/>
    </xf>
    <xf numFmtId="0" fontId="17" fillId="0" borderId="12" xfId="3" applyFont="1" applyBorder="1"/>
    <xf numFmtId="0" fontId="14" fillId="0" borderId="10" xfId="3" applyFont="1" applyBorder="1" applyAlignment="1">
      <alignment horizontal="center" vertical="center" wrapText="1"/>
    </xf>
    <xf numFmtId="0" fontId="14" fillId="0" borderId="12" xfId="3" applyFont="1" applyBorder="1" applyAlignment="1">
      <alignment horizontal="center" vertical="center"/>
    </xf>
    <xf numFmtId="0" fontId="14" fillId="0" borderId="10" xfId="3" applyFont="1" applyBorder="1" applyAlignment="1">
      <alignment horizontal="center" vertical="center"/>
    </xf>
    <xf numFmtId="57" fontId="17" fillId="0" borderId="8" xfId="3" applyNumberFormat="1" applyFont="1" applyBorder="1" applyAlignment="1">
      <alignment horizontal="center" vertical="center" wrapText="1"/>
    </xf>
    <xf numFmtId="57" fontId="17" fillId="0" borderId="9" xfId="3" applyNumberFormat="1" applyFont="1" applyBorder="1" applyAlignment="1">
      <alignment horizontal="center" vertical="center" wrapText="1"/>
    </xf>
    <xf numFmtId="57" fontId="14" fillId="0" borderId="40" xfId="3" applyNumberFormat="1" applyFont="1" applyBorder="1" applyAlignment="1">
      <alignment horizontal="center"/>
    </xf>
    <xf numFmtId="57" fontId="14" fillId="0" borderId="41" xfId="3" applyNumberFormat="1" applyFont="1" applyBorder="1" applyAlignment="1">
      <alignment horizontal="center"/>
    </xf>
    <xf numFmtId="0" fontId="14" fillId="0" borderId="8" xfId="3" applyFont="1" applyBorder="1" applyAlignment="1">
      <alignment horizontal="center" vertical="center"/>
    </xf>
    <xf numFmtId="0" fontId="14" fillId="0" borderId="9" xfId="3" applyFont="1" applyBorder="1" applyAlignment="1">
      <alignment horizontal="center" vertical="center"/>
    </xf>
    <xf numFmtId="0" fontId="13" fillId="0" borderId="12" xfId="3" applyFont="1" applyBorder="1"/>
    <xf numFmtId="0" fontId="14" fillId="0" borderId="13" xfId="3" applyFont="1" applyBorder="1" applyAlignment="1">
      <alignment horizontal="center" vertical="center" wrapText="1"/>
    </xf>
    <xf numFmtId="38" fontId="20" fillId="0" borderId="48" xfId="2" applyFont="1" applyBorder="1" applyAlignment="1">
      <alignment horizontal="right" vertical="center"/>
    </xf>
    <xf numFmtId="38" fontId="20" fillId="0" borderId="49" xfId="2" applyFont="1" applyBorder="1" applyAlignment="1">
      <alignment horizontal="right" vertical="center"/>
    </xf>
    <xf numFmtId="38" fontId="20" fillId="0" borderId="50" xfId="2" applyFont="1" applyBorder="1" applyAlignment="1">
      <alignment horizontal="right" vertical="center"/>
    </xf>
    <xf numFmtId="38" fontId="20" fillId="0" borderId="10" xfId="2" applyFont="1" applyBorder="1" applyAlignment="1">
      <alignment horizontal="right" vertical="center"/>
    </xf>
    <xf numFmtId="38" fontId="20" fillId="0" borderId="11" xfId="2" applyFont="1" applyBorder="1" applyAlignment="1">
      <alignment horizontal="right" vertical="center"/>
    </xf>
    <xf numFmtId="38" fontId="20" fillId="0" borderId="12" xfId="2" applyFont="1" applyBorder="1" applyAlignment="1">
      <alignment horizontal="right" vertical="center"/>
    </xf>
    <xf numFmtId="0" fontId="18" fillId="0" borderId="10" xfId="3" applyFont="1" applyBorder="1" applyAlignment="1">
      <alignment horizontal="left" vertical="center" wrapText="1"/>
    </xf>
    <xf numFmtId="0" fontId="18" fillId="0" borderId="11" xfId="3" applyFont="1" applyBorder="1" applyAlignment="1">
      <alignment horizontal="left" vertical="center" wrapText="1"/>
    </xf>
    <xf numFmtId="0" fontId="18" fillId="0" borderId="12" xfId="3" applyFont="1" applyBorder="1" applyAlignment="1">
      <alignment horizontal="left" vertical="center" wrapText="1"/>
    </xf>
    <xf numFmtId="38" fontId="16" fillId="0" borderId="46" xfId="2" applyFont="1" applyBorder="1" applyAlignment="1">
      <alignment horizontal="center" vertical="center" shrinkToFit="1"/>
    </xf>
    <xf numFmtId="177" fontId="16" fillId="0" borderId="44" xfId="2" applyNumberFormat="1" applyFont="1" applyBorder="1" applyAlignment="1">
      <alignment horizontal="right" vertical="center"/>
    </xf>
    <xf numFmtId="177" fontId="16" fillId="0" borderId="46" xfId="2" applyNumberFormat="1" applyFont="1" applyBorder="1" applyAlignment="1">
      <alignment horizontal="right" vertical="center"/>
    </xf>
    <xf numFmtId="0" fontId="13" fillId="0" borderId="10" xfId="3" applyFont="1" applyBorder="1" applyAlignment="1">
      <alignment horizontal="center" vertical="center"/>
    </xf>
    <xf numFmtId="0" fontId="13" fillId="0" borderId="11" xfId="3" applyFont="1" applyBorder="1"/>
    <xf numFmtId="0" fontId="18" fillId="0" borderId="11" xfId="3" applyFont="1" applyBorder="1" applyAlignment="1">
      <alignment horizontal="left" vertical="center"/>
    </xf>
    <xf numFmtId="0" fontId="18" fillId="0" borderId="12" xfId="3" applyFont="1" applyBorder="1" applyAlignment="1">
      <alignment horizontal="left" vertical="center"/>
    </xf>
    <xf numFmtId="0" fontId="13" fillId="0" borderId="11" xfId="3" applyFont="1" applyBorder="1" applyAlignment="1">
      <alignment horizontal="center" vertical="center"/>
    </xf>
    <xf numFmtId="0" fontId="13" fillId="0" borderId="12" xfId="3" applyFont="1" applyBorder="1" applyAlignment="1">
      <alignment horizontal="center" vertical="center"/>
    </xf>
    <xf numFmtId="0" fontId="0" fillId="2" borderId="15" xfId="3" applyFont="1" applyFill="1" applyBorder="1" applyAlignment="1">
      <alignment horizontal="left" vertical="center"/>
    </xf>
    <xf numFmtId="0" fontId="2" fillId="2" borderId="15" xfId="3" applyFont="1" applyFill="1" applyBorder="1" applyAlignment="1">
      <alignment horizontal="left" vertical="center"/>
    </xf>
    <xf numFmtId="0" fontId="2" fillId="0" borderId="0" xfId="3" applyBorder="1" applyAlignment="1">
      <alignment horizontal="center"/>
    </xf>
    <xf numFmtId="0" fontId="2" fillId="0" borderId="19" xfId="3" applyBorder="1" applyAlignment="1">
      <alignment horizontal="center"/>
    </xf>
    <xf numFmtId="0" fontId="2" fillId="0" borderId="8" xfId="3" applyFont="1" applyBorder="1" applyAlignment="1">
      <alignment horizontal="center" vertical="center"/>
    </xf>
    <xf numFmtId="0" fontId="2" fillId="0" borderId="18" xfId="3" applyFont="1" applyBorder="1" applyAlignment="1">
      <alignment horizontal="center" vertical="center"/>
    </xf>
    <xf numFmtId="0" fontId="2" fillId="0" borderId="25" xfId="3" applyFont="1" applyBorder="1" applyAlignment="1">
      <alignment horizontal="center" vertical="center"/>
    </xf>
    <xf numFmtId="0" fontId="2" fillId="0" borderId="13" xfId="3" applyFont="1" applyBorder="1" applyAlignment="1">
      <alignment horizontal="center" vertical="center"/>
    </xf>
    <xf numFmtId="0" fontId="2" fillId="0" borderId="0" xfId="3" applyFont="1" applyBorder="1" applyAlignment="1">
      <alignment horizontal="center" vertical="center"/>
    </xf>
    <xf numFmtId="0" fontId="2" fillId="0" borderId="3" xfId="3" applyFont="1" applyBorder="1" applyAlignment="1">
      <alignment horizontal="center" vertical="center"/>
    </xf>
    <xf numFmtId="0" fontId="2" fillId="0" borderId="9" xfId="3" applyFont="1" applyBorder="1" applyAlignment="1">
      <alignment horizontal="center" vertical="center"/>
    </xf>
    <xf numFmtId="0" fontId="2" fillId="0" borderId="19" xfId="3" applyFont="1" applyBorder="1" applyAlignment="1">
      <alignment horizontal="center" vertical="center"/>
    </xf>
    <xf numFmtId="0" fontId="2" fillId="0" borderId="26" xfId="3" applyFont="1" applyBorder="1" applyAlignment="1">
      <alignment horizontal="center" vertical="center"/>
    </xf>
    <xf numFmtId="0" fontId="8" fillId="0" borderId="51" xfId="0" applyFont="1" applyFill="1" applyBorder="1" applyAlignment="1">
      <alignment horizontal="left" vertical="center"/>
    </xf>
    <xf numFmtId="0" fontId="8" fillId="0" borderId="62" xfId="0" applyFont="1" applyFill="1" applyBorder="1" applyAlignment="1">
      <alignment horizontal="left" vertical="center"/>
    </xf>
    <xf numFmtId="0" fontId="8" fillId="0" borderId="52" xfId="0" applyFont="1" applyBorder="1" applyAlignment="1">
      <alignment horizontal="left" vertical="center"/>
    </xf>
    <xf numFmtId="0" fontId="8" fillId="0" borderId="61" xfId="0" applyFont="1" applyBorder="1" applyAlignment="1">
      <alignment horizontal="left"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8" fillId="0" borderId="8" xfId="0" applyFont="1" applyBorder="1" applyAlignment="1">
      <alignment horizontal="left" vertical="center" wrapText="1"/>
    </xf>
    <xf numFmtId="0" fontId="8" fillId="0" borderId="18" xfId="0" applyFont="1" applyBorder="1" applyAlignment="1">
      <alignment horizontal="left" vertical="center" wrapText="1"/>
    </xf>
    <xf numFmtId="0" fontId="8" fillId="0" borderId="25" xfId="0" applyFont="1" applyBorder="1" applyAlignment="1">
      <alignment horizontal="left" vertical="center" wrapText="1"/>
    </xf>
    <xf numFmtId="0" fontId="8" fillId="0" borderId="9" xfId="0" applyFont="1" applyBorder="1" applyAlignment="1">
      <alignment horizontal="left" vertical="center" wrapText="1"/>
    </xf>
    <xf numFmtId="0" fontId="8" fillId="0" borderId="19" xfId="0" applyFont="1" applyBorder="1" applyAlignment="1">
      <alignment horizontal="left" vertical="center" wrapText="1"/>
    </xf>
    <xf numFmtId="0" fontId="8" fillId="0" borderId="26" xfId="0" applyFont="1" applyBorder="1" applyAlignment="1">
      <alignment horizontal="left"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0" borderId="52" xfId="0" applyFont="1" applyBorder="1" applyAlignment="1">
      <alignment horizontal="left" vertical="center" wrapText="1"/>
    </xf>
    <xf numFmtId="0" fontId="8" fillId="0" borderId="61" xfId="0" applyFont="1" applyBorder="1" applyAlignment="1">
      <alignment horizontal="left" vertical="center" wrapText="1"/>
    </xf>
    <xf numFmtId="0" fontId="32" fillId="0" borderId="55" xfId="0" applyFont="1" applyBorder="1" applyAlignment="1">
      <alignment horizontal="center" vertical="center" wrapText="1"/>
    </xf>
    <xf numFmtId="0" fontId="24" fillId="0" borderId="55" xfId="0" applyFont="1" applyBorder="1" applyAlignment="1">
      <alignment horizontal="center" vertical="center" wrapText="1"/>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wrapText="1"/>
    </xf>
    <xf numFmtId="0" fontId="4" fillId="0" borderId="13" xfId="0" applyFont="1" applyBorder="1" applyAlignment="1">
      <alignment horizontal="left" vertical="top"/>
    </xf>
    <xf numFmtId="0" fontId="4" fillId="0" borderId="3" xfId="0" applyFont="1" applyBorder="1" applyAlignment="1">
      <alignment horizontal="left" vertical="top"/>
    </xf>
    <xf numFmtId="0" fontId="4" fillId="0" borderId="9" xfId="0" applyFont="1" applyBorder="1" applyAlignment="1">
      <alignment horizontal="left" vertical="top"/>
    </xf>
    <xf numFmtId="0" fontId="4" fillId="0" borderId="26" xfId="0" applyFont="1" applyBorder="1" applyAlignment="1">
      <alignment horizontal="left" vertical="top"/>
    </xf>
    <xf numFmtId="0" fontId="4" fillId="5" borderId="32" xfId="0" applyFont="1" applyFill="1" applyBorder="1" applyAlignment="1">
      <alignment horizontal="center" vertical="center"/>
    </xf>
    <xf numFmtId="0" fontId="4" fillId="5" borderId="27" xfId="0" applyFont="1" applyFill="1" applyBorder="1" applyAlignment="1">
      <alignment horizontal="center" vertical="center"/>
    </xf>
    <xf numFmtId="0" fontId="30" fillId="0" borderId="32" xfId="0" applyFont="1" applyBorder="1" applyAlignment="1">
      <alignment horizontal="center" vertical="center" wrapText="1"/>
    </xf>
    <xf numFmtId="0" fontId="30" fillId="0" borderId="27" xfId="0" applyFont="1" applyBorder="1" applyAlignment="1">
      <alignment horizontal="center" vertical="center" wrapText="1"/>
    </xf>
    <xf numFmtId="0" fontId="8" fillId="0" borderId="32" xfId="0" applyFont="1" applyBorder="1" applyAlignment="1">
      <alignment horizontal="center" vertical="center"/>
    </xf>
    <xf numFmtId="0" fontId="27" fillId="0" borderId="27" xfId="0" applyFont="1" applyBorder="1" applyAlignment="1">
      <alignment horizontal="center" vertical="center"/>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27" fillId="0" borderId="32" xfId="0" applyFont="1" applyBorder="1" applyAlignment="1">
      <alignment horizontal="center" vertical="center"/>
    </xf>
    <xf numFmtId="0" fontId="4" fillId="2" borderId="3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32" xfId="0" applyFont="1" applyBorder="1" applyAlignment="1">
      <alignment horizontal="lef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8" fillId="0" borderId="27" xfId="3" applyFont="1" applyBorder="1" applyAlignment="1">
      <alignment horizontal="left" vertical="center"/>
    </xf>
    <xf numFmtId="0" fontId="8" fillId="0" borderId="32" xfId="3" applyFont="1" applyBorder="1" applyAlignment="1">
      <alignment horizontal="left" vertical="center" shrinkToFit="1"/>
    </xf>
    <xf numFmtId="0" fontId="8" fillId="0" borderId="27" xfId="3" applyFont="1" applyBorder="1" applyAlignment="1">
      <alignment horizontal="left" vertical="center" shrinkToFit="1"/>
    </xf>
    <xf numFmtId="0" fontId="4" fillId="0" borderId="20" xfId="0" applyFont="1" applyBorder="1" applyAlignment="1">
      <alignment horizontal="center" vertical="center" wrapText="1"/>
    </xf>
    <xf numFmtId="0" fontId="4" fillId="0" borderId="27" xfId="3" applyFont="1" applyBorder="1" applyAlignment="1">
      <alignment horizontal="center" vertical="center"/>
    </xf>
    <xf numFmtId="0" fontId="4" fillId="0" borderId="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58" xfId="0" applyFont="1" applyBorder="1" applyAlignment="1">
      <alignment horizontal="left" vertical="center"/>
    </xf>
    <xf numFmtId="0" fontId="8" fillId="0" borderId="53" xfId="0" applyFont="1" applyFill="1" applyBorder="1" applyAlignment="1">
      <alignment horizontal="left" vertical="center"/>
    </xf>
    <xf numFmtId="0" fontId="8" fillId="0" borderId="51"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0" borderId="51" xfId="0" applyFont="1" applyBorder="1" applyAlignment="1">
      <alignment vertical="center"/>
    </xf>
    <xf numFmtId="0" fontId="8" fillId="0" borderId="53" xfId="0" applyFont="1" applyBorder="1" applyAlignment="1">
      <alignment vertical="center"/>
    </xf>
    <xf numFmtId="0" fontId="8" fillId="0" borderId="59" xfId="0" applyFont="1" applyBorder="1" applyAlignment="1">
      <alignment horizontal="left" vertical="center"/>
    </xf>
    <xf numFmtId="0" fontId="8" fillId="0" borderId="54" xfId="0" applyFont="1" applyBorder="1" applyAlignment="1">
      <alignment horizontal="left" vertical="center"/>
    </xf>
    <xf numFmtId="0" fontId="8" fillId="0" borderId="52" xfId="0" applyFont="1" applyBorder="1" applyAlignment="1">
      <alignment vertical="center"/>
    </xf>
    <xf numFmtId="0" fontId="8" fillId="0" borderId="54" xfId="0" applyFont="1" applyBorder="1" applyAlignment="1">
      <alignment vertical="center"/>
    </xf>
    <xf numFmtId="0" fontId="8" fillId="0" borderId="59" xfId="0" applyFont="1" applyBorder="1" applyAlignment="1">
      <alignment horizontal="left" vertical="center" wrapText="1"/>
    </xf>
    <xf numFmtId="0" fontId="8" fillId="0" borderId="54" xfId="0" applyFont="1" applyBorder="1" applyAlignment="1">
      <alignment horizontal="left" vertical="center" wrapText="1"/>
    </xf>
    <xf numFmtId="0" fontId="8" fillId="0" borderId="52" xfId="0" applyFont="1" applyBorder="1" applyAlignment="1">
      <alignment vertical="center" wrapText="1"/>
    </xf>
    <xf numFmtId="0" fontId="8" fillId="0" borderId="54" xfId="0" applyFont="1" applyBorder="1" applyAlignment="1">
      <alignment vertical="center" wrapText="1"/>
    </xf>
    <xf numFmtId="0" fontId="4" fillId="0" borderId="25" xfId="0" applyFont="1" applyBorder="1" applyAlignment="1">
      <alignment horizontal="center" vertical="center" wrapText="1"/>
    </xf>
  </cellXfs>
  <cellStyles count="4">
    <cellStyle name="ハイパーリンク 2" xfId="1"/>
    <cellStyle name="桁区切り 2" xfId="2"/>
    <cellStyle name="標準" xfId="0" builtinId="0"/>
    <cellStyle name="標準 2" xfId="3"/>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4.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152400</xdr:rowOff>
    </xdr:to>
    <xdr:sp macro="" textlink="">
      <xdr:nvSpPr>
        <xdr:cNvPr id="3" name="角丸四角形吹き出し 2"/>
        <xdr:cNvSpPr/>
      </xdr:nvSpPr>
      <xdr:spPr>
        <a:xfrm>
          <a:off x="95250" y="1713865"/>
          <a:ext cx="2898141" cy="657860"/>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3</xdr:row>
          <xdr:rowOff>0</xdr:rowOff>
        </xdr:from>
        <xdr:to>
          <xdr:col>1</xdr:col>
          <xdr:colOff>381000</xdr:colOff>
          <xdr:row>4</xdr:row>
          <xdr:rowOff>0</xdr:rowOff>
        </xdr:to>
        <xdr:sp macro="" textlink="">
          <xdr:nvSpPr>
            <xdr:cNvPr id="58369" name="チェック 3" hidden="1">
              <a:extLst>
                <a:ext uri="{63B3BB69-23CF-44E3-9099-C40C66FF867C}">
                  <a14:compatExt spid="_x0000_s5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258445</xdr:colOff>
      <xdr:row>3</xdr:row>
      <xdr:rowOff>0</xdr:rowOff>
    </xdr:from>
    <xdr:to>
      <xdr:col>1</xdr:col>
      <xdr:colOff>1723390</xdr:colOff>
      <xdr:row>4</xdr:row>
      <xdr:rowOff>33655</xdr:rowOff>
    </xdr:to>
    <xdr:sp macro="" textlink="">
      <xdr:nvSpPr>
        <xdr:cNvPr id="3" name="正方形/長方形 17"/>
        <xdr:cNvSpPr>
          <a:spLocks noChangeArrowheads="1"/>
        </xdr:cNvSpPr>
      </xdr:nvSpPr>
      <xdr:spPr>
        <a:xfrm>
          <a:off x="410845" y="514350"/>
          <a:ext cx="1464945"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1693545</xdr:colOff>
      <xdr:row>3</xdr:row>
      <xdr:rowOff>0</xdr:rowOff>
    </xdr:from>
    <xdr:to>
      <xdr:col>1</xdr:col>
      <xdr:colOff>4479925</xdr:colOff>
      <xdr:row>4</xdr:row>
      <xdr:rowOff>33655</xdr:rowOff>
    </xdr:to>
    <xdr:sp macro="" textlink="">
      <xdr:nvSpPr>
        <xdr:cNvPr id="4" name="正方形/長方形 18"/>
        <xdr:cNvSpPr>
          <a:spLocks noChangeArrowheads="1"/>
        </xdr:cNvSpPr>
      </xdr:nvSpPr>
      <xdr:spPr>
        <a:xfrm>
          <a:off x="1845945" y="514350"/>
          <a:ext cx="2786380"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1533525</xdr:colOff>
          <xdr:row>3</xdr:row>
          <xdr:rowOff>0</xdr:rowOff>
        </xdr:from>
        <xdr:to>
          <xdr:col>1</xdr:col>
          <xdr:colOff>1809750</xdr:colOff>
          <xdr:row>4</xdr:row>
          <xdr:rowOff>38100</xdr:rowOff>
        </xdr:to>
        <xdr:sp macro="" textlink="">
          <xdr:nvSpPr>
            <xdr:cNvPr id="58370" name="チェック 4"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1</xdr:col>
          <xdr:colOff>381000</xdr:colOff>
          <xdr:row>8</xdr:row>
          <xdr:rowOff>0</xdr:rowOff>
        </xdr:to>
        <xdr:sp macro="" textlink="">
          <xdr:nvSpPr>
            <xdr:cNvPr id="58371" name="チェック 6"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258445</xdr:colOff>
      <xdr:row>7</xdr:row>
      <xdr:rowOff>0</xdr:rowOff>
    </xdr:from>
    <xdr:to>
      <xdr:col>1</xdr:col>
      <xdr:colOff>1723390</xdr:colOff>
      <xdr:row>8</xdr:row>
      <xdr:rowOff>33655</xdr:rowOff>
    </xdr:to>
    <xdr:sp macro="" textlink="">
      <xdr:nvSpPr>
        <xdr:cNvPr id="8" name="正方形/長方形 15"/>
        <xdr:cNvSpPr>
          <a:spLocks noChangeArrowheads="1"/>
        </xdr:cNvSpPr>
      </xdr:nvSpPr>
      <xdr:spPr>
        <a:xfrm>
          <a:off x="410845" y="5324475"/>
          <a:ext cx="1464945"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1693545</xdr:colOff>
      <xdr:row>7</xdr:row>
      <xdr:rowOff>0</xdr:rowOff>
    </xdr:from>
    <xdr:to>
      <xdr:col>1</xdr:col>
      <xdr:colOff>4479925</xdr:colOff>
      <xdr:row>8</xdr:row>
      <xdr:rowOff>33655</xdr:rowOff>
    </xdr:to>
    <xdr:sp macro="" textlink="">
      <xdr:nvSpPr>
        <xdr:cNvPr id="9" name="正方形/長方形 16"/>
        <xdr:cNvSpPr>
          <a:spLocks noChangeArrowheads="1"/>
        </xdr:cNvSpPr>
      </xdr:nvSpPr>
      <xdr:spPr>
        <a:xfrm>
          <a:off x="1845945" y="5324475"/>
          <a:ext cx="2786380" cy="30988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1533525</xdr:colOff>
          <xdr:row>7</xdr:row>
          <xdr:rowOff>0</xdr:rowOff>
        </xdr:from>
        <xdr:to>
          <xdr:col>1</xdr:col>
          <xdr:colOff>1809750</xdr:colOff>
          <xdr:row>8</xdr:row>
          <xdr:rowOff>38100</xdr:rowOff>
        </xdr:to>
        <xdr:sp macro="" textlink="">
          <xdr:nvSpPr>
            <xdr:cNvPr id="58372" name="チェック 9"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161925</xdr:colOff>
      <xdr:row>8</xdr:row>
      <xdr:rowOff>152400</xdr:rowOff>
    </xdr:from>
    <xdr:to>
      <xdr:col>1</xdr:col>
      <xdr:colOff>5353050</xdr:colOff>
      <xdr:row>8</xdr:row>
      <xdr:rowOff>2042160</xdr:rowOff>
    </xdr:to>
    <xdr:sp macro="" textlink="">
      <xdr:nvSpPr>
        <xdr:cNvPr id="14" name="角丸四角形吹き出し 16"/>
        <xdr:cNvSpPr/>
      </xdr:nvSpPr>
      <xdr:spPr>
        <a:xfrm>
          <a:off x="314325" y="5753100"/>
          <a:ext cx="5191125" cy="1889760"/>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b="0">
              <a:solidFill>
                <a:srgbClr val="FF0000"/>
              </a:solidFill>
            </a:rPr>
            <a:t>※</a:t>
          </a:r>
          <a:r>
            <a:rPr kumimoji="1" lang="ja-JP" altLang="en-US" sz="1100" b="0">
              <a:solidFill>
                <a:srgbClr val="FF0000"/>
              </a:solidFill>
            </a:rPr>
            <a:t>既に整備されている場合は、当該</a:t>
          </a:r>
          <a:r>
            <a:rPr kumimoji="1" lang="en-US" altLang="ja-JP" sz="1100" b="0">
              <a:solidFill>
                <a:srgbClr val="FF0000"/>
              </a:solidFill>
            </a:rPr>
            <a:t>WEB</a:t>
          </a:r>
          <a:r>
            <a:rPr kumimoji="1" lang="ja-JP" altLang="en-US" sz="1100" b="0">
              <a:solidFill>
                <a:srgbClr val="FF0000"/>
              </a:solidFill>
            </a:rPr>
            <a:t>サイトの画面を貼り付けください。</a:t>
          </a:r>
        </a:p>
        <a:p>
          <a:pPr algn="l"/>
          <a:r>
            <a:rPr kumimoji="1" lang="ja-JP" altLang="en-US" sz="1100" b="0">
              <a:solidFill>
                <a:srgbClr val="FF0000"/>
              </a:solidFill>
            </a:rPr>
            <a:t>※整備されていない場合は、計画をこちらにご記入ください。</a:t>
          </a:r>
          <a:endParaRPr kumimoji="1" lang="en-US" altLang="ja-JP" sz="1100" b="0">
            <a:solidFill>
              <a:srgbClr val="FF0000"/>
            </a:solidFill>
          </a:endParaRPr>
        </a:p>
        <a:p>
          <a:pPr algn="l"/>
          <a:r>
            <a:rPr kumimoji="1" lang="ja-JP" altLang="en-US" sz="1100" b="0">
              <a:solidFill>
                <a:srgbClr val="FF0000"/>
              </a:solidFill>
            </a:rPr>
            <a:t>※必ずしも事業完了までに整備が完了する必要はありません。</a:t>
          </a:r>
          <a:endParaRPr kumimoji="1" lang="en-US" altLang="ja-JP" sz="1100" b="0">
            <a:solidFill>
              <a:srgbClr val="FF0000"/>
            </a:solidFill>
          </a:endParaRPr>
        </a:p>
        <a:p>
          <a:pPr algn="l"/>
          <a:r>
            <a:rPr kumimoji="1" lang="ja-JP" altLang="en-US" sz="1100" b="0">
              <a:solidFill>
                <a:srgbClr val="FF0000"/>
              </a:solidFill>
            </a:rPr>
            <a:t>※計画には、整備完了の予定とする時期、発信する媒体の種類や発行元等をご記入ください。</a:t>
          </a:r>
          <a:endParaRPr kumimoji="1" lang="en-US" altLang="ja-JP" sz="1100" b="0">
            <a:solidFill>
              <a:srgbClr val="FF0000"/>
            </a:solidFill>
          </a:endParaRPr>
        </a:p>
        <a:p>
          <a:pPr algn="l"/>
          <a:r>
            <a:rPr kumimoji="1" lang="ja-JP" altLang="en-US" sz="1100" b="0">
              <a:solidFill>
                <a:srgbClr val="FF0000"/>
              </a:solidFill>
            </a:rPr>
            <a:t>※WEBやスマートフォンのアプリ等での発信でも構いません。</a:t>
          </a:r>
          <a:endParaRPr kumimoji="1" lang="en-US" altLang="ja-JP" sz="1100" b="0">
            <a:solidFill>
              <a:srgbClr val="FF0000"/>
            </a:solidFill>
          </a:endParaRPr>
        </a:p>
      </xdr:txBody>
    </xdr:sp>
    <xdr:clientData/>
  </xdr:twoCellAnchor>
  <xdr:twoCellAnchor>
    <xdr:from>
      <xdr:col>1</xdr:col>
      <xdr:colOff>133350</xdr:colOff>
      <xdr:row>4</xdr:row>
      <xdr:rowOff>123825</xdr:rowOff>
    </xdr:from>
    <xdr:to>
      <xdr:col>1</xdr:col>
      <xdr:colOff>5324475</xdr:colOff>
      <xdr:row>4</xdr:row>
      <xdr:rowOff>2013585</xdr:rowOff>
    </xdr:to>
    <xdr:sp macro="" textlink="">
      <xdr:nvSpPr>
        <xdr:cNvPr id="15" name="角丸四角形吹き出し 16"/>
        <xdr:cNvSpPr/>
      </xdr:nvSpPr>
      <xdr:spPr>
        <a:xfrm>
          <a:off x="285750" y="914400"/>
          <a:ext cx="5191125" cy="1889760"/>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100" b="0">
              <a:solidFill>
                <a:srgbClr val="FF0000"/>
              </a:solidFill>
            </a:rPr>
            <a:t>※</a:t>
          </a:r>
          <a:r>
            <a:rPr kumimoji="1" lang="ja-JP" altLang="en-US" sz="1100" b="0">
              <a:solidFill>
                <a:srgbClr val="FF0000"/>
              </a:solidFill>
            </a:rPr>
            <a:t>既に整備されている場合は、当該</a:t>
          </a:r>
          <a:r>
            <a:rPr kumimoji="1" lang="en-US" altLang="ja-JP" sz="1100" b="0">
              <a:solidFill>
                <a:srgbClr val="FF0000"/>
              </a:solidFill>
            </a:rPr>
            <a:t>WEB</a:t>
          </a:r>
          <a:r>
            <a:rPr kumimoji="1" lang="ja-JP" altLang="en-US" sz="1100" b="0">
              <a:solidFill>
                <a:srgbClr val="FF0000"/>
              </a:solidFill>
            </a:rPr>
            <a:t>サイトの画面を貼り付けください。</a:t>
          </a:r>
        </a:p>
        <a:p>
          <a:pPr algn="l"/>
          <a:r>
            <a:rPr kumimoji="1" lang="ja-JP" altLang="en-US" sz="1100" b="0">
              <a:solidFill>
                <a:srgbClr val="FF0000"/>
              </a:solidFill>
            </a:rPr>
            <a:t>※整備されていない場合は、計画をこちらにご記入ください。</a:t>
          </a:r>
          <a:endParaRPr kumimoji="1" lang="en-US" altLang="ja-JP" sz="1100" b="0">
            <a:solidFill>
              <a:srgbClr val="FF0000"/>
            </a:solidFill>
          </a:endParaRPr>
        </a:p>
        <a:p>
          <a:pPr algn="l"/>
          <a:r>
            <a:rPr kumimoji="1" lang="ja-JP" altLang="en-US" sz="1100" b="0">
              <a:solidFill>
                <a:srgbClr val="FF0000"/>
              </a:solidFill>
            </a:rPr>
            <a:t>※必ずしも事業完了までに整備が完了する必要はありません。</a:t>
          </a:r>
          <a:endParaRPr kumimoji="1" lang="en-US" altLang="ja-JP" sz="1100" b="0">
            <a:solidFill>
              <a:srgbClr val="FF0000"/>
            </a:solidFill>
          </a:endParaRPr>
        </a:p>
        <a:p>
          <a:pPr algn="l"/>
          <a:r>
            <a:rPr kumimoji="1" lang="ja-JP" altLang="en-US" sz="1100" b="0">
              <a:solidFill>
                <a:srgbClr val="FF0000"/>
              </a:solidFill>
            </a:rPr>
            <a:t>※計画には、整備完了の予定とする時期、発信する媒体の種類や発行元等をご記入ください。</a:t>
          </a:r>
          <a:endParaRPr kumimoji="1" lang="en-US" altLang="ja-JP" sz="1100" b="0">
            <a:solidFill>
              <a:srgbClr val="FF0000"/>
            </a:solidFill>
          </a:endParaRPr>
        </a:p>
        <a:p>
          <a:pPr algn="l"/>
          <a:r>
            <a:rPr kumimoji="1" lang="ja-JP" altLang="en-US" sz="1100" b="0">
              <a:solidFill>
                <a:srgbClr val="FF0000"/>
              </a:solidFill>
            </a:rPr>
            <a:t>※WEBやスマートフォンのアプリ等での発信でも構いません。</a:t>
          </a:r>
          <a:endParaRPr kumimoji="1" lang="en-US" altLang="ja-JP" sz="1100" b="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224117</xdr:colOff>
      <xdr:row>14</xdr:row>
      <xdr:rowOff>80122</xdr:rowOff>
    </xdr:from>
    <xdr:to>
      <xdr:col>16</xdr:col>
      <xdr:colOff>211230</xdr:colOff>
      <xdr:row>17</xdr:row>
      <xdr:rowOff>144556</xdr:rowOff>
    </xdr:to>
    <xdr:sp macro="" textlink="">
      <xdr:nvSpPr>
        <xdr:cNvPr id="4" name="角丸四角形吹き出し 3"/>
        <xdr:cNvSpPr/>
      </xdr:nvSpPr>
      <xdr:spPr>
        <a:xfrm>
          <a:off x="2548217" y="4928347"/>
          <a:ext cx="3844738" cy="1121709"/>
        </a:xfrm>
        <a:prstGeom prst="wedgeRoundRectCallout">
          <a:avLst>
            <a:gd name="adj1" fmla="val -55936"/>
            <a:gd name="adj2" fmla="val -3706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24</xdr:row>
          <xdr:rowOff>57150</xdr:rowOff>
        </xdr:from>
        <xdr:to>
          <xdr:col>0</xdr:col>
          <xdr:colOff>685800</xdr:colOff>
          <xdr:row>24</xdr:row>
          <xdr:rowOff>304800</xdr:rowOff>
        </xdr:to>
        <xdr:sp macro="" textlink="">
          <xdr:nvSpPr>
            <xdr:cNvPr id="45057" name="チェック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25</xdr:row>
          <xdr:rowOff>85725</xdr:rowOff>
        </xdr:from>
        <xdr:to>
          <xdr:col>0</xdr:col>
          <xdr:colOff>685800</xdr:colOff>
          <xdr:row>25</xdr:row>
          <xdr:rowOff>333375</xdr:rowOff>
        </xdr:to>
        <xdr:sp macro="" textlink="">
          <xdr:nvSpPr>
            <xdr:cNvPr id="45058" name="チェック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4163</xdr:colOff>
      <xdr:row>32</xdr:row>
      <xdr:rowOff>242869</xdr:rowOff>
    </xdr:from>
    <xdr:to>
      <xdr:col>17</xdr:col>
      <xdr:colOff>283509</xdr:colOff>
      <xdr:row>35</xdr:row>
      <xdr:rowOff>125170</xdr:rowOff>
    </xdr:to>
    <xdr:sp macro="" textlink="">
      <xdr:nvSpPr>
        <xdr:cNvPr id="2" name="角丸四角形吹き出し 24"/>
        <xdr:cNvSpPr/>
      </xdr:nvSpPr>
      <xdr:spPr>
        <a:xfrm>
          <a:off x="4280888" y="7110394"/>
          <a:ext cx="4451296" cy="510951"/>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solidFill>
                <a:srgbClr val="FF0000"/>
              </a:solidFill>
            </a:rPr>
            <a:t>屋外広場の開設に必要な備品のみ対象となります。</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447675</xdr:colOff>
          <xdr:row>27</xdr:row>
          <xdr:rowOff>85725</xdr:rowOff>
        </xdr:from>
        <xdr:to>
          <xdr:col>0</xdr:col>
          <xdr:colOff>685800</xdr:colOff>
          <xdr:row>27</xdr:row>
          <xdr:rowOff>333375</xdr:rowOff>
        </xdr:to>
        <xdr:sp macro="" textlink="">
          <xdr:nvSpPr>
            <xdr:cNvPr id="45061" name="チェック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39</xdr:row>
          <xdr:rowOff>57150</xdr:rowOff>
        </xdr:from>
        <xdr:to>
          <xdr:col>0</xdr:col>
          <xdr:colOff>685800</xdr:colOff>
          <xdr:row>39</xdr:row>
          <xdr:rowOff>304800</xdr:rowOff>
        </xdr:to>
        <xdr:sp macro="" textlink="">
          <xdr:nvSpPr>
            <xdr:cNvPr id="45062" name="チェック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24</xdr:row>
          <xdr:rowOff>76200</xdr:rowOff>
        </xdr:from>
        <xdr:to>
          <xdr:col>9</xdr:col>
          <xdr:colOff>114300</xdr:colOff>
          <xdr:row>24</xdr:row>
          <xdr:rowOff>323850</xdr:rowOff>
        </xdr:to>
        <xdr:sp macro="" textlink="">
          <xdr:nvSpPr>
            <xdr:cNvPr id="45067" name="チェック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25</xdr:row>
          <xdr:rowOff>104775</xdr:rowOff>
        </xdr:from>
        <xdr:to>
          <xdr:col>9</xdr:col>
          <xdr:colOff>114300</xdr:colOff>
          <xdr:row>25</xdr:row>
          <xdr:rowOff>352425</xdr:rowOff>
        </xdr:to>
        <xdr:sp macro="" textlink="">
          <xdr:nvSpPr>
            <xdr:cNvPr id="45068" name="チェック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27</xdr:row>
          <xdr:rowOff>104775</xdr:rowOff>
        </xdr:from>
        <xdr:to>
          <xdr:col>9</xdr:col>
          <xdr:colOff>114300</xdr:colOff>
          <xdr:row>27</xdr:row>
          <xdr:rowOff>352425</xdr:rowOff>
        </xdr:to>
        <xdr:sp macro="" textlink="">
          <xdr:nvSpPr>
            <xdr:cNvPr id="45069" name="チェック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39</xdr:row>
          <xdr:rowOff>76200</xdr:rowOff>
        </xdr:from>
        <xdr:to>
          <xdr:col>9</xdr:col>
          <xdr:colOff>114300</xdr:colOff>
          <xdr:row>39</xdr:row>
          <xdr:rowOff>323850</xdr:rowOff>
        </xdr:to>
        <xdr:sp macro="" textlink="">
          <xdr:nvSpPr>
            <xdr:cNvPr id="45070" name="チェック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26</xdr:row>
          <xdr:rowOff>85725</xdr:rowOff>
        </xdr:from>
        <xdr:to>
          <xdr:col>0</xdr:col>
          <xdr:colOff>685800</xdr:colOff>
          <xdr:row>26</xdr:row>
          <xdr:rowOff>333375</xdr:rowOff>
        </xdr:to>
        <xdr:sp macro="" textlink="">
          <xdr:nvSpPr>
            <xdr:cNvPr id="45074" name="チェック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26</xdr:row>
          <xdr:rowOff>104775</xdr:rowOff>
        </xdr:from>
        <xdr:to>
          <xdr:col>9</xdr:col>
          <xdr:colOff>114300</xdr:colOff>
          <xdr:row>26</xdr:row>
          <xdr:rowOff>352425</xdr:rowOff>
        </xdr:to>
        <xdr:sp macro="" textlink="">
          <xdr:nvSpPr>
            <xdr:cNvPr id="45075" name="チェック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28</xdr:row>
          <xdr:rowOff>85725</xdr:rowOff>
        </xdr:from>
        <xdr:to>
          <xdr:col>0</xdr:col>
          <xdr:colOff>685800</xdr:colOff>
          <xdr:row>28</xdr:row>
          <xdr:rowOff>333375</xdr:rowOff>
        </xdr:to>
        <xdr:sp macro="" textlink="">
          <xdr:nvSpPr>
            <xdr:cNvPr id="45076" name="チェック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302895</xdr:colOff>
      <xdr:row>9</xdr:row>
      <xdr:rowOff>158750</xdr:rowOff>
    </xdr:from>
    <xdr:to>
      <xdr:col>4</xdr:col>
      <xdr:colOff>586740</xdr:colOff>
      <xdr:row>20</xdr:row>
      <xdr:rowOff>2540</xdr:rowOff>
    </xdr:to>
    <xdr:sp macro="" textlink="">
      <xdr:nvSpPr>
        <xdr:cNvPr id="23" name="四角形 29"/>
        <xdr:cNvSpPr/>
      </xdr:nvSpPr>
      <xdr:spPr>
        <a:xfrm>
          <a:off x="798195" y="10140950"/>
          <a:ext cx="227457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外観写真</a:t>
          </a:r>
        </a:p>
      </xdr:txBody>
    </xdr:sp>
    <xdr:clientData/>
  </xdr:twoCellAnchor>
  <xdr:twoCellAnchor>
    <xdr:from>
      <xdr:col>4</xdr:col>
      <xdr:colOff>1029970</xdr:colOff>
      <xdr:row>10</xdr:row>
      <xdr:rowOff>0</xdr:rowOff>
    </xdr:from>
    <xdr:to>
      <xdr:col>6</xdr:col>
      <xdr:colOff>1312545</xdr:colOff>
      <xdr:row>20</xdr:row>
      <xdr:rowOff>15240</xdr:rowOff>
    </xdr:to>
    <xdr:sp macro="" textlink="">
      <xdr:nvSpPr>
        <xdr:cNvPr id="24" name="四角形 30"/>
        <xdr:cNvSpPr/>
      </xdr:nvSpPr>
      <xdr:spPr>
        <a:xfrm>
          <a:off x="3515995" y="10153650"/>
          <a:ext cx="2273300" cy="1729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t>現況写真</a:t>
          </a:r>
        </a:p>
      </xdr:txBody>
    </xdr:sp>
    <xdr:clientData/>
  </xdr:twoCellAnchor>
  <xdr:twoCellAnchor>
    <xdr:from>
      <xdr:col>1</xdr:col>
      <xdr:colOff>63500</xdr:colOff>
      <xdr:row>8</xdr:row>
      <xdr:rowOff>73660</xdr:rowOff>
    </xdr:from>
    <xdr:to>
      <xdr:col>1</xdr:col>
      <xdr:colOff>470535</xdr:colOff>
      <xdr:row>11</xdr:row>
      <xdr:rowOff>22225</xdr:rowOff>
    </xdr:to>
    <xdr:sp macro="" textlink="">
      <xdr:nvSpPr>
        <xdr:cNvPr id="26" name="四角形 34"/>
        <xdr:cNvSpPr/>
      </xdr:nvSpPr>
      <xdr:spPr>
        <a:xfrm>
          <a:off x="215900" y="6903085"/>
          <a:ext cx="407035"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4</xdr:col>
      <xdr:colOff>774700</xdr:colOff>
      <xdr:row>8</xdr:row>
      <xdr:rowOff>98425</xdr:rowOff>
    </xdr:from>
    <xdr:to>
      <xdr:col>4</xdr:col>
      <xdr:colOff>1182370</xdr:colOff>
      <xdr:row>11</xdr:row>
      <xdr:rowOff>46355</xdr:rowOff>
    </xdr:to>
    <xdr:sp macro="" textlink="">
      <xdr:nvSpPr>
        <xdr:cNvPr id="27" name="四角形 35"/>
        <xdr:cNvSpPr/>
      </xdr:nvSpPr>
      <xdr:spPr>
        <a:xfrm>
          <a:off x="3260725" y="9909175"/>
          <a:ext cx="407670" cy="462280"/>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②</a:t>
          </a:r>
        </a:p>
      </xdr:txBody>
    </xdr:sp>
    <xdr:clientData/>
  </xdr:twoCellAnchor>
  <xdr:twoCellAnchor>
    <xdr:from>
      <xdr:col>1</xdr:col>
      <xdr:colOff>0</xdr:colOff>
      <xdr:row>3</xdr:row>
      <xdr:rowOff>0</xdr:rowOff>
    </xdr:from>
    <xdr:to>
      <xdr:col>7</xdr:col>
      <xdr:colOff>19138</xdr:colOff>
      <xdr:row>5</xdr:row>
      <xdr:rowOff>1567935</xdr:rowOff>
    </xdr:to>
    <xdr:grpSp>
      <xdr:nvGrpSpPr>
        <xdr:cNvPr id="427" name="グループ化 426"/>
        <xdr:cNvGrpSpPr/>
      </xdr:nvGrpSpPr>
      <xdr:grpSpPr>
        <a:xfrm>
          <a:off x="156882" y="728382"/>
          <a:ext cx="5913432" cy="5086582"/>
          <a:chOff x="1300957" y="9756348"/>
          <a:chExt cx="6456788" cy="4008853"/>
        </a:xfrm>
      </xdr:grpSpPr>
      <xdr:sp macro="" textlink="">
        <xdr:nvSpPr>
          <xdr:cNvPr id="428" name="星 5 427"/>
          <xdr:cNvSpPr/>
        </xdr:nvSpPr>
        <xdr:spPr>
          <a:xfrm>
            <a:off x="1905000" y="9905992"/>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29" name="星 5 428"/>
          <xdr:cNvSpPr/>
        </xdr:nvSpPr>
        <xdr:spPr>
          <a:xfrm>
            <a:off x="5113337" y="12036414"/>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30" name="星 5 429"/>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31" name="星 5 430"/>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32" name="星 5 431"/>
          <xdr:cNvSpPr/>
        </xdr:nvSpPr>
        <xdr:spPr>
          <a:xfrm>
            <a:off x="3362325"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33" name="星 5 432"/>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434" name="図 433"/>
          <xdr:cNvPicPr>
            <a:picLocks noChangeAspect="1"/>
          </xdr:cNvPicPr>
        </xdr:nvPicPr>
        <xdr:blipFill>
          <a:blip xmlns:r="http://schemas.openxmlformats.org/officeDocument/2006/relationships" r:embed="rId1"/>
          <a:stretch>
            <a:fillRect/>
          </a:stretch>
        </xdr:blipFill>
        <xdr:spPr>
          <a:xfrm>
            <a:off x="6497637" y="11322040"/>
            <a:ext cx="163512" cy="165100"/>
          </a:xfrm>
          <a:prstGeom prst="rect">
            <a:avLst/>
          </a:prstGeom>
          <a:ln>
            <a:solidFill>
              <a:srgbClr val="FF0000"/>
            </a:solidFill>
          </a:ln>
        </xdr:spPr>
      </xdr:pic>
      <xdr:sp macro="" textlink="">
        <xdr:nvSpPr>
          <xdr:cNvPr id="435"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436" name="図 435"/>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437" name="図 436"/>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438" name="図 437"/>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439" name="図 438"/>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440" name="図 439"/>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441" name="図 440"/>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442" name="図 441"/>
          <xdr:cNvPicPr>
            <a:picLocks noChangeAspect="1"/>
          </xdr:cNvPicPr>
        </xdr:nvPicPr>
        <xdr:blipFill>
          <a:blip xmlns:r="http://schemas.openxmlformats.org/officeDocument/2006/relationships" r:embed="rId6"/>
          <a:stretch>
            <a:fillRect/>
          </a:stretch>
        </xdr:blipFill>
        <xdr:spPr>
          <a:xfrm>
            <a:off x="7215188" y="12203102"/>
            <a:ext cx="155576" cy="133350"/>
          </a:xfrm>
          <a:prstGeom prst="rect">
            <a:avLst/>
          </a:prstGeom>
          <a:ln>
            <a:solidFill>
              <a:srgbClr val="FF0000"/>
            </a:solidFill>
          </a:ln>
        </xdr:spPr>
      </xdr:pic>
      <xdr:pic>
        <xdr:nvPicPr>
          <xdr:cNvPr id="443" name="図 442"/>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444" name="図 443"/>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445" name="図 444"/>
          <xdr:cNvPicPr>
            <a:picLocks noChangeAspect="1"/>
          </xdr:cNvPicPr>
        </xdr:nvPicPr>
        <xdr:blipFill>
          <a:blip xmlns:r="http://schemas.openxmlformats.org/officeDocument/2006/relationships" r:embed="rId7"/>
          <a:stretch>
            <a:fillRect/>
          </a:stretch>
        </xdr:blipFill>
        <xdr:spPr>
          <a:xfrm>
            <a:off x="3482975" y="12780952"/>
            <a:ext cx="155576" cy="136525"/>
          </a:xfrm>
          <a:prstGeom prst="rect">
            <a:avLst/>
          </a:prstGeom>
          <a:ln>
            <a:solidFill>
              <a:srgbClr val="FF0000"/>
            </a:solidFill>
          </a:ln>
        </xdr:spPr>
      </xdr:pic>
      <xdr:pic>
        <xdr:nvPicPr>
          <xdr:cNvPr id="446" name="図 445"/>
          <xdr:cNvPicPr>
            <a:picLocks noChangeAspect="1"/>
          </xdr:cNvPicPr>
        </xdr:nvPicPr>
        <xdr:blipFill>
          <a:blip xmlns:r="http://schemas.openxmlformats.org/officeDocument/2006/relationships" r:embed="rId6"/>
          <a:stretch>
            <a:fillRect/>
          </a:stretch>
        </xdr:blipFill>
        <xdr:spPr>
          <a:xfrm>
            <a:off x="3362325" y="11560165"/>
            <a:ext cx="153989" cy="133350"/>
          </a:xfrm>
          <a:prstGeom prst="rect">
            <a:avLst/>
          </a:prstGeom>
          <a:ln>
            <a:solidFill>
              <a:srgbClr val="FF0000"/>
            </a:solidFill>
          </a:ln>
        </xdr:spPr>
      </xdr:pic>
      <xdr:pic>
        <xdr:nvPicPr>
          <xdr:cNvPr id="447" name="図 446"/>
          <xdr:cNvPicPr>
            <a:picLocks noChangeAspect="1"/>
          </xdr:cNvPicPr>
        </xdr:nvPicPr>
        <xdr:blipFill>
          <a:blip xmlns:r="http://schemas.openxmlformats.org/officeDocument/2006/relationships" r:embed="rId7"/>
          <a:stretch>
            <a:fillRect/>
          </a:stretch>
        </xdr:blipFill>
        <xdr:spPr>
          <a:xfrm>
            <a:off x="2203449" y="10971203"/>
            <a:ext cx="153989" cy="138112"/>
          </a:xfrm>
          <a:prstGeom prst="rect">
            <a:avLst/>
          </a:prstGeom>
          <a:ln>
            <a:solidFill>
              <a:srgbClr val="FF0000"/>
            </a:solidFill>
          </a:ln>
        </xdr:spPr>
      </xdr:pic>
      <xdr:sp macro="" textlink="">
        <xdr:nvSpPr>
          <xdr:cNvPr id="448" name="星 5 447"/>
          <xdr:cNvSpPr/>
        </xdr:nvSpPr>
        <xdr:spPr>
          <a:xfrm>
            <a:off x="4029074" y="13450876"/>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49" name="星 5 448"/>
          <xdr:cNvSpPr/>
        </xdr:nvSpPr>
        <xdr:spPr>
          <a:xfrm>
            <a:off x="2482850" y="12396777"/>
            <a:ext cx="207963"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50" name="星 5 449"/>
          <xdr:cNvSpPr/>
        </xdr:nvSpPr>
        <xdr:spPr>
          <a:xfrm>
            <a:off x="5330824" y="11328390"/>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451" name="図 450"/>
          <xdr:cNvPicPr>
            <a:picLocks noChangeAspect="1"/>
          </xdr:cNvPicPr>
        </xdr:nvPicPr>
        <xdr:blipFill>
          <a:blip xmlns:r="http://schemas.openxmlformats.org/officeDocument/2006/relationships" r:embed="rId6"/>
          <a:stretch>
            <a:fillRect/>
          </a:stretch>
        </xdr:blipFill>
        <xdr:spPr>
          <a:xfrm>
            <a:off x="6643687" y="13228626"/>
            <a:ext cx="153987" cy="130175"/>
          </a:xfrm>
          <a:prstGeom prst="rect">
            <a:avLst/>
          </a:prstGeom>
          <a:ln>
            <a:solidFill>
              <a:srgbClr val="FF0000"/>
            </a:solidFill>
          </a:ln>
        </xdr:spPr>
      </xdr:pic>
      <xdr:cxnSp macro="">
        <xdr:nvCxnSpPr>
          <xdr:cNvPr id="452" name="直線矢印コネクタ 451"/>
          <xdr:cNvCxnSpPr/>
        </xdr:nvCxnSpPr>
        <xdr:spPr>
          <a:xfrm flipH="1" flipV="1">
            <a:off x="5692776" y="11296640"/>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453" name="円/楕円 457"/>
          <xdr:cNvSpPr/>
        </xdr:nvSpPr>
        <xdr:spPr>
          <a:xfrm rot="18445539">
            <a:off x="1949450" y="10388591"/>
            <a:ext cx="258763" cy="155575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454" name="図 453"/>
          <xdr:cNvPicPr>
            <a:picLocks noChangeAspect="1"/>
          </xdr:cNvPicPr>
        </xdr:nvPicPr>
        <xdr:blipFill>
          <a:blip xmlns:r="http://schemas.openxmlformats.org/officeDocument/2006/relationships" r:embed="rId8"/>
          <a:stretch>
            <a:fillRect/>
          </a:stretch>
        </xdr:blipFill>
        <xdr:spPr>
          <a:xfrm>
            <a:off x="2486025" y="10293341"/>
            <a:ext cx="284163" cy="169863"/>
          </a:xfrm>
          <a:prstGeom prst="rect">
            <a:avLst/>
          </a:prstGeom>
          <a:ln>
            <a:solidFill>
              <a:srgbClr val="FF0000"/>
            </a:solidFill>
          </a:ln>
        </xdr:spPr>
      </xdr:pic>
      <xdr:pic>
        <xdr:nvPicPr>
          <xdr:cNvPr id="455" name="図 454"/>
          <xdr:cNvPicPr>
            <a:picLocks noChangeAspect="1"/>
          </xdr:cNvPicPr>
        </xdr:nvPicPr>
        <xdr:blipFill>
          <a:blip xmlns:r="http://schemas.openxmlformats.org/officeDocument/2006/relationships" r:embed="rId9"/>
          <a:stretch>
            <a:fillRect/>
          </a:stretch>
        </xdr:blipFill>
        <xdr:spPr>
          <a:xfrm>
            <a:off x="3228975" y="9901230"/>
            <a:ext cx="180974" cy="180975"/>
          </a:xfrm>
          <a:prstGeom prst="rect">
            <a:avLst/>
          </a:prstGeom>
          <a:ln w="12700">
            <a:solidFill>
              <a:srgbClr val="FF0000"/>
            </a:solidFill>
          </a:ln>
        </xdr:spPr>
      </xdr:pic>
      <xdr:pic>
        <xdr:nvPicPr>
          <xdr:cNvPr id="456" name="図 455"/>
          <xdr:cNvPicPr>
            <a:picLocks noChangeAspect="1"/>
          </xdr:cNvPicPr>
        </xdr:nvPicPr>
        <xdr:blipFill>
          <a:blip xmlns:r="http://schemas.openxmlformats.org/officeDocument/2006/relationships" r:embed="rId9"/>
          <a:stretch>
            <a:fillRect/>
          </a:stretch>
        </xdr:blipFill>
        <xdr:spPr>
          <a:xfrm>
            <a:off x="2451100" y="10529878"/>
            <a:ext cx="176213" cy="176212"/>
          </a:xfrm>
          <a:prstGeom prst="rect">
            <a:avLst/>
          </a:prstGeom>
          <a:ln w="12700">
            <a:solidFill>
              <a:srgbClr val="FF0000"/>
            </a:solidFill>
          </a:ln>
        </xdr:spPr>
      </xdr:pic>
      <xdr:pic>
        <xdr:nvPicPr>
          <xdr:cNvPr id="457" name="図 456"/>
          <xdr:cNvPicPr>
            <a:picLocks noChangeAspect="1"/>
          </xdr:cNvPicPr>
        </xdr:nvPicPr>
        <xdr:blipFill>
          <a:blip xmlns:r="http://schemas.openxmlformats.org/officeDocument/2006/relationships" r:embed="rId9"/>
          <a:stretch>
            <a:fillRect/>
          </a:stretch>
        </xdr:blipFill>
        <xdr:spPr>
          <a:xfrm>
            <a:off x="2335213" y="11025178"/>
            <a:ext cx="180974" cy="179387"/>
          </a:xfrm>
          <a:prstGeom prst="rect">
            <a:avLst/>
          </a:prstGeom>
          <a:ln w="12700">
            <a:solidFill>
              <a:srgbClr val="FF0000"/>
            </a:solidFill>
          </a:ln>
        </xdr:spPr>
      </xdr:pic>
      <xdr:pic>
        <xdr:nvPicPr>
          <xdr:cNvPr id="458" name="図 457"/>
          <xdr:cNvPicPr>
            <a:picLocks noChangeAspect="1"/>
          </xdr:cNvPicPr>
        </xdr:nvPicPr>
        <xdr:blipFill>
          <a:blip xmlns:r="http://schemas.openxmlformats.org/officeDocument/2006/relationships" r:embed="rId10"/>
          <a:stretch>
            <a:fillRect/>
          </a:stretch>
        </xdr:blipFill>
        <xdr:spPr>
          <a:xfrm>
            <a:off x="5389563" y="10601316"/>
            <a:ext cx="142875" cy="141288"/>
          </a:xfrm>
          <a:prstGeom prst="rect">
            <a:avLst/>
          </a:prstGeom>
        </xdr:spPr>
      </xdr:pic>
      <xdr:pic>
        <xdr:nvPicPr>
          <xdr:cNvPr id="459" name="図 458"/>
          <xdr:cNvPicPr>
            <a:picLocks noChangeAspect="1"/>
          </xdr:cNvPicPr>
        </xdr:nvPicPr>
        <xdr:blipFill>
          <a:blip xmlns:r="http://schemas.openxmlformats.org/officeDocument/2006/relationships" r:embed="rId10"/>
          <a:stretch>
            <a:fillRect/>
          </a:stretch>
        </xdr:blipFill>
        <xdr:spPr>
          <a:xfrm>
            <a:off x="5861049" y="11244253"/>
            <a:ext cx="141288" cy="141287"/>
          </a:xfrm>
          <a:prstGeom prst="rect">
            <a:avLst/>
          </a:prstGeom>
        </xdr:spPr>
      </xdr:pic>
      <xdr:pic>
        <xdr:nvPicPr>
          <xdr:cNvPr id="460" name="図 459"/>
          <xdr:cNvPicPr>
            <a:picLocks noChangeAspect="1"/>
          </xdr:cNvPicPr>
        </xdr:nvPicPr>
        <xdr:blipFill>
          <a:blip xmlns:r="http://schemas.openxmlformats.org/officeDocument/2006/relationships" r:embed="rId10"/>
          <a:stretch>
            <a:fillRect/>
          </a:stretch>
        </xdr:blipFill>
        <xdr:spPr>
          <a:xfrm>
            <a:off x="5008563" y="10741015"/>
            <a:ext cx="142875" cy="141288"/>
          </a:xfrm>
          <a:prstGeom prst="rect">
            <a:avLst/>
          </a:prstGeom>
        </xdr:spPr>
      </xdr:pic>
      <xdr:pic>
        <xdr:nvPicPr>
          <xdr:cNvPr id="461" name="図 460"/>
          <xdr:cNvPicPr>
            <a:picLocks noChangeAspect="1"/>
          </xdr:cNvPicPr>
        </xdr:nvPicPr>
        <xdr:blipFill>
          <a:blip xmlns:r="http://schemas.openxmlformats.org/officeDocument/2006/relationships" r:embed="rId10"/>
          <a:stretch>
            <a:fillRect/>
          </a:stretch>
        </xdr:blipFill>
        <xdr:spPr>
          <a:xfrm>
            <a:off x="2989263" y="10375891"/>
            <a:ext cx="141287" cy="141288"/>
          </a:xfrm>
          <a:prstGeom prst="rect">
            <a:avLst/>
          </a:prstGeom>
          <a:ln>
            <a:solidFill>
              <a:srgbClr val="FF0000"/>
            </a:solidFill>
          </a:ln>
        </xdr:spPr>
      </xdr:pic>
      <xdr:pic>
        <xdr:nvPicPr>
          <xdr:cNvPr id="462" name="図 461"/>
          <xdr:cNvPicPr>
            <a:picLocks noChangeAspect="1"/>
          </xdr:cNvPicPr>
        </xdr:nvPicPr>
        <xdr:blipFill>
          <a:blip xmlns:r="http://schemas.openxmlformats.org/officeDocument/2006/relationships" r:embed="rId10"/>
          <a:stretch>
            <a:fillRect/>
          </a:stretch>
        </xdr:blipFill>
        <xdr:spPr>
          <a:xfrm>
            <a:off x="3911599" y="12301527"/>
            <a:ext cx="141288" cy="141287"/>
          </a:xfrm>
          <a:prstGeom prst="rect">
            <a:avLst/>
          </a:prstGeom>
          <a:ln>
            <a:solidFill>
              <a:srgbClr val="FF0000"/>
            </a:solidFill>
          </a:ln>
        </xdr:spPr>
      </xdr:pic>
      <xdr:pic>
        <xdr:nvPicPr>
          <xdr:cNvPr id="463" name="図 462"/>
          <xdr:cNvPicPr>
            <a:picLocks noChangeAspect="1"/>
          </xdr:cNvPicPr>
        </xdr:nvPicPr>
        <xdr:blipFill>
          <a:blip xmlns:r="http://schemas.openxmlformats.org/officeDocument/2006/relationships" r:embed="rId10"/>
          <a:stretch>
            <a:fillRect/>
          </a:stretch>
        </xdr:blipFill>
        <xdr:spPr>
          <a:xfrm>
            <a:off x="2927349" y="13141314"/>
            <a:ext cx="142875" cy="141288"/>
          </a:xfrm>
          <a:prstGeom prst="rect">
            <a:avLst/>
          </a:prstGeom>
          <a:ln>
            <a:solidFill>
              <a:srgbClr val="FF0000"/>
            </a:solidFill>
          </a:ln>
        </xdr:spPr>
      </xdr:pic>
      <xdr:pic>
        <xdr:nvPicPr>
          <xdr:cNvPr id="464" name="図 463"/>
          <xdr:cNvPicPr>
            <a:picLocks noChangeAspect="1"/>
          </xdr:cNvPicPr>
        </xdr:nvPicPr>
        <xdr:blipFill>
          <a:blip xmlns:r="http://schemas.openxmlformats.org/officeDocument/2006/relationships" r:embed="rId10"/>
          <a:stretch>
            <a:fillRect/>
          </a:stretch>
        </xdr:blipFill>
        <xdr:spPr>
          <a:xfrm>
            <a:off x="2408238" y="10845790"/>
            <a:ext cx="142875" cy="141288"/>
          </a:xfrm>
          <a:prstGeom prst="rect">
            <a:avLst/>
          </a:prstGeom>
          <a:ln>
            <a:solidFill>
              <a:srgbClr val="FF0000"/>
            </a:solidFill>
          </a:ln>
        </xdr:spPr>
      </xdr:pic>
      <xdr:sp macro="" textlink="">
        <xdr:nvSpPr>
          <xdr:cNvPr id="465" name="円/楕円 190"/>
          <xdr:cNvSpPr/>
        </xdr:nvSpPr>
        <xdr:spPr>
          <a:xfrm rot="18982492">
            <a:off x="2289175" y="12828577"/>
            <a:ext cx="2209800" cy="266700"/>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grpSp>
        <xdr:nvGrpSpPr>
          <xdr:cNvPr id="466" name="グループ化 465"/>
          <xdr:cNvGrpSpPr/>
        </xdr:nvGrpSpPr>
        <xdr:grpSpPr>
          <a:xfrm>
            <a:off x="1326251" y="9851871"/>
            <a:ext cx="6431494" cy="3900945"/>
            <a:chOff x="1283439" y="7199162"/>
            <a:chExt cx="6431495" cy="3900949"/>
          </a:xfrm>
        </xdr:grpSpPr>
        <xdr:grpSp>
          <xdr:nvGrpSpPr>
            <xdr:cNvPr id="504" name="グループ化 503"/>
            <xdr:cNvGrpSpPr/>
          </xdr:nvGrpSpPr>
          <xdr:grpSpPr>
            <a:xfrm>
              <a:off x="1283439" y="7199162"/>
              <a:ext cx="6431495" cy="3900949"/>
              <a:chOff x="1283439" y="7199162"/>
              <a:chExt cx="6431495" cy="3900949"/>
            </a:xfrm>
          </xdr:grpSpPr>
          <xdr:grpSp>
            <xdr:nvGrpSpPr>
              <xdr:cNvPr id="522" name="グループ化 521"/>
              <xdr:cNvGrpSpPr>
                <a:grpSpLocks noChangeAspect="1"/>
              </xdr:cNvGrpSpPr>
            </xdr:nvGrpSpPr>
            <xdr:grpSpPr>
              <a:xfrm>
                <a:off x="1285480" y="7215958"/>
                <a:ext cx="6417497" cy="3875559"/>
                <a:chOff x="1" y="12897"/>
                <a:chExt cx="5829804" cy="4578001"/>
              </a:xfrm>
            </xdr:grpSpPr>
            <xdr:pic>
              <xdr:nvPicPr>
                <xdr:cNvPr id="524" name="図 523"/>
                <xdr:cNvPicPr>
                  <a:picLocks noChangeAspect="1"/>
                </xdr:cNvPicPr>
              </xdr:nvPicPr>
              <xdr:blipFill>
                <a:blip xmlns:r="http://schemas.openxmlformats.org/officeDocument/2006/relationships" r:embed="rId11"/>
                <a:stretch>
                  <a:fillRect/>
                </a:stretch>
              </xdr:blipFill>
              <xdr:spPr>
                <a:xfrm>
                  <a:off x="1" y="12897"/>
                  <a:ext cx="5829804" cy="4578001"/>
                </a:xfrm>
                <a:prstGeom prst="rect">
                  <a:avLst/>
                </a:prstGeom>
              </xdr:spPr>
            </xdr:pic>
            <xdr:sp macro="" textlink="">
              <xdr:nvSpPr>
                <xdr:cNvPr id="525" name="テキスト ボックス 318"/>
                <xdr:cNvSpPr txBox="1"/>
              </xdr:nvSpPr>
              <xdr:spPr>
                <a:xfrm rot="18388421">
                  <a:off x="131994" y="3023404"/>
                  <a:ext cx="463502"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○○広場</a:t>
                  </a:r>
                </a:p>
              </xdr:txBody>
            </xdr:sp>
            <xdr:sp macro="" textlink="">
              <xdr:nvSpPr>
                <xdr:cNvPr id="526" name="テキスト ボックス 319"/>
                <xdr:cNvSpPr txBox="1"/>
              </xdr:nvSpPr>
              <xdr:spPr>
                <a:xfrm rot="2384766">
                  <a:off x="1276305" y="3201226"/>
                  <a:ext cx="47485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○○神社</a:t>
                  </a:r>
                </a:p>
              </xdr:txBody>
            </xdr:sp>
            <xdr:sp macro="" textlink="">
              <xdr:nvSpPr>
                <xdr:cNvPr id="527" name="テキスト ボックス 320"/>
                <xdr:cNvSpPr txBox="1"/>
              </xdr:nvSpPr>
              <xdr:spPr>
                <a:xfrm rot="2384766">
                  <a:off x="3324010" y="1581253"/>
                  <a:ext cx="593566"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○○博物館</a:t>
                  </a:r>
                </a:p>
              </xdr:txBody>
            </xdr:sp>
            <xdr:sp macro="" textlink="">
              <xdr:nvSpPr>
                <xdr:cNvPr id="528" name="テキスト ボックス 321"/>
                <xdr:cNvSpPr txBox="1"/>
              </xdr:nvSpPr>
              <xdr:spPr>
                <a:xfrm rot="2295580">
                  <a:off x="1525431" y="3472697"/>
                  <a:ext cx="253552" cy="811125"/>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○○通り</a:t>
                  </a:r>
                </a:p>
              </xdr:txBody>
            </xdr:sp>
            <xdr:sp macro="" textlink="">
              <xdr:nvSpPr>
                <xdr:cNvPr id="529" name="テキスト ボックス 322"/>
                <xdr:cNvSpPr txBox="1"/>
              </xdr:nvSpPr>
              <xdr:spPr>
                <a:xfrm rot="2112816">
                  <a:off x="1198110" y="256719"/>
                  <a:ext cx="253552" cy="1013906"/>
                </a:xfrm>
                <a:prstGeom prst="rect">
                  <a:avLst/>
                </a:prstGeom>
                <a:noFill/>
              </xdr:spPr>
              <xdr:style>
                <a:lnRef idx="0">
                  <a:srgbClr val="000000"/>
                </a:lnRef>
                <a:fillRef idx="0">
                  <a:srgbClr val="000000"/>
                </a:fillRef>
                <a:effectRef idx="0">
                  <a:srgbClr val="000000"/>
                </a:effectRef>
                <a:fontRef idx="minor">
                  <a:schemeClr val="tx1"/>
                </a:fontRef>
              </xdr:style>
              <xdr:txBody>
                <a:bodyPr vert="wordArtVertRtl"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900"/>
                    <a:t>○○商店街</a:t>
                  </a:r>
                </a:p>
              </xdr:txBody>
            </xdr:sp>
            <xdr:sp macro="" textlink="">
              <xdr:nvSpPr>
                <xdr:cNvPr id="530" name="テキスト ボックス 323"/>
                <xdr:cNvSpPr txBox="1"/>
              </xdr:nvSpPr>
              <xdr:spPr>
                <a:xfrm rot="7603951">
                  <a:off x="3735330" y="2485745"/>
                  <a:ext cx="153888" cy="473502"/>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旧○○邸</a:t>
                  </a:r>
                </a:p>
              </xdr:txBody>
            </xdr:sp>
            <xdr:sp macro="" textlink="">
              <xdr:nvSpPr>
                <xdr:cNvPr id="531" name="テキスト ボックス 324"/>
                <xdr:cNvSpPr txBox="1"/>
              </xdr:nvSpPr>
              <xdr:spPr>
                <a:xfrm rot="2423901">
                  <a:off x="5119651" y="3928556"/>
                  <a:ext cx="154327" cy="579375"/>
                </a:xfrm>
                <a:prstGeom prst="rect">
                  <a:avLst/>
                </a:prstGeom>
                <a:noFill/>
              </xdr:spPr>
              <xdr:style>
                <a:lnRef idx="0">
                  <a:srgbClr val="000000"/>
                </a:lnRef>
                <a:fillRef idx="0">
                  <a:srgbClr val="000000"/>
                </a:fillRef>
                <a:effectRef idx="0">
                  <a:srgbClr val="000000"/>
                </a:effectRef>
                <a:fontRef idx="minor">
                  <a:schemeClr val="tx1"/>
                </a:fontRef>
              </xdr:style>
              <xdr:txBody>
                <a:bodyPr vert="vert270"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○○記念館</a:t>
                  </a:r>
                </a:p>
              </xdr:txBody>
            </xdr:sp>
            <xdr:sp macro="" textlink="">
              <xdr:nvSpPr>
                <xdr:cNvPr id="532" name="テキスト ボックス 325"/>
                <xdr:cNvSpPr txBox="1"/>
              </xdr:nvSpPr>
              <xdr:spPr>
                <a:xfrm rot="18704450">
                  <a:off x="2682435" y="4143765"/>
                  <a:ext cx="347625" cy="15432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○○館</a:t>
                  </a:r>
                </a:p>
              </xdr:txBody>
            </xdr:sp>
            <xdr:sp macro="" textlink="">
              <xdr:nvSpPr>
                <xdr:cNvPr id="533" name="テキスト ボックス 326"/>
                <xdr:cNvSpPr txBox="1"/>
              </xdr:nvSpPr>
              <xdr:spPr>
                <a:xfrm rot="2384766">
                  <a:off x="305807" y="303236"/>
                  <a:ext cx="591877" cy="15388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○○歴史館</a:t>
                  </a:r>
                </a:p>
              </xdr:txBody>
            </xdr:sp>
            <xdr:sp macro="" textlink="">
              <xdr:nvSpPr>
                <xdr:cNvPr id="534" name="テキスト ボックス 327"/>
                <xdr:cNvSpPr txBox="1"/>
              </xdr:nvSpPr>
              <xdr:spPr>
                <a:xfrm rot="2384766">
                  <a:off x="1766767" y="406640"/>
                  <a:ext cx="404203"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○○亭</a:t>
                  </a:r>
                </a:p>
              </xdr:txBody>
            </xdr:sp>
            <xdr:sp macro="" textlink="">
              <xdr:nvSpPr>
                <xdr:cNvPr id="535" name="テキスト ボックス 328"/>
                <xdr:cNvSpPr txBox="1"/>
              </xdr:nvSpPr>
              <xdr:spPr>
                <a:xfrm rot="2384766">
                  <a:off x="1809542" y="1379387"/>
                  <a:ext cx="356138" cy="150637"/>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sp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600"/>
                    <a:t>○○寺</a:t>
                  </a:r>
                </a:p>
              </xdr:txBody>
            </xdr:sp>
          </xdr:grpSp>
          <xdr:sp macro="" textlink="">
            <xdr:nvSpPr>
              <xdr:cNvPr id="523" name="フリーフォーム 522"/>
              <xdr:cNvSpPr/>
            </xdr:nvSpPr>
            <xdr:spPr>
              <a:xfrm>
                <a:off x="1283439" y="7199162"/>
                <a:ext cx="6431495" cy="3900949"/>
              </a:xfrm>
              <a:custGeom>
                <a:avLst/>
                <a:gdLst>
                  <a:gd name="connsiteX0" fmla="*/ 714615 w 3934225"/>
                  <a:gd name="connsiteY0" fmla="*/ 837559 h 3457815"/>
                  <a:gd name="connsiteX1" fmla="*/ 1821116 w 3934225"/>
                  <a:gd name="connsiteY1" fmla="*/ 7684 h 3457815"/>
                  <a:gd name="connsiteX2" fmla="*/ 2205318 w 3934225"/>
                  <a:gd name="connsiteY2" fmla="*/ 0 h 3457815"/>
                  <a:gd name="connsiteX3" fmla="*/ 2512679 w 3934225"/>
                  <a:gd name="connsiteY3" fmla="*/ 215153 h 3457815"/>
                  <a:gd name="connsiteX4" fmla="*/ 2620255 w 3934225"/>
                  <a:gd name="connsiteY4" fmla="*/ 84524 h 3457815"/>
                  <a:gd name="connsiteX5" fmla="*/ 3227294 w 3934225"/>
                  <a:gd name="connsiteY5" fmla="*/ 545566 h 3457815"/>
                  <a:gd name="connsiteX6" fmla="*/ 3119718 w 3934225"/>
                  <a:gd name="connsiteY6" fmla="*/ 691563 h 3457815"/>
                  <a:gd name="connsiteX7" fmla="*/ 3934225 w 3934225"/>
                  <a:gd name="connsiteY7" fmla="*/ 1444598 h 3457815"/>
                  <a:gd name="connsiteX8" fmla="*/ 3719072 w 3934225"/>
                  <a:gd name="connsiteY8" fmla="*/ 1629015 h 3457815"/>
                  <a:gd name="connsiteX9" fmla="*/ 2681728 w 3934225"/>
                  <a:gd name="connsiteY9" fmla="*/ 3173506 h 3457815"/>
                  <a:gd name="connsiteX10" fmla="*/ 2420471 w 3934225"/>
                  <a:gd name="connsiteY10" fmla="*/ 3357922 h 3457815"/>
                  <a:gd name="connsiteX11" fmla="*/ 952820 w 3934225"/>
                  <a:gd name="connsiteY11" fmla="*/ 2328262 h 3457815"/>
                  <a:gd name="connsiteX12" fmla="*/ 84524 w 3934225"/>
                  <a:gd name="connsiteY12" fmla="*/ 3457815 h 3457815"/>
                  <a:gd name="connsiteX13" fmla="*/ 0 w 3934225"/>
                  <a:gd name="connsiteY13" fmla="*/ 3373290 h 3457815"/>
                  <a:gd name="connsiteX14" fmla="*/ 253573 w 3934225"/>
                  <a:gd name="connsiteY14" fmla="*/ 3027509 h 3457815"/>
                  <a:gd name="connsiteX15" fmla="*/ 76840 w 3934225"/>
                  <a:gd name="connsiteY15" fmla="*/ 2896880 h 3457815"/>
                  <a:gd name="connsiteX16" fmla="*/ 660827 w 3934225"/>
                  <a:gd name="connsiteY16" fmla="*/ 2136161 h 3457815"/>
                  <a:gd name="connsiteX17" fmla="*/ 130629 w 3934225"/>
                  <a:gd name="connsiteY17" fmla="*/ 1751959 h 3457815"/>
                  <a:gd name="connsiteX18" fmla="*/ 353465 w 3934225"/>
                  <a:gd name="connsiteY18" fmla="*/ 1383126 h 3457815"/>
                  <a:gd name="connsiteX19" fmla="*/ 245889 w 3934225"/>
                  <a:gd name="connsiteY19" fmla="*/ 1283233 h 3457815"/>
                  <a:gd name="connsiteX20" fmla="*/ 599355 w 3934225"/>
                  <a:gd name="connsiteY20" fmla="*/ 952820 h 3457815"/>
                  <a:gd name="connsiteX21" fmla="*/ 322729 w 3934225"/>
                  <a:gd name="connsiteY21" fmla="*/ 607038 h 3457815"/>
                  <a:gd name="connsiteX22" fmla="*/ 138313 w 3934225"/>
                  <a:gd name="connsiteY22" fmla="*/ 422622 h 3457815"/>
                  <a:gd name="connsiteX23" fmla="*/ 307361 w 3934225"/>
                  <a:gd name="connsiteY23" fmla="*/ 253573 h 3457815"/>
                  <a:gd name="connsiteX24" fmla="*/ 199785 w 3934225"/>
                  <a:gd name="connsiteY24" fmla="*/ 145996 h 3457815"/>
                  <a:gd name="connsiteX25" fmla="*/ 284309 w 3934225"/>
                  <a:gd name="connsiteY25" fmla="*/ 84524 h 3457815"/>
                  <a:gd name="connsiteX26" fmla="*/ 407254 w 3934225"/>
                  <a:gd name="connsiteY26" fmla="*/ 192101 h 3457815"/>
                  <a:gd name="connsiteX27" fmla="*/ 576302 w 3934225"/>
                  <a:gd name="connsiteY27" fmla="*/ 23052 h 3457815"/>
                  <a:gd name="connsiteX28" fmla="*/ 868296 w 3934225"/>
                  <a:gd name="connsiteY28" fmla="*/ 315045 h 3457815"/>
                  <a:gd name="connsiteX29" fmla="*/ 560934 w 3934225"/>
                  <a:gd name="connsiteY29" fmla="*/ 630090 h 3457815"/>
                  <a:gd name="connsiteX30" fmla="*/ 714615 w 3934225"/>
                  <a:gd name="connsiteY30" fmla="*/ 837559 h 3457815"/>
                  <a:gd name="connsiteX0" fmla="*/ 714615 w 3934225"/>
                  <a:gd name="connsiteY0" fmla="*/ 837559 h 3473183"/>
                  <a:gd name="connsiteX1" fmla="*/ 1821116 w 3934225"/>
                  <a:gd name="connsiteY1" fmla="*/ 7684 h 3473183"/>
                  <a:gd name="connsiteX2" fmla="*/ 2205318 w 3934225"/>
                  <a:gd name="connsiteY2" fmla="*/ 0 h 3473183"/>
                  <a:gd name="connsiteX3" fmla="*/ 2512679 w 3934225"/>
                  <a:gd name="connsiteY3" fmla="*/ 215153 h 3473183"/>
                  <a:gd name="connsiteX4" fmla="*/ 2620255 w 3934225"/>
                  <a:gd name="connsiteY4" fmla="*/ 84524 h 3473183"/>
                  <a:gd name="connsiteX5" fmla="*/ 3227294 w 3934225"/>
                  <a:gd name="connsiteY5" fmla="*/ 545566 h 3473183"/>
                  <a:gd name="connsiteX6" fmla="*/ 3119718 w 3934225"/>
                  <a:gd name="connsiteY6" fmla="*/ 691563 h 3473183"/>
                  <a:gd name="connsiteX7" fmla="*/ 3934225 w 3934225"/>
                  <a:gd name="connsiteY7" fmla="*/ 1444598 h 3473183"/>
                  <a:gd name="connsiteX8" fmla="*/ 3719072 w 3934225"/>
                  <a:gd name="connsiteY8" fmla="*/ 1629015 h 3473183"/>
                  <a:gd name="connsiteX9" fmla="*/ 2681728 w 3934225"/>
                  <a:gd name="connsiteY9" fmla="*/ 3173506 h 3473183"/>
                  <a:gd name="connsiteX10" fmla="*/ 2420471 w 3934225"/>
                  <a:gd name="connsiteY10" fmla="*/ 3357922 h 3473183"/>
                  <a:gd name="connsiteX11" fmla="*/ 1483018 w 3934225"/>
                  <a:gd name="connsiteY11" fmla="*/ 3473183 h 3473183"/>
                  <a:gd name="connsiteX12" fmla="*/ 84524 w 3934225"/>
                  <a:gd name="connsiteY12" fmla="*/ 3457815 h 3473183"/>
                  <a:gd name="connsiteX13" fmla="*/ 0 w 3934225"/>
                  <a:gd name="connsiteY13" fmla="*/ 3373290 h 3473183"/>
                  <a:gd name="connsiteX14" fmla="*/ 253573 w 3934225"/>
                  <a:gd name="connsiteY14" fmla="*/ 3027509 h 3473183"/>
                  <a:gd name="connsiteX15" fmla="*/ 76840 w 3934225"/>
                  <a:gd name="connsiteY15" fmla="*/ 2896880 h 3473183"/>
                  <a:gd name="connsiteX16" fmla="*/ 660827 w 3934225"/>
                  <a:gd name="connsiteY16" fmla="*/ 2136161 h 3473183"/>
                  <a:gd name="connsiteX17" fmla="*/ 130629 w 3934225"/>
                  <a:gd name="connsiteY17" fmla="*/ 1751959 h 3473183"/>
                  <a:gd name="connsiteX18" fmla="*/ 353465 w 3934225"/>
                  <a:gd name="connsiteY18" fmla="*/ 1383126 h 3473183"/>
                  <a:gd name="connsiteX19" fmla="*/ 245889 w 3934225"/>
                  <a:gd name="connsiteY19" fmla="*/ 1283233 h 3473183"/>
                  <a:gd name="connsiteX20" fmla="*/ 599355 w 3934225"/>
                  <a:gd name="connsiteY20" fmla="*/ 952820 h 3473183"/>
                  <a:gd name="connsiteX21" fmla="*/ 322729 w 3934225"/>
                  <a:gd name="connsiteY21" fmla="*/ 607038 h 3473183"/>
                  <a:gd name="connsiteX22" fmla="*/ 138313 w 3934225"/>
                  <a:gd name="connsiteY22" fmla="*/ 422622 h 3473183"/>
                  <a:gd name="connsiteX23" fmla="*/ 307361 w 3934225"/>
                  <a:gd name="connsiteY23" fmla="*/ 253573 h 3473183"/>
                  <a:gd name="connsiteX24" fmla="*/ 199785 w 3934225"/>
                  <a:gd name="connsiteY24" fmla="*/ 145996 h 3473183"/>
                  <a:gd name="connsiteX25" fmla="*/ 284309 w 3934225"/>
                  <a:gd name="connsiteY25" fmla="*/ 84524 h 3473183"/>
                  <a:gd name="connsiteX26" fmla="*/ 407254 w 3934225"/>
                  <a:gd name="connsiteY26" fmla="*/ 192101 h 3473183"/>
                  <a:gd name="connsiteX27" fmla="*/ 576302 w 3934225"/>
                  <a:gd name="connsiteY27" fmla="*/ 23052 h 3473183"/>
                  <a:gd name="connsiteX28" fmla="*/ 868296 w 3934225"/>
                  <a:gd name="connsiteY28" fmla="*/ 315045 h 3473183"/>
                  <a:gd name="connsiteX29" fmla="*/ 560934 w 3934225"/>
                  <a:gd name="connsiteY29" fmla="*/ 630090 h 3473183"/>
                  <a:gd name="connsiteX30" fmla="*/ 714615 w 3934225"/>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3719072 w 4207316"/>
                  <a:gd name="connsiteY8" fmla="*/ 162901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2681728 w 4207316"/>
                  <a:gd name="connsiteY9" fmla="*/ 3173506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2420471 w 4207316"/>
                  <a:gd name="connsiteY10" fmla="*/ 3357922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73183"/>
                  <a:gd name="connsiteX1" fmla="*/ 1821116 w 4207316"/>
                  <a:gd name="connsiteY1" fmla="*/ 7684 h 3473183"/>
                  <a:gd name="connsiteX2" fmla="*/ 2205318 w 4207316"/>
                  <a:gd name="connsiteY2" fmla="*/ 0 h 3473183"/>
                  <a:gd name="connsiteX3" fmla="*/ 2512679 w 4207316"/>
                  <a:gd name="connsiteY3" fmla="*/ 215153 h 3473183"/>
                  <a:gd name="connsiteX4" fmla="*/ 2620255 w 4207316"/>
                  <a:gd name="connsiteY4" fmla="*/ 84524 h 3473183"/>
                  <a:gd name="connsiteX5" fmla="*/ 3227294 w 4207316"/>
                  <a:gd name="connsiteY5" fmla="*/ 545566 h 3473183"/>
                  <a:gd name="connsiteX6" fmla="*/ 3119718 w 4207316"/>
                  <a:gd name="connsiteY6" fmla="*/ 691563 h 3473183"/>
                  <a:gd name="connsiteX7" fmla="*/ 4207316 w 4207316"/>
                  <a:gd name="connsiteY7" fmla="*/ 1460088 h 3473183"/>
                  <a:gd name="connsiteX8" fmla="*/ 4199951 w 4207316"/>
                  <a:gd name="connsiteY8" fmla="*/ 1644505 h 3473183"/>
                  <a:gd name="connsiteX9" fmla="*/ 3744409 w 4207316"/>
                  <a:gd name="connsiteY9" fmla="*/ 2104710 h 3473183"/>
                  <a:gd name="connsiteX10" fmla="*/ 3880916 w 4207316"/>
                  <a:gd name="connsiteY10" fmla="*/ 2304617 h 3473183"/>
                  <a:gd name="connsiteX11" fmla="*/ 1483018 w 4207316"/>
                  <a:gd name="connsiteY11" fmla="*/ 3473183 h 3473183"/>
                  <a:gd name="connsiteX12" fmla="*/ 84524 w 4207316"/>
                  <a:gd name="connsiteY12" fmla="*/ 3457815 h 3473183"/>
                  <a:gd name="connsiteX13" fmla="*/ 0 w 4207316"/>
                  <a:gd name="connsiteY13" fmla="*/ 3373290 h 3473183"/>
                  <a:gd name="connsiteX14" fmla="*/ 253573 w 4207316"/>
                  <a:gd name="connsiteY14" fmla="*/ 3027509 h 3473183"/>
                  <a:gd name="connsiteX15" fmla="*/ 76840 w 4207316"/>
                  <a:gd name="connsiteY15" fmla="*/ 2896880 h 3473183"/>
                  <a:gd name="connsiteX16" fmla="*/ 660827 w 4207316"/>
                  <a:gd name="connsiteY16" fmla="*/ 2136161 h 3473183"/>
                  <a:gd name="connsiteX17" fmla="*/ 130629 w 4207316"/>
                  <a:gd name="connsiteY17" fmla="*/ 1751959 h 3473183"/>
                  <a:gd name="connsiteX18" fmla="*/ 353465 w 4207316"/>
                  <a:gd name="connsiteY18" fmla="*/ 1383126 h 3473183"/>
                  <a:gd name="connsiteX19" fmla="*/ 245889 w 4207316"/>
                  <a:gd name="connsiteY19" fmla="*/ 1283233 h 3473183"/>
                  <a:gd name="connsiteX20" fmla="*/ 599355 w 4207316"/>
                  <a:gd name="connsiteY20" fmla="*/ 952820 h 3473183"/>
                  <a:gd name="connsiteX21" fmla="*/ 322729 w 4207316"/>
                  <a:gd name="connsiteY21" fmla="*/ 607038 h 3473183"/>
                  <a:gd name="connsiteX22" fmla="*/ 138313 w 4207316"/>
                  <a:gd name="connsiteY22" fmla="*/ 422622 h 3473183"/>
                  <a:gd name="connsiteX23" fmla="*/ 307361 w 4207316"/>
                  <a:gd name="connsiteY23" fmla="*/ 253573 h 3473183"/>
                  <a:gd name="connsiteX24" fmla="*/ 199785 w 4207316"/>
                  <a:gd name="connsiteY24" fmla="*/ 145996 h 3473183"/>
                  <a:gd name="connsiteX25" fmla="*/ 284309 w 4207316"/>
                  <a:gd name="connsiteY25" fmla="*/ 84524 h 3473183"/>
                  <a:gd name="connsiteX26" fmla="*/ 407254 w 4207316"/>
                  <a:gd name="connsiteY26" fmla="*/ 192101 h 3473183"/>
                  <a:gd name="connsiteX27" fmla="*/ 576302 w 4207316"/>
                  <a:gd name="connsiteY27" fmla="*/ 23052 h 3473183"/>
                  <a:gd name="connsiteX28" fmla="*/ 868296 w 4207316"/>
                  <a:gd name="connsiteY28" fmla="*/ 315045 h 3473183"/>
                  <a:gd name="connsiteX29" fmla="*/ 560934 w 4207316"/>
                  <a:gd name="connsiteY29" fmla="*/ 630090 h 3473183"/>
                  <a:gd name="connsiteX30" fmla="*/ 714615 w 4207316"/>
                  <a:gd name="connsiteY30" fmla="*/ 837559 h 3473183"/>
                  <a:gd name="connsiteX0" fmla="*/ 714615 w 4207316"/>
                  <a:gd name="connsiteY0" fmla="*/ 837559 h 3457815"/>
                  <a:gd name="connsiteX1" fmla="*/ 1821116 w 4207316"/>
                  <a:gd name="connsiteY1" fmla="*/ 7684 h 3457815"/>
                  <a:gd name="connsiteX2" fmla="*/ 2205318 w 4207316"/>
                  <a:gd name="connsiteY2" fmla="*/ 0 h 3457815"/>
                  <a:gd name="connsiteX3" fmla="*/ 2512679 w 4207316"/>
                  <a:gd name="connsiteY3" fmla="*/ 215153 h 3457815"/>
                  <a:gd name="connsiteX4" fmla="*/ 2620255 w 4207316"/>
                  <a:gd name="connsiteY4" fmla="*/ 84524 h 3457815"/>
                  <a:gd name="connsiteX5" fmla="*/ 3227294 w 4207316"/>
                  <a:gd name="connsiteY5" fmla="*/ 545566 h 3457815"/>
                  <a:gd name="connsiteX6" fmla="*/ 3119718 w 4207316"/>
                  <a:gd name="connsiteY6" fmla="*/ 691563 h 3457815"/>
                  <a:gd name="connsiteX7" fmla="*/ 4207316 w 4207316"/>
                  <a:gd name="connsiteY7" fmla="*/ 1460088 h 3457815"/>
                  <a:gd name="connsiteX8" fmla="*/ 4199951 w 4207316"/>
                  <a:gd name="connsiteY8" fmla="*/ 1644505 h 3457815"/>
                  <a:gd name="connsiteX9" fmla="*/ 3744409 w 4207316"/>
                  <a:gd name="connsiteY9" fmla="*/ 2104710 h 3457815"/>
                  <a:gd name="connsiteX10" fmla="*/ 3880916 w 4207316"/>
                  <a:gd name="connsiteY10" fmla="*/ 2304617 h 3457815"/>
                  <a:gd name="connsiteX11" fmla="*/ 3620254 w 4207316"/>
                  <a:gd name="connsiteY11" fmla="*/ 2579939 h 3457815"/>
                  <a:gd name="connsiteX12" fmla="*/ 84524 w 4207316"/>
                  <a:gd name="connsiteY12" fmla="*/ 3457815 h 3457815"/>
                  <a:gd name="connsiteX13" fmla="*/ 0 w 4207316"/>
                  <a:gd name="connsiteY13" fmla="*/ 3373290 h 3457815"/>
                  <a:gd name="connsiteX14" fmla="*/ 253573 w 4207316"/>
                  <a:gd name="connsiteY14" fmla="*/ 3027509 h 3457815"/>
                  <a:gd name="connsiteX15" fmla="*/ 76840 w 4207316"/>
                  <a:gd name="connsiteY15" fmla="*/ 2896880 h 3457815"/>
                  <a:gd name="connsiteX16" fmla="*/ 660827 w 4207316"/>
                  <a:gd name="connsiteY16" fmla="*/ 2136161 h 3457815"/>
                  <a:gd name="connsiteX17" fmla="*/ 130629 w 4207316"/>
                  <a:gd name="connsiteY17" fmla="*/ 1751959 h 3457815"/>
                  <a:gd name="connsiteX18" fmla="*/ 353465 w 4207316"/>
                  <a:gd name="connsiteY18" fmla="*/ 1383126 h 3457815"/>
                  <a:gd name="connsiteX19" fmla="*/ 245889 w 4207316"/>
                  <a:gd name="connsiteY19" fmla="*/ 1283233 h 3457815"/>
                  <a:gd name="connsiteX20" fmla="*/ 599355 w 4207316"/>
                  <a:gd name="connsiteY20" fmla="*/ 952820 h 3457815"/>
                  <a:gd name="connsiteX21" fmla="*/ 322729 w 4207316"/>
                  <a:gd name="connsiteY21" fmla="*/ 607038 h 3457815"/>
                  <a:gd name="connsiteX22" fmla="*/ 138313 w 4207316"/>
                  <a:gd name="connsiteY22" fmla="*/ 422622 h 3457815"/>
                  <a:gd name="connsiteX23" fmla="*/ 307361 w 4207316"/>
                  <a:gd name="connsiteY23" fmla="*/ 253573 h 3457815"/>
                  <a:gd name="connsiteX24" fmla="*/ 199785 w 4207316"/>
                  <a:gd name="connsiteY24" fmla="*/ 145996 h 3457815"/>
                  <a:gd name="connsiteX25" fmla="*/ 284309 w 4207316"/>
                  <a:gd name="connsiteY25" fmla="*/ 84524 h 3457815"/>
                  <a:gd name="connsiteX26" fmla="*/ 407254 w 4207316"/>
                  <a:gd name="connsiteY26" fmla="*/ 192101 h 3457815"/>
                  <a:gd name="connsiteX27" fmla="*/ 576302 w 4207316"/>
                  <a:gd name="connsiteY27" fmla="*/ 23052 h 3457815"/>
                  <a:gd name="connsiteX28" fmla="*/ 868296 w 4207316"/>
                  <a:gd name="connsiteY28" fmla="*/ 315045 h 3457815"/>
                  <a:gd name="connsiteX29" fmla="*/ 560934 w 4207316"/>
                  <a:gd name="connsiteY29" fmla="*/ 630090 h 3457815"/>
                  <a:gd name="connsiteX30" fmla="*/ 714615 w 4207316"/>
                  <a:gd name="connsiteY30" fmla="*/ 837559 h 3457815"/>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620254 w 4207316"/>
                  <a:gd name="connsiteY11" fmla="*/ 2579939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2951982 w 4207316"/>
                  <a:gd name="connsiteY12" fmla="*/ 258006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714615 w 4207316"/>
                  <a:gd name="connsiteY0" fmla="*/ 837559 h 3373290"/>
                  <a:gd name="connsiteX1" fmla="*/ 1821116 w 4207316"/>
                  <a:gd name="connsiteY1" fmla="*/ 7684 h 3373290"/>
                  <a:gd name="connsiteX2" fmla="*/ 2205318 w 4207316"/>
                  <a:gd name="connsiteY2" fmla="*/ 0 h 3373290"/>
                  <a:gd name="connsiteX3" fmla="*/ 2512679 w 4207316"/>
                  <a:gd name="connsiteY3" fmla="*/ 215153 h 3373290"/>
                  <a:gd name="connsiteX4" fmla="*/ 2620255 w 4207316"/>
                  <a:gd name="connsiteY4" fmla="*/ 84524 h 3373290"/>
                  <a:gd name="connsiteX5" fmla="*/ 3227294 w 4207316"/>
                  <a:gd name="connsiteY5" fmla="*/ 545566 h 3373290"/>
                  <a:gd name="connsiteX6" fmla="*/ 3119718 w 4207316"/>
                  <a:gd name="connsiteY6" fmla="*/ 691563 h 3373290"/>
                  <a:gd name="connsiteX7" fmla="*/ 4207316 w 4207316"/>
                  <a:gd name="connsiteY7" fmla="*/ 1460088 h 3373290"/>
                  <a:gd name="connsiteX8" fmla="*/ 4199951 w 4207316"/>
                  <a:gd name="connsiteY8" fmla="*/ 1644505 h 3373290"/>
                  <a:gd name="connsiteX9" fmla="*/ 3744409 w 4207316"/>
                  <a:gd name="connsiteY9" fmla="*/ 2104710 h 3373290"/>
                  <a:gd name="connsiteX10" fmla="*/ 3880916 w 4207316"/>
                  <a:gd name="connsiteY10" fmla="*/ 2304617 h 3373290"/>
                  <a:gd name="connsiteX11" fmla="*/ 3560886 w 4207316"/>
                  <a:gd name="connsiteY11" fmla="*/ 2641898 h 3373290"/>
                  <a:gd name="connsiteX12" fmla="*/ 3343808 w 4207316"/>
                  <a:gd name="connsiteY12" fmla="*/ 2626530 h 3373290"/>
                  <a:gd name="connsiteX13" fmla="*/ 0 w 4207316"/>
                  <a:gd name="connsiteY13" fmla="*/ 3373290 h 3373290"/>
                  <a:gd name="connsiteX14" fmla="*/ 253573 w 4207316"/>
                  <a:gd name="connsiteY14" fmla="*/ 3027509 h 3373290"/>
                  <a:gd name="connsiteX15" fmla="*/ 76840 w 4207316"/>
                  <a:gd name="connsiteY15" fmla="*/ 2896880 h 3373290"/>
                  <a:gd name="connsiteX16" fmla="*/ 660827 w 4207316"/>
                  <a:gd name="connsiteY16" fmla="*/ 2136161 h 3373290"/>
                  <a:gd name="connsiteX17" fmla="*/ 130629 w 4207316"/>
                  <a:gd name="connsiteY17" fmla="*/ 1751959 h 3373290"/>
                  <a:gd name="connsiteX18" fmla="*/ 353465 w 4207316"/>
                  <a:gd name="connsiteY18" fmla="*/ 1383126 h 3373290"/>
                  <a:gd name="connsiteX19" fmla="*/ 245889 w 4207316"/>
                  <a:gd name="connsiteY19" fmla="*/ 1283233 h 3373290"/>
                  <a:gd name="connsiteX20" fmla="*/ 599355 w 4207316"/>
                  <a:gd name="connsiteY20" fmla="*/ 952820 h 3373290"/>
                  <a:gd name="connsiteX21" fmla="*/ 322729 w 4207316"/>
                  <a:gd name="connsiteY21" fmla="*/ 607038 h 3373290"/>
                  <a:gd name="connsiteX22" fmla="*/ 138313 w 4207316"/>
                  <a:gd name="connsiteY22" fmla="*/ 422622 h 3373290"/>
                  <a:gd name="connsiteX23" fmla="*/ 307361 w 4207316"/>
                  <a:gd name="connsiteY23" fmla="*/ 253573 h 3373290"/>
                  <a:gd name="connsiteX24" fmla="*/ 199785 w 4207316"/>
                  <a:gd name="connsiteY24" fmla="*/ 145996 h 3373290"/>
                  <a:gd name="connsiteX25" fmla="*/ 284309 w 4207316"/>
                  <a:gd name="connsiteY25" fmla="*/ 84524 h 3373290"/>
                  <a:gd name="connsiteX26" fmla="*/ 407254 w 4207316"/>
                  <a:gd name="connsiteY26" fmla="*/ 192101 h 3373290"/>
                  <a:gd name="connsiteX27" fmla="*/ 576302 w 4207316"/>
                  <a:gd name="connsiteY27" fmla="*/ 23052 h 3373290"/>
                  <a:gd name="connsiteX28" fmla="*/ 868296 w 4207316"/>
                  <a:gd name="connsiteY28" fmla="*/ 315045 h 3373290"/>
                  <a:gd name="connsiteX29" fmla="*/ 560934 w 4207316"/>
                  <a:gd name="connsiteY29" fmla="*/ 630090 h 3373290"/>
                  <a:gd name="connsiteX30" fmla="*/ 714615 w 4207316"/>
                  <a:gd name="connsiteY30" fmla="*/ 837559 h 3373290"/>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484046 w 4130476"/>
                  <a:gd name="connsiteY11" fmla="*/ 2641898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66968 w 4130476"/>
                  <a:gd name="connsiteY12" fmla="*/ 2626530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3027509"/>
                  <a:gd name="connsiteX1" fmla="*/ 1744276 w 4130476"/>
                  <a:gd name="connsiteY1" fmla="*/ 7684 h 3027509"/>
                  <a:gd name="connsiteX2" fmla="*/ 2128478 w 4130476"/>
                  <a:gd name="connsiteY2" fmla="*/ 0 h 3027509"/>
                  <a:gd name="connsiteX3" fmla="*/ 2435839 w 4130476"/>
                  <a:gd name="connsiteY3" fmla="*/ 215153 h 3027509"/>
                  <a:gd name="connsiteX4" fmla="*/ 2543415 w 4130476"/>
                  <a:gd name="connsiteY4" fmla="*/ 84524 h 3027509"/>
                  <a:gd name="connsiteX5" fmla="*/ 3150454 w 4130476"/>
                  <a:gd name="connsiteY5" fmla="*/ 545566 h 3027509"/>
                  <a:gd name="connsiteX6" fmla="*/ 3042878 w 4130476"/>
                  <a:gd name="connsiteY6" fmla="*/ 691563 h 3027509"/>
                  <a:gd name="connsiteX7" fmla="*/ 4130476 w 4130476"/>
                  <a:gd name="connsiteY7" fmla="*/ 1460088 h 3027509"/>
                  <a:gd name="connsiteX8" fmla="*/ 4123111 w 4130476"/>
                  <a:gd name="connsiteY8" fmla="*/ 1644505 h 3027509"/>
                  <a:gd name="connsiteX9" fmla="*/ 3667569 w 4130476"/>
                  <a:gd name="connsiteY9" fmla="*/ 2104710 h 3027509"/>
                  <a:gd name="connsiteX10" fmla="*/ 3804076 w 4130476"/>
                  <a:gd name="connsiteY10" fmla="*/ 2304617 h 3027509"/>
                  <a:gd name="connsiteX11" fmla="*/ 3513730 w 4130476"/>
                  <a:gd name="connsiteY11" fmla="*/ 2636736 h 3027509"/>
                  <a:gd name="connsiteX12" fmla="*/ 3284779 w 4130476"/>
                  <a:gd name="connsiteY12" fmla="*/ 2636856 h 3027509"/>
                  <a:gd name="connsiteX13" fmla="*/ 2481906 w 4130476"/>
                  <a:gd name="connsiteY13" fmla="*/ 2108291 h 3027509"/>
                  <a:gd name="connsiteX14" fmla="*/ 176733 w 4130476"/>
                  <a:gd name="connsiteY14" fmla="*/ 3027509 h 3027509"/>
                  <a:gd name="connsiteX15" fmla="*/ 0 w 4130476"/>
                  <a:gd name="connsiteY15" fmla="*/ 2896880 h 3027509"/>
                  <a:gd name="connsiteX16" fmla="*/ 583987 w 4130476"/>
                  <a:gd name="connsiteY16" fmla="*/ 2136161 h 3027509"/>
                  <a:gd name="connsiteX17" fmla="*/ 53789 w 4130476"/>
                  <a:gd name="connsiteY17" fmla="*/ 1751959 h 3027509"/>
                  <a:gd name="connsiteX18" fmla="*/ 276625 w 4130476"/>
                  <a:gd name="connsiteY18" fmla="*/ 1383126 h 3027509"/>
                  <a:gd name="connsiteX19" fmla="*/ 169049 w 4130476"/>
                  <a:gd name="connsiteY19" fmla="*/ 1283233 h 3027509"/>
                  <a:gd name="connsiteX20" fmla="*/ 522515 w 4130476"/>
                  <a:gd name="connsiteY20" fmla="*/ 952820 h 3027509"/>
                  <a:gd name="connsiteX21" fmla="*/ 245889 w 4130476"/>
                  <a:gd name="connsiteY21" fmla="*/ 607038 h 3027509"/>
                  <a:gd name="connsiteX22" fmla="*/ 61473 w 4130476"/>
                  <a:gd name="connsiteY22" fmla="*/ 422622 h 3027509"/>
                  <a:gd name="connsiteX23" fmla="*/ 230521 w 4130476"/>
                  <a:gd name="connsiteY23" fmla="*/ 253573 h 3027509"/>
                  <a:gd name="connsiteX24" fmla="*/ 122945 w 4130476"/>
                  <a:gd name="connsiteY24" fmla="*/ 145996 h 3027509"/>
                  <a:gd name="connsiteX25" fmla="*/ 207469 w 4130476"/>
                  <a:gd name="connsiteY25" fmla="*/ 84524 h 3027509"/>
                  <a:gd name="connsiteX26" fmla="*/ 330414 w 4130476"/>
                  <a:gd name="connsiteY26" fmla="*/ 192101 h 3027509"/>
                  <a:gd name="connsiteX27" fmla="*/ 499462 w 4130476"/>
                  <a:gd name="connsiteY27" fmla="*/ 23052 h 3027509"/>
                  <a:gd name="connsiteX28" fmla="*/ 791456 w 4130476"/>
                  <a:gd name="connsiteY28" fmla="*/ 315045 h 3027509"/>
                  <a:gd name="connsiteX29" fmla="*/ 484094 w 4130476"/>
                  <a:gd name="connsiteY29" fmla="*/ 630090 h 3027509"/>
                  <a:gd name="connsiteX30" fmla="*/ 637775 w 4130476"/>
                  <a:gd name="connsiteY30" fmla="*/ 837559 h 3027509"/>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637775 w 4130476"/>
                  <a:gd name="connsiteY0" fmla="*/ 837559 h 2896880"/>
                  <a:gd name="connsiteX1" fmla="*/ 1744276 w 4130476"/>
                  <a:gd name="connsiteY1" fmla="*/ 7684 h 2896880"/>
                  <a:gd name="connsiteX2" fmla="*/ 2128478 w 4130476"/>
                  <a:gd name="connsiteY2" fmla="*/ 0 h 2896880"/>
                  <a:gd name="connsiteX3" fmla="*/ 2435839 w 4130476"/>
                  <a:gd name="connsiteY3" fmla="*/ 215153 h 2896880"/>
                  <a:gd name="connsiteX4" fmla="*/ 2543415 w 4130476"/>
                  <a:gd name="connsiteY4" fmla="*/ 84524 h 2896880"/>
                  <a:gd name="connsiteX5" fmla="*/ 3150454 w 4130476"/>
                  <a:gd name="connsiteY5" fmla="*/ 545566 h 2896880"/>
                  <a:gd name="connsiteX6" fmla="*/ 3042878 w 4130476"/>
                  <a:gd name="connsiteY6" fmla="*/ 691563 h 2896880"/>
                  <a:gd name="connsiteX7" fmla="*/ 4130476 w 4130476"/>
                  <a:gd name="connsiteY7" fmla="*/ 1460088 h 2896880"/>
                  <a:gd name="connsiteX8" fmla="*/ 4123111 w 4130476"/>
                  <a:gd name="connsiteY8" fmla="*/ 1644505 h 2896880"/>
                  <a:gd name="connsiteX9" fmla="*/ 3667569 w 4130476"/>
                  <a:gd name="connsiteY9" fmla="*/ 2104710 h 2896880"/>
                  <a:gd name="connsiteX10" fmla="*/ 3804076 w 4130476"/>
                  <a:gd name="connsiteY10" fmla="*/ 2304617 h 2896880"/>
                  <a:gd name="connsiteX11" fmla="*/ 3513730 w 4130476"/>
                  <a:gd name="connsiteY11" fmla="*/ 2636736 h 2896880"/>
                  <a:gd name="connsiteX12" fmla="*/ 3284779 w 4130476"/>
                  <a:gd name="connsiteY12" fmla="*/ 2636856 h 2896880"/>
                  <a:gd name="connsiteX13" fmla="*/ 2481906 w 4130476"/>
                  <a:gd name="connsiteY13" fmla="*/ 2108291 h 2896880"/>
                  <a:gd name="connsiteX14" fmla="*/ 1939952 w 4130476"/>
                  <a:gd name="connsiteY14" fmla="*/ 2635101 h 2896880"/>
                  <a:gd name="connsiteX15" fmla="*/ 0 w 4130476"/>
                  <a:gd name="connsiteY15" fmla="*/ 2896880 h 2896880"/>
                  <a:gd name="connsiteX16" fmla="*/ 583987 w 4130476"/>
                  <a:gd name="connsiteY16" fmla="*/ 2136161 h 2896880"/>
                  <a:gd name="connsiteX17" fmla="*/ 53789 w 4130476"/>
                  <a:gd name="connsiteY17" fmla="*/ 1751959 h 2896880"/>
                  <a:gd name="connsiteX18" fmla="*/ 276625 w 4130476"/>
                  <a:gd name="connsiteY18" fmla="*/ 1383126 h 2896880"/>
                  <a:gd name="connsiteX19" fmla="*/ 169049 w 4130476"/>
                  <a:gd name="connsiteY19" fmla="*/ 1283233 h 2896880"/>
                  <a:gd name="connsiteX20" fmla="*/ 522515 w 4130476"/>
                  <a:gd name="connsiteY20" fmla="*/ 952820 h 2896880"/>
                  <a:gd name="connsiteX21" fmla="*/ 245889 w 4130476"/>
                  <a:gd name="connsiteY21" fmla="*/ 607038 h 2896880"/>
                  <a:gd name="connsiteX22" fmla="*/ 61473 w 4130476"/>
                  <a:gd name="connsiteY22" fmla="*/ 422622 h 2896880"/>
                  <a:gd name="connsiteX23" fmla="*/ 230521 w 4130476"/>
                  <a:gd name="connsiteY23" fmla="*/ 253573 h 2896880"/>
                  <a:gd name="connsiteX24" fmla="*/ 122945 w 4130476"/>
                  <a:gd name="connsiteY24" fmla="*/ 145996 h 2896880"/>
                  <a:gd name="connsiteX25" fmla="*/ 207469 w 4130476"/>
                  <a:gd name="connsiteY25" fmla="*/ 84524 h 2896880"/>
                  <a:gd name="connsiteX26" fmla="*/ 330414 w 4130476"/>
                  <a:gd name="connsiteY26" fmla="*/ 192101 h 2896880"/>
                  <a:gd name="connsiteX27" fmla="*/ 499462 w 4130476"/>
                  <a:gd name="connsiteY27" fmla="*/ 23052 h 2896880"/>
                  <a:gd name="connsiteX28" fmla="*/ 791456 w 4130476"/>
                  <a:gd name="connsiteY28" fmla="*/ 315045 h 2896880"/>
                  <a:gd name="connsiteX29" fmla="*/ 484094 w 4130476"/>
                  <a:gd name="connsiteY29" fmla="*/ 630090 h 2896880"/>
                  <a:gd name="connsiteX30" fmla="*/ 637775 w 4130476"/>
                  <a:gd name="connsiteY30" fmla="*/ 837559 h 2896880"/>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530198 w 4076687"/>
                  <a:gd name="connsiteY16" fmla="*/ 2136161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83986 w 4076687"/>
                  <a:gd name="connsiteY0" fmla="*/ 837559 h 2636856"/>
                  <a:gd name="connsiteX1" fmla="*/ 1690487 w 4076687"/>
                  <a:gd name="connsiteY1" fmla="*/ 7684 h 2636856"/>
                  <a:gd name="connsiteX2" fmla="*/ 2074689 w 4076687"/>
                  <a:gd name="connsiteY2" fmla="*/ 0 h 2636856"/>
                  <a:gd name="connsiteX3" fmla="*/ 2382050 w 4076687"/>
                  <a:gd name="connsiteY3" fmla="*/ 215153 h 2636856"/>
                  <a:gd name="connsiteX4" fmla="*/ 2489626 w 4076687"/>
                  <a:gd name="connsiteY4" fmla="*/ 84524 h 2636856"/>
                  <a:gd name="connsiteX5" fmla="*/ 3096665 w 4076687"/>
                  <a:gd name="connsiteY5" fmla="*/ 545566 h 2636856"/>
                  <a:gd name="connsiteX6" fmla="*/ 2989089 w 4076687"/>
                  <a:gd name="connsiteY6" fmla="*/ 691563 h 2636856"/>
                  <a:gd name="connsiteX7" fmla="*/ 4076687 w 4076687"/>
                  <a:gd name="connsiteY7" fmla="*/ 1460088 h 2636856"/>
                  <a:gd name="connsiteX8" fmla="*/ 4069322 w 4076687"/>
                  <a:gd name="connsiteY8" fmla="*/ 1644505 h 2636856"/>
                  <a:gd name="connsiteX9" fmla="*/ 3613780 w 4076687"/>
                  <a:gd name="connsiteY9" fmla="*/ 2104710 h 2636856"/>
                  <a:gd name="connsiteX10" fmla="*/ 3750287 w 4076687"/>
                  <a:gd name="connsiteY10" fmla="*/ 2304617 h 2636856"/>
                  <a:gd name="connsiteX11" fmla="*/ 3459941 w 4076687"/>
                  <a:gd name="connsiteY11" fmla="*/ 2636736 h 2636856"/>
                  <a:gd name="connsiteX12" fmla="*/ 3230990 w 4076687"/>
                  <a:gd name="connsiteY12" fmla="*/ 2636856 h 2636856"/>
                  <a:gd name="connsiteX13" fmla="*/ 2428117 w 4076687"/>
                  <a:gd name="connsiteY13" fmla="*/ 2108291 h 2636856"/>
                  <a:gd name="connsiteX14" fmla="*/ 1886163 w 4076687"/>
                  <a:gd name="connsiteY14" fmla="*/ 2635101 h 2636856"/>
                  <a:gd name="connsiteX15" fmla="*/ 1382908 w 4076687"/>
                  <a:gd name="connsiteY15" fmla="*/ 2334085 h 2636856"/>
                  <a:gd name="connsiteX16" fmla="*/ 1064507 w 4076687"/>
                  <a:gd name="connsiteY16" fmla="*/ 2621508 h 2636856"/>
                  <a:gd name="connsiteX17" fmla="*/ 0 w 4076687"/>
                  <a:gd name="connsiteY17" fmla="*/ 1751959 h 2636856"/>
                  <a:gd name="connsiteX18" fmla="*/ 222836 w 4076687"/>
                  <a:gd name="connsiteY18" fmla="*/ 1383126 h 2636856"/>
                  <a:gd name="connsiteX19" fmla="*/ 115260 w 4076687"/>
                  <a:gd name="connsiteY19" fmla="*/ 1283233 h 2636856"/>
                  <a:gd name="connsiteX20" fmla="*/ 468726 w 4076687"/>
                  <a:gd name="connsiteY20" fmla="*/ 952820 h 2636856"/>
                  <a:gd name="connsiteX21" fmla="*/ 192100 w 4076687"/>
                  <a:gd name="connsiteY21" fmla="*/ 607038 h 2636856"/>
                  <a:gd name="connsiteX22" fmla="*/ 7684 w 4076687"/>
                  <a:gd name="connsiteY22" fmla="*/ 422622 h 2636856"/>
                  <a:gd name="connsiteX23" fmla="*/ 176732 w 4076687"/>
                  <a:gd name="connsiteY23" fmla="*/ 253573 h 2636856"/>
                  <a:gd name="connsiteX24" fmla="*/ 69156 w 4076687"/>
                  <a:gd name="connsiteY24" fmla="*/ 145996 h 2636856"/>
                  <a:gd name="connsiteX25" fmla="*/ 153680 w 4076687"/>
                  <a:gd name="connsiteY25" fmla="*/ 84524 h 2636856"/>
                  <a:gd name="connsiteX26" fmla="*/ 276625 w 4076687"/>
                  <a:gd name="connsiteY26" fmla="*/ 192101 h 2636856"/>
                  <a:gd name="connsiteX27" fmla="*/ 445673 w 4076687"/>
                  <a:gd name="connsiteY27" fmla="*/ 23052 h 2636856"/>
                  <a:gd name="connsiteX28" fmla="*/ 737667 w 4076687"/>
                  <a:gd name="connsiteY28" fmla="*/ 315045 h 2636856"/>
                  <a:gd name="connsiteX29" fmla="*/ 430305 w 4076687"/>
                  <a:gd name="connsiteY29" fmla="*/ 630090 h 2636856"/>
                  <a:gd name="connsiteX30" fmla="*/ 583986 w 4076687"/>
                  <a:gd name="connsiteY30" fmla="*/ 837559 h 2636856"/>
                  <a:gd name="connsiteX0" fmla="*/ 576302 w 4069003"/>
                  <a:gd name="connsiteY0" fmla="*/ 837559 h 2760171"/>
                  <a:gd name="connsiteX1" fmla="*/ 1682803 w 4069003"/>
                  <a:gd name="connsiteY1" fmla="*/ 7684 h 2760171"/>
                  <a:gd name="connsiteX2" fmla="*/ 2067005 w 4069003"/>
                  <a:gd name="connsiteY2" fmla="*/ 0 h 2760171"/>
                  <a:gd name="connsiteX3" fmla="*/ 2374366 w 4069003"/>
                  <a:gd name="connsiteY3" fmla="*/ 215153 h 2760171"/>
                  <a:gd name="connsiteX4" fmla="*/ 2481942 w 4069003"/>
                  <a:gd name="connsiteY4" fmla="*/ 84524 h 2760171"/>
                  <a:gd name="connsiteX5" fmla="*/ 3088981 w 4069003"/>
                  <a:gd name="connsiteY5" fmla="*/ 545566 h 2760171"/>
                  <a:gd name="connsiteX6" fmla="*/ 2981405 w 4069003"/>
                  <a:gd name="connsiteY6" fmla="*/ 691563 h 2760171"/>
                  <a:gd name="connsiteX7" fmla="*/ 4069003 w 4069003"/>
                  <a:gd name="connsiteY7" fmla="*/ 1460088 h 2760171"/>
                  <a:gd name="connsiteX8" fmla="*/ 4061638 w 4069003"/>
                  <a:gd name="connsiteY8" fmla="*/ 1644505 h 2760171"/>
                  <a:gd name="connsiteX9" fmla="*/ 3606096 w 4069003"/>
                  <a:gd name="connsiteY9" fmla="*/ 2104710 h 2760171"/>
                  <a:gd name="connsiteX10" fmla="*/ 3742603 w 4069003"/>
                  <a:gd name="connsiteY10" fmla="*/ 2304617 h 2760171"/>
                  <a:gd name="connsiteX11" fmla="*/ 3452257 w 4069003"/>
                  <a:gd name="connsiteY11" fmla="*/ 2636736 h 2760171"/>
                  <a:gd name="connsiteX12" fmla="*/ 3223306 w 4069003"/>
                  <a:gd name="connsiteY12" fmla="*/ 2636856 h 2760171"/>
                  <a:gd name="connsiteX13" fmla="*/ 2420433 w 4069003"/>
                  <a:gd name="connsiteY13" fmla="*/ 2108291 h 2760171"/>
                  <a:gd name="connsiteX14" fmla="*/ 1878479 w 4069003"/>
                  <a:gd name="connsiteY14" fmla="*/ 2635101 h 2760171"/>
                  <a:gd name="connsiteX15" fmla="*/ 1375224 w 4069003"/>
                  <a:gd name="connsiteY15" fmla="*/ 2334085 h 2760171"/>
                  <a:gd name="connsiteX16" fmla="*/ 1056823 w 4069003"/>
                  <a:gd name="connsiteY16" fmla="*/ 2621508 h 2760171"/>
                  <a:gd name="connsiteX17" fmla="*/ 419762 w 4069003"/>
                  <a:gd name="connsiteY17" fmla="*/ 2634876 h 2760171"/>
                  <a:gd name="connsiteX18" fmla="*/ 215152 w 4069003"/>
                  <a:gd name="connsiteY18" fmla="*/ 1383126 h 2760171"/>
                  <a:gd name="connsiteX19" fmla="*/ 107576 w 4069003"/>
                  <a:gd name="connsiteY19" fmla="*/ 1283233 h 2760171"/>
                  <a:gd name="connsiteX20" fmla="*/ 461042 w 4069003"/>
                  <a:gd name="connsiteY20" fmla="*/ 952820 h 2760171"/>
                  <a:gd name="connsiteX21" fmla="*/ 184416 w 4069003"/>
                  <a:gd name="connsiteY21" fmla="*/ 607038 h 2760171"/>
                  <a:gd name="connsiteX22" fmla="*/ 0 w 4069003"/>
                  <a:gd name="connsiteY22" fmla="*/ 422622 h 2760171"/>
                  <a:gd name="connsiteX23" fmla="*/ 169048 w 4069003"/>
                  <a:gd name="connsiteY23" fmla="*/ 253573 h 2760171"/>
                  <a:gd name="connsiteX24" fmla="*/ 61472 w 4069003"/>
                  <a:gd name="connsiteY24" fmla="*/ 145996 h 2760171"/>
                  <a:gd name="connsiteX25" fmla="*/ 145996 w 4069003"/>
                  <a:gd name="connsiteY25" fmla="*/ 84524 h 2760171"/>
                  <a:gd name="connsiteX26" fmla="*/ 268941 w 4069003"/>
                  <a:gd name="connsiteY26" fmla="*/ 192101 h 2760171"/>
                  <a:gd name="connsiteX27" fmla="*/ 437989 w 4069003"/>
                  <a:gd name="connsiteY27" fmla="*/ 23052 h 2760171"/>
                  <a:gd name="connsiteX28" fmla="*/ 729983 w 4069003"/>
                  <a:gd name="connsiteY28" fmla="*/ 315045 h 2760171"/>
                  <a:gd name="connsiteX29" fmla="*/ 422621 w 4069003"/>
                  <a:gd name="connsiteY29" fmla="*/ 630090 h 2760171"/>
                  <a:gd name="connsiteX30" fmla="*/ 576302 w 4069003"/>
                  <a:gd name="connsiteY30" fmla="*/ 837559 h 2760171"/>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215152 w 4069003"/>
                  <a:gd name="connsiteY18" fmla="*/ 1383126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107576 w 4069003"/>
                  <a:gd name="connsiteY19" fmla="*/ 1283233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76302 w 4069003"/>
                  <a:gd name="connsiteY0" fmla="*/ 837559 h 2636856"/>
                  <a:gd name="connsiteX1" fmla="*/ 1682803 w 4069003"/>
                  <a:gd name="connsiteY1" fmla="*/ 7684 h 2636856"/>
                  <a:gd name="connsiteX2" fmla="*/ 2067005 w 4069003"/>
                  <a:gd name="connsiteY2" fmla="*/ 0 h 2636856"/>
                  <a:gd name="connsiteX3" fmla="*/ 2374366 w 4069003"/>
                  <a:gd name="connsiteY3" fmla="*/ 215153 h 2636856"/>
                  <a:gd name="connsiteX4" fmla="*/ 2481942 w 4069003"/>
                  <a:gd name="connsiteY4" fmla="*/ 84524 h 2636856"/>
                  <a:gd name="connsiteX5" fmla="*/ 3088981 w 4069003"/>
                  <a:gd name="connsiteY5" fmla="*/ 545566 h 2636856"/>
                  <a:gd name="connsiteX6" fmla="*/ 2981405 w 4069003"/>
                  <a:gd name="connsiteY6" fmla="*/ 691563 h 2636856"/>
                  <a:gd name="connsiteX7" fmla="*/ 4069003 w 4069003"/>
                  <a:gd name="connsiteY7" fmla="*/ 1460088 h 2636856"/>
                  <a:gd name="connsiteX8" fmla="*/ 4061638 w 4069003"/>
                  <a:gd name="connsiteY8" fmla="*/ 1644505 h 2636856"/>
                  <a:gd name="connsiteX9" fmla="*/ 3606096 w 4069003"/>
                  <a:gd name="connsiteY9" fmla="*/ 2104710 h 2636856"/>
                  <a:gd name="connsiteX10" fmla="*/ 3742603 w 4069003"/>
                  <a:gd name="connsiteY10" fmla="*/ 2304617 h 2636856"/>
                  <a:gd name="connsiteX11" fmla="*/ 3452257 w 4069003"/>
                  <a:gd name="connsiteY11" fmla="*/ 2636736 h 2636856"/>
                  <a:gd name="connsiteX12" fmla="*/ 3223306 w 4069003"/>
                  <a:gd name="connsiteY12" fmla="*/ 2636856 h 2636856"/>
                  <a:gd name="connsiteX13" fmla="*/ 2420433 w 4069003"/>
                  <a:gd name="connsiteY13" fmla="*/ 2108291 h 2636856"/>
                  <a:gd name="connsiteX14" fmla="*/ 1878479 w 4069003"/>
                  <a:gd name="connsiteY14" fmla="*/ 2635101 h 2636856"/>
                  <a:gd name="connsiteX15" fmla="*/ 1375224 w 4069003"/>
                  <a:gd name="connsiteY15" fmla="*/ 2334085 h 2636856"/>
                  <a:gd name="connsiteX16" fmla="*/ 1056823 w 4069003"/>
                  <a:gd name="connsiteY16" fmla="*/ 2621508 h 2636856"/>
                  <a:gd name="connsiteX17" fmla="*/ 419762 w 4069003"/>
                  <a:gd name="connsiteY17" fmla="*/ 2634876 h 2636856"/>
                  <a:gd name="connsiteX18" fmla="*/ 802892 w 4069003"/>
                  <a:gd name="connsiteY18" fmla="*/ 2193759 h 2636856"/>
                  <a:gd name="connsiteX19" fmla="*/ 422224 w 4069003"/>
                  <a:gd name="connsiteY19" fmla="*/ 1944131 h 2636856"/>
                  <a:gd name="connsiteX20" fmla="*/ 461042 w 4069003"/>
                  <a:gd name="connsiteY20" fmla="*/ 952820 h 2636856"/>
                  <a:gd name="connsiteX21" fmla="*/ 184416 w 4069003"/>
                  <a:gd name="connsiteY21" fmla="*/ 607038 h 2636856"/>
                  <a:gd name="connsiteX22" fmla="*/ 0 w 4069003"/>
                  <a:gd name="connsiteY22" fmla="*/ 422622 h 2636856"/>
                  <a:gd name="connsiteX23" fmla="*/ 169048 w 4069003"/>
                  <a:gd name="connsiteY23" fmla="*/ 253573 h 2636856"/>
                  <a:gd name="connsiteX24" fmla="*/ 61472 w 4069003"/>
                  <a:gd name="connsiteY24" fmla="*/ 145996 h 2636856"/>
                  <a:gd name="connsiteX25" fmla="*/ 145996 w 4069003"/>
                  <a:gd name="connsiteY25" fmla="*/ 84524 h 2636856"/>
                  <a:gd name="connsiteX26" fmla="*/ 268941 w 4069003"/>
                  <a:gd name="connsiteY26" fmla="*/ 192101 h 2636856"/>
                  <a:gd name="connsiteX27" fmla="*/ 437989 w 4069003"/>
                  <a:gd name="connsiteY27" fmla="*/ 23052 h 2636856"/>
                  <a:gd name="connsiteX28" fmla="*/ 729983 w 4069003"/>
                  <a:gd name="connsiteY28" fmla="*/ 315045 h 2636856"/>
                  <a:gd name="connsiteX29" fmla="*/ 422621 w 4069003"/>
                  <a:gd name="connsiteY29" fmla="*/ 630090 h 2636856"/>
                  <a:gd name="connsiteX30" fmla="*/ 576302 w 4069003"/>
                  <a:gd name="connsiteY30" fmla="*/ 837559 h 2636856"/>
                  <a:gd name="connsiteX0" fmla="*/ 584264 w 4076965"/>
                  <a:gd name="connsiteY0" fmla="*/ 837559 h 2636856"/>
                  <a:gd name="connsiteX1" fmla="*/ 1690765 w 4076965"/>
                  <a:gd name="connsiteY1" fmla="*/ 7684 h 2636856"/>
                  <a:gd name="connsiteX2" fmla="*/ 2074967 w 4076965"/>
                  <a:gd name="connsiteY2" fmla="*/ 0 h 2636856"/>
                  <a:gd name="connsiteX3" fmla="*/ 2382328 w 4076965"/>
                  <a:gd name="connsiteY3" fmla="*/ 215153 h 2636856"/>
                  <a:gd name="connsiteX4" fmla="*/ 2489904 w 4076965"/>
                  <a:gd name="connsiteY4" fmla="*/ 84524 h 2636856"/>
                  <a:gd name="connsiteX5" fmla="*/ 3096943 w 4076965"/>
                  <a:gd name="connsiteY5" fmla="*/ 545566 h 2636856"/>
                  <a:gd name="connsiteX6" fmla="*/ 2989367 w 4076965"/>
                  <a:gd name="connsiteY6" fmla="*/ 691563 h 2636856"/>
                  <a:gd name="connsiteX7" fmla="*/ 4076965 w 4076965"/>
                  <a:gd name="connsiteY7" fmla="*/ 1460088 h 2636856"/>
                  <a:gd name="connsiteX8" fmla="*/ 4069600 w 4076965"/>
                  <a:gd name="connsiteY8" fmla="*/ 1644505 h 2636856"/>
                  <a:gd name="connsiteX9" fmla="*/ 3614058 w 4076965"/>
                  <a:gd name="connsiteY9" fmla="*/ 2104710 h 2636856"/>
                  <a:gd name="connsiteX10" fmla="*/ 3750565 w 4076965"/>
                  <a:gd name="connsiteY10" fmla="*/ 2304617 h 2636856"/>
                  <a:gd name="connsiteX11" fmla="*/ 3460219 w 4076965"/>
                  <a:gd name="connsiteY11" fmla="*/ 2636736 h 2636856"/>
                  <a:gd name="connsiteX12" fmla="*/ 3231268 w 4076965"/>
                  <a:gd name="connsiteY12" fmla="*/ 2636856 h 2636856"/>
                  <a:gd name="connsiteX13" fmla="*/ 2428395 w 4076965"/>
                  <a:gd name="connsiteY13" fmla="*/ 2108291 h 2636856"/>
                  <a:gd name="connsiteX14" fmla="*/ 1886441 w 4076965"/>
                  <a:gd name="connsiteY14" fmla="*/ 2635101 h 2636856"/>
                  <a:gd name="connsiteX15" fmla="*/ 1383186 w 4076965"/>
                  <a:gd name="connsiteY15" fmla="*/ 2334085 h 2636856"/>
                  <a:gd name="connsiteX16" fmla="*/ 1064785 w 4076965"/>
                  <a:gd name="connsiteY16" fmla="*/ 2621508 h 2636856"/>
                  <a:gd name="connsiteX17" fmla="*/ 427724 w 4076965"/>
                  <a:gd name="connsiteY17" fmla="*/ 2634876 h 2636856"/>
                  <a:gd name="connsiteX18" fmla="*/ 810854 w 4076965"/>
                  <a:gd name="connsiteY18" fmla="*/ 2193759 h 2636856"/>
                  <a:gd name="connsiteX19" fmla="*/ 430186 w 4076965"/>
                  <a:gd name="connsiteY19" fmla="*/ 1944131 h 2636856"/>
                  <a:gd name="connsiteX20" fmla="*/ 0 w 4076965"/>
                  <a:gd name="connsiteY20" fmla="*/ 2393370 h 2636856"/>
                  <a:gd name="connsiteX21" fmla="*/ 192378 w 4076965"/>
                  <a:gd name="connsiteY21" fmla="*/ 607038 h 2636856"/>
                  <a:gd name="connsiteX22" fmla="*/ 7962 w 4076965"/>
                  <a:gd name="connsiteY22" fmla="*/ 422622 h 2636856"/>
                  <a:gd name="connsiteX23" fmla="*/ 177010 w 4076965"/>
                  <a:gd name="connsiteY23" fmla="*/ 253573 h 2636856"/>
                  <a:gd name="connsiteX24" fmla="*/ 69434 w 4076965"/>
                  <a:gd name="connsiteY24" fmla="*/ 145996 h 2636856"/>
                  <a:gd name="connsiteX25" fmla="*/ 153958 w 4076965"/>
                  <a:gd name="connsiteY25" fmla="*/ 84524 h 2636856"/>
                  <a:gd name="connsiteX26" fmla="*/ 276903 w 4076965"/>
                  <a:gd name="connsiteY26" fmla="*/ 192101 h 2636856"/>
                  <a:gd name="connsiteX27" fmla="*/ 445951 w 4076965"/>
                  <a:gd name="connsiteY27" fmla="*/ 23052 h 2636856"/>
                  <a:gd name="connsiteX28" fmla="*/ 737945 w 4076965"/>
                  <a:gd name="connsiteY28" fmla="*/ 315045 h 2636856"/>
                  <a:gd name="connsiteX29" fmla="*/ 430583 w 4076965"/>
                  <a:gd name="connsiteY29" fmla="*/ 630090 h 2636856"/>
                  <a:gd name="connsiteX30" fmla="*/ 584264 w 4076965"/>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205386 w 4282351"/>
                  <a:gd name="connsiteY20" fmla="*/ 2393370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9650 w 4282351"/>
                  <a:gd name="connsiteY0" fmla="*/ 837559 h 2636856"/>
                  <a:gd name="connsiteX1" fmla="*/ 1896151 w 4282351"/>
                  <a:gd name="connsiteY1" fmla="*/ 7684 h 2636856"/>
                  <a:gd name="connsiteX2" fmla="*/ 2280353 w 4282351"/>
                  <a:gd name="connsiteY2" fmla="*/ 0 h 2636856"/>
                  <a:gd name="connsiteX3" fmla="*/ 2587714 w 4282351"/>
                  <a:gd name="connsiteY3" fmla="*/ 215153 h 2636856"/>
                  <a:gd name="connsiteX4" fmla="*/ 2695290 w 4282351"/>
                  <a:gd name="connsiteY4" fmla="*/ 84524 h 2636856"/>
                  <a:gd name="connsiteX5" fmla="*/ 3302329 w 4282351"/>
                  <a:gd name="connsiteY5" fmla="*/ 545566 h 2636856"/>
                  <a:gd name="connsiteX6" fmla="*/ 3194753 w 4282351"/>
                  <a:gd name="connsiteY6" fmla="*/ 691563 h 2636856"/>
                  <a:gd name="connsiteX7" fmla="*/ 4282351 w 4282351"/>
                  <a:gd name="connsiteY7" fmla="*/ 1460088 h 2636856"/>
                  <a:gd name="connsiteX8" fmla="*/ 4274986 w 4282351"/>
                  <a:gd name="connsiteY8" fmla="*/ 1644505 h 2636856"/>
                  <a:gd name="connsiteX9" fmla="*/ 3819444 w 4282351"/>
                  <a:gd name="connsiteY9" fmla="*/ 2104710 h 2636856"/>
                  <a:gd name="connsiteX10" fmla="*/ 3955951 w 4282351"/>
                  <a:gd name="connsiteY10" fmla="*/ 2304617 h 2636856"/>
                  <a:gd name="connsiteX11" fmla="*/ 3665605 w 4282351"/>
                  <a:gd name="connsiteY11" fmla="*/ 2636736 h 2636856"/>
                  <a:gd name="connsiteX12" fmla="*/ 3436654 w 4282351"/>
                  <a:gd name="connsiteY12" fmla="*/ 2636856 h 2636856"/>
                  <a:gd name="connsiteX13" fmla="*/ 2633781 w 4282351"/>
                  <a:gd name="connsiteY13" fmla="*/ 2108291 h 2636856"/>
                  <a:gd name="connsiteX14" fmla="*/ 2091827 w 4282351"/>
                  <a:gd name="connsiteY14" fmla="*/ 2635101 h 2636856"/>
                  <a:gd name="connsiteX15" fmla="*/ 1588572 w 4282351"/>
                  <a:gd name="connsiteY15" fmla="*/ 2334085 h 2636856"/>
                  <a:gd name="connsiteX16" fmla="*/ 1270171 w 4282351"/>
                  <a:gd name="connsiteY16" fmla="*/ 2621508 h 2636856"/>
                  <a:gd name="connsiteX17" fmla="*/ 633110 w 4282351"/>
                  <a:gd name="connsiteY17" fmla="*/ 2634876 h 2636856"/>
                  <a:gd name="connsiteX18" fmla="*/ 1016240 w 4282351"/>
                  <a:gd name="connsiteY18" fmla="*/ 2193759 h 2636856"/>
                  <a:gd name="connsiteX19" fmla="*/ 635572 w 4282351"/>
                  <a:gd name="connsiteY19" fmla="*/ 1944131 h 2636856"/>
                  <a:gd name="connsiteX20" fmla="*/ 300374 w 4282351"/>
                  <a:gd name="connsiteY20" fmla="*/ 2295268 h 2636856"/>
                  <a:gd name="connsiteX21" fmla="*/ 0 w 4282351"/>
                  <a:gd name="connsiteY21" fmla="*/ 2279936 h 2636856"/>
                  <a:gd name="connsiteX22" fmla="*/ 213348 w 4282351"/>
                  <a:gd name="connsiteY22" fmla="*/ 422622 h 2636856"/>
                  <a:gd name="connsiteX23" fmla="*/ 382396 w 4282351"/>
                  <a:gd name="connsiteY23" fmla="*/ 253573 h 2636856"/>
                  <a:gd name="connsiteX24" fmla="*/ 274820 w 4282351"/>
                  <a:gd name="connsiteY24" fmla="*/ 145996 h 2636856"/>
                  <a:gd name="connsiteX25" fmla="*/ 359344 w 4282351"/>
                  <a:gd name="connsiteY25" fmla="*/ 84524 h 2636856"/>
                  <a:gd name="connsiteX26" fmla="*/ 482289 w 4282351"/>
                  <a:gd name="connsiteY26" fmla="*/ 192101 h 2636856"/>
                  <a:gd name="connsiteX27" fmla="*/ 651337 w 4282351"/>
                  <a:gd name="connsiteY27" fmla="*/ 23052 h 2636856"/>
                  <a:gd name="connsiteX28" fmla="*/ 943331 w 4282351"/>
                  <a:gd name="connsiteY28" fmla="*/ 315045 h 2636856"/>
                  <a:gd name="connsiteX29" fmla="*/ 635969 w 4282351"/>
                  <a:gd name="connsiteY29" fmla="*/ 630090 h 2636856"/>
                  <a:gd name="connsiteX30" fmla="*/ 789650 w 4282351"/>
                  <a:gd name="connsiteY30" fmla="*/ 837559 h 2636856"/>
                  <a:gd name="connsiteX0" fmla="*/ 783713 w 4276414"/>
                  <a:gd name="connsiteY0" fmla="*/ 837559 h 2636856"/>
                  <a:gd name="connsiteX1" fmla="*/ 1890214 w 4276414"/>
                  <a:gd name="connsiteY1" fmla="*/ 7684 h 2636856"/>
                  <a:gd name="connsiteX2" fmla="*/ 2274416 w 4276414"/>
                  <a:gd name="connsiteY2" fmla="*/ 0 h 2636856"/>
                  <a:gd name="connsiteX3" fmla="*/ 2581777 w 4276414"/>
                  <a:gd name="connsiteY3" fmla="*/ 215153 h 2636856"/>
                  <a:gd name="connsiteX4" fmla="*/ 2689353 w 4276414"/>
                  <a:gd name="connsiteY4" fmla="*/ 84524 h 2636856"/>
                  <a:gd name="connsiteX5" fmla="*/ 3296392 w 4276414"/>
                  <a:gd name="connsiteY5" fmla="*/ 545566 h 2636856"/>
                  <a:gd name="connsiteX6" fmla="*/ 3188816 w 4276414"/>
                  <a:gd name="connsiteY6" fmla="*/ 691563 h 2636856"/>
                  <a:gd name="connsiteX7" fmla="*/ 4276414 w 4276414"/>
                  <a:gd name="connsiteY7" fmla="*/ 1460088 h 2636856"/>
                  <a:gd name="connsiteX8" fmla="*/ 4269049 w 4276414"/>
                  <a:gd name="connsiteY8" fmla="*/ 1644505 h 2636856"/>
                  <a:gd name="connsiteX9" fmla="*/ 3813507 w 4276414"/>
                  <a:gd name="connsiteY9" fmla="*/ 2104710 h 2636856"/>
                  <a:gd name="connsiteX10" fmla="*/ 3950014 w 4276414"/>
                  <a:gd name="connsiteY10" fmla="*/ 2304617 h 2636856"/>
                  <a:gd name="connsiteX11" fmla="*/ 3659668 w 4276414"/>
                  <a:gd name="connsiteY11" fmla="*/ 2636736 h 2636856"/>
                  <a:gd name="connsiteX12" fmla="*/ 3430717 w 4276414"/>
                  <a:gd name="connsiteY12" fmla="*/ 2636856 h 2636856"/>
                  <a:gd name="connsiteX13" fmla="*/ 2627844 w 4276414"/>
                  <a:gd name="connsiteY13" fmla="*/ 2108291 h 2636856"/>
                  <a:gd name="connsiteX14" fmla="*/ 2085890 w 4276414"/>
                  <a:gd name="connsiteY14" fmla="*/ 2635101 h 2636856"/>
                  <a:gd name="connsiteX15" fmla="*/ 1582635 w 4276414"/>
                  <a:gd name="connsiteY15" fmla="*/ 2334085 h 2636856"/>
                  <a:gd name="connsiteX16" fmla="*/ 1264234 w 4276414"/>
                  <a:gd name="connsiteY16" fmla="*/ 2621508 h 2636856"/>
                  <a:gd name="connsiteX17" fmla="*/ 627173 w 4276414"/>
                  <a:gd name="connsiteY17" fmla="*/ 2634876 h 2636856"/>
                  <a:gd name="connsiteX18" fmla="*/ 1010303 w 4276414"/>
                  <a:gd name="connsiteY18" fmla="*/ 2193759 h 2636856"/>
                  <a:gd name="connsiteX19" fmla="*/ 629635 w 4276414"/>
                  <a:gd name="connsiteY19" fmla="*/ 1944131 h 2636856"/>
                  <a:gd name="connsiteX20" fmla="*/ 294437 w 4276414"/>
                  <a:gd name="connsiteY20" fmla="*/ 2295268 h 2636856"/>
                  <a:gd name="connsiteX21" fmla="*/ 0 w 4276414"/>
                  <a:gd name="connsiteY21" fmla="*/ 2248957 h 2636856"/>
                  <a:gd name="connsiteX22" fmla="*/ 207411 w 4276414"/>
                  <a:gd name="connsiteY22" fmla="*/ 422622 h 2636856"/>
                  <a:gd name="connsiteX23" fmla="*/ 376459 w 4276414"/>
                  <a:gd name="connsiteY23" fmla="*/ 253573 h 2636856"/>
                  <a:gd name="connsiteX24" fmla="*/ 268883 w 4276414"/>
                  <a:gd name="connsiteY24" fmla="*/ 145996 h 2636856"/>
                  <a:gd name="connsiteX25" fmla="*/ 353407 w 4276414"/>
                  <a:gd name="connsiteY25" fmla="*/ 84524 h 2636856"/>
                  <a:gd name="connsiteX26" fmla="*/ 476352 w 4276414"/>
                  <a:gd name="connsiteY26" fmla="*/ 192101 h 2636856"/>
                  <a:gd name="connsiteX27" fmla="*/ 645400 w 4276414"/>
                  <a:gd name="connsiteY27" fmla="*/ 23052 h 2636856"/>
                  <a:gd name="connsiteX28" fmla="*/ 937394 w 4276414"/>
                  <a:gd name="connsiteY28" fmla="*/ 315045 h 2636856"/>
                  <a:gd name="connsiteX29" fmla="*/ 630032 w 4276414"/>
                  <a:gd name="connsiteY29" fmla="*/ 630090 h 2636856"/>
                  <a:gd name="connsiteX30" fmla="*/ 783713 w 4276414"/>
                  <a:gd name="connsiteY30" fmla="*/ 837559 h 2636856"/>
                  <a:gd name="connsiteX0" fmla="*/ 784031 w 4276732"/>
                  <a:gd name="connsiteY0" fmla="*/ 837559 h 2636856"/>
                  <a:gd name="connsiteX1" fmla="*/ 1890532 w 4276732"/>
                  <a:gd name="connsiteY1" fmla="*/ 7684 h 2636856"/>
                  <a:gd name="connsiteX2" fmla="*/ 2274734 w 4276732"/>
                  <a:gd name="connsiteY2" fmla="*/ 0 h 2636856"/>
                  <a:gd name="connsiteX3" fmla="*/ 2582095 w 4276732"/>
                  <a:gd name="connsiteY3" fmla="*/ 215153 h 2636856"/>
                  <a:gd name="connsiteX4" fmla="*/ 2689671 w 4276732"/>
                  <a:gd name="connsiteY4" fmla="*/ 84524 h 2636856"/>
                  <a:gd name="connsiteX5" fmla="*/ 3296710 w 4276732"/>
                  <a:gd name="connsiteY5" fmla="*/ 545566 h 2636856"/>
                  <a:gd name="connsiteX6" fmla="*/ 3189134 w 4276732"/>
                  <a:gd name="connsiteY6" fmla="*/ 691563 h 2636856"/>
                  <a:gd name="connsiteX7" fmla="*/ 4276732 w 4276732"/>
                  <a:gd name="connsiteY7" fmla="*/ 1460088 h 2636856"/>
                  <a:gd name="connsiteX8" fmla="*/ 4269367 w 4276732"/>
                  <a:gd name="connsiteY8" fmla="*/ 1644505 h 2636856"/>
                  <a:gd name="connsiteX9" fmla="*/ 3813825 w 4276732"/>
                  <a:gd name="connsiteY9" fmla="*/ 2104710 h 2636856"/>
                  <a:gd name="connsiteX10" fmla="*/ 3950332 w 4276732"/>
                  <a:gd name="connsiteY10" fmla="*/ 2304617 h 2636856"/>
                  <a:gd name="connsiteX11" fmla="*/ 3659986 w 4276732"/>
                  <a:gd name="connsiteY11" fmla="*/ 2636736 h 2636856"/>
                  <a:gd name="connsiteX12" fmla="*/ 3431035 w 4276732"/>
                  <a:gd name="connsiteY12" fmla="*/ 2636856 h 2636856"/>
                  <a:gd name="connsiteX13" fmla="*/ 2628162 w 4276732"/>
                  <a:gd name="connsiteY13" fmla="*/ 2108291 h 2636856"/>
                  <a:gd name="connsiteX14" fmla="*/ 2086208 w 4276732"/>
                  <a:gd name="connsiteY14" fmla="*/ 2635101 h 2636856"/>
                  <a:gd name="connsiteX15" fmla="*/ 1582953 w 4276732"/>
                  <a:gd name="connsiteY15" fmla="*/ 2334085 h 2636856"/>
                  <a:gd name="connsiteX16" fmla="*/ 1264552 w 4276732"/>
                  <a:gd name="connsiteY16" fmla="*/ 2621508 h 2636856"/>
                  <a:gd name="connsiteX17" fmla="*/ 627491 w 4276732"/>
                  <a:gd name="connsiteY17" fmla="*/ 2634876 h 2636856"/>
                  <a:gd name="connsiteX18" fmla="*/ 1010621 w 4276732"/>
                  <a:gd name="connsiteY18" fmla="*/ 2193759 h 2636856"/>
                  <a:gd name="connsiteX19" fmla="*/ 629953 w 4276732"/>
                  <a:gd name="connsiteY19" fmla="*/ 1944131 h 2636856"/>
                  <a:gd name="connsiteX20" fmla="*/ 294755 w 4276732"/>
                  <a:gd name="connsiteY20" fmla="*/ 2295268 h 2636856"/>
                  <a:gd name="connsiteX21" fmla="*/ 318 w 4276732"/>
                  <a:gd name="connsiteY21" fmla="*/ 2248957 h 2636856"/>
                  <a:gd name="connsiteX22" fmla="*/ 207729 w 4276732"/>
                  <a:gd name="connsiteY22" fmla="*/ 422622 h 2636856"/>
                  <a:gd name="connsiteX23" fmla="*/ 376777 w 4276732"/>
                  <a:gd name="connsiteY23" fmla="*/ 253573 h 2636856"/>
                  <a:gd name="connsiteX24" fmla="*/ 269201 w 4276732"/>
                  <a:gd name="connsiteY24" fmla="*/ 145996 h 2636856"/>
                  <a:gd name="connsiteX25" fmla="*/ 353725 w 4276732"/>
                  <a:gd name="connsiteY25" fmla="*/ 84524 h 2636856"/>
                  <a:gd name="connsiteX26" fmla="*/ 476670 w 4276732"/>
                  <a:gd name="connsiteY26" fmla="*/ 192101 h 2636856"/>
                  <a:gd name="connsiteX27" fmla="*/ 645718 w 4276732"/>
                  <a:gd name="connsiteY27" fmla="*/ 23052 h 2636856"/>
                  <a:gd name="connsiteX28" fmla="*/ 937712 w 4276732"/>
                  <a:gd name="connsiteY28" fmla="*/ 315045 h 2636856"/>
                  <a:gd name="connsiteX29" fmla="*/ 630350 w 4276732"/>
                  <a:gd name="connsiteY29" fmla="*/ 630090 h 2636856"/>
                  <a:gd name="connsiteX30" fmla="*/ 784031 w 4276732"/>
                  <a:gd name="connsiteY30" fmla="*/ 837559 h 2636856"/>
                  <a:gd name="connsiteX0" fmla="*/ 812415 w 4305116"/>
                  <a:gd name="connsiteY0" fmla="*/ 837559 h 2636856"/>
                  <a:gd name="connsiteX1" fmla="*/ 1918916 w 4305116"/>
                  <a:gd name="connsiteY1" fmla="*/ 7684 h 2636856"/>
                  <a:gd name="connsiteX2" fmla="*/ 2303118 w 4305116"/>
                  <a:gd name="connsiteY2" fmla="*/ 0 h 2636856"/>
                  <a:gd name="connsiteX3" fmla="*/ 2610479 w 4305116"/>
                  <a:gd name="connsiteY3" fmla="*/ 215153 h 2636856"/>
                  <a:gd name="connsiteX4" fmla="*/ 2718055 w 4305116"/>
                  <a:gd name="connsiteY4" fmla="*/ 84524 h 2636856"/>
                  <a:gd name="connsiteX5" fmla="*/ 3325094 w 4305116"/>
                  <a:gd name="connsiteY5" fmla="*/ 545566 h 2636856"/>
                  <a:gd name="connsiteX6" fmla="*/ 3217518 w 4305116"/>
                  <a:gd name="connsiteY6" fmla="*/ 691563 h 2636856"/>
                  <a:gd name="connsiteX7" fmla="*/ 4305116 w 4305116"/>
                  <a:gd name="connsiteY7" fmla="*/ 1460088 h 2636856"/>
                  <a:gd name="connsiteX8" fmla="*/ 4297751 w 4305116"/>
                  <a:gd name="connsiteY8" fmla="*/ 1644505 h 2636856"/>
                  <a:gd name="connsiteX9" fmla="*/ 3842209 w 4305116"/>
                  <a:gd name="connsiteY9" fmla="*/ 2104710 h 2636856"/>
                  <a:gd name="connsiteX10" fmla="*/ 3978716 w 4305116"/>
                  <a:gd name="connsiteY10" fmla="*/ 2304617 h 2636856"/>
                  <a:gd name="connsiteX11" fmla="*/ 3688370 w 4305116"/>
                  <a:gd name="connsiteY11" fmla="*/ 2636736 h 2636856"/>
                  <a:gd name="connsiteX12" fmla="*/ 3459419 w 4305116"/>
                  <a:gd name="connsiteY12" fmla="*/ 2636856 h 2636856"/>
                  <a:gd name="connsiteX13" fmla="*/ 2656546 w 4305116"/>
                  <a:gd name="connsiteY13" fmla="*/ 2108291 h 2636856"/>
                  <a:gd name="connsiteX14" fmla="*/ 2114592 w 4305116"/>
                  <a:gd name="connsiteY14" fmla="*/ 2635101 h 2636856"/>
                  <a:gd name="connsiteX15" fmla="*/ 1611337 w 4305116"/>
                  <a:gd name="connsiteY15" fmla="*/ 2334085 h 2636856"/>
                  <a:gd name="connsiteX16" fmla="*/ 1292936 w 4305116"/>
                  <a:gd name="connsiteY16" fmla="*/ 2621508 h 2636856"/>
                  <a:gd name="connsiteX17" fmla="*/ 655875 w 4305116"/>
                  <a:gd name="connsiteY17" fmla="*/ 2634876 h 2636856"/>
                  <a:gd name="connsiteX18" fmla="*/ 1039005 w 4305116"/>
                  <a:gd name="connsiteY18" fmla="*/ 2193759 h 2636856"/>
                  <a:gd name="connsiteX19" fmla="*/ 658337 w 4305116"/>
                  <a:gd name="connsiteY19" fmla="*/ 1944131 h 2636856"/>
                  <a:gd name="connsiteX20" fmla="*/ 323139 w 4305116"/>
                  <a:gd name="connsiteY20" fmla="*/ 2295268 h 2636856"/>
                  <a:gd name="connsiteX21" fmla="*/ 28702 w 4305116"/>
                  <a:gd name="connsiteY21" fmla="*/ 2248957 h 2636856"/>
                  <a:gd name="connsiteX22" fmla="*/ 34262 w 4305116"/>
                  <a:gd name="connsiteY22" fmla="*/ 1233253 h 2636856"/>
                  <a:gd name="connsiteX23" fmla="*/ 405161 w 4305116"/>
                  <a:gd name="connsiteY23" fmla="*/ 253573 h 2636856"/>
                  <a:gd name="connsiteX24" fmla="*/ 297585 w 4305116"/>
                  <a:gd name="connsiteY24" fmla="*/ 145996 h 2636856"/>
                  <a:gd name="connsiteX25" fmla="*/ 382109 w 4305116"/>
                  <a:gd name="connsiteY25" fmla="*/ 84524 h 2636856"/>
                  <a:gd name="connsiteX26" fmla="*/ 505054 w 4305116"/>
                  <a:gd name="connsiteY26" fmla="*/ 192101 h 2636856"/>
                  <a:gd name="connsiteX27" fmla="*/ 674102 w 4305116"/>
                  <a:gd name="connsiteY27" fmla="*/ 23052 h 2636856"/>
                  <a:gd name="connsiteX28" fmla="*/ 966096 w 4305116"/>
                  <a:gd name="connsiteY28" fmla="*/ 315045 h 2636856"/>
                  <a:gd name="connsiteX29" fmla="*/ 658734 w 4305116"/>
                  <a:gd name="connsiteY29" fmla="*/ 630090 h 2636856"/>
                  <a:gd name="connsiteX30" fmla="*/ 812415 w 4305116"/>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380810 w 4280765"/>
                  <a:gd name="connsiteY23" fmla="*/ 253573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273234 w 4280765"/>
                  <a:gd name="connsiteY24" fmla="*/ 14599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788064 w 4280765"/>
                  <a:gd name="connsiteY0" fmla="*/ 837559 h 2636856"/>
                  <a:gd name="connsiteX1" fmla="*/ 1894565 w 4280765"/>
                  <a:gd name="connsiteY1" fmla="*/ 7684 h 2636856"/>
                  <a:gd name="connsiteX2" fmla="*/ 2278767 w 4280765"/>
                  <a:gd name="connsiteY2" fmla="*/ 0 h 2636856"/>
                  <a:gd name="connsiteX3" fmla="*/ 2586128 w 4280765"/>
                  <a:gd name="connsiteY3" fmla="*/ 215153 h 2636856"/>
                  <a:gd name="connsiteX4" fmla="*/ 2693704 w 4280765"/>
                  <a:gd name="connsiteY4" fmla="*/ 84524 h 2636856"/>
                  <a:gd name="connsiteX5" fmla="*/ 3300743 w 4280765"/>
                  <a:gd name="connsiteY5" fmla="*/ 545566 h 2636856"/>
                  <a:gd name="connsiteX6" fmla="*/ 3193167 w 4280765"/>
                  <a:gd name="connsiteY6" fmla="*/ 691563 h 2636856"/>
                  <a:gd name="connsiteX7" fmla="*/ 4280765 w 4280765"/>
                  <a:gd name="connsiteY7" fmla="*/ 1460088 h 2636856"/>
                  <a:gd name="connsiteX8" fmla="*/ 4273400 w 4280765"/>
                  <a:gd name="connsiteY8" fmla="*/ 1644505 h 2636856"/>
                  <a:gd name="connsiteX9" fmla="*/ 3817858 w 4280765"/>
                  <a:gd name="connsiteY9" fmla="*/ 2104710 h 2636856"/>
                  <a:gd name="connsiteX10" fmla="*/ 3954365 w 4280765"/>
                  <a:gd name="connsiteY10" fmla="*/ 2304617 h 2636856"/>
                  <a:gd name="connsiteX11" fmla="*/ 3664019 w 4280765"/>
                  <a:gd name="connsiteY11" fmla="*/ 2636736 h 2636856"/>
                  <a:gd name="connsiteX12" fmla="*/ 3435068 w 4280765"/>
                  <a:gd name="connsiteY12" fmla="*/ 2636856 h 2636856"/>
                  <a:gd name="connsiteX13" fmla="*/ 2632195 w 4280765"/>
                  <a:gd name="connsiteY13" fmla="*/ 2108291 h 2636856"/>
                  <a:gd name="connsiteX14" fmla="*/ 2090241 w 4280765"/>
                  <a:gd name="connsiteY14" fmla="*/ 2635101 h 2636856"/>
                  <a:gd name="connsiteX15" fmla="*/ 1586986 w 4280765"/>
                  <a:gd name="connsiteY15" fmla="*/ 2334085 h 2636856"/>
                  <a:gd name="connsiteX16" fmla="*/ 1268585 w 4280765"/>
                  <a:gd name="connsiteY16" fmla="*/ 2621508 h 2636856"/>
                  <a:gd name="connsiteX17" fmla="*/ 631524 w 4280765"/>
                  <a:gd name="connsiteY17" fmla="*/ 2634876 h 2636856"/>
                  <a:gd name="connsiteX18" fmla="*/ 1014654 w 4280765"/>
                  <a:gd name="connsiteY18" fmla="*/ 2193759 h 2636856"/>
                  <a:gd name="connsiteX19" fmla="*/ 633986 w 4280765"/>
                  <a:gd name="connsiteY19" fmla="*/ 1944131 h 2636856"/>
                  <a:gd name="connsiteX20" fmla="*/ 298788 w 4280765"/>
                  <a:gd name="connsiteY20" fmla="*/ 2295268 h 2636856"/>
                  <a:gd name="connsiteX21" fmla="*/ 4351 w 4280765"/>
                  <a:gd name="connsiteY21" fmla="*/ 2248957 h 2636856"/>
                  <a:gd name="connsiteX22" fmla="*/ 9911 w 4280765"/>
                  <a:gd name="connsiteY22" fmla="*/ 1233253 h 2636856"/>
                  <a:gd name="connsiteX23" fmla="*/ 428305 w 4280765"/>
                  <a:gd name="connsiteY23" fmla="*/ 666634 h 2636856"/>
                  <a:gd name="connsiteX24" fmla="*/ 522578 w 4280765"/>
                  <a:gd name="connsiteY24" fmla="*/ 460956 h 2636856"/>
                  <a:gd name="connsiteX25" fmla="*/ 357758 w 4280765"/>
                  <a:gd name="connsiteY25" fmla="*/ 84524 h 2636856"/>
                  <a:gd name="connsiteX26" fmla="*/ 480703 w 4280765"/>
                  <a:gd name="connsiteY26" fmla="*/ 192101 h 2636856"/>
                  <a:gd name="connsiteX27" fmla="*/ 649751 w 4280765"/>
                  <a:gd name="connsiteY27" fmla="*/ 23052 h 2636856"/>
                  <a:gd name="connsiteX28" fmla="*/ 941745 w 4280765"/>
                  <a:gd name="connsiteY28" fmla="*/ 315045 h 2636856"/>
                  <a:gd name="connsiteX29" fmla="*/ 634383 w 4280765"/>
                  <a:gd name="connsiteY29" fmla="*/ 630090 h 2636856"/>
                  <a:gd name="connsiteX30" fmla="*/ 788064 w 4280765"/>
                  <a:gd name="connsiteY30" fmla="*/ 837559 h 2636856"/>
                  <a:gd name="connsiteX0" fmla="*/ 1791377 w 4280765"/>
                  <a:gd name="connsiteY0" fmla="*/ 0 h 2826785"/>
                  <a:gd name="connsiteX1" fmla="*/ 1894565 w 4280765"/>
                  <a:gd name="connsiteY1" fmla="*/ 197613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86128 w 4280765"/>
                  <a:gd name="connsiteY3" fmla="*/ 405082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791377 w 4280765"/>
                  <a:gd name="connsiteY0" fmla="*/ 0 h 2826785"/>
                  <a:gd name="connsiteX1" fmla="*/ 2007363 w 4280765"/>
                  <a:gd name="connsiteY1" fmla="*/ 166634 h 2826785"/>
                  <a:gd name="connsiteX2" fmla="*/ 2278767 w 4280765"/>
                  <a:gd name="connsiteY2" fmla="*/ 189929 h 2826785"/>
                  <a:gd name="connsiteX3" fmla="*/ 2508950 w 4280765"/>
                  <a:gd name="connsiteY3" fmla="*/ 487695 h 2826785"/>
                  <a:gd name="connsiteX4" fmla="*/ 2693704 w 4280765"/>
                  <a:gd name="connsiteY4" fmla="*/ 274453 h 2826785"/>
                  <a:gd name="connsiteX5" fmla="*/ 3300743 w 4280765"/>
                  <a:gd name="connsiteY5" fmla="*/ 735495 h 2826785"/>
                  <a:gd name="connsiteX6" fmla="*/ 3193167 w 4280765"/>
                  <a:gd name="connsiteY6" fmla="*/ 881492 h 2826785"/>
                  <a:gd name="connsiteX7" fmla="*/ 4280765 w 4280765"/>
                  <a:gd name="connsiteY7" fmla="*/ 1650017 h 2826785"/>
                  <a:gd name="connsiteX8" fmla="*/ 4273400 w 4280765"/>
                  <a:gd name="connsiteY8" fmla="*/ 1834434 h 2826785"/>
                  <a:gd name="connsiteX9" fmla="*/ 3817858 w 4280765"/>
                  <a:gd name="connsiteY9" fmla="*/ 2294639 h 2826785"/>
                  <a:gd name="connsiteX10" fmla="*/ 3954365 w 4280765"/>
                  <a:gd name="connsiteY10" fmla="*/ 2494546 h 2826785"/>
                  <a:gd name="connsiteX11" fmla="*/ 3664019 w 4280765"/>
                  <a:gd name="connsiteY11" fmla="*/ 2826665 h 2826785"/>
                  <a:gd name="connsiteX12" fmla="*/ 3435068 w 4280765"/>
                  <a:gd name="connsiteY12" fmla="*/ 2826785 h 2826785"/>
                  <a:gd name="connsiteX13" fmla="*/ 2632195 w 4280765"/>
                  <a:gd name="connsiteY13" fmla="*/ 2298220 h 2826785"/>
                  <a:gd name="connsiteX14" fmla="*/ 2090241 w 4280765"/>
                  <a:gd name="connsiteY14" fmla="*/ 2825030 h 2826785"/>
                  <a:gd name="connsiteX15" fmla="*/ 1586986 w 4280765"/>
                  <a:gd name="connsiteY15" fmla="*/ 2524014 h 2826785"/>
                  <a:gd name="connsiteX16" fmla="*/ 1268585 w 4280765"/>
                  <a:gd name="connsiteY16" fmla="*/ 2811437 h 2826785"/>
                  <a:gd name="connsiteX17" fmla="*/ 631524 w 4280765"/>
                  <a:gd name="connsiteY17" fmla="*/ 2824805 h 2826785"/>
                  <a:gd name="connsiteX18" fmla="*/ 1014654 w 4280765"/>
                  <a:gd name="connsiteY18" fmla="*/ 2383688 h 2826785"/>
                  <a:gd name="connsiteX19" fmla="*/ 633986 w 4280765"/>
                  <a:gd name="connsiteY19" fmla="*/ 2134060 h 2826785"/>
                  <a:gd name="connsiteX20" fmla="*/ 298788 w 4280765"/>
                  <a:gd name="connsiteY20" fmla="*/ 2485197 h 2826785"/>
                  <a:gd name="connsiteX21" fmla="*/ 4351 w 4280765"/>
                  <a:gd name="connsiteY21" fmla="*/ 2438886 h 2826785"/>
                  <a:gd name="connsiteX22" fmla="*/ 9911 w 4280765"/>
                  <a:gd name="connsiteY22" fmla="*/ 1423182 h 2826785"/>
                  <a:gd name="connsiteX23" fmla="*/ 428305 w 4280765"/>
                  <a:gd name="connsiteY23" fmla="*/ 856563 h 2826785"/>
                  <a:gd name="connsiteX24" fmla="*/ 522578 w 4280765"/>
                  <a:gd name="connsiteY24" fmla="*/ 650885 h 2826785"/>
                  <a:gd name="connsiteX25" fmla="*/ 357758 w 4280765"/>
                  <a:gd name="connsiteY25" fmla="*/ 274453 h 2826785"/>
                  <a:gd name="connsiteX26" fmla="*/ 480703 w 4280765"/>
                  <a:gd name="connsiteY26" fmla="*/ 382030 h 2826785"/>
                  <a:gd name="connsiteX27" fmla="*/ 649751 w 4280765"/>
                  <a:gd name="connsiteY27" fmla="*/ 212981 h 2826785"/>
                  <a:gd name="connsiteX28" fmla="*/ 941745 w 4280765"/>
                  <a:gd name="connsiteY28" fmla="*/ 504974 h 2826785"/>
                  <a:gd name="connsiteX29" fmla="*/ 634383 w 4280765"/>
                  <a:gd name="connsiteY29" fmla="*/ 820019 h 2826785"/>
                  <a:gd name="connsiteX30" fmla="*/ 1791377 w 4280765"/>
                  <a:gd name="connsiteY30" fmla="*/ 0 h 2826785"/>
                  <a:gd name="connsiteX0" fmla="*/ 1019598 w 4280765"/>
                  <a:gd name="connsiteY0" fmla="*/ 0 h 2868091"/>
                  <a:gd name="connsiteX1" fmla="*/ 2007363 w 4280765"/>
                  <a:gd name="connsiteY1" fmla="*/ 207940 h 2868091"/>
                  <a:gd name="connsiteX2" fmla="*/ 2278767 w 4280765"/>
                  <a:gd name="connsiteY2" fmla="*/ 231235 h 2868091"/>
                  <a:gd name="connsiteX3" fmla="*/ 2508950 w 4280765"/>
                  <a:gd name="connsiteY3" fmla="*/ 529001 h 2868091"/>
                  <a:gd name="connsiteX4" fmla="*/ 2693704 w 4280765"/>
                  <a:gd name="connsiteY4" fmla="*/ 315759 h 2868091"/>
                  <a:gd name="connsiteX5" fmla="*/ 3300743 w 4280765"/>
                  <a:gd name="connsiteY5" fmla="*/ 776801 h 2868091"/>
                  <a:gd name="connsiteX6" fmla="*/ 3193167 w 4280765"/>
                  <a:gd name="connsiteY6" fmla="*/ 922798 h 2868091"/>
                  <a:gd name="connsiteX7" fmla="*/ 4280765 w 4280765"/>
                  <a:gd name="connsiteY7" fmla="*/ 1691323 h 2868091"/>
                  <a:gd name="connsiteX8" fmla="*/ 4273400 w 4280765"/>
                  <a:gd name="connsiteY8" fmla="*/ 1875740 h 2868091"/>
                  <a:gd name="connsiteX9" fmla="*/ 3817858 w 4280765"/>
                  <a:gd name="connsiteY9" fmla="*/ 2335945 h 2868091"/>
                  <a:gd name="connsiteX10" fmla="*/ 3954365 w 4280765"/>
                  <a:gd name="connsiteY10" fmla="*/ 2535852 h 2868091"/>
                  <a:gd name="connsiteX11" fmla="*/ 3664019 w 4280765"/>
                  <a:gd name="connsiteY11" fmla="*/ 2867971 h 2868091"/>
                  <a:gd name="connsiteX12" fmla="*/ 3435068 w 4280765"/>
                  <a:gd name="connsiteY12" fmla="*/ 2868091 h 2868091"/>
                  <a:gd name="connsiteX13" fmla="*/ 2632195 w 4280765"/>
                  <a:gd name="connsiteY13" fmla="*/ 2339526 h 2868091"/>
                  <a:gd name="connsiteX14" fmla="*/ 2090241 w 4280765"/>
                  <a:gd name="connsiteY14" fmla="*/ 2866336 h 2868091"/>
                  <a:gd name="connsiteX15" fmla="*/ 1586986 w 4280765"/>
                  <a:gd name="connsiteY15" fmla="*/ 2565320 h 2868091"/>
                  <a:gd name="connsiteX16" fmla="*/ 1268585 w 4280765"/>
                  <a:gd name="connsiteY16" fmla="*/ 2852743 h 2868091"/>
                  <a:gd name="connsiteX17" fmla="*/ 631524 w 4280765"/>
                  <a:gd name="connsiteY17" fmla="*/ 2866111 h 2868091"/>
                  <a:gd name="connsiteX18" fmla="*/ 1014654 w 4280765"/>
                  <a:gd name="connsiteY18" fmla="*/ 2424994 h 2868091"/>
                  <a:gd name="connsiteX19" fmla="*/ 633986 w 4280765"/>
                  <a:gd name="connsiteY19" fmla="*/ 2175366 h 2868091"/>
                  <a:gd name="connsiteX20" fmla="*/ 298788 w 4280765"/>
                  <a:gd name="connsiteY20" fmla="*/ 2526503 h 2868091"/>
                  <a:gd name="connsiteX21" fmla="*/ 4351 w 4280765"/>
                  <a:gd name="connsiteY21" fmla="*/ 2480192 h 2868091"/>
                  <a:gd name="connsiteX22" fmla="*/ 9911 w 4280765"/>
                  <a:gd name="connsiteY22" fmla="*/ 1464488 h 2868091"/>
                  <a:gd name="connsiteX23" fmla="*/ 428305 w 4280765"/>
                  <a:gd name="connsiteY23" fmla="*/ 897869 h 2868091"/>
                  <a:gd name="connsiteX24" fmla="*/ 522578 w 4280765"/>
                  <a:gd name="connsiteY24" fmla="*/ 692191 h 2868091"/>
                  <a:gd name="connsiteX25" fmla="*/ 357758 w 4280765"/>
                  <a:gd name="connsiteY25" fmla="*/ 315759 h 2868091"/>
                  <a:gd name="connsiteX26" fmla="*/ 480703 w 4280765"/>
                  <a:gd name="connsiteY26" fmla="*/ 423336 h 2868091"/>
                  <a:gd name="connsiteX27" fmla="*/ 649751 w 4280765"/>
                  <a:gd name="connsiteY27" fmla="*/ 254287 h 2868091"/>
                  <a:gd name="connsiteX28" fmla="*/ 941745 w 4280765"/>
                  <a:gd name="connsiteY28" fmla="*/ 546280 h 2868091"/>
                  <a:gd name="connsiteX29" fmla="*/ 634383 w 4280765"/>
                  <a:gd name="connsiteY29" fmla="*/ 861325 h 2868091"/>
                  <a:gd name="connsiteX30" fmla="*/ 1019598 w 4280765"/>
                  <a:gd name="connsiteY30" fmla="*/ 0 h 2868091"/>
                  <a:gd name="connsiteX0" fmla="*/ 1019598 w 4280765"/>
                  <a:gd name="connsiteY0" fmla="*/ 96692 h 2964783"/>
                  <a:gd name="connsiteX1" fmla="*/ 1217773 w 4280765"/>
                  <a:gd name="connsiteY1" fmla="*/ 0 h 2964783"/>
                  <a:gd name="connsiteX2" fmla="*/ 2278767 w 4280765"/>
                  <a:gd name="connsiteY2" fmla="*/ 327927 h 2964783"/>
                  <a:gd name="connsiteX3" fmla="*/ 2508950 w 4280765"/>
                  <a:gd name="connsiteY3" fmla="*/ 625693 h 2964783"/>
                  <a:gd name="connsiteX4" fmla="*/ 2693704 w 4280765"/>
                  <a:gd name="connsiteY4" fmla="*/ 412451 h 2964783"/>
                  <a:gd name="connsiteX5" fmla="*/ 3300743 w 4280765"/>
                  <a:gd name="connsiteY5" fmla="*/ 873493 h 2964783"/>
                  <a:gd name="connsiteX6" fmla="*/ 3193167 w 4280765"/>
                  <a:gd name="connsiteY6" fmla="*/ 1019490 h 2964783"/>
                  <a:gd name="connsiteX7" fmla="*/ 4280765 w 4280765"/>
                  <a:gd name="connsiteY7" fmla="*/ 1788015 h 2964783"/>
                  <a:gd name="connsiteX8" fmla="*/ 4273400 w 4280765"/>
                  <a:gd name="connsiteY8" fmla="*/ 1972432 h 2964783"/>
                  <a:gd name="connsiteX9" fmla="*/ 3817858 w 4280765"/>
                  <a:gd name="connsiteY9" fmla="*/ 2432637 h 2964783"/>
                  <a:gd name="connsiteX10" fmla="*/ 3954365 w 4280765"/>
                  <a:gd name="connsiteY10" fmla="*/ 2632544 h 2964783"/>
                  <a:gd name="connsiteX11" fmla="*/ 3664019 w 4280765"/>
                  <a:gd name="connsiteY11" fmla="*/ 2964663 h 2964783"/>
                  <a:gd name="connsiteX12" fmla="*/ 3435068 w 4280765"/>
                  <a:gd name="connsiteY12" fmla="*/ 2964783 h 2964783"/>
                  <a:gd name="connsiteX13" fmla="*/ 2632195 w 4280765"/>
                  <a:gd name="connsiteY13" fmla="*/ 2436218 h 2964783"/>
                  <a:gd name="connsiteX14" fmla="*/ 2090241 w 4280765"/>
                  <a:gd name="connsiteY14" fmla="*/ 2963028 h 2964783"/>
                  <a:gd name="connsiteX15" fmla="*/ 1586986 w 4280765"/>
                  <a:gd name="connsiteY15" fmla="*/ 2662012 h 2964783"/>
                  <a:gd name="connsiteX16" fmla="*/ 1268585 w 4280765"/>
                  <a:gd name="connsiteY16" fmla="*/ 2949435 h 2964783"/>
                  <a:gd name="connsiteX17" fmla="*/ 631524 w 4280765"/>
                  <a:gd name="connsiteY17" fmla="*/ 2962803 h 2964783"/>
                  <a:gd name="connsiteX18" fmla="*/ 1014654 w 4280765"/>
                  <a:gd name="connsiteY18" fmla="*/ 2521686 h 2964783"/>
                  <a:gd name="connsiteX19" fmla="*/ 633986 w 4280765"/>
                  <a:gd name="connsiteY19" fmla="*/ 2272058 h 2964783"/>
                  <a:gd name="connsiteX20" fmla="*/ 298788 w 4280765"/>
                  <a:gd name="connsiteY20" fmla="*/ 2623195 h 2964783"/>
                  <a:gd name="connsiteX21" fmla="*/ 4351 w 4280765"/>
                  <a:gd name="connsiteY21" fmla="*/ 2576884 h 2964783"/>
                  <a:gd name="connsiteX22" fmla="*/ 9911 w 4280765"/>
                  <a:gd name="connsiteY22" fmla="*/ 1561180 h 2964783"/>
                  <a:gd name="connsiteX23" fmla="*/ 428305 w 4280765"/>
                  <a:gd name="connsiteY23" fmla="*/ 994561 h 2964783"/>
                  <a:gd name="connsiteX24" fmla="*/ 522578 w 4280765"/>
                  <a:gd name="connsiteY24" fmla="*/ 788883 h 2964783"/>
                  <a:gd name="connsiteX25" fmla="*/ 357758 w 4280765"/>
                  <a:gd name="connsiteY25" fmla="*/ 412451 h 2964783"/>
                  <a:gd name="connsiteX26" fmla="*/ 480703 w 4280765"/>
                  <a:gd name="connsiteY26" fmla="*/ 520028 h 2964783"/>
                  <a:gd name="connsiteX27" fmla="*/ 649751 w 4280765"/>
                  <a:gd name="connsiteY27" fmla="*/ 350979 h 2964783"/>
                  <a:gd name="connsiteX28" fmla="*/ 941745 w 4280765"/>
                  <a:gd name="connsiteY28" fmla="*/ 642972 h 2964783"/>
                  <a:gd name="connsiteX29" fmla="*/ 634383 w 4280765"/>
                  <a:gd name="connsiteY29" fmla="*/ 958017 h 2964783"/>
                  <a:gd name="connsiteX30" fmla="*/ 1019598 w 4280765"/>
                  <a:gd name="connsiteY30" fmla="*/ 96692 h 2964783"/>
                  <a:gd name="connsiteX0" fmla="*/ 1019598 w 4280765"/>
                  <a:gd name="connsiteY0" fmla="*/ 99213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19598 w 4280765"/>
                  <a:gd name="connsiteY30" fmla="*/ 99213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634383 w 4280765"/>
                  <a:gd name="connsiteY29" fmla="*/ 960538 h 2967304"/>
                  <a:gd name="connsiteX30" fmla="*/ 1049282 w 4280765"/>
                  <a:gd name="connsiteY30" fmla="*/ 181825 h 2967304"/>
                  <a:gd name="connsiteX0" fmla="*/ 1049282 w 4280765"/>
                  <a:gd name="connsiteY0" fmla="*/ 254579 h 3040058"/>
                  <a:gd name="connsiteX1" fmla="*/ 1217773 w 4280765"/>
                  <a:gd name="connsiteY1" fmla="*/ 75275 h 3040058"/>
                  <a:gd name="connsiteX2" fmla="*/ 1530735 w 4280765"/>
                  <a:gd name="connsiteY2" fmla="*/ 72754 h 3040058"/>
                  <a:gd name="connsiteX3" fmla="*/ 2508950 w 4280765"/>
                  <a:gd name="connsiteY3" fmla="*/ 700968 h 3040058"/>
                  <a:gd name="connsiteX4" fmla="*/ 2693704 w 4280765"/>
                  <a:gd name="connsiteY4" fmla="*/ 487726 h 3040058"/>
                  <a:gd name="connsiteX5" fmla="*/ 3300743 w 4280765"/>
                  <a:gd name="connsiteY5" fmla="*/ 948768 h 3040058"/>
                  <a:gd name="connsiteX6" fmla="*/ 3193167 w 4280765"/>
                  <a:gd name="connsiteY6" fmla="*/ 1094765 h 3040058"/>
                  <a:gd name="connsiteX7" fmla="*/ 4280765 w 4280765"/>
                  <a:gd name="connsiteY7" fmla="*/ 1863290 h 3040058"/>
                  <a:gd name="connsiteX8" fmla="*/ 4273400 w 4280765"/>
                  <a:gd name="connsiteY8" fmla="*/ 2047707 h 3040058"/>
                  <a:gd name="connsiteX9" fmla="*/ 3817858 w 4280765"/>
                  <a:gd name="connsiteY9" fmla="*/ 2507912 h 3040058"/>
                  <a:gd name="connsiteX10" fmla="*/ 3954365 w 4280765"/>
                  <a:gd name="connsiteY10" fmla="*/ 2707819 h 3040058"/>
                  <a:gd name="connsiteX11" fmla="*/ 3664019 w 4280765"/>
                  <a:gd name="connsiteY11" fmla="*/ 3039938 h 3040058"/>
                  <a:gd name="connsiteX12" fmla="*/ 3435068 w 4280765"/>
                  <a:gd name="connsiteY12" fmla="*/ 3040058 h 3040058"/>
                  <a:gd name="connsiteX13" fmla="*/ 2632195 w 4280765"/>
                  <a:gd name="connsiteY13" fmla="*/ 2511493 h 3040058"/>
                  <a:gd name="connsiteX14" fmla="*/ 2090241 w 4280765"/>
                  <a:gd name="connsiteY14" fmla="*/ 3038303 h 3040058"/>
                  <a:gd name="connsiteX15" fmla="*/ 1586986 w 4280765"/>
                  <a:gd name="connsiteY15" fmla="*/ 2737287 h 3040058"/>
                  <a:gd name="connsiteX16" fmla="*/ 1268585 w 4280765"/>
                  <a:gd name="connsiteY16" fmla="*/ 3024710 h 3040058"/>
                  <a:gd name="connsiteX17" fmla="*/ 631524 w 4280765"/>
                  <a:gd name="connsiteY17" fmla="*/ 3038078 h 3040058"/>
                  <a:gd name="connsiteX18" fmla="*/ 1014654 w 4280765"/>
                  <a:gd name="connsiteY18" fmla="*/ 2596961 h 3040058"/>
                  <a:gd name="connsiteX19" fmla="*/ 633986 w 4280765"/>
                  <a:gd name="connsiteY19" fmla="*/ 2347333 h 3040058"/>
                  <a:gd name="connsiteX20" fmla="*/ 298788 w 4280765"/>
                  <a:gd name="connsiteY20" fmla="*/ 2698470 h 3040058"/>
                  <a:gd name="connsiteX21" fmla="*/ 4351 w 4280765"/>
                  <a:gd name="connsiteY21" fmla="*/ 2652159 h 3040058"/>
                  <a:gd name="connsiteX22" fmla="*/ 9911 w 4280765"/>
                  <a:gd name="connsiteY22" fmla="*/ 1636455 h 3040058"/>
                  <a:gd name="connsiteX23" fmla="*/ 428305 w 4280765"/>
                  <a:gd name="connsiteY23" fmla="*/ 1069836 h 3040058"/>
                  <a:gd name="connsiteX24" fmla="*/ 522578 w 4280765"/>
                  <a:gd name="connsiteY24" fmla="*/ 864158 h 3040058"/>
                  <a:gd name="connsiteX25" fmla="*/ 357758 w 4280765"/>
                  <a:gd name="connsiteY25" fmla="*/ 487726 h 3040058"/>
                  <a:gd name="connsiteX26" fmla="*/ 480703 w 4280765"/>
                  <a:gd name="connsiteY26" fmla="*/ 595303 h 3040058"/>
                  <a:gd name="connsiteX27" fmla="*/ 649751 w 4280765"/>
                  <a:gd name="connsiteY27" fmla="*/ 426254 h 3040058"/>
                  <a:gd name="connsiteX28" fmla="*/ 941745 w 4280765"/>
                  <a:gd name="connsiteY28" fmla="*/ 718247 h 3040058"/>
                  <a:gd name="connsiteX29" fmla="*/ 723435 w 4280765"/>
                  <a:gd name="connsiteY29" fmla="*/ 98742 h 3040058"/>
                  <a:gd name="connsiteX30" fmla="*/ 1049282 w 4280765"/>
                  <a:gd name="connsiteY30" fmla="*/ 254579 h 3040058"/>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23435 w 4280765"/>
                  <a:gd name="connsiteY29" fmla="*/ 25988 h 2967304"/>
                  <a:gd name="connsiteX30" fmla="*/ 1049282 w 4280765"/>
                  <a:gd name="connsiteY30" fmla="*/ 181825 h 2967304"/>
                  <a:gd name="connsiteX0" fmla="*/ 1049282 w 4280765"/>
                  <a:gd name="connsiteY0" fmla="*/ 181825 h 2967304"/>
                  <a:gd name="connsiteX1" fmla="*/ 1217773 w 4280765"/>
                  <a:gd name="connsiteY1" fmla="*/ 2521 h 2967304"/>
                  <a:gd name="connsiteX2" fmla="*/ 1530735 w 4280765"/>
                  <a:gd name="connsiteY2" fmla="*/ 0 h 2967304"/>
                  <a:gd name="connsiteX3" fmla="*/ 2508950 w 4280765"/>
                  <a:gd name="connsiteY3" fmla="*/ 628214 h 2967304"/>
                  <a:gd name="connsiteX4" fmla="*/ 2693704 w 4280765"/>
                  <a:gd name="connsiteY4" fmla="*/ 414972 h 2967304"/>
                  <a:gd name="connsiteX5" fmla="*/ 3300743 w 4280765"/>
                  <a:gd name="connsiteY5" fmla="*/ 876014 h 2967304"/>
                  <a:gd name="connsiteX6" fmla="*/ 3193167 w 4280765"/>
                  <a:gd name="connsiteY6" fmla="*/ 1022011 h 2967304"/>
                  <a:gd name="connsiteX7" fmla="*/ 4280765 w 4280765"/>
                  <a:gd name="connsiteY7" fmla="*/ 1790536 h 2967304"/>
                  <a:gd name="connsiteX8" fmla="*/ 4273400 w 4280765"/>
                  <a:gd name="connsiteY8" fmla="*/ 1974953 h 2967304"/>
                  <a:gd name="connsiteX9" fmla="*/ 3817858 w 4280765"/>
                  <a:gd name="connsiteY9" fmla="*/ 2435158 h 2967304"/>
                  <a:gd name="connsiteX10" fmla="*/ 3954365 w 4280765"/>
                  <a:gd name="connsiteY10" fmla="*/ 2635065 h 2967304"/>
                  <a:gd name="connsiteX11" fmla="*/ 3664019 w 4280765"/>
                  <a:gd name="connsiteY11" fmla="*/ 2967184 h 2967304"/>
                  <a:gd name="connsiteX12" fmla="*/ 3435068 w 4280765"/>
                  <a:gd name="connsiteY12" fmla="*/ 2967304 h 2967304"/>
                  <a:gd name="connsiteX13" fmla="*/ 2632195 w 4280765"/>
                  <a:gd name="connsiteY13" fmla="*/ 2438739 h 2967304"/>
                  <a:gd name="connsiteX14" fmla="*/ 2090241 w 4280765"/>
                  <a:gd name="connsiteY14" fmla="*/ 2965549 h 2967304"/>
                  <a:gd name="connsiteX15" fmla="*/ 1586986 w 4280765"/>
                  <a:gd name="connsiteY15" fmla="*/ 2664533 h 2967304"/>
                  <a:gd name="connsiteX16" fmla="*/ 1268585 w 4280765"/>
                  <a:gd name="connsiteY16" fmla="*/ 2951956 h 2967304"/>
                  <a:gd name="connsiteX17" fmla="*/ 631524 w 4280765"/>
                  <a:gd name="connsiteY17" fmla="*/ 2965324 h 2967304"/>
                  <a:gd name="connsiteX18" fmla="*/ 1014654 w 4280765"/>
                  <a:gd name="connsiteY18" fmla="*/ 2524207 h 2967304"/>
                  <a:gd name="connsiteX19" fmla="*/ 633986 w 4280765"/>
                  <a:gd name="connsiteY19" fmla="*/ 2274579 h 2967304"/>
                  <a:gd name="connsiteX20" fmla="*/ 298788 w 4280765"/>
                  <a:gd name="connsiteY20" fmla="*/ 2625716 h 2967304"/>
                  <a:gd name="connsiteX21" fmla="*/ 4351 w 4280765"/>
                  <a:gd name="connsiteY21" fmla="*/ 2579405 h 2967304"/>
                  <a:gd name="connsiteX22" fmla="*/ 9911 w 4280765"/>
                  <a:gd name="connsiteY22" fmla="*/ 1563701 h 2967304"/>
                  <a:gd name="connsiteX23" fmla="*/ 428305 w 4280765"/>
                  <a:gd name="connsiteY23" fmla="*/ 997082 h 2967304"/>
                  <a:gd name="connsiteX24" fmla="*/ 522578 w 4280765"/>
                  <a:gd name="connsiteY24" fmla="*/ 791404 h 2967304"/>
                  <a:gd name="connsiteX25" fmla="*/ 357758 w 4280765"/>
                  <a:gd name="connsiteY25" fmla="*/ 414972 h 2967304"/>
                  <a:gd name="connsiteX26" fmla="*/ 480703 w 4280765"/>
                  <a:gd name="connsiteY26" fmla="*/ 522549 h 2967304"/>
                  <a:gd name="connsiteX27" fmla="*/ 649751 w 4280765"/>
                  <a:gd name="connsiteY27" fmla="*/ 353500 h 2967304"/>
                  <a:gd name="connsiteX28" fmla="*/ 941745 w 4280765"/>
                  <a:gd name="connsiteY28" fmla="*/ 645493 h 2967304"/>
                  <a:gd name="connsiteX29" fmla="*/ 753118 w 4280765"/>
                  <a:gd name="connsiteY29" fmla="*/ 5334 h 2967304"/>
                  <a:gd name="connsiteX30" fmla="*/ 1049282 w 4280765"/>
                  <a:gd name="connsiteY30" fmla="*/ 181825 h 2967304"/>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649751 w 4280765"/>
                  <a:gd name="connsiteY27" fmla="*/ 358578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22578 w 4280765"/>
                  <a:gd name="connsiteY24" fmla="*/ 796482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357758 w 4280765"/>
                  <a:gd name="connsiteY25" fmla="*/ 420050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636785 w 4280765"/>
                  <a:gd name="connsiteY25" fmla="*/ 698866 h 2972382"/>
                  <a:gd name="connsiteX26" fmla="*/ 480703 w 4280765"/>
                  <a:gd name="connsiteY26" fmla="*/ 527627 h 2972382"/>
                  <a:gd name="connsiteX27" fmla="*/ 103568 w 4280765"/>
                  <a:gd name="connsiteY27" fmla="*/ 219170 h 2972382"/>
                  <a:gd name="connsiteX28" fmla="*/ 324322 w 4280765"/>
                  <a:gd name="connsiteY28" fmla="*/ 0 h 2972382"/>
                  <a:gd name="connsiteX29" fmla="*/ 753118 w 4280765"/>
                  <a:gd name="connsiteY29" fmla="*/ 10412 h 2972382"/>
                  <a:gd name="connsiteX30" fmla="*/ 1049282 w 4280765"/>
                  <a:gd name="connsiteY30"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12016 w 4280765"/>
                  <a:gd name="connsiteY24" fmla="*/ 620931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581945 w 4280765"/>
                  <a:gd name="connsiteY24" fmla="*/ 708707 h 2972382"/>
                  <a:gd name="connsiteX25" fmla="*/ 480703 w 4280765"/>
                  <a:gd name="connsiteY25" fmla="*/ 527627 h 2972382"/>
                  <a:gd name="connsiteX26" fmla="*/ 103568 w 4280765"/>
                  <a:gd name="connsiteY26" fmla="*/ 219170 h 2972382"/>
                  <a:gd name="connsiteX27" fmla="*/ 324322 w 4280765"/>
                  <a:gd name="connsiteY27" fmla="*/ 0 h 2972382"/>
                  <a:gd name="connsiteX28" fmla="*/ 753118 w 4280765"/>
                  <a:gd name="connsiteY28" fmla="*/ 10412 h 2972382"/>
                  <a:gd name="connsiteX29" fmla="*/ 1049282 w 4280765"/>
                  <a:gd name="connsiteY29"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28305 w 4280765"/>
                  <a:gd name="connsiteY23" fmla="*/ 1002160 h 2972382"/>
                  <a:gd name="connsiteX24" fmla="*/ 480703 w 4280765"/>
                  <a:gd name="connsiteY24" fmla="*/ 527627 h 2972382"/>
                  <a:gd name="connsiteX25" fmla="*/ 103568 w 4280765"/>
                  <a:gd name="connsiteY25" fmla="*/ 219170 h 2972382"/>
                  <a:gd name="connsiteX26" fmla="*/ 324322 w 4280765"/>
                  <a:gd name="connsiteY26" fmla="*/ 0 h 2972382"/>
                  <a:gd name="connsiteX27" fmla="*/ 753118 w 4280765"/>
                  <a:gd name="connsiteY27" fmla="*/ 10412 h 2972382"/>
                  <a:gd name="connsiteX28" fmla="*/ 1049282 w 4280765"/>
                  <a:gd name="connsiteY28"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480703 w 4280765"/>
                  <a:gd name="connsiteY23" fmla="*/ 527627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103568 w 4280765"/>
                  <a:gd name="connsiteY24" fmla="*/ 219170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706300 w 4280765"/>
                  <a:gd name="connsiteY23" fmla="*/ 67736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 name="connsiteX0" fmla="*/ 1049282 w 4280765"/>
                  <a:gd name="connsiteY0" fmla="*/ 186903 h 2972382"/>
                  <a:gd name="connsiteX1" fmla="*/ 1217773 w 4280765"/>
                  <a:gd name="connsiteY1" fmla="*/ 7599 h 2972382"/>
                  <a:gd name="connsiteX2" fmla="*/ 1530735 w 4280765"/>
                  <a:gd name="connsiteY2" fmla="*/ 5078 h 2972382"/>
                  <a:gd name="connsiteX3" fmla="*/ 2508950 w 4280765"/>
                  <a:gd name="connsiteY3" fmla="*/ 633292 h 2972382"/>
                  <a:gd name="connsiteX4" fmla="*/ 2693704 w 4280765"/>
                  <a:gd name="connsiteY4" fmla="*/ 420050 h 2972382"/>
                  <a:gd name="connsiteX5" fmla="*/ 3300743 w 4280765"/>
                  <a:gd name="connsiteY5" fmla="*/ 881092 h 2972382"/>
                  <a:gd name="connsiteX6" fmla="*/ 3193167 w 4280765"/>
                  <a:gd name="connsiteY6" fmla="*/ 1027089 h 2972382"/>
                  <a:gd name="connsiteX7" fmla="*/ 4280765 w 4280765"/>
                  <a:gd name="connsiteY7" fmla="*/ 1795614 h 2972382"/>
                  <a:gd name="connsiteX8" fmla="*/ 4273400 w 4280765"/>
                  <a:gd name="connsiteY8" fmla="*/ 1980031 h 2972382"/>
                  <a:gd name="connsiteX9" fmla="*/ 3817858 w 4280765"/>
                  <a:gd name="connsiteY9" fmla="*/ 2440236 h 2972382"/>
                  <a:gd name="connsiteX10" fmla="*/ 3954365 w 4280765"/>
                  <a:gd name="connsiteY10" fmla="*/ 2640143 h 2972382"/>
                  <a:gd name="connsiteX11" fmla="*/ 3664019 w 4280765"/>
                  <a:gd name="connsiteY11" fmla="*/ 2972262 h 2972382"/>
                  <a:gd name="connsiteX12" fmla="*/ 3435068 w 4280765"/>
                  <a:gd name="connsiteY12" fmla="*/ 2972382 h 2972382"/>
                  <a:gd name="connsiteX13" fmla="*/ 2632195 w 4280765"/>
                  <a:gd name="connsiteY13" fmla="*/ 2443817 h 2972382"/>
                  <a:gd name="connsiteX14" fmla="*/ 2090241 w 4280765"/>
                  <a:gd name="connsiteY14" fmla="*/ 2970627 h 2972382"/>
                  <a:gd name="connsiteX15" fmla="*/ 1586986 w 4280765"/>
                  <a:gd name="connsiteY15" fmla="*/ 2669611 h 2972382"/>
                  <a:gd name="connsiteX16" fmla="*/ 1268585 w 4280765"/>
                  <a:gd name="connsiteY16" fmla="*/ 2957034 h 2972382"/>
                  <a:gd name="connsiteX17" fmla="*/ 631524 w 4280765"/>
                  <a:gd name="connsiteY17" fmla="*/ 2970402 h 2972382"/>
                  <a:gd name="connsiteX18" fmla="*/ 1014654 w 4280765"/>
                  <a:gd name="connsiteY18" fmla="*/ 2529285 h 2972382"/>
                  <a:gd name="connsiteX19" fmla="*/ 633986 w 4280765"/>
                  <a:gd name="connsiteY19" fmla="*/ 2279657 h 2972382"/>
                  <a:gd name="connsiteX20" fmla="*/ 298788 w 4280765"/>
                  <a:gd name="connsiteY20" fmla="*/ 2630794 h 2972382"/>
                  <a:gd name="connsiteX21" fmla="*/ 4351 w 4280765"/>
                  <a:gd name="connsiteY21" fmla="*/ 2584483 h 2972382"/>
                  <a:gd name="connsiteX22" fmla="*/ 9911 w 4280765"/>
                  <a:gd name="connsiteY22" fmla="*/ 1568779 h 2972382"/>
                  <a:gd name="connsiteX23" fmla="*/ 688490 w 4280765"/>
                  <a:gd name="connsiteY23" fmla="*/ 708342 h 2972382"/>
                  <a:gd name="connsiteX24" fmla="*/ 67948 w 4280765"/>
                  <a:gd name="connsiteY24" fmla="*/ 260475 h 2972382"/>
                  <a:gd name="connsiteX25" fmla="*/ 324322 w 4280765"/>
                  <a:gd name="connsiteY25" fmla="*/ 0 h 2972382"/>
                  <a:gd name="connsiteX26" fmla="*/ 753118 w 4280765"/>
                  <a:gd name="connsiteY26" fmla="*/ 10412 h 2972382"/>
                  <a:gd name="connsiteX27" fmla="*/ 1049282 w 4280765"/>
                  <a:gd name="connsiteY27" fmla="*/ 186903 h 29723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4280765" h="2972382">
                    <a:moveTo>
                      <a:pt x="1049282" y="186903"/>
                    </a:moveTo>
                    <a:lnTo>
                      <a:pt x="1217773" y="7599"/>
                    </a:lnTo>
                    <a:lnTo>
                      <a:pt x="1530735" y="5078"/>
                    </a:lnTo>
                    <a:lnTo>
                      <a:pt x="2508950" y="633292"/>
                    </a:lnTo>
                    <a:lnTo>
                      <a:pt x="2693704" y="420050"/>
                    </a:lnTo>
                    <a:lnTo>
                      <a:pt x="3300743" y="881092"/>
                    </a:lnTo>
                    <a:lnTo>
                      <a:pt x="3193167" y="1027089"/>
                    </a:lnTo>
                    <a:lnTo>
                      <a:pt x="4280765" y="1795614"/>
                    </a:lnTo>
                    <a:lnTo>
                      <a:pt x="4273400" y="1980031"/>
                    </a:lnTo>
                    <a:cubicBezTo>
                      <a:pt x="4111658" y="2148922"/>
                      <a:pt x="3807434" y="2446896"/>
                      <a:pt x="3817858" y="2440236"/>
                    </a:cubicBezTo>
                    <a:cubicBezTo>
                      <a:pt x="3857424" y="2512035"/>
                      <a:pt x="3908863" y="2537366"/>
                      <a:pt x="3954365" y="2640143"/>
                    </a:cubicBezTo>
                    <a:lnTo>
                      <a:pt x="3664019" y="2972262"/>
                    </a:lnTo>
                    <a:lnTo>
                      <a:pt x="3435068" y="2972382"/>
                    </a:lnTo>
                    <a:lnTo>
                      <a:pt x="2632195" y="2443817"/>
                    </a:lnTo>
                    <a:lnTo>
                      <a:pt x="2090241" y="2970627"/>
                    </a:lnTo>
                    <a:cubicBezTo>
                      <a:pt x="1586072" y="2649990"/>
                      <a:pt x="1598403" y="2675291"/>
                      <a:pt x="1586986" y="2669611"/>
                    </a:cubicBezTo>
                    <a:cubicBezTo>
                      <a:pt x="1391801" y="2856636"/>
                      <a:pt x="1428150" y="2806152"/>
                      <a:pt x="1268585" y="2957034"/>
                    </a:cubicBezTo>
                    <a:cubicBezTo>
                      <a:pt x="694088" y="2956326"/>
                      <a:pt x="903245" y="2960784"/>
                      <a:pt x="631524" y="2970402"/>
                    </a:cubicBezTo>
                    <a:lnTo>
                      <a:pt x="1014654" y="2529285"/>
                    </a:lnTo>
                    <a:lnTo>
                      <a:pt x="633986" y="2279657"/>
                    </a:lnTo>
                    <a:lnTo>
                      <a:pt x="298788" y="2630794"/>
                    </a:lnTo>
                    <a:lnTo>
                      <a:pt x="4351" y="2584483"/>
                    </a:lnTo>
                    <a:cubicBezTo>
                      <a:pt x="-3691" y="1965378"/>
                      <a:pt x="142" y="2110434"/>
                      <a:pt x="9911" y="1568779"/>
                    </a:cubicBezTo>
                    <a:cubicBezTo>
                      <a:pt x="255532" y="1251786"/>
                      <a:pt x="542272" y="886807"/>
                      <a:pt x="688490" y="708342"/>
                    </a:cubicBezTo>
                    <a:lnTo>
                      <a:pt x="67948" y="260475"/>
                    </a:lnTo>
                    <a:lnTo>
                      <a:pt x="324322" y="0"/>
                    </a:lnTo>
                    <a:lnTo>
                      <a:pt x="753118" y="10412"/>
                    </a:lnTo>
                    <a:cubicBezTo>
                      <a:pt x="820176" y="50309"/>
                      <a:pt x="916919" y="95372"/>
                      <a:pt x="1049282" y="186903"/>
                    </a:cubicBezTo>
                    <a:close/>
                  </a:path>
                </a:pathLst>
              </a:custGeom>
              <a:solidFill>
                <a:schemeClr val="accent2">
                  <a:lumMod val="20000"/>
                  <a:lumOff val="80000"/>
                  <a:alpha val="15000"/>
                </a:schemeClr>
              </a:solidFill>
              <a:ln w="19050" cap="flat" cmpd="sng" algn="ctr">
                <a:solidFill>
                  <a:schemeClr val="tx1"/>
                </a:solidFill>
                <a:prstDash val="sysDash"/>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kumimoji="0" lang="ja-JP" altLang="en-US" sz="700" kern="0">
                  <a:solidFill>
                    <a:sysClr val="windowText" lastClr="000000"/>
                  </a:solidFill>
                  <a:latin typeface="ＭＳ Ｐゴシック"/>
                  <a:ea typeface="ＭＳ Ｐゴシック"/>
                </a:endParaRPr>
              </a:p>
            </xdr:txBody>
          </xdr:sp>
        </xdr:grpSp>
        <xdr:grpSp>
          <xdr:nvGrpSpPr>
            <xdr:cNvPr id="505" name="グループ化 504"/>
            <xdr:cNvGrpSpPr>
              <a:grpSpLocks noChangeAspect="1"/>
            </xdr:cNvGrpSpPr>
          </xdr:nvGrpSpPr>
          <xdr:grpSpPr>
            <a:xfrm>
              <a:off x="2045394" y="7219481"/>
              <a:ext cx="5659289" cy="3873651"/>
              <a:chOff x="700980" y="20320"/>
              <a:chExt cx="3308987" cy="2968032"/>
            </a:xfrm>
          </xdr:grpSpPr>
          <xdr:cxnSp macro="">
            <xdr:nvCxnSpPr>
              <xdr:cNvPr id="506" name="直線コネクタ 339"/>
              <xdr:cNvCxnSpPr/>
            </xdr:nvCxnSpPr>
            <xdr:spPr>
              <a:xfrm flipV="1">
                <a:off x="2823618" y="1624734"/>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507" name="直線コネクタ 343"/>
              <xdr:cNvCxnSpPr/>
            </xdr:nvCxnSpPr>
            <xdr:spPr>
              <a:xfrm>
                <a:off x="700980" y="972820"/>
                <a:ext cx="1121018" cy="849923"/>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508" name="直線コネクタ 345"/>
              <xdr:cNvCxnSpPr/>
            </xdr:nvCxnSpPr>
            <xdr:spPr>
              <a:xfrm flipV="1">
                <a:off x="1880614" y="745686"/>
                <a:ext cx="578827" cy="644769"/>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509" name="直線コネクタ 350"/>
              <xdr:cNvCxnSpPr/>
            </xdr:nvCxnSpPr>
            <xdr:spPr>
              <a:xfrm>
                <a:off x="3355051" y="1423925"/>
                <a:ext cx="654916" cy="473624"/>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510" name="直線コネクタ 353"/>
              <xdr:cNvCxnSpPr/>
            </xdr:nvCxnSpPr>
            <xdr:spPr>
              <a:xfrm>
                <a:off x="1506941" y="20320"/>
                <a:ext cx="1912327" cy="142875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511" name="直線コネクタ 357"/>
              <xdr:cNvCxnSpPr/>
            </xdr:nvCxnSpPr>
            <xdr:spPr>
              <a:xfrm flipV="1">
                <a:off x="2100422" y="1449071"/>
                <a:ext cx="1333500" cy="1487367"/>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512" name="直線コネクタ 360"/>
              <xdr:cNvCxnSpPr/>
            </xdr:nvCxnSpPr>
            <xdr:spPr>
              <a:xfrm flipV="1">
                <a:off x="1880614" y="1107427"/>
                <a:ext cx="1063031" cy="125751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513" name="直線コネクタ 362"/>
              <xdr:cNvCxnSpPr/>
            </xdr:nvCxnSpPr>
            <xdr:spPr>
              <a:xfrm>
                <a:off x="2736951" y="1367738"/>
                <a:ext cx="455183" cy="35242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514" name="直線コネクタ 368"/>
              <xdr:cNvCxnSpPr/>
            </xdr:nvCxnSpPr>
            <xdr:spPr>
              <a:xfrm>
                <a:off x="1806432" y="1807354"/>
                <a:ext cx="1588133" cy="1180998"/>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515" name="直線コネクタ 370"/>
              <xdr:cNvCxnSpPr/>
            </xdr:nvCxnSpPr>
            <xdr:spPr>
              <a:xfrm>
                <a:off x="839278" y="48892"/>
                <a:ext cx="1847298" cy="1341563"/>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cxnSp macro="">
            <xdr:nvCxnSpPr>
              <xdr:cNvPr id="516" name="直線コネクタ 378"/>
              <xdr:cNvCxnSpPr/>
            </xdr:nvCxnSpPr>
            <xdr:spPr>
              <a:xfrm flipV="1">
                <a:off x="3209255" y="1919917"/>
                <a:ext cx="798634" cy="908540"/>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517" name="フリーフォーム 516"/>
              <xdr:cNvSpPr/>
            </xdr:nvSpPr>
            <xdr:spPr>
              <a:xfrm rot="16873781">
                <a:off x="1700619" y="1268439"/>
                <a:ext cx="255591" cy="482649"/>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Lst>
                <a:ahLst/>
                <a:cxnLst>
                  <a:cxn ang="0">
                    <a:pos x="connsiteX0" y="connsiteY0"/>
                  </a:cxn>
                  <a:cxn ang="0">
                    <a:pos x="connsiteX1" y="connsiteY1"/>
                  </a:cxn>
                  <a:cxn ang="0">
                    <a:pos x="connsiteX2" y="connsiteY2"/>
                  </a:cxn>
                </a:cxnLst>
                <a:rect l="l" t="t" r="r" b="b"/>
                <a:pathLst>
                  <a:path w="275209" h="457137">
                    <a:moveTo>
                      <a:pt x="0" y="0"/>
                    </a:moveTo>
                    <a:cubicBezTo>
                      <a:pt x="120267" y="45965"/>
                      <a:pt x="218079" y="69944"/>
                      <a:pt x="266350" y="133782"/>
                    </a:cubicBezTo>
                    <a:cubicBezTo>
                      <a:pt x="307494" y="181460"/>
                      <a:pt x="195511" y="354698"/>
                      <a:pt x="131992" y="457137"/>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cxnSp macro="">
            <xdr:nvCxnSpPr>
              <xdr:cNvPr id="518" name="直線コネクタ 382"/>
              <xdr:cNvCxnSpPr/>
            </xdr:nvCxnSpPr>
            <xdr:spPr>
              <a:xfrm flipV="1">
                <a:off x="1815927" y="1194721"/>
                <a:ext cx="576735" cy="650421"/>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519" name="直線コネクタ 383"/>
              <xdr:cNvCxnSpPr/>
            </xdr:nvCxnSpPr>
            <xdr:spPr>
              <a:xfrm flipV="1">
                <a:off x="933766" y="498664"/>
                <a:ext cx="466621" cy="661518"/>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cxnSp macro="">
            <xdr:nvCxnSpPr>
              <xdr:cNvPr id="520" name="直線コネクタ 385"/>
              <xdr:cNvCxnSpPr/>
            </xdr:nvCxnSpPr>
            <xdr:spPr>
              <a:xfrm flipH="1" flipV="1">
                <a:off x="1309951" y="618197"/>
                <a:ext cx="746091" cy="559987"/>
              </a:xfrm>
              <a:prstGeom prst="straightConnector1">
                <a:avLst/>
              </a:prstGeom>
              <a:solidFill>
                <a:srgbClr val="0066CC"/>
              </a:solidFill>
              <a:ln w="28575" cap="flat" cmpd="sng" algn="ctr">
                <a:solidFill>
                  <a:srgbClr val="FF0000"/>
                </a:solidFill>
                <a:prstDash val="sysDash"/>
                <a:round/>
                <a:headEnd type="none" w="med" len="med"/>
                <a:tailEnd type="none"/>
              </a:ln>
              <a:effectLst/>
            </xdr:spPr>
          </xdr:cxnSp>
          <xdr:sp macro="" textlink="">
            <xdr:nvSpPr>
              <xdr:cNvPr id="521" name="フリーフォーム 520"/>
              <xdr:cNvSpPr/>
            </xdr:nvSpPr>
            <xdr:spPr>
              <a:xfrm rot="11697599">
                <a:off x="722079" y="1679696"/>
                <a:ext cx="593580" cy="772193"/>
              </a:xfrm>
              <a:custGeom>
                <a:avLst/>
                <a:gdLst>
                  <a:gd name="connsiteX0" fmla="*/ 0 w 1567543"/>
                  <a:gd name="connsiteY0" fmla="*/ 511318 h 1463040"/>
                  <a:gd name="connsiteX1" fmla="*/ 365760 w 1567543"/>
                  <a:gd name="connsiteY1" fmla="*/ 0 h 1463040"/>
                  <a:gd name="connsiteX2" fmla="*/ 836023 w 1567543"/>
                  <a:gd name="connsiteY2" fmla="*/ 376957 h 1463040"/>
                  <a:gd name="connsiteX3" fmla="*/ 731520 w 1567543"/>
                  <a:gd name="connsiteY3" fmla="*/ 522514 h 1463040"/>
                  <a:gd name="connsiteX4" fmla="*/ 1567543 w 1567543"/>
                  <a:gd name="connsiteY4" fmla="*/ 1261499 h 1463040"/>
                  <a:gd name="connsiteX5" fmla="*/ 1388395 w 1567543"/>
                  <a:gd name="connsiteY5" fmla="*/ 1463040 h 1463040"/>
                  <a:gd name="connsiteX6" fmla="*/ 1388395 w 1567543"/>
                  <a:gd name="connsiteY6" fmla="*/ 1463040 h 1463040"/>
                  <a:gd name="connsiteX0" fmla="*/ 0 w 1567543"/>
                  <a:gd name="connsiteY0" fmla="*/ 134361 h 1086083"/>
                  <a:gd name="connsiteX1" fmla="*/ 836023 w 1567543"/>
                  <a:gd name="connsiteY1" fmla="*/ 0 h 1086083"/>
                  <a:gd name="connsiteX2" fmla="*/ 731520 w 1567543"/>
                  <a:gd name="connsiteY2" fmla="*/ 145557 h 1086083"/>
                  <a:gd name="connsiteX3" fmla="*/ 1567543 w 1567543"/>
                  <a:gd name="connsiteY3" fmla="*/ 884542 h 1086083"/>
                  <a:gd name="connsiteX4" fmla="*/ 1388395 w 1567543"/>
                  <a:gd name="connsiteY4" fmla="*/ 1086083 h 1086083"/>
                  <a:gd name="connsiteX5" fmla="*/ 1388395 w 1567543"/>
                  <a:gd name="connsiteY5" fmla="*/ 1086083 h 1086083"/>
                  <a:gd name="connsiteX0" fmla="*/ 0 w 1567543"/>
                  <a:gd name="connsiteY0" fmla="*/ 0 h 951722"/>
                  <a:gd name="connsiteX1" fmla="*/ 731520 w 1567543"/>
                  <a:gd name="connsiteY1" fmla="*/ 11196 h 951722"/>
                  <a:gd name="connsiteX2" fmla="*/ 1567543 w 1567543"/>
                  <a:gd name="connsiteY2" fmla="*/ 750181 h 951722"/>
                  <a:gd name="connsiteX3" fmla="*/ 1388395 w 1567543"/>
                  <a:gd name="connsiteY3" fmla="*/ 951722 h 951722"/>
                  <a:gd name="connsiteX4" fmla="*/ 1388395 w 1567543"/>
                  <a:gd name="connsiteY4" fmla="*/ 951722 h 951722"/>
                  <a:gd name="connsiteX0" fmla="*/ 0 w 1567543"/>
                  <a:gd name="connsiteY0" fmla="*/ 0 h 951722"/>
                  <a:gd name="connsiteX1" fmla="*/ 1567543 w 1567543"/>
                  <a:gd name="connsiteY1" fmla="*/ 750181 h 951722"/>
                  <a:gd name="connsiteX2" fmla="*/ 1388395 w 1567543"/>
                  <a:gd name="connsiteY2" fmla="*/ 951722 h 951722"/>
                  <a:gd name="connsiteX3" fmla="*/ 1388395 w 1567543"/>
                  <a:gd name="connsiteY3" fmla="*/ 951722 h 951722"/>
                  <a:gd name="connsiteX0" fmla="*/ 0 w 1795026"/>
                  <a:gd name="connsiteY0" fmla="*/ 0 h 1227682"/>
                  <a:gd name="connsiteX1" fmla="*/ 1567543 w 1795026"/>
                  <a:gd name="connsiteY1" fmla="*/ 750181 h 1227682"/>
                  <a:gd name="connsiteX2" fmla="*/ 1388395 w 1795026"/>
                  <a:gd name="connsiteY2" fmla="*/ 951722 h 1227682"/>
                  <a:gd name="connsiteX3" fmla="*/ 1795026 w 1795026"/>
                  <a:gd name="connsiteY3" fmla="*/ 1227682 h 1227682"/>
                  <a:gd name="connsiteX0" fmla="*/ 0 w 1567543"/>
                  <a:gd name="connsiteY0" fmla="*/ 0 h 951722"/>
                  <a:gd name="connsiteX1" fmla="*/ 1567543 w 1567543"/>
                  <a:gd name="connsiteY1" fmla="*/ 750181 h 951722"/>
                  <a:gd name="connsiteX2" fmla="*/ 1388395 w 1567543"/>
                  <a:gd name="connsiteY2" fmla="*/ 951722 h 951722"/>
                  <a:gd name="connsiteX0" fmla="*/ 0 w 1567543"/>
                  <a:gd name="connsiteY0" fmla="*/ 0 h 1057498"/>
                  <a:gd name="connsiteX1" fmla="*/ 1567543 w 1567543"/>
                  <a:gd name="connsiteY1" fmla="*/ 750181 h 1057498"/>
                  <a:gd name="connsiteX2" fmla="*/ 1376985 w 1567543"/>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73945"/>
                  <a:gd name="connsiteY0" fmla="*/ 0 h 1057498"/>
                  <a:gd name="connsiteX1" fmla="*/ 1567543 w 1573945"/>
                  <a:gd name="connsiteY1" fmla="*/ 750181 h 1057498"/>
                  <a:gd name="connsiteX2" fmla="*/ 1376985 w 1573945"/>
                  <a:gd name="connsiteY2" fmla="*/ 1057498 h 1057498"/>
                  <a:gd name="connsiteX0" fmla="*/ 0 w 1520202"/>
                  <a:gd name="connsiteY0" fmla="*/ 0 h 1057498"/>
                  <a:gd name="connsiteX1" fmla="*/ 1511343 w 1520202"/>
                  <a:gd name="connsiteY1" fmla="*/ 734143 h 1057498"/>
                  <a:gd name="connsiteX2" fmla="*/ 1376985 w 1520202"/>
                  <a:gd name="connsiteY2" fmla="*/ 1057498 h 1057498"/>
                  <a:gd name="connsiteX0" fmla="*/ 0 w 311293"/>
                  <a:gd name="connsiteY0" fmla="*/ 0 h 457137"/>
                  <a:gd name="connsiteX1" fmla="*/ 266350 w 311293"/>
                  <a:gd name="connsiteY1" fmla="*/ 133782 h 457137"/>
                  <a:gd name="connsiteX2" fmla="*/ 131992 w 311293"/>
                  <a:gd name="connsiteY2" fmla="*/ 457137 h 457137"/>
                  <a:gd name="connsiteX0" fmla="*/ 0 w 275209"/>
                  <a:gd name="connsiteY0" fmla="*/ 0 h 457137"/>
                  <a:gd name="connsiteX1" fmla="*/ 266350 w 275209"/>
                  <a:gd name="connsiteY1" fmla="*/ 133782 h 457137"/>
                  <a:gd name="connsiteX2" fmla="*/ 131992 w 275209"/>
                  <a:gd name="connsiteY2" fmla="*/ 457137 h 457137"/>
                  <a:gd name="connsiteX0" fmla="*/ 0 w 288756"/>
                  <a:gd name="connsiteY0" fmla="*/ 17130 h 474267"/>
                  <a:gd name="connsiteX1" fmla="*/ 280682 w 288756"/>
                  <a:gd name="connsiteY1" fmla="*/ 21094 h 474267"/>
                  <a:gd name="connsiteX2" fmla="*/ 131992 w 288756"/>
                  <a:gd name="connsiteY2" fmla="*/ 474267 h 474267"/>
                  <a:gd name="connsiteX0" fmla="*/ 0 w 633904"/>
                  <a:gd name="connsiteY0" fmla="*/ 0 h 775614"/>
                  <a:gd name="connsiteX1" fmla="*/ 625830 w 633904"/>
                  <a:gd name="connsiteY1" fmla="*/ 322441 h 775614"/>
                  <a:gd name="connsiteX2" fmla="*/ 477140 w 633904"/>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47120"/>
                  <a:gd name="connsiteY0" fmla="*/ 0 h 775614"/>
                  <a:gd name="connsiteX1" fmla="*/ 625830 w 647120"/>
                  <a:gd name="connsiteY1" fmla="*/ 322441 h 775614"/>
                  <a:gd name="connsiteX2" fmla="*/ 477140 w 647120"/>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26964"/>
                  <a:gd name="connsiteY0" fmla="*/ 0 h 775614"/>
                  <a:gd name="connsiteX1" fmla="*/ 625830 w 626964"/>
                  <a:gd name="connsiteY1" fmla="*/ 322441 h 775614"/>
                  <a:gd name="connsiteX2" fmla="*/ 477140 w 626964"/>
                  <a:gd name="connsiteY2" fmla="*/ 775614 h 775614"/>
                  <a:gd name="connsiteX0" fmla="*/ 0 w 630642"/>
                  <a:gd name="connsiteY0" fmla="*/ 0 h 748405"/>
                  <a:gd name="connsiteX1" fmla="*/ 629508 w 630642"/>
                  <a:gd name="connsiteY1" fmla="*/ 295232 h 748405"/>
                  <a:gd name="connsiteX2" fmla="*/ 480818 w 630642"/>
                  <a:gd name="connsiteY2" fmla="*/ 748405 h 748405"/>
                  <a:gd name="connsiteX0" fmla="*/ 0 w 630642"/>
                  <a:gd name="connsiteY0" fmla="*/ 0 h 748405"/>
                  <a:gd name="connsiteX1" fmla="*/ 629508 w 630642"/>
                  <a:gd name="connsiteY1" fmla="*/ 295232 h 748405"/>
                  <a:gd name="connsiteX2" fmla="*/ 480818 w 630642"/>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33204"/>
                  <a:gd name="connsiteY0" fmla="*/ 0 h 748405"/>
                  <a:gd name="connsiteX1" fmla="*/ 629508 w 633204"/>
                  <a:gd name="connsiteY1" fmla="*/ 295232 h 748405"/>
                  <a:gd name="connsiteX2" fmla="*/ 480818 w 633204"/>
                  <a:gd name="connsiteY2" fmla="*/ 748405 h 748405"/>
                  <a:gd name="connsiteX0" fmla="*/ 0 w 648077"/>
                  <a:gd name="connsiteY0" fmla="*/ 0 h 748405"/>
                  <a:gd name="connsiteX1" fmla="*/ 629508 w 648077"/>
                  <a:gd name="connsiteY1" fmla="*/ 295232 h 748405"/>
                  <a:gd name="connsiteX2" fmla="*/ 480818 w 648077"/>
                  <a:gd name="connsiteY2" fmla="*/ 748405 h 748405"/>
                  <a:gd name="connsiteX0" fmla="*/ 0 w 634130"/>
                  <a:gd name="connsiteY0" fmla="*/ 0 h 748405"/>
                  <a:gd name="connsiteX1" fmla="*/ 629508 w 634130"/>
                  <a:gd name="connsiteY1" fmla="*/ 295232 h 748405"/>
                  <a:gd name="connsiteX2" fmla="*/ 480818 w 634130"/>
                  <a:gd name="connsiteY2" fmla="*/ 748405 h 748405"/>
                  <a:gd name="connsiteX0" fmla="*/ 0 w 634130"/>
                  <a:gd name="connsiteY0" fmla="*/ 0 h 748405"/>
                  <a:gd name="connsiteX1" fmla="*/ 629508 w 634130"/>
                  <a:gd name="connsiteY1" fmla="*/ 295232 h 748405"/>
                  <a:gd name="connsiteX2" fmla="*/ 480818 w 634130"/>
                  <a:gd name="connsiteY2" fmla="*/ 748405 h 748405"/>
                </a:gdLst>
                <a:ahLst/>
                <a:cxnLst>
                  <a:cxn ang="0">
                    <a:pos x="connsiteX0" y="connsiteY0"/>
                  </a:cxn>
                  <a:cxn ang="0">
                    <a:pos x="connsiteX1" y="connsiteY1"/>
                  </a:cxn>
                  <a:cxn ang="0">
                    <a:pos x="connsiteX2" y="connsiteY2"/>
                  </a:cxn>
                </a:cxnLst>
                <a:rect l="l" t="t" r="r" b="b"/>
                <a:pathLst>
                  <a:path w="634130" h="748405">
                    <a:moveTo>
                      <a:pt x="0" y="0"/>
                    </a:moveTo>
                    <a:cubicBezTo>
                      <a:pt x="120267" y="45965"/>
                      <a:pt x="580478" y="189436"/>
                      <a:pt x="629508" y="295232"/>
                    </a:cubicBezTo>
                    <a:cubicBezTo>
                      <a:pt x="658474" y="361602"/>
                      <a:pt x="544337" y="645966"/>
                      <a:pt x="480818" y="748405"/>
                    </a:cubicBezTo>
                  </a:path>
                </a:pathLst>
              </a:custGeom>
              <a:noFill/>
              <a:ln w="28575" cap="flat" cmpd="sng" algn="ctr">
                <a:solidFill>
                  <a:srgbClr val="FF0000"/>
                </a:solidFill>
                <a:prstDash val="sysDash"/>
                <a:round/>
                <a:headEnd type="none" w="med" len="med"/>
                <a:tailEnd type="none" w="med" len="med"/>
              </a:ln>
              <a:effectLst/>
            </xdr:spPr>
            <xdr:txBody>
              <a:bodyPr wrap="square" rtlCol="0" anchor="ct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fontAlgn="auto">
                  <a:spcBef>
                    <a:spcPts val="0"/>
                  </a:spcBef>
                  <a:spcAft>
                    <a:spcPts val="0"/>
                  </a:spcAft>
                </a:pPr>
                <a:endParaRPr lang="ja-JP" altLang="en-US" sz="700">
                  <a:solidFill>
                    <a:prstClr val="black"/>
                  </a:solidFill>
                  <a:latin typeface="Arial"/>
                  <a:ea typeface="ＭＳ Ｐゴシック"/>
                </a:endParaRPr>
              </a:p>
            </xdr:txBody>
          </xdr:sp>
        </xdr:grpSp>
      </xdr:grpSp>
      <xdr:sp macro="" textlink="">
        <xdr:nvSpPr>
          <xdr:cNvPr id="467" name="星 5 466"/>
          <xdr:cNvSpPr/>
        </xdr:nvSpPr>
        <xdr:spPr>
          <a:xfrm>
            <a:off x="1905000" y="9905991"/>
            <a:ext cx="207963" cy="2063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68" name="星 5 467"/>
          <xdr:cNvSpPr/>
        </xdr:nvSpPr>
        <xdr:spPr>
          <a:xfrm>
            <a:off x="5113337" y="12036413"/>
            <a:ext cx="207962" cy="212724"/>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69" name="星 5 468"/>
          <xdr:cNvSpPr/>
        </xdr:nvSpPr>
        <xdr:spPr>
          <a:xfrm>
            <a:off x="6721474" y="13554063"/>
            <a:ext cx="217488" cy="211138"/>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70" name="星 5 469"/>
          <xdr:cNvSpPr/>
        </xdr:nvSpPr>
        <xdr:spPr>
          <a:xfrm>
            <a:off x="1471613" y="12606327"/>
            <a:ext cx="285750" cy="21907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71" name="星 5 470"/>
          <xdr:cNvSpPr/>
        </xdr:nvSpPr>
        <xdr:spPr>
          <a:xfrm>
            <a:off x="3362324" y="10250479"/>
            <a:ext cx="265113" cy="195262"/>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72" name="星 5 471"/>
          <xdr:cNvSpPr/>
        </xdr:nvSpPr>
        <xdr:spPr>
          <a:xfrm>
            <a:off x="2967038" y="10807691"/>
            <a:ext cx="255587"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473" name="図 472"/>
          <xdr:cNvPicPr>
            <a:picLocks noChangeAspect="1"/>
          </xdr:cNvPicPr>
        </xdr:nvPicPr>
        <xdr:blipFill>
          <a:blip xmlns:r="http://schemas.openxmlformats.org/officeDocument/2006/relationships" r:embed="rId1"/>
          <a:stretch>
            <a:fillRect/>
          </a:stretch>
        </xdr:blipFill>
        <xdr:spPr>
          <a:xfrm>
            <a:off x="6497636" y="11322040"/>
            <a:ext cx="163512" cy="165100"/>
          </a:xfrm>
          <a:prstGeom prst="rect">
            <a:avLst/>
          </a:prstGeom>
          <a:ln>
            <a:solidFill>
              <a:srgbClr val="FF0000"/>
            </a:solidFill>
          </a:ln>
        </xdr:spPr>
      </xdr:pic>
      <xdr:sp macro="" textlink="">
        <xdr:nvSpPr>
          <xdr:cNvPr id="474" name="テキスト ボックス 393"/>
          <xdr:cNvSpPr txBox="1"/>
        </xdr:nvSpPr>
        <xdr:spPr>
          <a:xfrm>
            <a:off x="6464299" y="11474440"/>
            <a:ext cx="549275" cy="147638"/>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500" b="0">
                <a:latin typeface="Meiryo UI"/>
                <a:ea typeface="Meiryo UI"/>
                <a:cs typeface="Meiryo UI"/>
              </a:rPr>
              <a:t>○○観光案内所</a:t>
            </a:r>
          </a:p>
        </xdr:txBody>
      </xdr:sp>
      <xdr:pic>
        <xdr:nvPicPr>
          <xdr:cNvPr id="475" name="図 474"/>
          <xdr:cNvPicPr>
            <a:picLocks noChangeAspect="1"/>
          </xdr:cNvPicPr>
        </xdr:nvPicPr>
        <xdr:blipFill>
          <a:blip xmlns:r="http://schemas.openxmlformats.org/officeDocument/2006/relationships" r:embed="rId2"/>
          <a:stretch>
            <a:fillRect/>
          </a:stretch>
        </xdr:blipFill>
        <xdr:spPr>
          <a:xfrm>
            <a:off x="3911599" y="10696565"/>
            <a:ext cx="139700" cy="144463"/>
          </a:xfrm>
          <a:prstGeom prst="rect">
            <a:avLst/>
          </a:prstGeom>
          <a:ln>
            <a:solidFill>
              <a:sysClr val="windowText" lastClr="000000"/>
            </a:solidFill>
          </a:ln>
        </xdr:spPr>
      </xdr:pic>
      <xdr:pic>
        <xdr:nvPicPr>
          <xdr:cNvPr id="476" name="図 475"/>
          <xdr:cNvPicPr>
            <a:picLocks noChangeAspect="1"/>
          </xdr:cNvPicPr>
        </xdr:nvPicPr>
        <xdr:blipFill>
          <a:blip xmlns:r="http://schemas.openxmlformats.org/officeDocument/2006/relationships" r:embed="rId3"/>
          <a:stretch>
            <a:fillRect/>
          </a:stretch>
        </xdr:blipFill>
        <xdr:spPr>
          <a:xfrm>
            <a:off x="3282949" y="13003202"/>
            <a:ext cx="139700" cy="142875"/>
          </a:xfrm>
          <a:prstGeom prst="rect">
            <a:avLst/>
          </a:prstGeom>
          <a:ln>
            <a:solidFill>
              <a:sysClr val="windowText" lastClr="000000"/>
            </a:solidFill>
          </a:ln>
        </xdr:spPr>
      </xdr:pic>
      <xdr:pic>
        <xdr:nvPicPr>
          <xdr:cNvPr id="477" name="図 476"/>
          <xdr:cNvPicPr>
            <a:picLocks noChangeAspect="1"/>
          </xdr:cNvPicPr>
        </xdr:nvPicPr>
        <xdr:blipFill>
          <a:blip xmlns:r="http://schemas.openxmlformats.org/officeDocument/2006/relationships" r:embed="rId4"/>
          <a:stretch>
            <a:fillRect/>
          </a:stretch>
        </xdr:blipFill>
        <xdr:spPr>
          <a:xfrm>
            <a:off x="5475287" y="12230089"/>
            <a:ext cx="184150" cy="184150"/>
          </a:xfrm>
          <a:prstGeom prst="rect">
            <a:avLst/>
          </a:prstGeom>
        </xdr:spPr>
      </xdr:pic>
      <xdr:pic>
        <xdr:nvPicPr>
          <xdr:cNvPr id="478" name="図 477"/>
          <xdr:cNvPicPr>
            <a:picLocks noChangeAspect="1"/>
          </xdr:cNvPicPr>
        </xdr:nvPicPr>
        <xdr:blipFill>
          <a:blip xmlns:r="http://schemas.openxmlformats.org/officeDocument/2006/relationships" r:embed="rId5"/>
          <a:stretch>
            <a:fillRect/>
          </a:stretch>
        </xdr:blipFill>
        <xdr:spPr>
          <a:xfrm>
            <a:off x="5516562" y="11204566"/>
            <a:ext cx="179387" cy="190500"/>
          </a:xfrm>
          <a:prstGeom prst="rect">
            <a:avLst/>
          </a:prstGeom>
        </xdr:spPr>
      </xdr:pic>
      <xdr:pic>
        <xdr:nvPicPr>
          <xdr:cNvPr id="479" name="図 478"/>
          <xdr:cNvPicPr>
            <a:picLocks noChangeAspect="1"/>
          </xdr:cNvPicPr>
        </xdr:nvPicPr>
        <xdr:blipFill>
          <a:blip xmlns:r="http://schemas.openxmlformats.org/officeDocument/2006/relationships" r:embed="rId6"/>
          <a:stretch>
            <a:fillRect/>
          </a:stretch>
        </xdr:blipFill>
        <xdr:spPr>
          <a:xfrm>
            <a:off x="5784849" y="11041053"/>
            <a:ext cx="153989" cy="133350"/>
          </a:xfrm>
          <a:prstGeom prst="rect">
            <a:avLst/>
          </a:prstGeom>
          <a:ln>
            <a:solidFill>
              <a:srgbClr val="FF0000"/>
            </a:solidFill>
          </a:ln>
        </xdr:spPr>
      </xdr:pic>
      <xdr:pic>
        <xdr:nvPicPr>
          <xdr:cNvPr id="480" name="図 479"/>
          <xdr:cNvPicPr>
            <a:picLocks noChangeAspect="1"/>
          </xdr:cNvPicPr>
        </xdr:nvPicPr>
        <xdr:blipFill>
          <a:blip xmlns:r="http://schemas.openxmlformats.org/officeDocument/2006/relationships" r:embed="rId7"/>
          <a:stretch>
            <a:fillRect/>
          </a:stretch>
        </xdr:blipFill>
        <xdr:spPr>
          <a:xfrm>
            <a:off x="4010024" y="12544414"/>
            <a:ext cx="155576" cy="138113"/>
          </a:xfrm>
          <a:prstGeom prst="rect">
            <a:avLst/>
          </a:prstGeom>
          <a:ln>
            <a:solidFill>
              <a:srgbClr val="FF0000"/>
            </a:solidFill>
          </a:ln>
        </xdr:spPr>
      </xdr:pic>
      <xdr:pic>
        <xdr:nvPicPr>
          <xdr:cNvPr id="481" name="図 480"/>
          <xdr:cNvPicPr>
            <a:picLocks noChangeAspect="1"/>
          </xdr:cNvPicPr>
        </xdr:nvPicPr>
        <xdr:blipFill>
          <a:blip xmlns:r="http://schemas.openxmlformats.org/officeDocument/2006/relationships" r:embed="rId6"/>
          <a:stretch>
            <a:fillRect/>
          </a:stretch>
        </xdr:blipFill>
        <xdr:spPr>
          <a:xfrm>
            <a:off x="7215187" y="12203103"/>
            <a:ext cx="155576" cy="133350"/>
          </a:xfrm>
          <a:prstGeom prst="rect">
            <a:avLst/>
          </a:prstGeom>
          <a:ln>
            <a:solidFill>
              <a:srgbClr val="FF0000"/>
            </a:solidFill>
          </a:ln>
        </xdr:spPr>
      </xdr:pic>
      <xdr:pic>
        <xdr:nvPicPr>
          <xdr:cNvPr id="482" name="図 481"/>
          <xdr:cNvPicPr>
            <a:picLocks noChangeAspect="1"/>
          </xdr:cNvPicPr>
        </xdr:nvPicPr>
        <xdr:blipFill>
          <a:blip xmlns:r="http://schemas.openxmlformats.org/officeDocument/2006/relationships" r:embed="rId6"/>
          <a:stretch>
            <a:fillRect/>
          </a:stretch>
        </xdr:blipFill>
        <xdr:spPr>
          <a:xfrm>
            <a:off x="2916238" y="12566639"/>
            <a:ext cx="155576" cy="133350"/>
          </a:xfrm>
          <a:prstGeom prst="rect">
            <a:avLst/>
          </a:prstGeom>
          <a:ln>
            <a:solidFill>
              <a:srgbClr val="FF0000"/>
            </a:solidFill>
          </a:ln>
        </xdr:spPr>
      </xdr:pic>
      <xdr:pic>
        <xdr:nvPicPr>
          <xdr:cNvPr id="483" name="図 482"/>
          <xdr:cNvPicPr>
            <a:picLocks noChangeAspect="1"/>
          </xdr:cNvPicPr>
        </xdr:nvPicPr>
        <xdr:blipFill>
          <a:blip xmlns:r="http://schemas.openxmlformats.org/officeDocument/2006/relationships" r:embed="rId7"/>
          <a:stretch>
            <a:fillRect/>
          </a:stretch>
        </xdr:blipFill>
        <xdr:spPr>
          <a:xfrm>
            <a:off x="3114674" y="10252066"/>
            <a:ext cx="149225" cy="133350"/>
          </a:xfrm>
          <a:prstGeom prst="rect">
            <a:avLst/>
          </a:prstGeom>
          <a:ln>
            <a:solidFill>
              <a:srgbClr val="FF0000"/>
            </a:solidFill>
          </a:ln>
        </xdr:spPr>
      </xdr:pic>
      <xdr:pic>
        <xdr:nvPicPr>
          <xdr:cNvPr id="484" name="図 483"/>
          <xdr:cNvPicPr>
            <a:picLocks noChangeAspect="1"/>
          </xdr:cNvPicPr>
        </xdr:nvPicPr>
        <xdr:blipFill>
          <a:blip xmlns:r="http://schemas.openxmlformats.org/officeDocument/2006/relationships" r:embed="rId7"/>
          <a:stretch>
            <a:fillRect/>
          </a:stretch>
        </xdr:blipFill>
        <xdr:spPr>
          <a:xfrm>
            <a:off x="3482974" y="12780952"/>
            <a:ext cx="155576" cy="136525"/>
          </a:xfrm>
          <a:prstGeom prst="rect">
            <a:avLst/>
          </a:prstGeom>
          <a:ln>
            <a:solidFill>
              <a:srgbClr val="FF0000"/>
            </a:solidFill>
          </a:ln>
        </xdr:spPr>
      </xdr:pic>
      <xdr:pic>
        <xdr:nvPicPr>
          <xdr:cNvPr id="485" name="図 484"/>
          <xdr:cNvPicPr>
            <a:picLocks noChangeAspect="1"/>
          </xdr:cNvPicPr>
        </xdr:nvPicPr>
        <xdr:blipFill>
          <a:blip xmlns:r="http://schemas.openxmlformats.org/officeDocument/2006/relationships" r:embed="rId6"/>
          <a:stretch>
            <a:fillRect/>
          </a:stretch>
        </xdr:blipFill>
        <xdr:spPr>
          <a:xfrm>
            <a:off x="3362324" y="11560165"/>
            <a:ext cx="153989" cy="133350"/>
          </a:xfrm>
          <a:prstGeom prst="rect">
            <a:avLst/>
          </a:prstGeom>
          <a:ln>
            <a:solidFill>
              <a:srgbClr val="FF0000"/>
            </a:solidFill>
          </a:ln>
        </xdr:spPr>
      </xdr:pic>
      <xdr:pic>
        <xdr:nvPicPr>
          <xdr:cNvPr id="486" name="図 485"/>
          <xdr:cNvPicPr>
            <a:picLocks noChangeAspect="1"/>
          </xdr:cNvPicPr>
        </xdr:nvPicPr>
        <xdr:blipFill>
          <a:blip xmlns:r="http://schemas.openxmlformats.org/officeDocument/2006/relationships" r:embed="rId7"/>
          <a:stretch>
            <a:fillRect/>
          </a:stretch>
        </xdr:blipFill>
        <xdr:spPr>
          <a:xfrm>
            <a:off x="2114130" y="10907216"/>
            <a:ext cx="153988" cy="138111"/>
          </a:xfrm>
          <a:prstGeom prst="rect">
            <a:avLst/>
          </a:prstGeom>
          <a:ln>
            <a:solidFill>
              <a:srgbClr val="FF0000"/>
            </a:solidFill>
          </a:ln>
        </xdr:spPr>
      </xdr:pic>
      <xdr:sp macro="" textlink="">
        <xdr:nvSpPr>
          <xdr:cNvPr id="487" name="星 5 486"/>
          <xdr:cNvSpPr/>
        </xdr:nvSpPr>
        <xdr:spPr>
          <a:xfrm>
            <a:off x="4029074" y="13450877"/>
            <a:ext cx="209550"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88" name="星 5 487"/>
          <xdr:cNvSpPr/>
        </xdr:nvSpPr>
        <xdr:spPr>
          <a:xfrm>
            <a:off x="2482850" y="12396778"/>
            <a:ext cx="207963" cy="212725"/>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sp macro="" textlink="">
        <xdr:nvSpPr>
          <xdr:cNvPr id="489" name="星 5 488"/>
          <xdr:cNvSpPr/>
        </xdr:nvSpPr>
        <xdr:spPr>
          <a:xfrm>
            <a:off x="5330824" y="11328391"/>
            <a:ext cx="207963" cy="209550"/>
          </a:xfrm>
          <a:prstGeom prst="star5">
            <a:avLst/>
          </a:prstGeom>
          <a:solidFill>
            <a:srgbClr val="FFCCFF"/>
          </a:solidFill>
          <a:ln w="127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490" name="図 489"/>
          <xdr:cNvPicPr>
            <a:picLocks noChangeAspect="1"/>
          </xdr:cNvPicPr>
        </xdr:nvPicPr>
        <xdr:blipFill>
          <a:blip xmlns:r="http://schemas.openxmlformats.org/officeDocument/2006/relationships" r:embed="rId6"/>
          <a:stretch>
            <a:fillRect/>
          </a:stretch>
        </xdr:blipFill>
        <xdr:spPr>
          <a:xfrm>
            <a:off x="6643687" y="13228627"/>
            <a:ext cx="153987" cy="130175"/>
          </a:xfrm>
          <a:prstGeom prst="rect">
            <a:avLst/>
          </a:prstGeom>
          <a:ln>
            <a:solidFill>
              <a:srgbClr val="FF0000"/>
            </a:solidFill>
          </a:ln>
        </xdr:spPr>
      </xdr:pic>
      <xdr:cxnSp macro="">
        <xdr:nvCxnSpPr>
          <xdr:cNvPr id="491" name="直線矢印コネクタ 490"/>
          <xdr:cNvCxnSpPr/>
        </xdr:nvCxnSpPr>
        <xdr:spPr>
          <a:xfrm flipH="1" flipV="1">
            <a:off x="5692776" y="11296641"/>
            <a:ext cx="1968500" cy="855662"/>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492" name="円/楕円 457"/>
          <xdr:cNvSpPr/>
        </xdr:nvSpPr>
        <xdr:spPr>
          <a:xfrm rot="2245539">
            <a:off x="2729833" y="9756348"/>
            <a:ext cx="258762" cy="1555749"/>
          </a:xfrm>
          <a:prstGeom prst="ellipse">
            <a:avLst/>
          </a:prstGeom>
          <a:solidFill>
            <a:schemeClr val="accent1">
              <a:alpha val="1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endParaRPr kumimoji="1" lang="ja-JP" altLang="en-US" sz="1100"/>
          </a:p>
        </xdr:txBody>
      </xdr:sp>
      <xdr:pic>
        <xdr:nvPicPr>
          <xdr:cNvPr id="493" name="図 492"/>
          <xdr:cNvPicPr>
            <a:picLocks noChangeAspect="1"/>
          </xdr:cNvPicPr>
        </xdr:nvPicPr>
        <xdr:blipFill>
          <a:blip xmlns:r="http://schemas.openxmlformats.org/officeDocument/2006/relationships" r:embed="rId8"/>
          <a:stretch>
            <a:fillRect/>
          </a:stretch>
        </xdr:blipFill>
        <xdr:spPr>
          <a:xfrm>
            <a:off x="2486025" y="10293342"/>
            <a:ext cx="284163" cy="169863"/>
          </a:xfrm>
          <a:prstGeom prst="rect">
            <a:avLst/>
          </a:prstGeom>
          <a:ln>
            <a:noFill/>
          </a:ln>
        </xdr:spPr>
      </xdr:pic>
      <xdr:pic>
        <xdr:nvPicPr>
          <xdr:cNvPr id="494" name="図 493"/>
          <xdr:cNvPicPr>
            <a:picLocks noChangeAspect="1"/>
          </xdr:cNvPicPr>
        </xdr:nvPicPr>
        <xdr:blipFill>
          <a:blip xmlns:r="http://schemas.openxmlformats.org/officeDocument/2006/relationships" r:embed="rId9"/>
          <a:stretch>
            <a:fillRect/>
          </a:stretch>
        </xdr:blipFill>
        <xdr:spPr>
          <a:xfrm>
            <a:off x="3228975" y="9901231"/>
            <a:ext cx="180974" cy="180975"/>
          </a:xfrm>
          <a:prstGeom prst="rect">
            <a:avLst/>
          </a:prstGeom>
          <a:ln w="12700">
            <a:solidFill>
              <a:srgbClr val="FF0000"/>
            </a:solidFill>
          </a:ln>
        </xdr:spPr>
      </xdr:pic>
      <xdr:pic>
        <xdr:nvPicPr>
          <xdr:cNvPr id="495" name="図 494"/>
          <xdr:cNvPicPr>
            <a:picLocks noChangeAspect="1"/>
          </xdr:cNvPicPr>
        </xdr:nvPicPr>
        <xdr:blipFill>
          <a:blip xmlns:r="http://schemas.openxmlformats.org/officeDocument/2006/relationships" r:embed="rId9"/>
          <a:stretch>
            <a:fillRect/>
          </a:stretch>
        </xdr:blipFill>
        <xdr:spPr>
          <a:xfrm>
            <a:off x="2451100" y="10529880"/>
            <a:ext cx="176213" cy="176212"/>
          </a:xfrm>
          <a:prstGeom prst="rect">
            <a:avLst/>
          </a:prstGeom>
          <a:ln w="12700">
            <a:solidFill>
              <a:srgbClr val="FF0000"/>
            </a:solidFill>
          </a:ln>
        </xdr:spPr>
      </xdr:pic>
      <xdr:pic>
        <xdr:nvPicPr>
          <xdr:cNvPr id="496" name="図 495"/>
          <xdr:cNvPicPr>
            <a:picLocks noChangeAspect="1"/>
          </xdr:cNvPicPr>
        </xdr:nvPicPr>
        <xdr:blipFill>
          <a:blip xmlns:r="http://schemas.openxmlformats.org/officeDocument/2006/relationships" r:embed="rId9"/>
          <a:stretch>
            <a:fillRect/>
          </a:stretch>
        </xdr:blipFill>
        <xdr:spPr>
          <a:xfrm>
            <a:off x="2335213" y="11116691"/>
            <a:ext cx="180974" cy="179387"/>
          </a:xfrm>
          <a:prstGeom prst="rect">
            <a:avLst/>
          </a:prstGeom>
          <a:ln w="12700">
            <a:solidFill>
              <a:srgbClr val="FF0000"/>
            </a:solidFill>
          </a:ln>
        </xdr:spPr>
      </xdr:pic>
      <xdr:pic>
        <xdr:nvPicPr>
          <xdr:cNvPr id="497" name="図 496"/>
          <xdr:cNvPicPr>
            <a:picLocks noChangeAspect="1"/>
          </xdr:cNvPicPr>
        </xdr:nvPicPr>
        <xdr:blipFill>
          <a:blip xmlns:r="http://schemas.openxmlformats.org/officeDocument/2006/relationships" r:embed="rId10"/>
          <a:stretch>
            <a:fillRect/>
          </a:stretch>
        </xdr:blipFill>
        <xdr:spPr>
          <a:xfrm>
            <a:off x="5389563" y="10601317"/>
            <a:ext cx="142875" cy="141288"/>
          </a:xfrm>
          <a:prstGeom prst="rect">
            <a:avLst/>
          </a:prstGeom>
        </xdr:spPr>
      </xdr:pic>
      <xdr:pic>
        <xdr:nvPicPr>
          <xdr:cNvPr id="498" name="図 497"/>
          <xdr:cNvPicPr>
            <a:picLocks noChangeAspect="1"/>
          </xdr:cNvPicPr>
        </xdr:nvPicPr>
        <xdr:blipFill>
          <a:blip xmlns:r="http://schemas.openxmlformats.org/officeDocument/2006/relationships" r:embed="rId10"/>
          <a:stretch>
            <a:fillRect/>
          </a:stretch>
        </xdr:blipFill>
        <xdr:spPr>
          <a:xfrm>
            <a:off x="5861049" y="11244254"/>
            <a:ext cx="141288" cy="141287"/>
          </a:xfrm>
          <a:prstGeom prst="rect">
            <a:avLst/>
          </a:prstGeom>
        </xdr:spPr>
      </xdr:pic>
      <xdr:pic>
        <xdr:nvPicPr>
          <xdr:cNvPr id="499" name="図 498"/>
          <xdr:cNvPicPr>
            <a:picLocks noChangeAspect="1"/>
          </xdr:cNvPicPr>
        </xdr:nvPicPr>
        <xdr:blipFill>
          <a:blip xmlns:r="http://schemas.openxmlformats.org/officeDocument/2006/relationships" r:embed="rId10"/>
          <a:stretch>
            <a:fillRect/>
          </a:stretch>
        </xdr:blipFill>
        <xdr:spPr>
          <a:xfrm>
            <a:off x="5008563" y="10741017"/>
            <a:ext cx="142875" cy="141288"/>
          </a:xfrm>
          <a:prstGeom prst="rect">
            <a:avLst/>
          </a:prstGeom>
        </xdr:spPr>
      </xdr:pic>
      <xdr:pic>
        <xdr:nvPicPr>
          <xdr:cNvPr id="500" name="図 499"/>
          <xdr:cNvPicPr>
            <a:picLocks noChangeAspect="1"/>
          </xdr:cNvPicPr>
        </xdr:nvPicPr>
        <xdr:blipFill>
          <a:blip xmlns:r="http://schemas.openxmlformats.org/officeDocument/2006/relationships" r:embed="rId10"/>
          <a:stretch>
            <a:fillRect/>
          </a:stretch>
        </xdr:blipFill>
        <xdr:spPr>
          <a:xfrm>
            <a:off x="2989263" y="10375892"/>
            <a:ext cx="141287" cy="141288"/>
          </a:xfrm>
          <a:prstGeom prst="rect">
            <a:avLst/>
          </a:prstGeom>
          <a:ln>
            <a:solidFill>
              <a:srgbClr val="FF0000"/>
            </a:solidFill>
          </a:ln>
        </xdr:spPr>
      </xdr:pic>
      <xdr:pic>
        <xdr:nvPicPr>
          <xdr:cNvPr id="501" name="図 500"/>
          <xdr:cNvPicPr>
            <a:picLocks noChangeAspect="1"/>
          </xdr:cNvPicPr>
        </xdr:nvPicPr>
        <xdr:blipFill>
          <a:blip xmlns:r="http://schemas.openxmlformats.org/officeDocument/2006/relationships" r:embed="rId10"/>
          <a:stretch>
            <a:fillRect/>
          </a:stretch>
        </xdr:blipFill>
        <xdr:spPr>
          <a:xfrm>
            <a:off x="3911599" y="12301529"/>
            <a:ext cx="141288" cy="141287"/>
          </a:xfrm>
          <a:prstGeom prst="rect">
            <a:avLst/>
          </a:prstGeom>
          <a:ln>
            <a:solidFill>
              <a:srgbClr val="FF0000"/>
            </a:solidFill>
          </a:ln>
        </xdr:spPr>
      </xdr:pic>
      <xdr:pic>
        <xdr:nvPicPr>
          <xdr:cNvPr id="502" name="図 501"/>
          <xdr:cNvPicPr>
            <a:picLocks noChangeAspect="1"/>
          </xdr:cNvPicPr>
        </xdr:nvPicPr>
        <xdr:blipFill>
          <a:blip xmlns:r="http://schemas.openxmlformats.org/officeDocument/2006/relationships" r:embed="rId10"/>
          <a:stretch>
            <a:fillRect/>
          </a:stretch>
        </xdr:blipFill>
        <xdr:spPr>
          <a:xfrm>
            <a:off x="2927350" y="13141313"/>
            <a:ext cx="142875" cy="141288"/>
          </a:xfrm>
          <a:prstGeom prst="rect">
            <a:avLst/>
          </a:prstGeom>
          <a:ln>
            <a:solidFill>
              <a:srgbClr val="FF0000"/>
            </a:solidFill>
          </a:ln>
        </xdr:spPr>
      </xdr:pic>
      <xdr:pic>
        <xdr:nvPicPr>
          <xdr:cNvPr id="503" name="図 502"/>
          <xdr:cNvPicPr>
            <a:picLocks noChangeAspect="1"/>
          </xdr:cNvPicPr>
        </xdr:nvPicPr>
        <xdr:blipFill>
          <a:blip xmlns:r="http://schemas.openxmlformats.org/officeDocument/2006/relationships" r:embed="rId10"/>
          <a:stretch>
            <a:fillRect/>
          </a:stretch>
        </xdr:blipFill>
        <xdr:spPr>
          <a:xfrm>
            <a:off x="2408238" y="10845791"/>
            <a:ext cx="142875" cy="141288"/>
          </a:xfrm>
          <a:prstGeom prst="rect">
            <a:avLst/>
          </a:prstGeom>
          <a:ln>
            <a:solidFill>
              <a:srgbClr val="FF0000"/>
            </a:solidFill>
          </a:ln>
        </xdr:spPr>
      </xdr:pic>
    </xdr:grpSp>
    <xdr:clientData/>
  </xdr:twoCellAnchor>
  <xdr:twoCellAnchor>
    <xdr:from>
      <xdr:col>1</xdr:col>
      <xdr:colOff>244927</xdr:colOff>
      <xdr:row>3</xdr:row>
      <xdr:rowOff>1037911</xdr:rowOff>
    </xdr:from>
    <xdr:to>
      <xdr:col>6</xdr:col>
      <xdr:colOff>686919</xdr:colOff>
      <xdr:row>5</xdr:row>
      <xdr:rowOff>1530959</xdr:rowOff>
    </xdr:to>
    <xdr:grpSp>
      <xdr:nvGrpSpPr>
        <xdr:cNvPr id="536" name="グループ 40"/>
        <xdr:cNvGrpSpPr/>
      </xdr:nvGrpSpPr>
      <xdr:grpSpPr>
        <a:xfrm>
          <a:off x="401809" y="1766293"/>
          <a:ext cx="4431286" cy="4011695"/>
          <a:chOff x="750131" y="1880449"/>
          <a:chExt cx="4453404" cy="3989486"/>
        </a:xfrm>
      </xdr:grpSpPr>
      <xdr:grpSp>
        <xdr:nvGrpSpPr>
          <xdr:cNvPr id="537" name="グループ化 536"/>
          <xdr:cNvGrpSpPr/>
        </xdr:nvGrpSpPr>
        <xdr:grpSpPr>
          <a:xfrm>
            <a:off x="750131" y="1880449"/>
            <a:ext cx="4453404" cy="3989486"/>
            <a:chOff x="944461" y="1590250"/>
            <a:chExt cx="5484612" cy="4026612"/>
          </a:xfrm>
        </xdr:grpSpPr>
        <xdr:sp macro="" textlink="">
          <xdr:nvSpPr>
            <xdr:cNvPr id="539" name="角丸四角形 538"/>
            <xdr:cNvSpPr/>
          </xdr:nvSpPr>
          <xdr:spPr>
            <a:xfrm>
              <a:off x="944461" y="1590250"/>
              <a:ext cx="2940844" cy="1349374"/>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0" name="角丸四角形 539"/>
            <xdr:cNvSpPr/>
          </xdr:nvSpPr>
          <xdr:spPr>
            <a:xfrm>
              <a:off x="3085108" y="4604831"/>
              <a:ext cx="1664546" cy="1012031"/>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1" name="テキスト ボックス 540"/>
            <xdr:cNvSpPr txBox="1"/>
          </xdr:nvSpPr>
          <xdr:spPr>
            <a:xfrm>
              <a:off x="1193624" y="1700908"/>
              <a:ext cx="1449399" cy="296629"/>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観光スポット①</a:t>
              </a:r>
            </a:p>
          </xdr:txBody>
        </xdr:sp>
        <xdr:sp macro="" textlink="">
          <xdr:nvSpPr>
            <xdr:cNvPr id="542" name="テキスト ボックス 541"/>
            <xdr:cNvSpPr txBox="1"/>
          </xdr:nvSpPr>
          <xdr:spPr>
            <a:xfrm>
              <a:off x="3210333" y="4761698"/>
              <a:ext cx="1429545" cy="3238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観光スポット②</a:t>
              </a:r>
            </a:p>
          </xdr:txBody>
        </xdr:sp>
        <xdr:sp macro="" textlink="">
          <xdr:nvSpPr>
            <xdr:cNvPr id="543" name="角丸四角形 542"/>
            <xdr:cNvSpPr/>
          </xdr:nvSpPr>
          <xdr:spPr>
            <a:xfrm>
              <a:off x="5830588" y="1961294"/>
              <a:ext cx="598485" cy="333375"/>
            </a:xfrm>
            <a:prstGeom prst="roundRect">
              <a:avLst/>
            </a:prstGeom>
            <a:solidFill>
              <a:schemeClr val="bg2"/>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駅</a:t>
              </a:r>
            </a:p>
          </xdr:txBody>
        </xdr:sp>
      </xdr:grpSp>
      <xdr:sp macro="" textlink="">
        <xdr:nvSpPr>
          <xdr:cNvPr id="538" name="楕円 537"/>
          <xdr:cNvSpPr/>
        </xdr:nvSpPr>
        <xdr:spPr>
          <a:xfrm>
            <a:off x="3461605" y="3682682"/>
            <a:ext cx="290778" cy="255681"/>
          </a:xfrm>
          <a:prstGeom prst="ellipse">
            <a:avLst/>
          </a:prstGeom>
          <a:solidFill>
            <a:srgbClr val="FF00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1758838</xdr:colOff>
      <xdr:row>4</xdr:row>
      <xdr:rowOff>602606</xdr:rowOff>
    </xdr:from>
    <xdr:to>
      <xdr:col>7</xdr:col>
      <xdr:colOff>110629</xdr:colOff>
      <xdr:row>4</xdr:row>
      <xdr:rowOff>1162676</xdr:rowOff>
    </xdr:to>
    <xdr:sp macro="" textlink="">
      <xdr:nvSpPr>
        <xdr:cNvPr id="544" name="四角形 31"/>
        <xdr:cNvSpPr/>
      </xdr:nvSpPr>
      <xdr:spPr>
        <a:xfrm>
          <a:off x="3910367" y="3090312"/>
          <a:ext cx="2251438" cy="560070"/>
        </a:xfrm>
        <a:prstGeom prst="rect">
          <a:avLst/>
        </a:prstGeom>
        <a:solidFill>
          <a:srgbClr val="FFFF00"/>
        </a:solidFill>
        <a:ln w="254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l"/>
          <a:r>
            <a:rPr kumimoji="1" lang="ja-JP" altLang="en-US" sz="1100">
              <a:solidFill>
                <a:sysClr val="windowText" lastClr="000000"/>
              </a:solidFill>
            </a:rPr>
            <a:t>現在使用されてない空き地を</a:t>
          </a:r>
        </a:p>
        <a:p>
          <a:pPr algn="l"/>
          <a:r>
            <a:rPr kumimoji="1" lang="ja-JP" altLang="en-US" sz="1100">
              <a:solidFill>
                <a:sysClr val="windowText" lastClr="000000"/>
              </a:solidFill>
            </a:rPr>
            <a:t>屋外広場として整備</a:t>
          </a:r>
        </a:p>
      </xdr:txBody>
    </xdr:sp>
    <xdr:clientData/>
  </xdr:twoCellAnchor>
  <xdr:twoCellAnchor>
    <xdr:from>
      <xdr:col>4</xdr:col>
      <xdr:colOff>1233784</xdr:colOff>
      <xdr:row>4</xdr:row>
      <xdr:rowOff>809704</xdr:rowOff>
    </xdr:from>
    <xdr:to>
      <xdr:col>4</xdr:col>
      <xdr:colOff>1696518</xdr:colOff>
      <xdr:row>4</xdr:row>
      <xdr:rowOff>1031319</xdr:rowOff>
    </xdr:to>
    <xdr:sp macro="" textlink="">
      <xdr:nvSpPr>
        <xdr:cNvPr id="545" name="右矢印 32"/>
        <xdr:cNvSpPr/>
      </xdr:nvSpPr>
      <xdr:spPr>
        <a:xfrm rot="8956292">
          <a:off x="3385313" y="3297410"/>
          <a:ext cx="462734" cy="221615"/>
        </a:xfrm>
        <a:prstGeom prst="rightArrow">
          <a:avLst/>
        </a:prstGeom>
        <a:solidFill>
          <a:srgbClr val="FFFF00"/>
        </a:solidFill>
        <a:ln w="25400" cap="flat" cmpd="sng" algn="ctr">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61505</xdr:colOff>
      <xdr:row>5</xdr:row>
      <xdr:rowOff>976247</xdr:rowOff>
    </xdr:from>
    <xdr:to>
      <xdr:col>2</xdr:col>
      <xdr:colOff>1029880</xdr:colOff>
      <xdr:row>6</xdr:row>
      <xdr:rowOff>39248</xdr:rowOff>
    </xdr:to>
    <xdr:grpSp>
      <xdr:nvGrpSpPr>
        <xdr:cNvPr id="546" name="グループ 33"/>
        <xdr:cNvGrpSpPr/>
      </xdr:nvGrpSpPr>
      <xdr:grpSpPr>
        <a:xfrm>
          <a:off x="218387" y="5223276"/>
          <a:ext cx="1730375" cy="822325"/>
          <a:chOff x="395700" y="5317213"/>
          <a:chExt cx="1720645" cy="821018"/>
        </a:xfrm>
      </xdr:grpSpPr>
      <xdr:sp macro="" textlink="">
        <xdr:nvSpPr>
          <xdr:cNvPr id="547" name="正方形/長方形 34"/>
          <xdr:cNvSpPr/>
        </xdr:nvSpPr>
        <xdr:spPr>
          <a:xfrm>
            <a:off x="395700" y="5317213"/>
            <a:ext cx="1675953" cy="82101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0070C0"/>
              </a:solidFill>
            </a:endParaRPr>
          </a:p>
        </xdr:txBody>
      </xdr:sp>
      <xdr:cxnSp macro="">
        <xdr:nvCxnSpPr>
          <xdr:cNvPr id="548" name="直線コネクタ 35"/>
          <xdr:cNvCxnSpPr/>
        </xdr:nvCxnSpPr>
        <xdr:spPr>
          <a:xfrm>
            <a:off x="559571" y="5903654"/>
            <a:ext cx="297947" cy="0"/>
          </a:xfrm>
          <a:prstGeom prst="straightConnector1">
            <a:avLst/>
          </a:prstGeom>
          <a:solidFill>
            <a:srgbClr val="0066CC"/>
          </a:solidFill>
          <a:ln w="28575" cap="flat" cmpd="sng" algn="ctr">
            <a:solidFill>
              <a:srgbClr val="0070C0"/>
            </a:solidFill>
            <a:prstDash val="solid"/>
            <a:round/>
            <a:headEnd type="none" w="med" len="med"/>
            <a:tailEnd type="none"/>
          </a:ln>
          <a:effectLst/>
        </xdr:spPr>
      </xdr:cxnSp>
      <xdr:sp macro="" textlink="">
        <xdr:nvSpPr>
          <xdr:cNvPr id="549" name="テキスト ボックス 36"/>
          <xdr:cNvSpPr txBox="1"/>
        </xdr:nvSpPr>
        <xdr:spPr>
          <a:xfrm>
            <a:off x="939454" y="5772567"/>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主な周遊ルート</a:t>
            </a:r>
          </a:p>
        </xdr:txBody>
      </xdr:sp>
      <xdr:sp macro="" textlink="">
        <xdr:nvSpPr>
          <xdr:cNvPr id="550" name="楕円 37"/>
          <xdr:cNvSpPr/>
        </xdr:nvSpPr>
        <xdr:spPr>
          <a:xfrm>
            <a:off x="559571" y="5434501"/>
            <a:ext cx="279326" cy="255275"/>
          </a:xfrm>
          <a:prstGeom prst="ellipse">
            <a:avLst/>
          </a:prstGeom>
          <a:solidFill>
            <a:srgbClr val="FF00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1" name="テキスト ボックス 38"/>
          <xdr:cNvSpPr txBox="1"/>
        </xdr:nvSpPr>
        <xdr:spPr>
          <a:xfrm>
            <a:off x="954351" y="5434501"/>
            <a:ext cx="1161994" cy="234577"/>
          </a:xfrm>
          <a:prstGeom prst="rect">
            <a:avLst/>
          </a:prstGeom>
          <a:solidFill>
            <a:schemeClr val="bg1">
              <a:alpha val="0"/>
            </a:schemeClr>
          </a:solid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auto">
              <a:spcBef>
                <a:spcPts val="0"/>
              </a:spcBef>
              <a:spcAft>
                <a:spcPts val="0"/>
              </a:spcAft>
            </a:pPr>
            <a:r>
              <a:rPr lang="ja-JP" altLang="en-US" sz="800" b="1">
                <a:solidFill>
                  <a:srgbClr val="0070C0"/>
                </a:solidFill>
                <a:latin typeface="+mj-ea"/>
                <a:ea typeface="+mj-ea"/>
              </a:rPr>
              <a:t>屋外広場</a:t>
            </a:r>
          </a:p>
        </xdr:txBody>
      </xdr:sp>
    </xdr:grpSp>
    <xdr:clientData/>
  </xdr:twoCellAnchor>
  <xdr:twoCellAnchor>
    <xdr:from>
      <xdr:col>4</xdr:col>
      <xdr:colOff>1681732</xdr:colOff>
      <xdr:row>5</xdr:row>
      <xdr:rowOff>308771</xdr:rowOff>
    </xdr:from>
    <xdr:to>
      <xdr:col>7</xdr:col>
      <xdr:colOff>18918</xdr:colOff>
      <xdr:row>5</xdr:row>
      <xdr:rowOff>902950</xdr:rowOff>
    </xdr:to>
    <xdr:sp macro="" textlink="">
      <xdr:nvSpPr>
        <xdr:cNvPr id="552" name="角丸四角形吹き出し 39"/>
        <xdr:cNvSpPr/>
      </xdr:nvSpPr>
      <xdr:spPr>
        <a:xfrm>
          <a:off x="3833261" y="4555800"/>
          <a:ext cx="2236833" cy="594179"/>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rgbClr val="FF0000"/>
              </a:solidFill>
              <a:effectLst/>
              <a:latin typeface="+mn-lt"/>
              <a:ea typeface="+mn-ea"/>
              <a:cs typeface="+mn-cs"/>
            </a:rPr>
            <a:t>周遊に資することがわかるように、設置位置を示してください。</a:t>
          </a:r>
          <a:endParaRPr lang="ja-JP" altLang="ja-JP" b="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673100</xdr:colOff>
      <xdr:row>0</xdr:row>
      <xdr:rowOff>54610</xdr:rowOff>
    </xdr:from>
    <xdr:to>
      <xdr:col>6</xdr:col>
      <xdr:colOff>544195</xdr:colOff>
      <xdr:row>3</xdr:row>
      <xdr:rowOff>9525</xdr:rowOff>
    </xdr:to>
    <xdr:sp macro="" textlink="">
      <xdr:nvSpPr>
        <xdr:cNvPr id="2" name="角丸四角形吹き出し 2"/>
        <xdr:cNvSpPr/>
      </xdr:nvSpPr>
      <xdr:spPr>
        <a:xfrm>
          <a:off x="3492500" y="54610"/>
          <a:ext cx="3033395" cy="602615"/>
        </a:xfrm>
        <a:prstGeom prst="wedgeRoundRectCallout">
          <a:avLst>
            <a:gd name="adj1" fmla="val 10377"/>
            <a:gd name="adj2" fmla="val 622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本事業の成果を高めるための具体的な実施方法及び内容を記入してください。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257175</xdr:colOff>
      <xdr:row>3</xdr:row>
      <xdr:rowOff>862330</xdr:rowOff>
    </xdr:from>
    <xdr:to>
      <xdr:col>7</xdr:col>
      <xdr:colOff>276860</xdr:colOff>
      <xdr:row>3</xdr:row>
      <xdr:rowOff>879475</xdr:rowOff>
    </xdr:to>
    <xdr:cxnSp macro="">
      <xdr:nvCxnSpPr>
        <xdr:cNvPr id="2" name="カギ線コネクタ 1"/>
        <xdr:cNvCxnSpPr/>
      </xdr:nvCxnSpPr>
      <xdr:spPr>
        <a:xfrm flipV="1">
          <a:off x="10458450" y="16243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17258</xdr:colOff>
      <xdr:row>3</xdr:row>
      <xdr:rowOff>800100</xdr:rowOff>
    </xdr:from>
    <xdr:to>
      <xdr:col>2</xdr:col>
      <xdr:colOff>4107293</xdr:colOff>
      <xdr:row>3</xdr:row>
      <xdr:rowOff>1503680</xdr:rowOff>
    </xdr:to>
    <xdr:sp macro="" textlink="">
      <xdr:nvSpPr>
        <xdr:cNvPr id="42" name="角丸四角形吹き出し 22"/>
        <xdr:cNvSpPr/>
      </xdr:nvSpPr>
      <xdr:spPr>
        <a:xfrm>
          <a:off x="1398383" y="1314450"/>
          <a:ext cx="4090035" cy="703580"/>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整備前の状況（屋外広場、機器設置予定箇所） を</a:t>
          </a:r>
          <a:endParaRPr kumimoji="1" lang="en-US" altLang="ja-JP" sz="1100" b="0">
            <a:solidFill>
              <a:srgbClr val="FF0000"/>
            </a:solidFill>
          </a:endParaRPr>
        </a:p>
        <a:p>
          <a:pPr algn="ctr"/>
          <a:r>
            <a:rPr kumimoji="1" lang="ja-JP" altLang="en-US" sz="1100" b="0">
              <a:solidFill>
                <a:srgbClr val="FF0000"/>
              </a:solidFill>
            </a:rPr>
            <a:t>図面等の上にお示しください。</a:t>
          </a:r>
          <a:endParaRPr kumimoji="1" lang="en-US" altLang="ja-JP" sz="1100" b="0">
            <a:solidFill>
              <a:srgbClr val="FF0000"/>
            </a:solidFill>
          </a:endParaRPr>
        </a:p>
      </xdr:txBody>
    </xdr:sp>
    <xdr:clientData/>
  </xdr:twoCellAnchor>
  <xdr:twoCellAnchor>
    <xdr:from>
      <xdr:col>1</xdr:col>
      <xdr:colOff>952500</xdr:colOff>
      <xdr:row>6</xdr:row>
      <xdr:rowOff>729615</xdr:rowOff>
    </xdr:from>
    <xdr:to>
      <xdr:col>2</xdr:col>
      <xdr:colOff>4199479</xdr:colOff>
      <xdr:row>6</xdr:row>
      <xdr:rowOff>1433830</xdr:rowOff>
    </xdr:to>
    <xdr:sp macro="" textlink="">
      <xdr:nvSpPr>
        <xdr:cNvPr id="43" name="角丸四角形吹き出し 42"/>
        <xdr:cNvSpPr/>
      </xdr:nvSpPr>
      <xdr:spPr>
        <a:xfrm>
          <a:off x="1266825" y="6073140"/>
          <a:ext cx="4313779" cy="704215"/>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屋外広場整備の実施項目全てを図面等の上にお示しください。</a:t>
          </a:r>
          <a:endParaRPr kumimoji="1" lang="en-US" altLang="ja-JP" sz="1100" b="0">
            <a:solidFill>
              <a:srgbClr val="FF0000"/>
            </a:solidFill>
          </a:endParaRPr>
        </a:p>
        <a:p>
          <a:pPr algn="ctr"/>
          <a:r>
            <a:rPr kumimoji="1" lang="en-US" altLang="ja-JP" sz="1100" b="0">
              <a:solidFill>
                <a:srgbClr val="FF0000"/>
              </a:solidFill>
            </a:rPr>
            <a:t>※</a:t>
          </a:r>
          <a:r>
            <a:rPr kumimoji="1" lang="ja-JP" altLang="en-US" sz="1100" b="0">
              <a:solidFill>
                <a:srgbClr val="FF0000"/>
              </a:solidFill>
            </a:rPr>
            <a:t>電気配線図等、適宜枠を追加して添付してください。</a:t>
          </a:r>
          <a:endParaRPr kumimoji="1" lang="en-US" altLang="ja-JP" sz="1100" b="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1097280</xdr:colOff>
      <xdr:row>8</xdr:row>
      <xdr:rowOff>112395</xdr:rowOff>
    </xdr:from>
    <xdr:to>
      <xdr:col>4</xdr:col>
      <xdr:colOff>3075940</xdr:colOff>
      <xdr:row>11</xdr:row>
      <xdr:rowOff>223520</xdr:rowOff>
    </xdr:to>
    <xdr:sp macro="" textlink="">
      <xdr:nvSpPr>
        <xdr:cNvPr id="2" name="角丸四角形吹き出し 1"/>
        <xdr:cNvSpPr/>
      </xdr:nvSpPr>
      <xdr:spPr>
        <a:xfrm>
          <a:off x="2487930" y="4665345"/>
          <a:ext cx="3569335" cy="854075"/>
        </a:xfrm>
        <a:prstGeom prst="wedgeRoundRectCallout">
          <a:avLst>
            <a:gd name="adj1" fmla="val -1985"/>
            <a:gd name="adj2" fmla="val -78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機器の仕様が</a:t>
          </a:r>
          <a:r>
            <a:rPr kumimoji="1" lang="en-US" altLang="ja-JP" sz="1100">
              <a:solidFill>
                <a:srgbClr val="FF0000"/>
              </a:solidFill>
            </a:rPr>
            <a:t>IEEE802.11ac(Wi-Fi5(5GHz</a:t>
          </a:r>
          <a:r>
            <a:rPr kumimoji="1" lang="ja-JP" altLang="en-US" sz="1100">
              <a:solidFill>
                <a:srgbClr val="FF0000"/>
              </a:solidFill>
            </a:rPr>
            <a:t>帯</a:t>
          </a:r>
          <a:r>
            <a:rPr kumimoji="1" lang="en-US" altLang="ja-JP" sz="1100">
              <a:solidFill>
                <a:srgbClr val="FF0000"/>
              </a:solidFill>
            </a:rPr>
            <a:t>)</a:t>
          </a:r>
          <a:r>
            <a:rPr kumimoji="1" lang="ja-JP" altLang="en-US" sz="1100">
              <a:solidFill>
                <a:srgbClr val="FF0000"/>
              </a:solidFill>
            </a:rPr>
            <a:t>以上に対応していること及び共通シンボルマークを掲出していることが要件となります。</a:t>
          </a:r>
        </a:p>
      </xdr:txBody>
    </xdr:sp>
    <xdr:clientData/>
  </xdr:twoCellAnchor>
  <xdr:twoCellAnchor>
    <xdr:from>
      <xdr:col>2</xdr:col>
      <xdr:colOff>666750</xdr:colOff>
      <xdr:row>26</xdr:row>
      <xdr:rowOff>114300</xdr:rowOff>
    </xdr:from>
    <xdr:to>
      <xdr:col>4</xdr:col>
      <xdr:colOff>2906395</xdr:colOff>
      <xdr:row>28</xdr:row>
      <xdr:rowOff>147955</xdr:rowOff>
    </xdr:to>
    <xdr:sp macro="" textlink="">
      <xdr:nvSpPr>
        <xdr:cNvPr id="3" name="角丸四角形吹き出し 2"/>
        <xdr:cNvSpPr/>
      </xdr:nvSpPr>
      <xdr:spPr>
        <a:xfrm>
          <a:off x="2057400" y="9124950"/>
          <a:ext cx="3830320" cy="528955"/>
        </a:xfrm>
        <a:prstGeom prst="wedgeRoundRectCallout">
          <a:avLst>
            <a:gd name="adj1" fmla="val -59371"/>
            <a:gd name="adj2" fmla="val -424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独自に</a:t>
          </a:r>
          <a:r>
            <a:rPr kumimoji="1" lang="en-US" altLang="ja-JP" sz="1100">
              <a:solidFill>
                <a:srgbClr val="FF0000"/>
              </a:solidFill>
            </a:rPr>
            <a:t>WiFi</a:t>
          </a:r>
          <a:r>
            <a:rPr kumimoji="1" lang="ja-JP" altLang="en-US" sz="1100">
              <a:solidFill>
                <a:srgbClr val="FF0000"/>
              </a:solidFill>
            </a:rPr>
            <a:t>サービスのシンボルマーク等を作成、</a:t>
          </a:r>
          <a:endParaRPr kumimoji="1" lang="en-US" altLang="ja-JP" sz="1100">
            <a:solidFill>
              <a:srgbClr val="FF0000"/>
            </a:solidFill>
          </a:endParaRPr>
        </a:p>
        <a:p>
          <a:pPr algn="l"/>
          <a:r>
            <a:rPr kumimoji="1" lang="ja-JP" altLang="en-US" sz="1100">
              <a:solidFill>
                <a:srgbClr val="FF0000"/>
              </a:solidFill>
            </a:rPr>
            <a:t>掲出されている場合は、そちらの写真を添付してください。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1240155</xdr:colOff>
      <xdr:row>0</xdr:row>
      <xdr:rowOff>43180</xdr:rowOff>
    </xdr:from>
    <xdr:to>
      <xdr:col>5</xdr:col>
      <xdr:colOff>208280</xdr:colOff>
      <xdr:row>2</xdr:row>
      <xdr:rowOff>193040</xdr:rowOff>
    </xdr:to>
    <xdr:sp macro="" textlink="">
      <xdr:nvSpPr>
        <xdr:cNvPr id="2" name="角丸四角形 1"/>
        <xdr:cNvSpPr/>
      </xdr:nvSpPr>
      <xdr:spPr>
        <a:xfrm>
          <a:off x="3535680" y="43180"/>
          <a:ext cx="3092450" cy="49276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複数の案内標識及び掲示物を設置する場合は、それぞれ作成してください。</a:t>
          </a:r>
        </a:p>
      </xdr:txBody>
    </xdr:sp>
    <xdr:clientData/>
  </xdr:twoCellAnchor>
  <xdr:twoCellAnchor>
    <xdr:from>
      <xdr:col>0</xdr:col>
      <xdr:colOff>26035</xdr:colOff>
      <xdr:row>1</xdr:row>
      <xdr:rowOff>67310</xdr:rowOff>
    </xdr:from>
    <xdr:to>
      <xdr:col>3</xdr:col>
      <xdr:colOff>27940</xdr:colOff>
      <xdr:row>2</xdr:row>
      <xdr:rowOff>213360</xdr:rowOff>
    </xdr:to>
    <xdr:sp macro="" textlink="">
      <xdr:nvSpPr>
        <xdr:cNvPr id="9" name="角丸四角形 8"/>
        <xdr:cNvSpPr/>
      </xdr:nvSpPr>
      <xdr:spPr>
        <a:xfrm>
          <a:off x="226060" y="238760"/>
          <a:ext cx="1287780" cy="3175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rgbClr val="FF0000"/>
              </a:solidFill>
            </a:rPr>
            <a:t>案内標識の場合</a:t>
          </a:r>
        </a:p>
      </xdr:txBody>
    </xdr:sp>
    <xdr:clientData/>
  </xdr:twoCellAnchor>
  <xdr:twoCellAnchor>
    <xdr:from>
      <xdr:col>0</xdr:col>
      <xdr:colOff>27305</xdr:colOff>
      <xdr:row>9</xdr:row>
      <xdr:rowOff>110490</xdr:rowOff>
    </xdr:from>
    <xdr:to>
      <xdr:col>2</xdr:col>
      <xdr:colOff>621506</xdr:colOff>
      <xdr:row>10</xdr:row>
      <xdr:rowOff>176530</xdr:rowOff>
    </xdr:to>
    <xdr:sp macro="" textlink="">
      <xdr:nvSpPr>
        <xdr:cNvPr id="10" name="角丸四角形 9"/>
        <xdr:cNvSpPr/>
      </xdr:nvSpPr>
      <xdr:spPr>
        <a:xfrm>
          <a:off x="227330" y="4644390"/>
          <a:ext cx="1070451" cy="31369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100">
              <a:solidFill>
                <a:srgbClr val="FF0000"/>
              </a:solidFill>
            </a:rPr>
            <a:t>掲示物の場合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156210</xdr:colOff>
      <xdr:row>9</xdr:row>
      <xdr:rowOff>2307591</xdr:rowOff>
    </xdr:from>
    <xdr:to>
      <xdr:col>7</xdr:col>
      <xdr:colOff>864235</xdr:colOff>
      <xdr:row>9</xdr:row>
      <xdr:rowOff>3048001</xdr:rowOff>
    </xdr:to>
    <xdr:sp macro="" textlink="">
      <xdr:nvSpPr>
        <xdr:cNvPr id="2" name="角丸四角形吹き出し 1"/>
        <xdr:cNvSpPr/>
      </xdr:nvSpPr>
      <xdr:spPr>
        <a:xfrm>
          <a:off x="1575435" y="7527291"/>
          <a:ext cx="4117975" cy="740410"/>
        </a:xfrm>
        <a:prstGeom prst="wedgeRoundRectCallout">
          <a:avLst>
            <a:gd name="adj1" fmla="val -10156"/>
            <a:gd name="adj2" fmla="val -772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A4" t="str">
            <v>地方公共団体</v>
          </cell>
          <cell r="C4" t="str">
            <v>先進機能の整備①ＶＲに要する経費</v>
          </cell>
          <cell r="D4" t="str">
            <v>ア）観光拠点情報・交流施設の場所を誘導する看板等</v>
          </cell>
        </row>
        <row r="5">
          <cell r="A5" t="str">
            <v>民間事業者</v>
          </cell>
          <cell r="C5" t="str">
            <v>先進機能の整備②デジタルサイネージに要する経費</v>
          </cell>
          <cell r="D5" t="str">
            <v>イ）観光拠点情報・交流施設の場所を示す地図看板等</v>
          </cell>
        </row>
        <row r="6">
          <cell r="A6" t="str">
            <v>航空旅客ターミナル施設を設置し、又は管理する者</v>
          </cell>
          <cell r="C6" t="str">
            <v>先進機能の整備③多言語案内用タブレット端末に要する経費</v>
          </cell>
          <cell r="D6" t="str">
            <v>ウ）観光拠点情報・交流施設名を表示する看板等</v>
          </cell>
        </row>
        <row r="7">
          <cell r="A7" t="str">
            <v>協議会等</v>
          </cell>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0" sqref="B20"/>
    </sheetView>
  </sheetViews>
  <sheetFormatPr defaultRowHeight="13.5" x14ac:dyDescent="0.15"/>
  <cols>
    <col min="1" max="2" width="45" customWidth="1"/>
  </cols>
  <sheetData>
    <row r="1" spans="1:2" x14ac:dyDescent="0.15">
      <c r="A1" t="s">
        <v>94</v>
      </c>
    </row>
    <row r="2" spans="1:2" x14ac:dyDescent="0.15">
      <c r="A2" s="80" t="s">
        <v>25</v>
      </c>
    </row>
    <row r="3" spans="1:2" x14ac:dyDescent="0.15">
      <c r="A3" s="81"/>
    </row>
    <row r="4" spans="1:2" x14ac:dyDescent="0.15">
      <c r="A4" s="82" t="s">
        <v>26</v>
      </c>
    </row>
    <row r="5" spans="1:2" x14ac:dyDescent="0.15">
      <c r="A5" s="82" t="s">
        <v>18</v>
      </c>
    </row>
    <row r="6" spans="1:2" x14ac:dyDescent="0.15">
      <c r="A6" s="82" t="s">
        <v>27</v>
      </c>
    </row>
    <row r="7" spans="1:2" x14ac:dyDescent="0.15">
      <c r="A7" s="82" t="s">
        <v>28</v>
      </c>
    </row>
    <row r="9" spans="1:2" x14ac:dyDescent="0.15">
      <c r="A9" t="s">
        <v>31</v>
      </c>
    </row>
    <row r="10" spans="1:2" x14ac:dyDescent="0.15">
      <c r="A10" s="83" t="s">
        <v>96</v>
      </c>
      <c r="B10" s="83" t="s">
        <v>30</v>
      </c>
    </row>
    <row r="11" spans="1:2" x14ac:dyDescent="0.15">
      <c r="A11" s="121"/>
      <c r="B11" s="121"/>
    </row>
    <row r="12" spans="1:2" x14ac:dyDescent="0.15">
      <c r="A12" s="121" t="s">
        <v>137</v>
      </c>
      <c r="B12" s="121" t="s">
        <v>146</v>
      </c>
    </row>
    <row r="13" spans="1:2" x14ac:dyDescent="0.15">
      <c r="B13" s="121" t="s">
        <v>134</v>
      </c>
    </row>
    <row r="14" spans="1:2" x14ac:dyDescent="0.15">
      <c r="B14" s="121" t="s">
        <v>44</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Zeros="0" tabSelected="1" view="pageBreakPreview" zoomScaleSheetLayoutView="100" workbookViewId="0">
      <selection activeCell="A2" sqref="A2"/>
    </sheetView>
  </sheetViews>
  <sheetFormatPr defaultColWidth="9" defaultRowHeight="13.5" x14ac:dyDescent="0.15"/>
  <cols>
    <col min="1" max="1" width="2.625" style="1" customWidth="1"/>
    <col min="2" max="2" width="3.625" style="1" customWidth="1"/>
    <col min="3" max="4" width="10.625" style="1" customWidth="1"/>
    <col min="5" max="5" width="54.125" style="1" customWidth="1"/>
    <col min="6" max="6" width="3.625" style="1" customWidth="1"/>
    <col min="7" max="16384" width="9" style="1"/>
  </cols>
  <sheetData>
    <row r="1" spans="1:6" x14ac:dyDescent="0.15">
      <c r="A1" s="10" t="s">
        <v>188</v>
      </c>
      <c r="B1" s="10"/>
      <c r="C1" s="10"/>
      <c r="D1" s="10"/>
      <c r="E1" s="10"/>
    </row>
    <row r="2" spans="1:6" ht="13.5" customHeight="1" x14ac:dyDescent="0.15"/>
    <row r="3" spans="1:6" ht="20.100000000000001" customHeight="1" x14ac:dyDescent="0.15">
      <c r="B3" s="345" t="s">
        <v>74</v>
      </c>
      <c r="C3" s="346"/>
      <c r="D3" s="347"/>
      <c r="E3" s="345" t="s">
        <v>75</v>
      </c>
      <c r="F3" s="347"/>
    </row>
    <row r="4" spans="1:6" ht="21" customHeight="1" x14ac:dyDescent="0.15">
      <c r="B4" s="348" t="s">
        <v>76</v>
      </c>
      <c r="C4" s="349"/>
      <c r="D4" s="350"/>
      <c r="E4" s="143" t="s">
        <v>183</v>
      </c>
      <c r="F4" s="351"/>
    </row>
    <row r="5" spans="1:6" ht="21" customHeight="1" x14ac:dyDescent="0.15">
      <c r="B5" s="348" t="s">
        <v>77</v>
      </c>
      <c r="C5" s="349"/>
      <c r="D5" s="350"/>
      <c r="E5" s="143" t="s">
        <v>78</v>
      </c>
      <c r="F5" s="351"/>
    </row>
    <row r="6" spans="1:6" ht="21" customHeight="1" x14ac:dyDescent="0.15">
      <c r="B6" s="348" t="s">
        <v>38</v>
      </c>
      <c r="C6" s="349"/>
      <c r="D6" s="350"/>
      <c r="E6" s="352" t="s">
        <v>181</v>
      </c>
      <c r="F6" s="353"/>
    </row>
    <row r="7" spans="1:6" ht="20.100000000000001" customHeight="1" x14ac:dyDescent="0.15">
      <c r="B7" s="67" t="s">
        <v>79</v>
      </c>
      <c r="C7" s="67"/>
      <c r="D7" s="71"/>
      <c r="E7" s="71"/>
      <c r="F7" s="72"/>
    </row>
    <row r="8" spans="1:6" ht="212.25" customHeight="1" x14ac:dyDescent="0.15">
      <c r="B8" s="68"/>
      <c r="C8" s="342" t="s">
        <v>20</v>
      </c>
      <c r="D8" s="354"/>
      <c r="E8" s="355"/>
      <c r="F8" s="73"/>
    </row>
    <row r="9" spans="1:6" ht="15.75" customHeight="1" x14ac:dyDescent="0.15">
      <c r="B9" s="69"/>
      <c r="C9" s="70"/>
      <c r="D9" s="70"/>
      <c r="E9" s="70"/>
      <c r="F9" s="74"/>
    </row>
    <row r="10" spans="1:6" ht="20.100000000000001" customHeight="1" x14ac:dyDescent="0.15">
      <c r="B10" s="6"/>
      <c r="C10" s="6"/>
      <c r="D10" s="6"/>
      <c r="E10" s="6"/>
      <c r="F10" s="75"/>
    </row>
    <row r="11" spans="1:6" ht="20.100000000000001" customHeight="1" x14ac:dyDescent="0.15">
      <c r="B11" s="345" t="s">
        <v>74</v>
      </c>
      <c r="C11" s="346"/>
      <c r="D11" s="347"/>
      <c r="E11" s="345" t="s">
        <v>75</v>
      </c>
      <c r="F11" s="347"/>
    </row>
    <row r="12" spans="1:6" ht="21" customHeight="1" x14ac:dyDescent="0.15">
      <c r="B12" s="348" t="s">
        <v>46</v>
      </c>
      <c r="C12" s="349"/>
      <c r="D12" s="350"/>
      <c r="E12" s="143" t="s">
        <v>80</v>
      </c>
      <c r="F12" s="351"/>
    </row>
    <row r="13" spans="1:6" ht="21" customHeight="1" x14ac:dyDescent="0.15">
      <c r="B13" s="348" t="s">
        <v>77</v>
      </c>
      <c r="C13" s="349"/>
      <c r="D13" s="350"/>
      <c r="E13" s="143" t="s">
        <v>81</v>
      </c>
      <c r="F13" s="351"/>
    </row>
    <row r="14" spans="1:6" ht="21" customHeight="1" x14ac:dyDescent="0.15">
      <c r="B14" s="348" t="s">
        <v>38</v>
      </c>
      <c r="C14" s="349"/>
      <c r="D14" s="350"/>
      <c r="E14" s="352" t="s">
        <v>182</v>
      </c>
      <c r="F14" s="353"/>
    </row>
    <row r="15" spans="1:6" ht="20.100000000000001" customHeight="1" x14ac:dyDescent="0.15">
      <c r="B15" s="67" t="s">
        <v>79</v>
      </c>
      <c r="C15" s="67"/>
      <c r="D15" s="71"/>
      <c r="E15" s="71"/>
      <c r="F15" s="72"/>
    </row>
    <row r="16" spans="1:6" ht="212.25" customHeight="1" x14ac:dyDescent="0.15">
      <c r="B16" s="68"/>
      <c r="C16" s="342" t="s">
        <v>20</v>
      </c>
      <c r="D16" s="354"/>
      <c r="E16" s="355"/>
      <c r="F16" s="73"/>
    </row>
    <row r="17" spans="2:6" ht="15.75" customHeight="1" x14ac:dyDescent="0.15">
      <c r="B17" s="69"/>
      <c r="C17" s="70"/>
      <c r="D17" s="70"/>
      <c r="E17" s="70"/>
      <c r="F17" s="74"/>
    </row>
    <row r="18" spans="2:6" ht="20.100000000000001" customHeight="1" x14ac:dyDescent="0.15">
      <c r="B18" s="6"/>
      <c r="C18" s="6"/>
      <c r="D18" s="6"/>
      <c r="E18" s="6"/>
      <c r="F18" s="75"/>
    </row>
    <row r="20" spans="2:6" ht="18" customHeight="1" x14ac:dyDescent="0.15"/>
    <row r="21" spans="2:6" ht="19.5" customHeight="1" x14ac:dyDescent="0.15"/>
    <row r="22" spans="2:6" ht="19.5" customHeight="1" x14ac:dyDescent="0.15"/>
    <row r="23" spans="2:6" ht="19.5" customHeight="1" x14ac:dyDescent="0.15"/>
    <row r="24" spans="2:6" ht="19.5" customHeight="1" x14ac:dyDescent="0.15"/>
    <row r="25" spans="2:6" ht="19.5" customHeight="1" x14ac:dyDescent="0.15"/>
  </sheetData>
  <mergeCells count="18">
    <mergeCell ref="C16:E16"/>
    <mergeCell ref="B11:D11"/>
    <mergeCell ref="E11:F11"/>
    <mergeCell ref="B12:D12"/>
    <mergeCell ref="E12:F12"/>
    <mergeCell ref="B13:D13"/>
    <mergeCell ref="E13:F13"/>
    <mergeCell ref="B6:D6"/>
    <mergeCell ref="E6:F6"/>
    <mergeCell ref="C8:E8"/>
    <mergeCell ref="B14:D14"/>
    <mergeCell ref="E14:F14"/>
    <mergeCell ref="B3:D3"/>
    <mergeCell ref="E3:F3"/>
    <mergeCell ref="B4:D4"/>
    <mergeCell ref="E4:F4"/>
    <mergeCell ref="B5:D5"/>
    <mergeCell ref="E5:F5"/>
  </mergeCells>
  <phoneticPr fontId="3"/>
  <dataValidations count="1">
    <dataValidation showInputMessage="1" showErrorMessage="1" sqref="E5:F6 E13:F14"/>
  </dataValidations>
  <pageMargins left="0.7" right="0.7"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showZeros="0" view="pageBreakPreview" zoomScaleSheetLayoutView="100" workbookViewId="0">
      <selection activeCell="J10" sqref="J10"/>
    </sheetView>
  </sheetViews>
  <sheetFormatPr defaultColWidth="9" defaultRowHeight="13.5" x14ac:dyDescent="0.15"/>
  <cols>
    <col min="1" max="1" width="2.625" style="1" customWidth="1"/>
    <col min="2" max="2" width="2.25" style="1" customWidth="1"/>
    <col min="3" max="3" width="13.75" style="1" customWidth="1"/>
    <col min="4" max="4" width="13.375" style="1" customWidth="1"/>
    <col min="5" max="5" width="10" style="1" customWidth="1"/>
    <col min="6" max="6" width="18.375" style="1" customWidth="1"/>
    <col min="7" max="7" width="3" style="1" customWidth="1"/>
    <col min="8" max="9" width="11.75" style="1" customWidth="1"/>
    <col min="10" max="16384" width="9" style="1"/>
  </cols>
  <sheetData>
    <row r="1" spans="1:9" x14ac:dyDescent="0.15">
      <c r="A1" s="10" t="s">
        <v>60</v>
      </c>
      <c r="B1" s="10"/>
      <c r="C1" s="10"/>
      <c r="D1" s="10"/>
    </row>
    <row r="2" spans="1:9" x14ac:dyDescent="0.15">
      <c r="C2" s="84"/>
      <c r="D2" s="84"/>
      <c r="E2" s="84"/>
      <c r="F2" s="84"/>
      <c r="G2" s="84"/>
      <c r="H2" s="84"/>
      <c r="I2" s="84"/>
    </row>
    <row r="3" spans="1:9" ht="20.100000000000001" customHeight="1" x14ac:dyDescent="0.15">
      <c r="B3" s="345"/>
      <c r="C3" s="347"/>
      <c r="D3" s="55"/>
      <c r="E3" s="345" t="s">
        <v>72</v>
      </c>
      <c r="F3" s="346"/>
      <c r="G3" s="347"/>
      <c r="H3" s="345" t="s">
        <v>90</v>
      </c>
      <c r="I3" s="347"/>
    </row>
    <row r="4" spans="1:9" ht="56.25" customHeight="1" x14ac:dyDescent="0.15">
      <c r="B4" s="331" t="s">
        <v>43</v>
      </c>
      <c r="C4" s="376"/>
      <c r="D4" s="77" t="s">
        <v>88</v>
      </c>
      <c r="E4" s="361" t="s">
        <v>12</v>
      </c>
      <c r="F4" s="362"/>
      <c r="G4" s="363"/>
      <c r="H4" s="364" t="s">
        <v>12</v>
      </c>
      <c r="I4" s="365"/>
    </row>
    <row r="5" spans="1:9" ht="56.25" customHeight="1" x14ac:dyDescent="0.15">
      <c r="B5" s="356"/>
      <c r="C5" s="358"/>
      <c r="D5" s="78" t="s">
        <v>89</v>
      </c>
      <c r="E5" s="321" t="s">
        <v>8</v>
      </c>
      <c r="F5" s="372"/>
      <c r="G5" s="373"/>
      <c r="H5" s="374" t="s">
        <v>78</v>
      </c>
      <c r="I5" s="375"/>
    </row>
    <row r="6" spans="1:9" ht="56.25" customHeight="1" x14ac:dyDescent="0.15">
      <c r="B6" s="325" t="s">
        <v>44</v>
      </c>
      <c r="C6" s="326"/>
      <c r="D6" s="77" t="s">
        <v>88</v>
      </c>
      <c r="E6" s="306"/>
      <c r="F6" s="359"/>
      <c r="G6" s="360"/>
      <c r="H6" s="366"/>
      <c r="I6" s="367"/>
    </row>
    <row r="7" spans="1:9" ht="56.25" customHeight="1" x14ac:dyDescent="0.15">
      <c r="B7" s="329"/>
      <c r="C7" s="330"/>
      <c r="D7" s="78" t="s">
        <v>89</v>
      </c>
      <c r="E7" s="308"/>
      <c r="F7" s="368"/>
      <c r="G7" s="369"/>
      <c r="H7" s="370"/>
      <c r="I7" s="371"/>
    </row>
    <row r="9" spans="1:9" x14ac:dyDescent="0.15">
      <c r="B9" s="76" t="s">
        <v>87</v>
      </c>
      <c r="C9" s="79"/>
      <c r="D9" s="71"/>
      <c r="E9" s="71"/>
      <c r="F9" s="71"/>
      <c r="G9" s="71"/>
      <c r="H9" s="71"/>
      <c r="I9" s="123"/>
    </row>
    <row r="10" spans="1:9" ht="263.25" customHeight="1" x14ac:dyDescent="0.15">
      <c r="B10" s="356" t="s">
        <v>91</v>
      </c>
      <c r="C10" s="357"/>
      <c r="D10" s="357"/>
      <c r="E10" s="357"/>
      <c r="F10" s="357"/>
      <c r="G10" s="357"/>
      <c r="H10" s="357"/>
      <c r="I10" s="358"/>
    </row>
  </sheetData>
  <mergeCells count="14">
    <mergeCell ref="B10:I10"/>
    <mergeCell ref="B6:C7"/>
    <mergeCell ref="E6:G6"/>
    <mergeCell ref="E3:G3"/>
    <mergeCell ref="H3:I3"/>
    <mergeCell ref="E4:G4"/>
    <mergeCell ref="H4:I4"/>
    <mergeCell ref="H6:I6"/>
    <mergeCell ref="E7:G7"/>
    <mergeCell ref="H7:I7"/>
    <mergeCell ref="E5:G5"/>
    <mergeCell ref="H5:I5"/>
    <mergeCell ref="B3:C3"/>
    <mergeCell ref="B4:C5"/>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view="pageBreakPreview" zoomScaleSheetLayoutView="100" workbookViewId="0">
      <selection activeCell="G5" sqref="G5"/>
    </sheetView>
  </sheetViews>
  <sheetFormatPr defaultRowHeight="13.5" x14ac:dyDescent="0.15"/>
  <cols>
    <col min="1" max="1" width="2" style="23" customWidth="1"/>
    <col min="2" max="2" width="80.625" style="23" customWidth="1"/>
    <col min="3" max="3" width="2" style="23" customWidth="1"/>
    <col min="4" max="16384" width="9" style="23"/>
  </cols>
  <sheetData>
    <row r="1" spans="1:3" s="49" customFormat="1" ht="13.5" customHeight="1" x14ac:dyDescent="0.2">
      <c r="A1" s="92" t="s">
        <v>184</v>
      </c>
      <c r="C1" s="93"/>
    </row>
    <row r="2" spans="1:3" s="49" customFormat="1" ht="13.5" customHeight="1" x14ac:dyDescent="0.2">
      <c r="C2" s="93"/>
    </row>
    <row r="3" spans="1:3" s="97" customFormat="1" x14ac:dyDescent="0.15">
      <c r="A3" s="94" t="s">
        <v>185</v>
      </c>
      <c r="B3" s="95"/>
      <c r="C3" s="96"/>
    </row>
    <row r="4" spans="1:3" s="97" customFormat="1" ht="21.75" customHeight="1" x14ac:dyDescent="0.15">
      <c r="A4" s="98"/>
      <c r="B4" s="99"/>
      <c r="C4" s="100"/>
    </row>
    <row r="5" spans="1:3" ht="330" customHeight="1" x14ac:dyDescent="0.15">
      <c r="A5" s="60"/>
      <c r="B5" s="101"/>
      <c r="C5" s="65"/>
    </row>
    <row r="6" spans="1:3" x14ac:dyDescent="0.15">
      <c r="A6" s="61"/>
      <c r="B6" s="63"/>
      <c r="C6" s="66"/>
    </row>
    <row r="7" spans="1:3" s="97" customFormat="1" x14ac:dyDescent="0.15">
      <c r="A7" s="94" t="s">
        <v>186</v>
      </c>
      <c r="B7" s="95"/>
      <c r="C7" s="96"/>
    </row>
    <row r="8" spans="1:3" s="97" customFormat="1" ht="21.75" customHeight="1" x14ac:dyDescent="0.15">
      <c r="A8" s="98"/>
      <c r="B8" s="99"/>
      <c r="C8" s="100"/>
    </row>
    <row r="9" spans="1:3" ht="330" customHeight="1" x14ac:dyDescent="0.15">
      <c r="A9" s="60"/>
      <c r="B9" s="101"/>
      <c r="C9" s="65"/>
    </row>
    <row r="10" spans="1:3" x14ac:dyDescent="0.15">
      <c r="A10" s="61"/>
      <c r="B10" s="63"/>
      <c r="C10" s="66"/>
    </row>
  </sheetData>
  <phoneticPr fontId="29"/>
  <pageMargins left="0.70866141732283472" right="0.70866141732283472" top="0.74803149606299213" bottom="0.74803149606299213" header="0.31496062992125984" footer="0.31496062992125984"/>
  <pageSetup paperSize="9"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チェック 3">
              <controlPr defaultSize="0" autoFill="0" autoLine="0" autoPict="0">
                <anchor moveWithCells="1">
                  <from>
                    <xdr:col>1</xdr:col>
                    <xdr:colOff>123825</xdr:colOff>
                    <xdr:row>3</xdr:row>
                    <xdr:rowOff>0</xdr:rowOff>
                  </from>
                  <to>
                    <xdr:col>1</xdr:col>
                    <xdr:colOff>381000</xdr:colOff>
                    <xdr:row>4</xdr:row>
                    <xdr:rowOff>0</xdr:rowOff>
                  </to>
                </anchor>
              </controlPr>
            </control>
          </mc:Choice>
        </mc:AlternateContent>
        <mc:AlternateContent xmlns:mc="http://schemas.openxmlformats.org/markup-compatibility/2006">
          <mc:Choice Requires="x14">
            <control shapeId="58370" r:id="rId5" name="チェック 4">
              <controlPr defaultSize="0" autoFill="0" autoLine="0" autoPict="0">
                <anchor moveWithCells="1">
                  <from>
                    <xdr:col>1</xdr:col>
                    <xdr:colOff>1533525</xdr:colOff>
                    <xdr:row>3</xdr:row>
                    <xdr:rowOff>0</xdr:rowOff>
                  </from>
                  <to>
                    <xdr:col>1</xdr:col>
                    <xdr:colOff>1809750</xdr:colOff>
                    <xdr:row>4</xdr:row>
                    <xdr:rowOff>38100</xdr:rowOff>
                  </to>
                </anchor>
              </controlPr>
            </control>
          </mc:Choice>
        </mc:AlternateContent>
        <mc:AlternateContent xmlns:mc="http://schemas.openxmlformats.org/markup-compatibility/2006">
          <mc:Choice Requires="x14">
            <control shapeId="58371" r:id="rId6" name="チェック 6">
              <controlPr defaultSize="0" autoFill="0" autoLine="0" autoPict="0">
                <anchor moveWithCells="1">
                  <from>
                    <xdr:col>1</xdr:col>
                    <xdr:colOff>123825</xdr:colOff>
                    <xdr:row>7</xdr:row>
                    <xdr:rowOff>0</xdr:rowOff>
                  </from>
                  <to>
                    <xdr:col>1</xdr:col>
                    <xdr:colOff>381000</xdr:colOff>
                    <xdr:row>8</xdr:row>
                    <xdr:rowOff>0</xdr:rowOff>
                  </to>
                </anchor>
              </controlPr>
            </control>
          </mc:Choice>
        </mc:AlternateContent>
        <mc:AlternateContent xmlns:mc="http://schemas.openxmlformats.org/markup-compatibility/2006">
          <mc:Choice Requires="x14">
            <control shapeId="58372" r:id="rId7" name="チェック 9">
              <controlPr defaultSize="0" autoFill="0" autoLine="0" autoPict="0">
                <anchor moveWithCells="1">
                  <from>
                    <xdr:col>1</xdr:col>
                    <xdr:colOff>1533525</xdr:colOff>
                    <xdr:row>7</xdr:row>
                    <xdr:rowOff>0</xdr:rowOff>
                  </from>
                  <to>
                    <xdr:col>1</xdr:col>
                    <xdr:colOff>1809750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view="pageBreakPreview" zoomScaleSheetLayoutView="100" workbookViewId="0"/>
  </sheetViews>
  <sheetFormatPr defaultRowHeight="13.5" x14ac:dyDescent="0.15"/>
  <cols>
    <col min="1" max="1" width="3.875" style="1" customWidth="1"/>
    <col min="2" max="4" width="9" style="1" customWidth="1"/>
    <col min="5" max="6" width="12.125" style="1" customWidth="1"/>
    <col min="7" max="7" width="9" style="1" customWidth="1"/>
    <col min="8" max="14" width="3.5" style="1" customWidth="1"/>
    <col min="15" max="15" width="9" style="1" customWidth="1"/>
    <col min="16" max="16384" width="9" style="1"/>
  </cols>
  <sheetData>
    <row r="1" spans="1:14" s="2" customFormat="1" ht="14.25" customHeight="1" x14ac:dyDescent="0.15">
      <c r="A1" s="2" t="s">
        <v>121</v>
      </c>
    </row>
    <row r="2" spans="1:14" s="2" customFormat="1" ht="14.25" customHeight="1" x14ac:dyDescent="0.15"/>
    <row r="3" spans="1:14" s="2" customFormat="1" ht="14.25" customHeight="1" x14ac:dyDescent="0.15">
      <c r="I3" s="106" t="s">
        <v>21</v>
      </c>
      <c r="J3" s="2" t="s">
        <v>16</v>
      </c>
      <c r="K3" s="107" t="s">
        <v>22</v>
      </c>
      <c r="L3" s="2" t="s">
        <v>23</v>
      </c>
      <c r="M3" s="107" t="s">
        <v>22</v>
      </c>
      <c r="N3" s="108" t="s">
        <v>122</v>
      </c>
    </row>
    <row r="4" spans="1:14" s="2" customFormat="1" ht="14.25" customHeight="1" x14ac:dyDescent="0.15"/>
    <row r="5" spans="1:14" s="2" customFormat="1" ht="14.25" customHeight="1" x14ac:dyDescent="0.15"/>
    <row r="6" spans="1:14" s="2" customFormat="1" ht="14.25" customHeight="1" x14ac:dyDescent="0.15">
      <c r="A6" s="2" t="s">
        <v>187</v>
      </c>
    </row>
    <row r="7" spans="1:14" s="2" customFormat="1" ht="14.25" customHeight="1" x14ac:dyDescent="0.15"/>
    <row r="8" spans="1:14" s="2" customFormat="1" ht="14.25" customHeight="1" x14ac:dyDescent="0.15"/>
    <row r="9" spans="1:14" s="2" customFormat="1" ht="14.25" customHeight="1" x14ac:dyDescent="0.15"/>
    <row r="10" spans="1:14" s="2" customFormat="1" ht="14.25" customHeight="1" x14ac:dyDescent="0.15">
      <c r="F10" s="2" t="s">
        <v>4</v>
      </c>
    </row>
    <row r="11" spans="1:14" s="2" customFormat="1" ht="18" customHeight="1" x14ac:dyDescent="0.15">
      <c r="F11" s="132" t="s">
        <v>24</v>
      </c>
      <c r="G11" s="132"/>
      <c r="H11" s="132"/>
      <c r="I11" s="132"/>
      <c r="J11" s="132"/>
      <c r="K11" s="132"/>
      <c r="L11" s="132"/>
      <c r="M11" s="132"/>
      <c r="N11" s="132"/>
    </row>
    <row r="12" spans="1:14" s="2" customFormat="1" ht="14.25" customHeight="1" x14ac:dyDescent="0.15">
      <c r="F12" s="2" t="s">
        <v>11</v>
      </c>
    </row>
    <row r="13" spans="1:14" s="2" customFormat="1" ht="18" customHeight="1" x14ac:dyDescent="0.15">
      <c r="F13" s="132" t="s">
        <v>33</v>
      </c>
      <c r="G13" s="132"/>
      <c r="H13" s="132"/>
      <c r="I13" s="132"/>
      <c r="J13" s="132"/>
      <c r="K13" s="132"/>
      <c r="L13" s="132"/>
      <c r="M13" s="132"/>
      <c r="N13" s="132"/>
    </row>
    <row r="14" spans="1:14" s="2" customFormat="1" ht="14.25" customHeight="1" x14ac:dyDescent="0.15"/>
    <row r="15" spans="1:14" s="2" customFormat="1" ht="14.25" customHeight="1" x14ac:dyDescent="0.15"/>
    <row r="16" spans="1:14" s="2" customFormat="1" ht="14.25" customHeight="1" x14ac:dyDescent="0.15"/>
    <row r="17" spans="1:14" s="2" customFormat="1" ht="14.25" customHeight="1" x14ac:dyDescent="0.15">
      <c r="A17" s="133" t="s">
        <v>123</v>
      </c>
      <c r="B17" s="133"/>
      <c r="C17" s="133"/>
      <c r="D17" s="133"/>
      <c r="E17" s="133"/>
      <c r="F17" s="133"/>
      <c r="G17" s="133"/>
      <c r="H17" s="133"/>
      <c r="I17" s="133"/>
      <c r="J17" s="133"/>
      <c r="K17" s="133"/>
      <c r="L17" s="133"/>
      <c r="M17" s="133"/>
      <c r="N17" s="133"/>
    </row>
    <row r="18" spans="1:14" s="2" customFormat="1" ht="14.25" customHeight="1" x14ac:dyDescent="0.15">
      <c r="A18" s="134" t="s">
        <v>124</v>
      </c>
      <c r="B18" s="135"/>
      <c r="C18" s="135"/>
      <c r="D18" s="135"/>
      <c r="E18" s="135"/>
      <c r="F18" s="135"/>
      <c r="G18" s="135"/>
      <c r="H18" s="135"/>
      <c r="I18" s="135"/>
      <c r="J18" s="135"/>
      <c r="K18" s="135"/>
      <c r="L18" s="135"/>
      <c r="M18" s="135"/>
      <c r="N18" s="135"/>
    </row>
    <row r="19" spans="1:14" s="2" customFormat="1" ht="14.25" customHeight="1" x14ac:dyDescent="0.15">
      <c r="A19" s="3"/>
      <c r="B19" s="3"/>
      <c r="C19" s="3"/>
      <c r="D19" s="3"/>
      <c r="E19" s="3"/>
      <c r="F19" s="3"/>
      <c r="G19" s="3"/>
      <c r="H19" s="3"/>
      <c r="I19" s="3"/>
      <c r="J19" s="3"/>
      <c r="K19" s="3"/>
      <c r="L19" s="3"/>
      <c r="M19" s="3"/>
      <c r="N19" s="3"/>
    </row>
    <row r="20" spans="1:14" s="2" customFormat="1" ht="14.25" customHeight="1" x14ac:dyDescent="0.15"/>
    <row r="21" spans="1:14" s="2" customFormat="1" ht="14.25" customHeight="1" x14ac:dyDescent="0.15">
      <c r="A21" s="136" t="s">
        <v>125</v>
      </c>
      <c r="B21" s="136"/>
      <c r="C21" s="136"/>
      <c r="D21" s="136"/>
      <c r="E21" s="136"/>
      <c r="F21" s="136"/>
      <c r="G21" s="136"/>
      <c r="H21" s="136"/>
      <c r="I21" s="136"/>
      <c r="J21" s="136"/>
      <c r="K21" s="136"/>
      <c r="L21" s="136"/>
      <c r="M21" s="136"/>
      <c r="N21" s="136"/>
    </row>
    <row r="22" spans="1:14" s="2" customFormat="1" ht="14.25" customHeight="1" x14ac:dyDescent="0.15">
      <c r="A22" s="136"/>
      <c r="B22" s="136"/>
      <c r="C22" s="136"/>
      <c r="D22" s="136"/>
      <c r="E22" s="136"/>
      <c r="F22" s="136"/>
      <c r="G22" s="136"/>
      <c r="H22" s="136"/>
      <c r="I22" s="136"/>
      <c r="J22" s="136"/>
      <c r="K22" s="136"/>
      <c r="L22" s="136"/>
      <c r="M22" s="136"/>
      <c r="N22" s="136"/>
    </row>
    <row r="23" spans="1:14" s="2" customFormat="1" ht="14.25" customHeight="1" x14ac:dyDescent="0.15">
      <c r="A23" s="136"/>
      <c r="B23" s="136"/>
      <c r="C23" s="136"/>
      <c r="D23" s="136"/>
      <c r="E23" s="136"/>
      <c r="F23" s="136"/>
      <c r="G23" s="136"/>
      <c r="H23" s="136"/>
      <c r="I23" s="136"/>
      <c r="J23" s="136"/>
      <c r="K23" s="136"/>
      <c r="L23" s="136"/>
      <c r="M23" s="136"/>
      <c r="N23" s="136"/>
    </row>
    <row r="24" spans="1:14" s="2" customFormat="1" ht="28.5" customHeight="1" x14ac:dyDescent="0.15">
      <c r="A24" s="102"/>
      <c r="B24" s="102"/>
      <c r="C24" s="102"/>
      <c r="D24" s="102"/>
      <c r="E24" s="102"/>
      <c r="F24" s="102"/>
      <c r="G24" s="102"/>
      <c r="H24" s="102"/>
      <c r="I24" s="102"/>
      <c r="J24" s="102"/>
      <c r="K24" s="102"/>
      <c r="L24" s="102"/>
      <c r="M24" s="102"/>
      <c r="N24" s="102"/>
    </row>
    <row r="25" spans="1:14" s="2" customFormat="1" ht="28.5" customHeight="1" x14ac:dyDescent="0.15">
      <c r="A25" s="102"/>
      <c r="B25" s="137" t="s">
        <v>126</v>
      </c>
      <c r="C25" s="137"/>
      <c r="D25" s="137"/>
      <c r="E25" s="138" t="s">
        <v>138</v>
      </c>
      <c r="F25" s="139"/>
      <c r="G25" s="139"/>
      <c r="H25" s="139"/>
      <c r="I25" s="139"/>
      <c r="J25" s="139"/>
      <c r="K25" s="139"/>
      <c r="L25" s="139"/>
      <c r="M25" s="140"/>
      <c r="N25" s="102"/>
    </row>
    <row r="26" spans="1:14" ht="28.5" customHeight="1" x14ac:dyDescent="0.15">
      <c r="B26" s="124" t="s">
        <v>2</v>
      </c>
      <c r="C26" s="124"/>
      <c r="D26" s="124"/>
      <c r="E26" s="125" t="s">
        <v>35</v>
      </c>
      <c r="F26" s="126"/>
      <c r="G26" s="126"/>
      <c r="H26" s="126"/>
      <c r="I26" s="126"/>
      <c r="J26" s="126"/>
      <c r="K26" s="126"/>
      <c r="L26" s="126"/>
      <c r="M26" s="127"/>
    </row>
    <row r="27" spans="1:14" ht="28.5" customHeight="1" x14ac:dyDescent="0.15">
      <c r="B27" s="128" t="s">
        <v>40</v>
      </c>
      <c r="C27" s="128"/>
      <c r="D27" s="128"/>
      <c r="E27" s="129" t="s">
        <v>139</v>
      </c>
      <c r="F27" s="130"/>
      <c r="G27" s="130"/>
      <c r="H27" s="130"/>
      <c r="I27" s="130"/>
      <c r="J27" s="130"/>
      <c r="K27" s="130"/>
      <c r="L27" s="130"/>
      <c r="M27" s="131"/>
    </row>
    <row r="28" spans="1:14" s="2" customFormat="1" ht="14.25" x14ac:dyDescent="0.15"/>
  </sheetData>
  <mergeCells count="11">
    <mergeCell ref="B26:D26"/>
    <mergeCell ref="E26:M26"/>
    <mergeCell ref="B27:D27"/>
    <mergeCell ref="E27:M27"/>
    <mergeCell ref="F11:N11"/>
    <mergeCell ref="F13:N13"/>
    <mergeCell ref="A17:N17"/>
    <mergeCell ref="A18:N18"/>
    <mergeCell ref="A21:N23"/>
    <mergeCell ref="B25:D25"/>
    <mergeCell ref="E25:M25"/>
  </mergeCells>
  <phoneticPr fontId="29"/>
  <pageMargins left="0.7" right="0.7" top="0.75" bottom="0.75" header="0.3" footer="0.3"/>
  <pageSetup paperSize="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view="pageBreakPreview" zoomScaleSheetLayoutView="100" workbookViewId="0">
      <selection activeCell="D23" sqref="D23:Q23"/>
    </sheetView>
  </sheetViews>
  <sheetFormatPr defaultColWidth="9" defaultRowHeight="13.5" customHeight="1" x14ac:dyDescent="0.15"/>
  <cols>
    <col min="1" max="1" width="13.625" style="1" customWidth="1"/>
    <col min="2" max="3" width="3.375" style="1" customWidth="1"/>
    <col min="4" max="4" width="6.75" style="1" customWidth="1"/>
    <col min="5" max="6" width="3.375" style="1" customWidth="1"/>
    <col min="7" max="7" width="6.75" style="1" customWidth="1"/>
    <col min="8" max="9" width="3.375" style="1" customWidth="1"/>
    <col min="10" max="10" width="6.75" style="1" customWidth="1"/>
    <col min="11" max="12" width="3.375" style="1" customWidth="1"/>
    <col min="13" max="13" width="6.75" style="1" customWidth="1"/>
    <col min="14" max="15" width="3.375" style="1" customWidth="1"/>
    <col min="16" max="16" width="6.75" style="1" customWidth="1"/>
    <col min="17" max="17" width="3.5" style="1" customWidth="1"/>
    <col min="18" max="16384" width="9" style="1"/>
  </cols>
  <sheetData>
    <row r="1" spans="1:25" s="7" customFormat="1" ht="13.5" customHeight="1" x14ac:dyDescent="0.15">
      <c r="A1" s="8" t="s">
        <v>98</v>
      </c>
      <c r="B1" s="8"/>
      <c r="C1" s="8"/>
      <c r="D1" s="8"/>
      <c r="E1" s="12"/>
      <c r="F1" s="12"/>
      <c r="G1" s="12"/>
      <c r="H1" s="12"/>
      <c r="I1" s="12"/>
      <c r="J1" s="12"/>
      <c r="K1" s="12"/>
      <c r="L1" s="12"/>
      <c r="M1" s="12"/>
      <c r="N1" s="12"/>
      <c r="Q1" s="19"/>
      <c r="T1" s="1"/>
      <c r="U1" s="1"/>
      <c r="V1" s="1"/>
      <c r="W1" s="1"/>
      <c r="X1" s="1"/>
      <c r="Y1" s="1"/>
    </row>
    <row r="2" spans="1:25" s="7" customFormat="1" ht="13.5" customHeight="1" thickBot="1" x14ac:dyDescent="0.2">
      <c r="A2" s="8"/>
      <c r="B2" s="8"/>
      <c r="C2" s="8"/>
      <c r="D2" s="8"/>
      <c r="E2" s="91"/>
      <c r="F2" s="91"/>
      <c r="G2" s="91"/>
      <c r="H2" s="91"/>
      <c r="I2" s="91"/>
      <c r="J2" s="91"/>
      <c r="K2" s="91"/>
      <c r="L2" s="91"/>
      <c r="M2" s="91"/>
      <c r="N2" s="91"/>
      <c r="Q2" s="19"/>
      <c r="T2" s="1"/>
      <c r="U2" s="1"/>
      <c r="V2" s="1"/>
      <c r="W2" s="1"/>
      <c r="X2" s="1"/>
      <c r="Y2" s="1"/>
    </row>
    <row r="3" spans="1:25" s="7" customFormat="1" ht="21.95" customHeight="1" x14ac:dyDescent="0.15">
      <c r="A3" s="151" t="s">
        <v>143</v>
      </c>
      <c r="B3" s="152"/>
      <c r="C3" s="152"/>
      <c r="D3" s="152"/>
      <c r="E3" s="152"/>
      <c r="F3" s="152"/>
      <c r="G3" s="152"/>
      <c r="H3" s="152"/>
      <c r="I3" s="152"/>
      <c r="J3" s="152"/>
      <c r="K3" s="152"/>
      <c r="L3" s="152"/>
      <c r="M3" s="152"/>
      <c r="N3" s="152"/>
      <c r="O3" s="152"/>
      <c r="P3" s="152"/>
      <c r="Q3" s="153"/>
      <c r="R3" s="1"/>
      <c r="S3" s="1"/>
      <c r="T3" s="1"/>
      <c r="U3" s="1"/>
      <c r="V3" s="1"/>
      <c r="W3" s="1"/>
    </row>
    <row r="4" spans="1:25" ht="19.5" customHeight="1" x14ac:dyDescent="0.15">
      <c r="A4" s="154" t="s">
        <v>100</v>
      </c>
      <c r="B4" s="155"/>
      <c r="C4" s="155"/>
      <c r="D4" s="155"/>
      <c r="E4" s="155"/>
      <c r="F4" s="155"/>
      <c r="G4" s="155"/>
      <c r="H4" s="143" t="s">
        <v>133</v>
      </c>
      <c r="I4" s="144"/>
      <c r="J4" s="144"/>
      <c r="K4" s="144"/>
      <c r="L4" s="144"/>
      <c r="M4" s="144"/>
      <c r="N4" s="144"/>
      <c r="O4" s="144"/>
      <c r="P4" s="144"/>
      <c r="Q4" s="145"/>
    </row>
    <row r="5" spans="1:25" s="7" customFormat="1" ht="19.5" customHeight="1" x14ac:dyDescent="0.15">
      <c r="A5" s="141" t="s">
        <v>140</v>
      </c>
      <c r="B5" s="142"/>
      <c r="C5" s="142"/>
      <c r="D5" s="142"/>
      <c r="E5" s="142"/>
      <c r="F5" s="142"/>
      <c r="G5" s="142"/>
      <c r="H5" s="143" t="str">
        <f>T(要望書様式!E27)</f>
        <v>○○○○広場</v>
      </c>
      <c r="I5" s="144"/>
      <c r="J5" s="144"/>
      <c r="K5" s="144"/>
      <c r="L5" s="144"/>
      <c r="M5" s="144"/>
      <c r="N5" s="144"/>
      <c r="O5" s="144"/>
      <c r="P5" s="144"/>
      <c r="Q5" s="145"/>
      <c r="R5" s="1"/>
      <c r="S5" s="1"/>
      <c r="T5" s="1"/>
      <c r="U5" s="1"/>
      <c r="V5" s="1"/>
      <c r="W5" s="1"/>
    </row>
    <row r="6" spans="1:25" s="7" customFormat="1" ht="19.5" customHeight="1" x14ac:dyDescent="0.15">
      <c r="A6" s="141" t="s">
        <v>10</v>
      </c>
      <c r="B6" s="142"/>
      <c r="C6" s="142"/>
      <c r="D6" s="142"/>
      <c r="E6" s="142"/>
      <c r="F6" s="142"/>
      <c r="G6" s="142"/>
      <c r="H6" s="143" t="s">
        <v>37</v>
      </c>
      <c r="I6" s="144"/>
      <c r="J6" s="144"/>
      <c r="K6" s="144"/>
      <c r="L6" s="144"/>
      <c r="M6" s="144"/>
      <c r="N6" s="144"/>
      <c r="O6" s="144"/>
      <c r="P6" s="144"/>
      <c r="Q6" s="145"/>
      <c r="R6" s="1"/>
      <c r="S6" s="1"/>
      <c r="T6" s="1"/>
      <c r="U6" s="1"/>
      <c r="V6" s="1"/>
      <c r="W6" s="1"/>
    </row>
    <row r="7" spans="1:25" ht="54" customHeight="1" thickBot="1" x14ac:dyDescent="0.2">
      <c r="A7" s="146" t="s">
        <v>141</v>
      </c>
      <c r="B7" s="147"/>
      <c r="C7" s="147"/>
      <c r="D7" s="147"/>
      <c r="E7" s="147"/>
      <c r="F7" s="147"/>
      <c r="G7" s="147"/>
      <c r="H7" s="148" t="s">
        <v>142</v>
      </c>
      <c r="I7" s="149"/>
      <c r="J7" s="149"/>
      <c r="K7" s="149"/>
      <c r="L7" s="149"/>
      <c r="M7" s="149"/>
      <c r="N7" s="149"/>
      <c r="O7" s="149"/>
      <c r="P7" s="149"/>
      <c r="Q7" s="150"/>
    </row>
    <row r="8" spans="1:25" s="7" customFormat="1" ht="13.5" customHeight="1" thickBot="1" x14ac:dyDescent="0.2">
      <c r="G8" s="171"/>
      <c r="H8" s="171"/>
      <c r="I8" s="171"/>
      <c r="J8" s="171"/>
      <c r="K8" s="171"/>
      <c r="L8" s="171"/>
      <c r="M8" s="171"/>
      <c r="N8" s="12"/>
      <c r="R8" s="1"/>
      <c r="S8" s="1"/>
      <c r="T8" s="1"/>
      <c r="U8" s="1"/>
      <c r="V8" s="1"/>
      <c r="W8" s="1"/>
    </row>
    <row r="9" spans="1:25" s="7" customFormat="1" ht="21.95" customHeight="1" x14ac:dyDescent="0.15">
      <c r="A9" s="172" t="s">
        <v>92</v>
      </c>
      <c r="B9" s="173"/>
      <c r="C9" s="173"/>
      <c r="D9" s="173"/>
      <c r="E9" s="173"/>
      <c r="F9" s="173"/>
      <c r="G9" s="173"/>
      <c r="H9" s="173"/>
      <c r="I9" s="173"/>
      <c r="J9" s="173"/>
      <c r="K9" s="173"/>
      <c r="L9" s="173"/>
      <c r="M9" s="173"/>
      <c r="N9" s="173"/>
      <c r="O9" s="173"/>
      <c r="P9" s="173"/>
      <c r="Q9" s="174"/>
      <c r="R9" s="1"/>
      <c r="S9" s="1"/>
      <c r="T9" s="1"/>
      <c r="U9" s="1"/>
      <c r="V9" s="1"/>
      <c r="W9" s="1"/>
    </row>
    <row r="10" spans="1:25" ht="90" customHeight="1" thickBot="1" x14ac:dyDescent="0.2">
      <c r="A10" s="175" t="s">
        <v>144</v>
      </c>
      <c r="B10" s="176"/>
      <c r="C10" s="176"/>
      <c r="D10" s="176"/>
      <c r="E10" s="176"/>
      <c r="F10" s="176"/>
      <c r="G10" s="176"/>
      <c r="H10" s="176"/>
      <c r="I10" s="176"/>
      <c r="J10" s="176"/>
      <c r="K10" s="176"/>
      <c r="L10" s="176"/>
      <c r="M10" s="176"/>
      <c r="N10" s="176"/>
      <c r="O10" s="176"/>
      <c r="P10" s="176"/>
      <c r="Q10" s="177"/>
    </row>
    <row r="12" spans="1:25" ht="18" customHeight="1" thickBot="1" x14ac:dyDescent="0.2">
      <c r="A12" s="10" t="s">
        <v>86</v>
      </c>
    </row>
    <row r="13" spans="1:25" ht="30" customHeight="1" x14ac:dyDescent="0.15">
      <c r="A13" s="156" t="s">
        <v>93</v>
      </c>
      <c r="B13" s="157"/>
      <c r="C13" s="158"/>
      <c r="D13" s="110" t="s">
        <v>65</v>
      </c>
      <c r="E13" s="165" t="s">
        <v>101</v>
      </c>
      <c r="F13" s="165"/>
      <c r="G13" s="165"/>
      <c r="H13" s="165"/>
      <c r="I13" s="165"/>
      <c r="J13" s="165"/>
      <c r="K13" s="165"/>
      <c r="L13" s="165"/>
      <c r="M13" s="165"/>
      <c r="N13" s="165"/>
      <c r="O13" s="165"/>
      <c r="P13" s="165"/>
      <c r="Q13" s="166"/>
    </row>
    <row r="14" spans="1:25" ht="30" customHeight="1" x14ac:dyDescent="0.15">
      <c r="A14" s="159"/>
      <c r="B14" s="160"/>
      <c r="C14" s="161"/>
      <c r="D14" s="16" t="s">
        <v>45</v>
      </c>
      <c r="E14" s="167" t="s">
        <v>102</v>
      </c>
      <c r="F14" s="167"/>
      <c r="G14" s="167"/>
      <c r="H14" s="167"/>
      <c r="I14" s="167"/>
      <c r="J14" s="167"/>
      <c r="K14" s="167"/>
      <c r="L14" s="167"/>
      <c r="M14" s="167"/>
      <c r="N14" s="167"/>
      <c r="O14" s="167"/>
      <c r="P14" s="167"/>
      <c r="Q14" s="168"/>
    </row>
    <row r="15" spans="1:25" ht="30" customHeight="1" thickBot="1" x14ac:dyDescent="0.2">
      <c r="A15" s="162"/>
      <c r="B15" s="163"/>
      <c r="C15" s="164"/>
      <c r="D15" s="111" t="s">
        <v>44</v>
      </c>
      <c r="E15" s="169" t="s">
        <v>85</v>
      </c>
      <c r="F15" s="169"/>
      <c r="G15" s="169"/>
      <c r="H15" s="169"/>
      <c r="I15" s="169"/>
      <c r="J15" s="169"/>
      <c r="K15" s="169"/>
      <c r="L15" s="169"/>
      <c r="M15" s="169"/>
      <c r="N15" s="169"/>
      <c r="O15" s="169"/>
      <c r="P15" s="169"/>
      <c r="Q15" s="170"/>
    </row>
    <row r="16" spans="1:25" ht="40.5" customHeight="1" x14ac:dyDescent="0.15">
      <c r="A16" s="192" t="s">
        <v>97</v>
      </c>
      <c r="B16" s="192"/>
      <c r="C16" s="192"/>
      <c r="D16" s="192"/>
      <c r="E16" s="192"/>
      <c r="F16" s="192"/>
      <c r="G16" s="192"/>
      <c r="H16" s="192"/>
      <c r="I16" s="192"/>
      <c r="J16" s="192"/>
      <c r="K16" s="192"/>
      <c r="L16" s="192"/>
      <c r="M16" s="192"/>
      <c r="N16" s="192"/>
      <c r="O16" s="192"/>
      <c r="P16" s="192"/>
      <c r="Q16" s="192"/>
    </row>
    <row r="17" spans="1:19" ht="13.5" customHeight="1" thickBot="1" x14ac:dyDescent="0.2">
      <c r="A17" s="11"/>
      <c r="B17" s="11"/>
      <c r="C17" s="11"/>
      <c r="D17" s="11"/>
      <c r="E17" s="11"/>
      <c r="F17" s="11"/>
      <c r="G17" s="11"/>
      <c r="H17" s="11"/>
      <c r="I17" s="11"/>
      <c r="J17" s="11"/>
      <c r="K17" s="11"/>
      <c r="L17" s="11"/>
      <c r="M17" s="11"/>
      <c r="N17" s="11"/>
      <c r="O17" s="11"/>
      <c r="P17" s="11"/>
      <c r="Q17" s="11"/>
    </row>
    <row r="18" spans="1:19" s="7" customFormat="1" ht="20.100000000000001" customHeight="1" x14ac:dyDescent="0.15">
      <c r="A18" s="193" t="s">
        <v>127</v>
      </c>
      <c r="B18" s="194"/>
      <c r="C18" s="194"/>
      <c r="D18" s="194"/>
      <c r="E18" s="194"/>
      <c r="F18" s="194"/>
      <c r="G18" s="194"/>
      <c r="H18" s="194"/>
      <c r="I18" s="194"/>
      <c r="J18" s="194"/>
      <c r="K18" s="194"/>
      <c r="L18" s="194"/>
      <c r="M18" s="194"/>
      <c r="N18" s="194"/>
      <c r="O18" s="194"/>
      <c r="P18" s="194"/>
      <c r="Q18" s="195"/>
    </row>
    <row r="19" spans="1:19" s="7" customFormat="1" ht="20.100000000000001" customHeight="1" x14ac:dyDescent="0.15">
      <c r="A19" s="178" t="s">
        <v>106</v>
      </c>
      <c r="B19" s="179"/>
      <c r="C19" s="179"/>
      <c r="D19" s="182" t="s">
        <v>35</v>
      </c>
      <c r="E19" s="182"/>
      <c r="F19" s="182"/>
      <c r="G19" s="182"/>
      <c r="H19" s="182"/>
      <c r="I19" s="182"/>
      <c r="J19" s="182"/>
      <c r="K19" s="182"/>
      <c r="L19" s="182"/>
      <c r="M19" s="182"/>
      <c r="N19" s="182"/>
      <c r="O19" s="182"/>
      <c r="P19" s="182"/>
      <c r="Q19" s="183"/>
    </row>
    <row r="20" spans="1:19" s="7" customFormat="1" ht="20.100000000000001" customHeight="1" x14ac:dyDescent="0.15">
      <c r="A20" s="178" t="s">
        <v>39</v>
      </c>
      <c r="B20" s="179"/>
      <c r="C20" s="179"/>
      <c r="D20" s="184" t="s">
        <v>128</v>
      </c>
      <c r="E20" s="184"/>
      <c r="F20" s="184"/>
      <c r="G20" s="184"/>
      <c r="H20" s="184"/>
      <c r="I20" s="184"/>
      <c r="J20" s="184"/>
      <c r="K20" s="184"/>
      <c r="L20" s="184"/>
      <c r="M20" s="184"/>
      <c r="N20" s="184"/>
      <c r="O20" s="184"/>
      <c r="P20" s="184"/>
      <c r="Q20" s="185"/>
    </row>
    <row r="21" spans="1:19" s="7" customFormat="1" ht="20.100000000000001" customHeight="1" x14ac:dyDescent="0.15">
      <c r="A21" s="178" t="s">
        <v>129</v>
      </c>
      <c r="B21" s="179"/>
      <c r="C21" s="179"/>
      <c r="D21" s="186" t="s">
        <v>107</v>
      </c>
      <c r="E21" s="186"/>
      <c r="F21" s="186"/>
      <c r="G21" s="186"/>
      <c r="H21" s="186"/>
      <c r="I21" s="186"/>
      <c r="J21" s="186"/>
      <c r="K21" s="186"/>
      <c r="L21" s="186"/>
      <c r="M21" s="186"/>
      <c r="N21" s="186"/>
      <c r="O21" s="186"/>
      <c r="P21" s="186"/>
      <c r="Q21" s="187"/>
    </row>
    <row r="22" spans="1:19" s="7" customFormat="1" ht="20.100000000000001" customHeight="1" x14ac:dyDescent="0.15">
      <c r="A22" s="178" t="s">
        <v>0</v>
      </c>
      <c r="B22" s="179"/>
      <c r="C22" s="179"/>
      <c r="D22" s="184" t="s">
        <v>130</v>
      </c>
      <c r="E22" s="184"/>
      <c r="F22" s="184"/>
      <c r="G22" s="184"/>
      <c r="H22" s="184"/>
      <c r="I22" s="184"/>
      <c r="J22" s="184"/>
      <c r="K22" s="184"/>
      <c r="L22" s="184"/>
      <c r="M22" s="184"/>
      <c r="N22" s="184"/>
      <c r="O22" s="184"/>
      <c r="P22" s="184"/>
      <c r="Q22" s="185"/>
    </row>
    <row r="23" spans="1:19" s="7" customFormat="1" ht="20.100000000000001" customHeight="1" x14ac:dyDescent="0.15">
      <c r="A23" s="178" t="s">
        <v>13</v>
      </c>
      <c r="B23" s="179"/>
      <c r="C23" s="179"/>
      <c r="D23" s="184" t="s">
        <v>131</v>
      </c>
      <c r="E23" s="184"/>
      <c r="F23" s="184"/>
      <c r="G23" s="184"/>
      <c r="H23" s="184"/>
      <c r="I23" s="184"/>
      <c r="J23" s="184"/>
      <c r="K23" s="184"/>
      <c r="L23" s="184"/>
      <c r="M23" s="184"/>
      <c r="N23" s="184"/>
      <c r="O23" s="184"/>
      <c r="P23" s="184"/>
      <c r="Q23" s="185"/>
    </row>
    <row r="24" spans="1:19" s="7" customFormat="1" ht="20.100000000000001" customHeight="1" x14ac:dyDescent="0.15">
      <c r="A24" s="178" t="s">
        <v>7</v>
      </c>
      <c r="B24" s="179"/>
      <c r="C24" s="179"/>
      <c r="D24" s="103" t="s">
        <v>132</v>
      </c>
      <c r="E24" s="188" t="s">
        <v>6</v>
      </c>
      <c r="F24" s="188"/>
      <c r="G24" s="188"/>
      <c r="H24" s="188"/>
      <c r="I24" s="188"/>
      <c r="J24" s="188"/>
      <c r="K24" s="109" t="s">
        <v>9</v>
      </c>
      <c r="L24" s="109"/>
      <c r="M24" s="188" t="s">
        <v>6</v>
      </c>
      <c r="N24" s="188"/>
      <c r="O24" s="188"/>
      <c r="P24" s="188"/>
      <c r="Q24" s="189"/>
      <c r="S24" s="20"/>
    </row>
    <row r="25" spans="1:19" ht="18.75" customHeight="1" thickBot="1" x14ac:dyDescent="0.2">
      <c r="A25" s="180" t="s">
        <v>3</v>
      </c>
      <c r="B25" s="181"/>
      <c r="C25" s="181"/>
      <c r="D25" s="190" t="s">
        <v>36</v>
      </c>
      <c r="E25" s="190"/>
      <c r="F25" s="190"/>
      <c r="G25" s="190"/>
      <c r="H25" s="190"/>
      <c r="I25" s="190"/>
      <c r="J25" s="190"/>
      <c r="K25" s="190"/>
      <c r="L25" s="190"/>
      <c r="M25" s="190"/>
      <c r="N25" s="190"/>
      <c r="O25" s="190"/>
      <c r="P25" s="190"/>
      <c r="Q25" s="191"/>
    </row>
  </sheetData>
  <mergeCells count="33">
    <mergeCell ref="A16:Q16"/>
    <mergeCell ref="A19:C19"/>
    <mergeCell ref="A20:C20"/>
    <mergeCell ref="A21:C21"/>
    <mergeCell ref="A22:C22"/>
    <mergeCell ref="A18:Q18"/>
    <mergeCell ref="A23:C23"/>
    <mergeCell ref="A24:C24"/>
    <mergeCell ref="A25:C25"/>
    <mergeCell ref="D19:Q19"/>
    <mergeCell ref="D20:Q20"/>
    <mergeCell ref="D21:Q21"/>
    <mergeCell ref="D22:Q22"/>
    <mergeCell ref="D23:Q23"/>
    <mergeCell ref="E24:J24"/>
    <mergeCell ref="M24:Q24"/>
    <mergeCell ref="D25:Q25"/>
    <mergeCell ref="A13:C15"/>
    <mergeCell ref="E13:Q13"/>
    <mergeCell ref="E14:Q14"/>
    <mergeCell ref="E15:Q15"/>
    <mergeCell ref="G8:M8"/>
    <mergeCell ref="A9:Q9"/>
    <mergeCell ref="A10:Q10"/>
    <mergeCell ref="A6:G6"/>
    <mergeCell ref="H6:Q6"/>
    <mergeCell ref="A7:G7"/>
    <mergeCell ref="H7:Q7"/>
    <mergeCell ref="A3:Q3"/>
    <mergeCell ref="A4:G4"/>
    <mergeCell ref="H4:Q4"/>
    <mergeCell ref="A5:G5"/>
    <mergeCell ref="H5:Q5"/>
  </mergeCells>
  <phoneticPr fontId="3"/>
  <dataValidations count="1">
    <dataValidation type="list" allowBlank="1" showInputMessage="1" showErrorMessage="1" sqref="D21">
      <formula1>"　,設置主体,運営主体,設置主体かつ運営主体"</formula1>
    </dataValidation>
  </dataValidations>
  <pageMargins left="0.70866141732283472" right="0.70866141732283472" top="0.74803149606299213" bottom="0.74803149606299213"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0"/>
  <sheetViews>
    <sheetView showZeros="0" view="pageBreakPreview" zoomScaleSheetLayoutView="100" workbookViewId="0">
      <selection activeCell="G31" sqref="G31:M31"/>
    </sheetView>
  </sheetViews>
  <sheetFormatPr defaultColWidth="9" defaultRowHeight="30" customHeight="1" x14ac:dyDescent="0.15"/>
  <cols>
    <col min="1" max="1" width="15" style="7" customWidth="1"/>
    <col min="2" max="3" width="4.625" style="7" customWidth="1"/>
    <col min="4" max="4" width="9" style="7" customWidth="1"/>
    <col min="5" max="6" width="4.625" style="7" customWidth="1"/>
    <col min="7" max="7" width="9" style="7" customWidth="1"/>
    <col min="8" max="9" width="4.625" style="7" customWidth="1"/>
    <col min="10" max="10" width="9" style="7" customWidth="1"/>
    <col min="11" max="12" width="4.625" style="7" customWidth="1"/>
    <col min="13" max="13" width="9" style="7" customWidth="1"/>
    <col min="14" max="15" width="4.625" style="7" customWidth="1"/>
    <col min="16" max="16" width="9" style="7" customWidth="1"/>
    <col min="17" max="18" width="4.625" style="7" customWidth="1"/>
    <col min="19" max="22" width="9" style="1"/>
    <col min="23" max="16384" width="9" style="7"/>
  </cols>
  <sheetData>
    <row r="1" spans="1:18" ht="13.5" customHeight="1" x14ac:dyDescent="0.15">
      <c r="A1" s="8" t="s">
        <v>145</v>
      </c>
      <c r="B1" s="8"/>
      <c r="C1" s="8"/>
      <c r="D1" s="8"/>
      <c r="E1" s="12"/>
      <c r="F1" s="12"/>
      <c r="G1" s="12"/>
      <c r="H1" s="12"/>
      <c r="I1" s="12"/>
      <c r="J1" s="12"/>
      <c r="K1" s="12"/>
      <c r="L1" s="12"/>
      <c r="M1" s="12"/>
      <c r="N1" s="12"/>
      <c r="Q1" s="19"/>
      <c r="R1" s="19"/>
    </row>
    <row r="2" spans="1:18" ht="13.5" customHeight="1" x14ac:dyDescent="0.15">
      <c r="A2" s="8"/>
      <c r="B2" s="8"/>
      <c r="C2" s="8"/>
      <c r="D2" s="8"/>
      <c r="E2" s="91"/>
      <c r="F2" s="91"/>
      <c r="G2" s="91"/>
      <c r="H2" s="91"/>
      <c r="I2" s="91"/>
      <c r="J2" s="91"/>
      <c r="K2" s="91"/>
      <c r="L2" s="91"/>
      <c r="M2" s="91"/>
      <c r="N2" s="91"/>
      <c r="Q2" s="19"/>
      <c r="R2" s="19"/>
    </row>
    <row r="3" spans="1:18" s="1" customFormat="1" ht="20.25" customHeight="1" x14ac:dyDescent="0.15">
      <c r="A3" s="8" t="s">
        <v>47</v>
      </c>
      <c r="B3" s="104"/>
      <c r="C3" s="104"/>
    </row>
    <row r="4" spans="1:18" s="1" customFormat="1" ht="15" customHeight="1" x14ac:dyDescent="0.15">
      <c r="A4" s="9" t="s">
        <v>120</v>
      </c>
      <c r="B4" s="116">
        <v>8</v>
      </c>
      <c r="C4" s="117" t="s">
        <v>82</v>
      </c>
      <c r="D4" s="118"/>
      <c r="E4" s="116">
        <v>9</v>
      </c>
      <c r="F4" s="117" t="s">
        <v>83</v>
      </c>
      <c r="G4" s="17"/>
      <c r="H4" s="116">
        <v>10</v>
      </c>
      <c r="I4" s="117" t="s">
        <v>83</v>
      </c>
      <c r="J4" s="17"/>
      <c r="K4" s="116">
        <v>11</v>
      </c>
      <c r="L4" s="117" t="s">
        <v>83</v>
      </c>
      <c r="M4" s="17"/>
      <c r="N4" s="116">
        <v>12</v>
      </c>
      <c r="O4" s="117" t="s">
        <v>83</v>
      </c>
      <c r="P4" s="17"/>
      <c r="Q4" s="116">
        <v>1</v>
      </c>
      <c r="R4" s="17" t="s">
        <v>83</v>
      </c>
    </row>
    <row r="5" spans="1:18" s="1" customFormat="1" ht="9.9499999999999993" customHeight="1" x14ac:dyDescent="0.15">
      <c r="A5" s="217" t="s">
        <v>84</v>
      </c>
      <c r="B5" s="207"/>
      <c r="C5" s="214"/>
      <c r="D5" s="205"/>
      <c r="E5" s="207"/>
      <c r="F5" s="214"/>
      <c r="G5" s="205"/>
      <c r="H5" s="207"/>
      <c r="I5" s="214"/>
      <c r="J5" s="205"/>
      <c r="K5" s="207"/>
      <c r="L5" s="214"/>
      <c r="M5" s="205"/>
      <c r="N5" s="207"/>
      <c r="O5" s="214"/>
      <c r="P5" s="205"/>
      <c r="Q5" s="207"/>
      <c r="R5" s="208"/>
    </row>
    <row r="6" spans="1:18" s="1" customFormat="1" ht="9.9499999999999993" customHeight="1" x14ac:dyDescent="0.15">
      <c r="A6" s="218"/>
      <c r="B6" s="215"/>
      <c r="C6" s="216"/>
      <c r="D6" s="206"/>
      <c r="E6" s="215"/>
      <c r="F6" s="216"/>
      <c r="G6" s="206"/>
      <c r="H6" s="215"/>
      <c r="I6" s="216"/>
      <c r="J6" s="206"/>
      <c r="K6" s="215"/>
      <c r="L6" s="216"/>
      <c r="M6" s="206"/>
      <c r="N6" s="215"/>
      <c r="O6" s="216"/>
      <c r="P6" s="206"/>
      <c r="Q6" s="207"/>
      <c r="R6" s="208"/>
    </row>
    <row r="7" spans="1:18" s="1" customFormat="1" ht="8.25" customHeight="1" x14ac:dyDescent="0.15">
      <c r="A7" s="209" t="s">
        <v>146</v>
      </c>
      <c r="B7" s="212"/>
      <c r="C7" s="213"/>
      <c r="D7" s="13"/>
      <c r="E7" s="212"/>
      <c r="F7" s="213"/>
      <c r="G7" s="13"/>
      <c r="H7" s="212"/>
      <c r="I7" s="213"/>
      <c r="J7" s="13"/>
      <c r="K7" s="212"/>
      <c r="L7" s="213"/>
      <c r="M7" s="13"/>
      <c r="N7" s="212"/>
      <c r="O7" s="213"/>
      <c r="P7" s="13"/>
    </row>
    <row r="8" spans="1:18" s="1" customFormat="1" ht="16.5" customHeight="1" x14ac:dyDescent="0.15">
      <c r="A8" s="210"/>
      <c r="B8" s="219"/>
      <c r="C8" s="220"/>
      <c r="D8" s="18"/>
      <c r="E8" s="219"/>
      <c r="F8" s="220"/>
      <c r="G8" s="18"/>
      <c r="H8" s="221"/>
      <c r="I8" s="222"/>
      <c r="J8" s="119"/>
      <c r="K8" s="223"/>
      <c r="L8" s="224"/>
      <c r="M8" s="120"/>
      <c r="N8" s="207"/>
      <c r="O8" s="214"/>
      <c r="P8" s="14"/>
    </row>
    <row r="9" spans="1:18" s="1" customFormat="1" ht="8.25" customHeight="1" x14ac:dyDescent="0.15">
      <c r="A9" s="211"/>
      <c r="B9" s="207"/>
      <c r="C9" s="214"/>
      <c r="D9" s="15"/>
      <c r="E9" s="215"/>
      <c r="F9" s="216"/>
      <c r="G9" s="15"/>
      <c r="H9" s="215"/>
      <c r="I9" s="216"/>
      <c r="J9" s="15"/>
      <c r="K9" s="215"/>
      <c r="L9" s="216"/>
      <c r="M9" s="15"/>
      <c r="N9" s="215"/>
      <c r="O9" s="216"/>
      <c r="P9" s="15"/>
    </row>
    <row r="10" spans="1:18" s="1" customFormat="1" ht="8.25" customHeight="1" x14ac:dyDescent="0.15">
      <c r="A10" s="209" t="s">
        <v>68</v>
      </c>
      <c r="B10" s="212"/>
      <c r="C10" s="213"/>
      <c r="D10" s="13"/>
      <c r="E10" s="212"/>
      <c r="F10" s="213"/>
      <c r="G10" s="13"/>
      <c r="H10" s="212"/>
      <c r="I10" s="213"/>
      <c r="J10" s="13"/>
      <c r="K10" s="212"/>
      <c r="L10" s="213"/>
      <c r="M10" s="13"/>
      <c r="N10" s="212"/>
      <c r="O10" s="213"/>
      <c r="P10" s="13"/>
    </row>
    <row r="11" spans="1:18" s="1" customFormat="1" ht="16.5" customHeight="1" x14ac:dyDescent="0.15">
      <c r="A11" s="210"/>
      <c r="B11" s="207"/>
      <c r="C11" s="214"/>
      <c r="D11" s="14"/>
      <c r="E11" s="207"/>
      <c r="F11" s="214"/>
      <c r="G11" s="14"/>
      <c r="H11" s="207"/>
      <c r="I11" s="214"/>
      <c r="J11" s="14"/>
      <c r="K11" s="219"/>
      <c r="L11" s="220"/>
      <c r="M11" s="18"/>
      <c r="N11" s="207"/>
      <c r="O11" s="214"/>
      <c r="P11" s="14"/>
    </row>
    <row r="12" spans="1:18" s="1" customFormat="1" ht="8.25" customHeight="1" x14ac:dyDescent="0.15">
      <c r="A12" s="211"/>
      <c r="B12" s="207"/>
      <c r="C12" s="214"/>
      <c r="D12" s="15"/>
      <c r="E12" s="215"/>
      <c r="F12" s="216"/>
      <c r="G12" s="15"/>
      <c r="H12" s="215"/>
      <c r="I12" s="216"/>
      <c r="J12" s="15"/>
      <c r="K12" s="215"/>
      <c r="L12" s="216"/>
      <c r="M12" s="15"/>
      <c r="N12" s="215"/>
      <c r="O12" s="216"/>
      <c r="P12" s="15"/>
    </row>
    <row r="13" spans="1:18" s="1" customFormat="1" ht="8.25" customHeight="1" x14ac:dyDescent="0.15">
      <c r="A13" s="209" t="s">
        <v>147</v>
      </c>
      <c r="B13" s="212"/>
      <c r="C13" s="213"/>
      <c r="D13" s="13"/>
      <c r="E13" s="212"/>
      <c r="F13" s="213"/>
      <c r="G13" s="13"/>
      <c r="H13" s="212"/>
      <c r="I13" s="213"/>
      <c r="J13" s="13"/>
      <c r="K13" s="212"/>
      <c r="L13" s="213"/>
      <c r="M13" s="13"/>
      <c r="N13" s="212"/>
      <c r="O13" s="213"/>
      <c r="P13" s="13"/>
    </row>
    <row r="14" spans="1:18" s="1" customFormat="1" ht="16.5" customHeight="1" x14ac:dyDescent="0.15">
      <c r="A14" s="210"/>
      <c r="B14" s="207"/>
      <c r="C14" s="214"/>
      <c r="D14" s="14"/>
      <c r="E14" s="207"/>
      <c r="F14" s="214"/>
      <c r="G14" s="14"/>
      <c r="H14" s="207"/>
      <c r="I14" s="214"/>
      <c r="J14" s="14"/>
      <c r="K14" s="221"/>
      <c r="L14" s="222"/>
      <c r="M14" s="119"/>
      <c r="N14" s="219"/>
      <c r="O14" s="220"/>
      <c r="P14" s="18"/>
    </row>
    <row r="15" spans="1:18" s="1" customFormat="1" ht="8.25" customHeight="1" x14ac:dyDescent="0.15">
      <c r="A15" s="211"/>
      <c r="B15" s="207"/>
      <c r="C15" s="214"/>
      <c r="D15" s="15"/>
      <c r="E15" s="215"/>
      <c r="F15" s="216"/>
      <c r="G15" s="15"/>
      <c r="H15" s="215"/>
      <c r="I15" s="216"/>
      <c r="J15" s="15"/>
      <c r="K15" s="215"/>
      <c r="L15" s="216"/>
      <c r="M15" s="15"/>
      <c r="N15" s="215"/>
      <c r="O15" s="216"/>
      <c r="P15" s="15"/>
    </row>
    <row r="16" spans="1:18" s="1" customFormat="1" ht="8.25" customHeight="1" x14ac:dyDescent="0.15">
      <c r="A16" s="225"/>
      <c r="B16" s="212"/>
      <c r="C16" s="213"/>
      <c r="D16" s="13"/>
      <c r="E16" s="212"/>
      <c r="F16" s="213"/>
      <c r="G16" s="13"/>
      <c r="H16" s="212"/>
      <c r="I16" s="213"/>
      <c r="J16" s="13"/>
      <c r="K16" s="212"/>
      <c r="L16" s="213"/>
      <c r="M16" s="13"/>
      <c r="N16" s="212"/>
      <c r="O16" s="213"/>
      <c r="P16" s="13"/>
    </row>
    <row r="17" spans="1:22" s="1" customFormat="1" ht="16.5" customHeight="1" x14ac:dyDescent="0.15">
      <c r="A17" s="226"/>
      <c r="B17" s="207"/>
      <c r="C17" s="214"/>
      <c r="D17" s="14"/>
      <c r="E17" s="207"/>
      <c r="F17" s="214"/>
      <c r="G17" s="14"/>
      <c r="H17" s="207"/>
      <c r="I17" s="214"/>
      <c r="J17" s="14"/>
      <c r="K17" s="207"/>
      <c r="L17" s="214"/>
      <c r="M17" s="14"/>
      <c r="N17" s="207"/>
      <c r="O17" s="214"/>
      <c r="P17" s="14"/>
    </row>
    <row r="18" spans="1:22" s="1" customFormat="1" ht="8.25" customHeight="1" x14ac:dyDescent="0.15">
      <c r="A18" s="227"/>
      <c r="B18" s="207"/>
      <c r="C18" s="214"/>
      <c r="D18" s="15"/>
      <c r="E18" s="215"/>
      <c r="F18" s="216"/>
      <c r="G18" s="15"/>
      <c r="H18" s="215"/>
      <c r="I18" s="216"/>
      <c r="J18" s="15"/>
      <c r="K18" s="215"/>
      <c r="L18" s="216"/>
      <c r="M18" s="15"/>
      <c r="N18" s="215"/>
      <c r="O18" s="216"/>
      <c r="P18" s="15"/>
    </row>
    <row r="19" spans="1:22" s="1" customFormat="1" ht="8.25" customHeight="1" x14ac:dyDescent="0.15">
      <c r="A19" s="228"/>
      <c r="B19" s="212"/>
      <c r="C19" s="213"/>
      <c r="D19" s="13"/>
      <c r="E19" s="212"/>
      <c r="F19" s="213"/>
      <c r="G19" s="13"/>
      <c r="H19" s="212"/>
      <c r="I19" s="213"/>
      <c r="J19" s="13"/>
      <c r="K19" s="212"/>
      <c r="L19" s="213"/>
      <c r="M19" s="13"/>
      <c r="N19" s="212"/>
      <c r="O19" s="213"/>
      <c r="P19" s="13"/>
    </row>
    <row r="20" spans="1:22" s="1" customFormat="1" ht="16.5" customHeight="1" x14ac:dyDescent="0.15">
      <c r="A20" s="229"/>
      <c r="B20" s="207"/>
      <c r="C20" s="214"/>
      <c r="D20" s="14"/>
      <c r="E20" s="207"/>
      <c r="F20" s="214"/>
      <c r="G20" s="14"/>
      <c r="H20" s="207"/>
      <c r="I20" s="214"/>
      <c r="J20" s="14"/>
      <c r="K20" s="207"/>
      <c r="L20" s="214"/>
      <c r="M20" s="14"/>
      <c r="N20" s="207"/>
      <c r="O20" s="214"/>
      <c r="P20" s="14"/>
    </row>
    <row r="21" spans="1:22" s="1" customFormat="1" ht="8.25" customHeight="1" x14ac:dyDescent="0.15">
      <c r="A21" s="230"/>
      <c r="B21" s="215"/>
      <c r="C21" s="216"/>
      <c r="D21" s="15"/>
      <c r="E21" s="215"/>
      <c r="F21" s="216"/>
      <c r="G21" s="15"/>
      <c r="H21" s="215"/>
      <c r="I21" s="216"/>
      <c r="J21" s="15"/>
      <c r="K21" s="215"/>
      <c r="L21" s="216"/>
      <c r="M21" s="15"/>
      <c r="N21" s="215"/>
      <c r="O21" s="216"/>
      <c r="P21" s="15"/>
    </row>
    <row r="22" spans="1:22" s="1" customFormat="1" ht="13.5" customHeight="1" x14ac:dyDescent="0.15"/>
    <row r="23" spans="1:22" ht="22.5" customHeight="1" x14ac:dyDescent="0.15">
      <c r="A23" s="199" t="s">
        <v>155</v>
      </c>
      <c r="B23" s="200"/>
      <c r="C23" s="200"/>
      <c r="D23" s="200"/>
      <c r="E23" s="200"/>
      <c r="F23" s="200"/>
      <c r="G23" s="200"/>
      <c r="H23" s="200"/>
      <c r="I23" s="200"/>
      <c r="J23" s="200"/>
      <c r="K23" s="200"/>
      <c r="L23" s="200"/>
      <c r="M23" s="200"/>
      <c r="N23" s="200"/>
      <c r="O23" s="200"/>
      <c r="P23" s="200"/>
      <c r="Q23" s="200"/>
      <c r="R23" s="200"/>
      <c r="T23" s="7"/>
      <c r="U23" s="7"/>
      <c r="V23" s="7"/>
    </row>
    <row r="24" spans="1:22" ht="20.25" customHeight="1" x14ac:dyDescent="0.15">
      <c r="A24" s="201" t="s">
        <v>14</v>
      </c>
      <c r="B24" s="201"/>
      <c r="C24" s="201"/>
      <c r="D24" s="201"/>
      <c r="E24" s="201"/>
      <c r="F24" s="201"/>
      <c r="G24" s="201"/>
      <c r="H24" s="201"/>
      <c r="I24" s="201"/>
      <c r="J24" s="201"/>
      <c r="K24" s="201"/>
      <c r="L24" s="201"/>
      <c r="M24" s="201"/>
      <c r="N24" s="201"/>
      <c r="O24" s="201"/>
      <c r="P24" s="201"/>
      <c r="Q24" s="201"/>
      <c r="R24" s="201"/>
    </row>
    <row r="25" spans="1:22" ht="34.5" customHeight="1" x14ac:dyDescent="0.15">
      <c r="A25" s="21" t="b">
        <v>1</v>
      </c>
      <c r="B25" s="233" t="s">
        <v>148</v>
      </c>
      <c r="C25" s="234"/>
      <c r="D25" s="234"/>
      <c r="E25" s="234"/>
      <c r="F25" s="234"/>
      <c r="G25" s="235"/>
      <c r="H25" s="196" t="b">
        <v>1</v>
      </c>
      <c r="I25" s="197"/>
      <c r="J25" s="198"/>
      <c r="K25" s="202" t="s">
        <v>178</v>
      </c>
      <c r="L25" s="203"/>
      <c r="M25" s="203"/>
      <c r="N25" s="203"/>
      <c r="O25" s="203"/>
      <c r="P25" s="203"/>
      <c r="Q25" s="203"/>
      <c r="R25" s="204"/>
    </row>
    <row r="26" spans="1:22" ht="34.5" customHeight="1" x14ac:dyDescent="0.15">
      <c r="A26" s="22" t="b">
        <v>0</v>
      </c>
      <c r="B26" s="233" t="s">
        <v>149</v>
      </c>
      <c r="C26" s="234"/>
      <c r="D26" s="234"/>
      <c r="E26" s="234"/>
      <c r="F26" s="234"/>
      <c r="G26" s="235"/>
      <c r="H26" s="196" t="b">
        <v>1</v>
      </c>
      <c r="I26" s="197"/>
      <c r="J26" s="198"/>
      <c r="K26" s="202" t="s">
        <v>153</v>
      </c>
      <c r="L26" s="203"/>
      <c r="M26" s="203"/>
      <c r="N26" s="203"/>
      <c r="O26" s="203"/>
      <c r="P26" s="203"/>
      <c r="Q26" s="203"/>
      <c r="R26" s="204"/>
      <c r="S26" s="7"/>
      <c r="U26" s="7"/>
      <c r="V26" s="7"/>
    </row>
    <row r="27" spans="1:22" ht="34.5" customHeight="1" x14ac:dyDescent="0.15">
      <c r="A27" s="22" t="b">
        <v>0</v>
      </c>
      <c r="B27" s="233" t="s">
        <v>150</v>
      </c>
      <c r="C27" s="234"/>
      <c r="D27" s="234"/>
      <c r="E27" s="234"/>
      <c r="F27" s="234"/>
      <c r="G27" s="235"/>
      <c r="H27" s="196" t="b">
        <v>1</v>
      </c>
      <c r="I27" s="197"/>
      <c r="J27" s="198"/>
      <c r="K27" s="202" t="s">
        <v>103</v>
      </c>
      <c r="L27" s="203"/>
      <c r="M27" s="203"/>
      <c r="N27" s="203"/>
      <c r="O27" s="203"/>
      <c r="P27" s="203"/>
      <c r="Q27" s="203"/>
      <c r="R27" s="204"/>
      <c r="S27" s="7"/>
      <c r="T27" s="7"/>
      <c r="U27" s="7"/>
      <c r="V27" s="7"/>
    </row>
    <row r="28" spans="1:22" ht="34.5" customHeight="1" x14ac:dyDescent="0.15">
      <c r="A28" s="22" t="b">
        <v>0</v>
      </c>
      <c r="B28" s="241" t="s">
        <v>151</v>
      </c>
      <c r="C28" s="242"/>
      <c r="D28" s="242"/>
      <c r="E28" s="242"/>
      <c r="F28" s="242"/>
      <c r="G28" s="243"/>
      <c r="H28" s="196" t="b">
        <v>1</v>
      </c>
      <c r="I28" s="197"/>
      <c r="J28" s="198"/>
      <c r="K28" s="202" t="s">
        <v>154</v>
      </c>
      <c r="L28" s="203"/>
      <c r="M28" s="203"/>
      <c r="N28" s="203"/>
      <c r="O28" s="203"/>
      <c r="P28" s="203"/>
      <c r="Q28" s="203"/>
      <c r="R28" s="204"/>
      <c r="S28" s="7"/>
      <c r="T28" s="7"/>
      <c r="U28" s="7"/>
      <c r="V28" s="7"/>
    </row>
    <row r="29" spans="1:22" ht="34.5" customHeight="1" x14ac:dyDescent="0.15">
      <c r="A29" s="22" t="b">
        <v>0</v>
      </c>
      <c r="B29" s="244" t="s">
        <v>104</v>
      </c>
      <c r="C29" s="245"/>
      <c r="D29" s="245"/>
      <c r="E29" s="245"/>
      <c r="F29" s="245"/>
      <c r="G29" s="246"/>
      <c r="H29" s="247" t="b">
        <v>1</v>
      </c>
      <c r="I29" s="248"/>
      <c r="J29" s="248"/>
      <c r="K29" s="248"/>
      <c r="L29" s="248"/>
      <c r="M29" s="248"/>
      <c r="N29" s="248"/>
      <c r="O29" s="248"/>
      <c r="P29" s="248"/>
      <c r="Q29" s="248"/>
      <c r="R29" s="249"/>
      <c r="S29" s="7"/>
      <c r="T29" s="7"/>
      <c r="U29" s="7"/>
      <c r="V29" s="7"/>
    </row>
    <row r="30" spans="1:22" ht="30" customHeight="1" x14ac:dyDescent="0.15">
      <c r="B30" s="105"/>
      <c r="C30" s="105"/>
      <c r="D30" s="105"/>
      <c r="E30" s="105"/>
      <c r="F30" s="105"/>
      <c r="G30" s="231" t="s">
        <v>179</v>
      </c>
      <c r="H30" s="231"/>
      <c r="I30" s="231"/>
      <c r="J30" s="232"/>
      <c r="K30" s="232"/>
      <c r="L30" s="232"/>
      <c r="M30" s="232"/>
      <c r="N30" s="232"/>
      <c r="O30" s="232"/>
      <c r="P30" s="232"/>
      <c r="Q30" s="232"/>
      <c r="R30" s="232"/>
      <c r="S30" s="7"/>
      <c r="T30" s="7"/>
      <c r="U30" s="7"/>
      <c r="V30" s="7"/>
    </row>
    <row r="31" spans="1:22" ht="12.75" customHeight="1" x14ac:dyDescent="0.15">
      <c r="A31" s="23"/>
      <c r="B31" s="23"/>
      <c r="C31" s="23"/>
      <c r="D31" s="23"/>
      <c r="E31" s="23"/>
      <c r="F31" s="23"/>
      <c r="G31" s="239"/>
      <c r="H31" s="239"/>
      <c r="I31" s="239"/>
      <c r="J31" s="239"/>
      <c r="K31" s="239"/>
      <c r="L31" s="239"/>
      <c r="M31" s="239"/>
      <c r="N31" s="5"/>
      <c r="O31" s="23"/>
      <c r="P31" s="23"/>
      <c r="Q31" s="23"/>
      <c r="R31" s="23"/>
      <c r="S31" s="7"/>
      <c r="T31" s="7"/>
      <c r="U31" s="7"/>
      <c r="V31" s="7"/>
    </row>
    <row r="32" spans="1:22" ht="22.5" customHeight="1" x14ac:dyDescent="0.15">
      <c r="A32" s="199" t="s">
        <v>156</v>
      </c>
      <c r="B32" s="200"/>
      <c r="C32" s="200"/>
      <c r="D32" s="200"/>
      <c r="E32" s="200"/>
      <c r="F32" s="200"/>
      <c r="G32" s="200"/>
      <c r="H32" s="200"/>
      <c r="I32" s="200"/>
      <c r="J32" s="200"/>
      <c r="K32" s="200"/>
      <c r="L32" s="200"/>
      <c r="M32" s="200"/>
      <c r="N32" s="200"/>
      <c r="O32" s="200"/>
      <c r="P32" s="200"/>
      <c r="Q32" s="200"/>
      <c r="R32" s="240"/>
      <c r="S32" s="6"/>
      <c r="T32" s="7"/>
      <c r="U32" s="7"/>
      <c r="V32" s="7"/>
    </row>
    <row r="33" spans="1:22" s="6" customFormat="1" ht="20.100000000000001" customHeight="1" x14ac:dyDescent="0.15">
      <c r="A33" s="236" t="s">
        <v>157</v>
      </c>
      <c r="B33" s="237"/>
      <c r="C33" s="237"/>
      <c r="D33" s="237"/>
      <c r="E33" s="237"/>
      <c r="F33" s="237"/>
      <c r="G33" s="237"/>
      <c r="H33" s="237"/>
      <c r="I33" s="237"/>
      <c r="J33" s="237"/>
      <c r="K33" s="237"/>
      <c r="L33" s="237"/>
      <c r="M33" s="237"/>
      <c r="N33" s="237"/>
      <c r="O33" s="237"/>
      <c r="P33" s="237"/>
      <c r="Q33" s="237"/>
      <c r="R33" s="237"/>
      <c r="S33" s="7"/>
    </row>
    <row r="34" spans="1:22" ht="15" customHeight="1" x14ac:dyDescent="0.15">
      <c r="A34" s="237"/>
      <c r="B34" s="237"/>
      <c r="C34" s="237"/>
      <c r="D34" s="237"/>
      <c r="E34" s="237"/>
      <c r="F34" s="237"/>
      <c r="G34" s="237"/>
      <c r="H34" s="237"/>
      <c r="I34" s="237"/>
      <c r="J34" s="237"/>
      <c r="K34" s="237"/>
      <c r="L34" s="237"/>
      <c r="M34" s="237"/>
      <c r="N34" s="237"/>
      <c r="O34" s="237"/>
      <c r="P34" s="237"/>
      <c r="Q34" s="237"/>
      <c r="R34" s="237"/>
      <c r="S34" s="7"/>
      <c r="T34" s="7"/>
      <c r="U34" s="7"/>
      <c r="V34" s="7"/>
    </row>
    <row r="35" spans="1:22" ht="15" customHeight="1" x14ac:dyDescent="0.15">
      <c r="A35" s="237"/>
      <c r="B35" s="237"/>
      <c r="C35" s="237"/>
      <c r="D35" s="237"/>
      <c r="E35" s="237"/>
      <c r="F35" s="237"/>
      <c r="G35" s="237"/>
      <c r="H35" s="237"/>
      <c r="I35" s="237"/>
      <c r="J35" s="237"/>
      <c r="K35" s="237"/>
      <c r="L35" s="237"/>
      <c r="M35" s="237"/>
      <c r="N35" s="237"/>
      <c r="O35" s="237"/>
      <c r="P35" s="237"/>
      <c r="Q35" s="237"/>
      <c r="R35" s="237"/>
      <c r="S35" s="7"/>
      <c r="T35" s="7"/>
      <c r="U35" s="7"/>
      <c r="V35" s="7"/>
    </row>
    <row r="36" spans="1:22" ht="15" customHeight="1" x14ac:dyDescent="0.15">
      <c r="A36" s="237"/>
      <c r="B36" s="237"/>
      <c r="C36" s="237"/>
      <c r="D36" s="237"/>
      <c r="E36" s="237"/>
      <c r="F36" s="237"/>
      <c r="G36" s="237"/>
      <c r="H36" s="237"/>
      <c r="I36" s="237"/>
      <c r="J36" s="237"/>
      <c r="K36" s="237"/>
      <c r="L36" s="237"/>
      <c r="M36" s="237"/>
      <c r="N36" s="237"/>
      <c r="O36" s="237"/>
      <c r="P36" s="237"/>
      <c r="Q36" s="237"/>
      <c r="R36" s="237"/>
      <c r="S36" s="7"/>
      <c r="T36" s="7"/>
      <c r="U36" s="7"/>
      <c r="V36" s="7"/>
    </row>
    <row r="37" spans="1:22" ht="15.75" customHeight="1" x14ac:dyDescent="0.15">
      <c r="A37" s="23"/>
      <c r="B37" s="23"/>
      <c r="C37" s="23"/>
      <c r="D37" s="23"/>
      <c r="E37" s="23"/>
      <c r="F37" s="23"/>
      <c r="G37" s="239"/>
      <c r="H37" s="239"/>
      <c r="I37" s="239"/>
      <c r="J37" s="239"/>
      <c r="K37" s="239"/>
      <c r="L37" s="239"/>
      <c r="M37" s="239"/>
      <c r="N37" s="5"/>
      <c r="O37" s="23"/>
      <c r="P37" s="23"/>
      <c r="Q37" s="23"/>
      <c r="R37" s="23"/>
      <c r="S37" s="7"/>
      <c r="T37" s="7"/>
      <c r="U37" s="7"/>
      <c r="V37" s="7"/>
    </row>
    <row r="38" spans="1:22" ht="22.5" customHeight="1" x14ac:dyDescent="0.15">
      <c r="A38" s="199" t="s">
        <v>105</v>
      </c>
      <c r="B38" s="200"/>
      <c r="C38" s="200"/>
      <c r="D38" s="200"/>
      <c r="E38" s="200"/>
      <c r="F38" s="200"/>
      <c r="G38" s="200"/>
      <c r="H38" s="200"/>
      <c r="I38" s="200"/>
      <c r="J38" s="200"/>
      <c r="K38" s="200"/>
      <c r="L38" s="200"/>
      <c r="M38" s="200"/>
      <c r="N38" s="200"/>
      <c r="O38" s="200"/>
      <c r="P38" s="200"/>
      <c r="Q38" s="200"/>
      <c r="R38" s="200"/>
      <c r="T38" s="7"/>
      <c r="U38" s="7"/>
      <c r="V38" s="7"/>
    </row>
    <row r="39" spans="1:22" ht="20.25" customHeight="1" x14ac:dyDescent="0.15">
      <c r="A39" s="201" t="s">
        <v>14</v>
      </c>
      <c r="B39" s="201"/>
      <c r="C39" s="201"/>
      <c r="D39" s="201"/>
      <c r="E39" s="201"/>
      <c r="F39" s="201"/>
      <c r="G39" s="201"/>
      <c r="H39" s="201"/>
      <c r="I39" s="201"/>
      <c r="J39" s="201"/>
      <c r="K39" s="201"/>
      <c r="L39" s="201"/>
      <c r="M39" s="201"/>
      <c r="N39" s="201"/>
      <c r="O39" s="201"/>
      <c r="P39" s="201"/>
      <c r="Q39" s="201"/>
      <c r="R39" s="201"/>
      <c r="U39" s="7"/>
      <c r="V39" s="7"/>
    </row>
    <row r="40" spans="1:22" ht="34.5" customHeight="1" x14ac:dyDescent="0.15">
      <c r="A40" s="21" t="b">
        <v>1</v>
      </c>
      <c r="B40" s="233" t="s">
        <v>43</v>
      </c>
      <c r="C40" s="234"/>
      <c r="D40" s="234"/>
      <c r="E40" s="234"/>
      <c r="F40" s="234"/>
      <c r="G40" s="235"/>
      <c r="H40" s="196" t="b">
        <v>1</v>
      </c>
      <c r="I40" s="197"/>
      <c r="J40" s="198"/>
      <c r="K40" s="238" t="s">
        <v>44</v>
      </c>
      <c r="L40" s="238"/>
      <c r="M40" s="238"/>
      <c r="N40" s="238"/>
      <c r="O40" s="238"/>
      <c r="P40" s="238"/>
      <c r="Q40" s="238"/>
      <c r="R40" s="238"/>
      <c r="U40" s="7"/>
      <c r="V40" s="7"/>
    </row>
  </sheetData>
  <mergeCells count="118">
    <mergeCell ref="H40:J40"/>
    <mergeCell ref="G30:R30"/>
    <mergeCell ref="K21:L21"/>
    <mergeCell ref="N21:O21"/>
    <mergeCell ref="B25:G25"/>
    <mergeCell ref="B26:G26"/>
    <mergeCell ref="B27:G27"/>
    <mergeCell ref="H25:J25"/>
    <mergeCell ref="H26:J26"/>
    <mergeCell ref="H27:J27"/>
    <mergeCell ref="K26:R26"/>
    <mergeCell ref="A33:R36"/>
    <mergeCell ref="A39:R39"/>
    <mergeCell ref="K40:R40"/>
    <mergeCell ref="B40:G40"/>
    <mergeCell ref="G31:M31"/>
    <mergeCell ref="A32:R32"/>
    <mergeCell ref="G37:M37"/>
    <mergeCell ref="A38:R38"/>
    <mergeCell ref="K27:R27"/>
    <mergeCell ref="K28:R28"/>
    <mergeCell ref="B28:G28"/>
    <mergeCell ref="B29:G29"/>
    <mergeCell ref="H29:R29"/>
    <mergeCell ref="A19:A21"/>
    <mergeCell ref="B19:C19"/>
    <mergeCell ref="E19:F19"/>
    <mergeCell ref="H19:I19"/>
    <mergeCell ref="K19:L19"/>
    <mergeCell ref="N19:O19"/>
    <mergeCell ref="B20:C20"/>
    <mergeCell ref="E20:F20"/>
    <mergeCell ref="H20:I20"/>
    <mergeCell ref="K20:L20"/>
    <mergeCell ref="N20:O20"/>
    <mergeCell ref="B21:C21"/>
    <mergeCell ref="E21:F21"/>
    <mergeCell ref="H21:I21"/>
    <mergeCell ref="A16:A18"/>
    <mergeCell ref="B16:C16"/>
    <mergeCell ref="E16:F16"/>
    <mergeCell ref="H16:I16"/>
    <mergeCell ref="K16:L16"/>
    <mergeCell ref="N16:O16"/>
    <mergeCell ref="B17:C17"/>
    <mergeCell ref="E17:F17"/>
    <mergeCell ref="H17:I17"/>
    <mergeCell ref="K17:L17"/>
    <mergeCell ref="N17:O17"/>
    <mergeCell ref="B18:C18"/>
    <mergeCell ref="E18:F18"/>
    <mergeCell ref="H18:I18"/>
    <mergeCell ref="K18:L18"/>
    <mergeCell ref="N18:O18"/>
    <mergeCell ref="A13:A15"/>
    <mergeCell ref="B13:C13"/>
    <mergeCell ref="E13:F13"/>
    <mergeCell ref="H13:I13"/>
    <mergeCell ref="K13:L13"/>
    <mergeCell ref="N13:O13"/>
    <mergeCell ref="B14:C14"/>
    <mergeCell ref="E14:F14"/>
    <mergeCell ref="H14:I14"/>
    <mergeCell ref="K14:L14"/>
    <mergeCell ref="N14:O14"/>
    <mergeCell ref="B15:C15"/>
    <mergeCell ref="E15:F15"/>
    <mergeCell ref="H15:I15"/>
    <mergeCell ref="K15:L15"/>
    <mergeCell ref="N15:O15"/>
    <mergeCell ref="H8:I8"/>
    <mergeCell ref="K8:L8"/>
    <mergeCell ref="N8:O8"/>
    <mergeCell ref="B9:C9"/>
    <mergeCell ref="E9:F9"/>
    <mergeCell ref="H9:I9"/>
    <mergeCell ref="E5:F6"/>
    <mergeCell ref="G5:G6"/>
    <mergeCell ref="A10:A12"/>
    <mergeCell ref="B10:C10"/>
    <mergeCell ref="E10:F10"/>
    <mergeCell ref="H10:I10"/>
    <mergeCell ref="K10:L10"/>
    <mergeCell ref="N10:O10"/>
    <mergeCell ref="B11:C11"/>
    <mergeCell ref="E11:F11"/>
    <mergeCell ref="H11:I11"/>
    <mergeCell ref="K11:L11"/>
    <mergeCell ref="N11:O11"/>
    <mergeCell ref="B12:C12"/>
    <mergeCell ref="E12:F12"/>
    <mergeCell ref="H12:I12"/>
    <mergeCell ref="K12:L12"/>
    <mergeCell ref="N12:O12"/>
    <mergeCell ref="H28:J28"/>
    <mergeCell ref="A23:R23"/>
    <mergeCell ref="A24:R24"/>
    <mergeCell ref="K25:R25"/>
    <mergeCell ref="P5:P6"/>
    <mergeCell ref="Q5:R6"/>
    <mergeCell ref="A7:A9"/>
    <mergeCell ref="B7:C7"/>
    <mergeCell ref="E7:F7"/>
    <mergeCell ref="H5:I6"/>
    <mergeCell ref="J5:J6"/>
    <mergeCell ref="K5:L6"/>
    <mergeCell ref="M5:M6"/>
    <mergeCell ref="N5:O6"/>
    <mergeCell ref="A5:A6"/>
    <mergeCell ref="B5:C6"/>
    <mergeCell ref="D5:D6"/>
    <mergeCell ref="K9:L9"/>
    <mergeCell ref="N9:O9"/>
    <mergeCell ref="H7:I7"/>
    <mergeCell ref="K7:L7"/>
    <mergeCell ref="N7:O7"/>
    <mergeCell ref="B8:C8"/>
    <mergeCell ref="E8:F8"/>
  </mergeCells>
  <phoneticPr fontId="3"/>
  <pageMargins left="0.51181102362204722" right="0.51181102362204722" top="0.55118110236220474" bottom="0.55118110236220474" header="0.31496062992125984" footer="0.31496062992125984"/>
  <pageSetup paperSize="9"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チェック 1">
              <controlPr defaultSize="0" autoFill="0" autoLine="0" autoPict="0">
                <anchor moveWithCells="1">
                  <from>
                    <xdr:col>0</xdr:col>
                    <xdr:colOff>447675</xdr:colOff>
                    <xdr:row>24</xdr:row>
                    <xdr:rowOff>57150</xdr:rowOff>
                  </from>
                  <to>
                    <xdr:col>0</xdr:col>
                    <xdr:colOff>685800</xdr:colOff>
                    <xdr:row>24</xdr:row>
                    <xdr:rowOff>304800</xdr:rowOff>
                  </to>
                </anchor>
              </controlPr>
            </control>
          </mc:Choice>
        </mc:AlternateContent>
        <mc:AlternateContent xmlns:mc="http://schemas.openxmlformats.org/markup-compatibility/2006">
          <mc:Choice Requires="x14">
            <control shapeId="45058" r:id="rId5" name="チェック 2">
              <controlPr defaultSize="0" autoFill="0" autoLine="0" autoPict="0">
                <anchor moveWithCells="1">
                  <from>
                    <xdr:col>0</xdr:col>
                    <xdr:colOff>447675</xdr:colOff>
                    <xdr:row>25</xdr:row>
                    <xdr:rowOff>85725</xdr:rowOff>
                  </from>
                  <to>
                    <xdr:col>0</xdr:col>
                    <xdr:colOff>685800</xdr:colOff>
                    <xdr:row>25</xdr:row>
                    <xdr:rowOff>333375</xdr:rowOff>
                  </to>
                </anchor>
              </controlPr>
            </control>
          </mc:Choice>
        </mc:AlternateContent>
        <mc:AlternateContent xmlns:mc="http://schemas.openxmlformats.org/markup-compatibility/2006">
          <mc:Choice Requires="x14">
            <control shapeId="45061" r:id="rId6" name="チェック 5">
              <controlPr defaultSize="0" autoFill="0" autoLine="0" autoPict="0">
                <anchor moveWithCells="1">
                  <from>
                    <xdr:col>0</xdr:col>
                    <xdr:colOff>447675</xdr:colOff>
                    <xdr:row>27</xdr:row>
                    <xdr:rowOff>85725</xdr:rowOff>
                  </from>
                  <to>
                    <xdr:col>0</xdr:col>
                    <xdr:colOff>685800</xdr:colOff>
                    <xdr:row>27</xdr:row>
                    <xdr:rowOff>333375</xdr:rowOff>
                  </to>
                </anchor>
              </controlPr>
            </control>
          </mc:Choice>
        </mc:AlternateContent>
        <mc:AlternateContent xmlns:mc="http://schemas.openxmlformats.org/markup-compatibility/2006">
          <mc:Choice Requires="x14">
            <control shapeId="45062" r:id="rId7" name="チェック 6">
              <controlPr defaultSize="0" autoFill="0" autoLine="0" autoPict="0">
                <anchor moveWithCells="1">
                  <from>
                    <xdr:col>0</xdr:col>
                    <xdr:colOff>447675</xdr:colOff>
                    <xdr:row>39</xdr:row>
                    <xdr:rowOff>57150</xdr:rowOff>
                  </from>
                  <to>
                    <xdr:col>0</xdr:col>
                    <xdr:colOff>685800</xdr:colOff>
                    <xdr:row>39</xdr:row>
                    <xdr:rowOff>304800</xdr:rowOff>
                  </to>
                </anchor>
              </controlPr>
            </control>
          </mc:Choice>
        </mc:AlternateContent>
        <mc:AlternateContent xmlns:mc="http://schemas.openxmlformats.org/markup-compatibility/2006">
          <mc:Choice Requires="x14">
            <control shapeId="45067" r:id="rId8" name="チェック 11">
              <controlPr defaultSize="0" autoFill="0" autoLine="0" autoPict="0">
                <anchor moveWithCells="1">
                  <from>
                    <xdr:col>8</xdr:col>
                    <xdr:colOff>219075</xdr:colOff>
                    <xdr:row>24</xdr:row>
                    <xdr:rowOff>76200</xdr:rowOff>
                  </from>
                  <to>
                    <xdr:col>9</xdr:col>
                    <xdr:colOff>114300</xdr:colOff>
                    <xdr:row>24</xdr:row>
                    <xdr:rowOff>323850</xdr:rowOff>
                  </to>
                </anchor>
              </controlPr>
            </control>
          </mc:Choice>
        </mc:AlternateContent>
        <mc:AlternateContent xmlns:mc="http://schemas.openxmlformats.org/markup-compatibility/2006">
          <mc:Choice Requires="x14">
            <control shapeId="45068" r:id="rId9" name="チェック 12">
              <controlPr defaultSize="0" autoFill="0" autoLine="0" autoPict="0">
                <anchor moveWithCells="1">
                  <from>
                    <xdr:col>8</xdr:col>
                    <xdr:colOff>219075</xdr:colOff>
                    <xdr:row>25</xdr:row>
                    <xdr:rowOff>104775</xdr:rowOff>
                  </from>
                  <to>
                    <xdr:col>9</xdr:col>
                    <xdr:colOff>114300</xdr:colOff>
                    <xdr:row>25</xdr:row>
                    <xdr:rowOff>352425</xdr:rowOff>
                  </to>
                </anchor>
              </controlPr>
            </control>
          </mc:Choice>
        </mc:AlternateContent>
        <mc:AlternateContent xmlns:mc="http://schemas.openxmlformats.org/markup-compatibility/2006">
          <mc:Choice Requires="x14">
            <control shapeId="45069" r:id="rId10" name="チェック 13">
              <controlPr defaultSize="0" autoFill="0" autoLine="0" autoPict="0">
                <anchor moveWithCells="1">
                  <from>
                    <xdr:col>8</xdr:col>
                    <xdr:colOff>219075</xdr:colOff>
                    <xdr:row>27</xdr:row>
                    <xdr:rowOff>104775</xdr:rowOff>
                  </from>
                  <to>
                    <xdr:col>9</xdr:col>
                    <xdr:colOff>114300</xdr:colOff>
                    <xdr:row>27</xdr:row>
                    <xdr:rowOff>352425</xdr:rowOff>
                  </to>
                </anchor>
              </controlPr>
            </control>
          </mc:Choice>
        </mc:AlternateContent>
        <mc:AlternateContent xmlns:mc="http://schemas.openxmlformats.org/markup-compatibility/2006">
          <mc:Choice Requires="x14">
            <control shapeId="45070" r:id="rId11" name="チェック 14">
              <controlPr defaultSize="0" autoFill="0" autoLine="0" autoPict="0">
                <anchor moveWithCells="1">
                  <from>
                    <xdr:col>8</xdr:col>
                    <xdr:colOff>219075</xdr:colOff>
                    <xdr:row>39</xdr:row>
                    <xdr:rowOff>76200</xdr:rowOff>
                  </from>
                  <to>
                    <xdr:col>9</xdr:col>
                    <xdr:colOff>114300</xdr:colOff>
                    <xdr:row>39</xdr:row>
                    <xdr:rowOff>323850</xdr:rowOff>
                  </to>
                </anchor>
              </controlPr>
            </control>
          </mc:Choice>
        </mc:AlternateContent>
        <mc:AlternateContent xmlns:mc="http://schemas.openxmlformats.org/markup-compatibility/2006">
          <mc:Choice Requires="x14">
            <control shapeId="45074" r:id="rId12" name="チェック 18">
              <controlPr defaultSize="0" autoFill="0" autoLine="0" autoPict="0">
                <anchor moveWithCells="1">
                  <from>
                    <xdr:col>0</xdr:col>
                    <xdr:colOff>447675</xdr:colOff>
                    <xdr:row>26</xdr:row>
                    <xdr:rowOff>85725</xdr:rowOff>
                  </from>
                  <to>
                    <xdr:col>0</xdr:col>
                    <xdr:colOff>685800</xdr:colOff>
                    <xdr:row>26</xdr:row>
                    <xdr:rowOff>333375</xdr:rowOff>
                  </to>
                </anchor>
              </controlPr>
            </control>
          </mc:Choice>
        </mc:AlternateContent>
        <mc:AlternateContent xmlns:mc="http://schemas.openxmlformats.org/markup-compatibility/2006">
          <mc:Choice Requires="x14">
            <control shapeId="45075" r:id="rId13" name="チェック 19">
              <controlPr defaultSize="0" autoFill="0" autoLine="0" autoPict="0">
                <anchor moveWithCells="1">
                  <from>
                    <xdr:col>8</xdr:col>
                    <xdr:colOff>219075</xdr:colOff>
                    <xdr:row>26</xdr:row>
                    <xdr:rowOff>104775</xdr:rowOff>
                  </from>
                  <to>
                    <xdr:col>9</xdr:col>
                    <xdr:colOff>114300</xdr:colOff>
                    <xdr:row>26</xdr:row>
                    <xdr:rowOff>352425</xdr:rowOff>
                  </to>
                </anchor>
              </controlPr>
            </control>
          </mc:Choice>
        </mc:AlternateContent>
        <mc:AlternateContent xmlns:mc="http://schemas.openxmlformats.org/markup-compatibility/2006">
          <mc:Choice Requires="x14">
            <control shapeId="45076" r:id="rId14" name="チェック 20">
              <controlPr defaultSize="0" autoFill="0" autoLine="0" autoPict="0">
                <anchor moveWithCells="1">
                  <from>
                    <xdr:col>0</xdr:col>
                    <xdr:colOff>447675</xdr:colOff>
                    <xdr:row>28</xdr:row>
                    <xdr:rowOff>85725</xdr:rowOff>
                  </from>
                  <to>
                    <xdr:col>0</xdr:col>
                    <xdr:colOff>685800</xdr:colOff>
                    <xdr:row>28</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2"/>
  <sheetViews>
    <sheetView view="pageBreakPreview" zoomScaleSheetLayoutView="100" workbookViewId="0">
      <pane xSplit="5" ySplit="6" topLeftCell="F7" activePane="bottomRight" state="frozen"/>
      <selection pane="topRight"/>
      <selection pane="bottomLeft"/>
      <selection pane="bottomRight" activeCell="C23" sqref="C23:C30"/>
    </sheetView>
  </sheetViews>
  <sheetFormatPr defaultColWidth="9" defaultRowHeight="13.5" x14ac:dyDescent="0.15"/>
  <cols>
    <col min="1" max="1" width="4.625" style="1" customWidth="1"/>
    <col min="2" max="2" width="18.625" style="1" customWidth="1"/>
    <col min="3" max="6" width="15.625" style="1" customWidth="1"/>
    <col min="7" max="7" width="5.625" style="1" customWidth="1"/>
    <col min="8" max="11" width="15.625" style="1" customWidth="1"/>
    <col min="12" max="12" width="15.25" style="1" customWidth="1"/>
    <col min="13" max="16384" width="9" style="1"/>
  </cols>
  <sheetData>
    <row r="1" spans="1:12" x14ac:dyDescent="0.15">
      <c r="A1" s="10" t="s">
        <v>49</v>
      </c>
    </row>
    <row r="3" spans="1:12" x14ac:dyDescent="0.15">
      <c r="A3" s="27" t="s">
        <v>50</v>
      </c>
      <c r="B3" s="27"/>
      <c r="C3" s="254" t="s">
        <v>35</v>
      </c>
      <c r="D3" s="254"/>
      <c r="F3" s="27" t="s">
        <v>51</v>
      </c>
      <c r="G3" s="254" t="s">
        <v>52</v>
      </c>
      <c r="H3" s="255"/>
    </row>
    <row r="4" spans="1:12" s="24" customFormat="1" ht="14.25" customHeight="1" x14ac:dyDescent="0.15">
      <c r="A4" s="28"/>
      <c r="B4" s="32"/>
      <c r="C4" s="32"/>
      <c r="D4" s="32"/>
      <c r="E4" s="28"/>
      <c r="F4" s="34"/>
      <c r="G4" s="40"/>
      <c r="H4" s="40"/>
      <c r="I4" s="28"/>
      <c r="J4" s="32"/>
      <c r="K4" s="46" t="s">
        <v>48</v>
      </c>
    </row>
    <row r="5" spans="1:12" s="25" customFormat="1" ht="12.95" customHeight="1" x14ac:dyDescent="0.15">
      <c r="A5" s="29"/>
      <c r="B5" s="262" t="s">
        <v>53</v>
      </c>
      <c r="C5" s="264" t="s">
        <v>42</v>
      </c>
      <c r="D5" s="264" t="s">
        <v>54</v>
      </c>
      <c r="E5" s="266" t="s">
        <v>34</v>
      </c>
      <c r="F5" s="267" t="s">
        <v>55</v>
      </c>
      <c r="G5" s="256" t="s">
        <v>56</v>
      </c>
      <c r="H5" s="257"/>
      <c r="I5" s="271" t="s">
        <v>57</v>
      </c>
      <c r="J5" s="264" t="s">
        <v>5</v>
      </c>
      <c r="K5" s="266" t="s">
        <v>58</v>
      </c>
      <c r="L5" s="274" t="s">
        <v>59</v>
      </c>
    </row>
    <row r="6" spans="1:12" s="25" customFormat="1" ht="12.95" customHeight="1" x14ac:dyDescent="0.15">
      <c r="A6" s="30"/>
      <c r="B6" s="263"/>
      <c r="C6" s="265"/>
      <c r="D6" s="265"/>
      <c r="E6" s="265"/>
      <c r="F6" s="268"/>
      <c r="G6" s="41" t="s">
        <v>61</v>
      </c>
      <c r="H6" s="43" t="s">
        <v>62</v>
      </c>
      <c r="I6" s="272"/>
      <c r="J6" s="273"/>
      <c r="K6" s="273"/>
      <c r="L6" s="274"/>
    </row>
    <row r="7" spans="1:12" s="25" customFormat="1" ht="15" customHeight="1" x14ac:dyDescent="0.15">
      <c r="A7" s="287">
        <v>1</v>
      </c>
      <c r="B7" s="281" t="s">
        <v>137</v>
      </c>
      <c r="C7" s="281" t="s">
        <v>146</v>
      </c>
      <c r="D7" s="281" t="s">
        <v>158</v>
      </c>
      <c r="E7" s="281" t="s">
        <v>159</v>
      </c>
      <c r="F7" s="269" t="s">
        <v>63</v>
      </c>
      <c r="G7" s="258">
        <f>SUBTOTAL(9,H8:H14)</f>
        <v>8000000</v>
      </c>
      <c r="H7" s="259"/>
      <c r="I7" s="275">
        <v>8000000</v>
      </c>
      <c r="J7" s="278">
        <v>4000000</v>
      </c>
      <c r="K7" s="281" t="s">
        <v>64</v>
      </c>
      <c r="L7" s="274" t="str">
        <f>IF(J7&gt;I7/2,"×","○")</f>
        <v>○</v>
      </c>
    </row>
    <row r="8" spans="1:12" s="24" customFormat="1" ht="12.95" customHeight="1" x14ac:dyDescent="0.15">
      <c r="A8" s="288"/>
      <c r="B8" s="282"/>
      <c r="C8" s="282"/>
      <c r="D8" s="282"/>
      <c r="E8" s="289"/>
      <c r="F8" s="270"/>
      <c r="G8" s="250" t="s">
        <v>65</v>
      </c>
      <c r="H8" s="252">
        <v>4000000</v>
      </c>
      <c r="I8" s="276"/>
      <c r="J8" s="279"/>
      <c r="K8" s="282"/>
      <c r="L8" s="274"/>
    </row>
    <row r="9" spans="1:12" s="24" customFormat="1" ht="12.95" customHeight="1" x14ac:dyDescent="0.15">
      <c r="A9" s="288"/>
      <c r="B9" s="282"/>
      <c r="C9" s="282"/>
      <c r="D9" s="282"/>
      <c r="E9" s="289"/>
      <c r="F9" s="35">
        <v>45019</v>
      </c>
      <c r="G9" s="251"/>
      <c r="H9" s="253"/>
      <c r="I9" s="276"/>
      <c r="J9" s="279"/>
      <c r="K9" s="282"/>
      <c r="L9" s="274"/>
    </row>
    <row r="10" spans="1:12" s="24" customFormat="1" ht="12.95" customHeight="1" x14ac:dyDescent="0.15">
      <c r="A10" s="288"/>
      <c r="B10" s="282"/>
      <c r="C10" s="282"/>
      <c r="D10" s="282"/>
      <c r="E10" s="289"/>
      <c r="F10" s="36"/>
      <c r="G10" s="251" t="s">
        <v>66</v>
      </c>
      <c r="H10" s="253">
        <v>4000000</v>
      </c>
      <c r="I10" s="276"/>
      <c r="J10" s="279"/>
      <c r="K10" s="282"/>
      <c r="L10" s="274"/>
    </row>
    <row r="11" spans="1:12" s="24" customFormat="1" ht="12.95" customHeight="1" x14ac:dyDescent="0.15">
      <c r="A11" s="288"/>
      <c r="B11" s="282"/>
      <c r="C11" s="282"/>
      <c r="D11" s="282"/>
      <c r="E11" s="289"/>
      <c r="F11" s="37" t="s">
        <v>67</v>
      </c>
      <c r="G11" s="251"/>
      <c r="H11" s="253"/>
      <c r="I11" s="276"/>
      <c r="J11" s="279"/>
      <c r="K11" s="282"/>
      <c r="L11" s="274"/>
    </row>
    <row r="12" spans="1:12" s="24" customFormat="1" ht="15" customHeight="1" x14ac:dyDescent="0.15">
      <c r="A12" s="288"/>
      <c r="B12" s="282"/>
      <c r="C12" s="282"/>
      <c r="D12" s="282"/>
      <c r="E12" s="289"/>
      <c r="F12" s="35">
        <v>45351</v>
      </c>
      <c r="G12" s="251"/>
      <c r="H12" s="285"/>
      <c r="I12" s="276"/>
      <c r="J12" s="279"/>
      <c r="K12" s="282"/>
      <c r="L12" s="274"/>
    </row>
    <row r="13" spans="1:12" s="24" customFormat="1" ht="15" customHeight="1" x14ac:dyDescent="0.15">
      <c r="A13" s="288"/>
      <c r="B13" s="282"/>
      <c r="C13" s="282"/>
      <c r="D13" s="282"/>
      <c r="E13" s="289"/>
      <c r="F13" s="37"/>
      <c r="G13" s="251"/>
      <c r="H13" s="285"/>
      <c r="I13" s="276"/>
      <c r="J13" s="279"/>
      <c r="K13" s="282"/>
      <c r="L13" s="274"/>
    </row>
    <row r="14" spans="1:12" s="24" customFormat="1" ht="17.100000000000001" customHeight="1" x14ac:dyDescent="0.15">
      <c r="A14" s="273"/>
      <c r="B14" s="283"/>
      <c r="C14" s="283"/>
      <c r="D14" s="283"/>
      <c r="E14" s="290"/>
      <c r="F14" s="38"/>
      <c r="G14" s="284"/>
      <c r="H14" s="286"/>
      <c r="I14" s="277"/>
      <c r="J14" s="280"/>
      <c r="K14" s="283"/>
      <c r="L14" s="274"/>
    </row>
    <row r="15" spans="1:12" s="25" customFormat="1" ht="15" customHeight="1" x14ac:dyDescent="0.15">
      <c r="A15" s="287">
        <v>2</v>
      </c>
      <c r="B15" s="281" t="s">
        <v>137</v>
      </c>
      <c r="C15" s="281" t="s">
        <v>134</v>
      </c>
      <c r="D15" s="281" t="s">
        <v>160</v>
      </c>
      <c r="E15" s="281" t="s">
        <v>161</v>
      </c>
      <c r="F15" s="269" t="s">
        <v>63</v>
      </c>
      <c r="G15" s="258">
        <f>SUBTOTAL(9,H16:H22)</f>
        <v>600000</v>
      </c>
      <c r="H15" s="259"/>
      <c r="I15" s="275">
        <v>600000</v>
      </c>
      <c r="J15" s="278">
        <v>300000</v>
      </c>
      <c r="K15" s="281" t="s">
        <v>29</v>
      </c>
      <c r="L15" s="274" t="str">
        <f>IF(J15&gt;I15/2,"×","○")</f>
        <v>○</v>
      </c>
    </row>
    <row r="16" spans="1:12" s="24" customFormat="1" ht="12.95" customHeight="1" x14ac:dyDescent="0.15">
      <c r="A16" s="291"/>
      <c r="B16" s="282"/>
      <c r="C16" s="282"/>
      <c r="D16" s="282"/>
      <c r="E16" s="289"/>
      <c r="F16" s="270"/>
      <c r="G16" s="250" t="s">
        <v>65</v>
      </c>
      <c r="H16" s="252">
        <v>300000</v>
      </c>
      <c r="I16" s="276"/>
      <c r="J16" s="279"/>
      <c r="K16" s="282"/>
      <c r="L16" s="274"/>
    </row>
    <row r="17" spans="1:12" s="24" customFormat="1" ht="12.95" customHeight="1" x14ac:dyDescent="0.15">
      <c r="A17" s="291"/>
      <c r="B17" s="282"/>
      <c r="C17" s="282"/>
      <c r="D17" s="282"/>
      <c r="E17" s="289"/>
      <c r="F17" s="35">
        <v>45019</v>
      </c>
      <c r="G17" s="251"/>
      <c r="H17" s="253"/>
      <c r="I17" s="276"/>
      <c r="J17" s="279"/>
      <c r="K17" s="282"/>
      <c r="L17" s="274"/>
    </row>
    <row r="18" spans="1:12" s="24" customFormat="1" ht="12.95" customHeight="1" x14ac:dyDescent="0.15">
      <c r="A18" s="291"/>
      <c r="B18" s="282"/>
      <c r="C18" s="282"/>
      <c r="D18" s="282"/>
      <c r="E18" s="289"/>
      <c r="F18" s="36"/>
      <c r="G18" s="251" t="s">
        <v>66</v>
      </c>
      <c r="H18" s="253">
        <v>300000</v>
      </c>
      <c r="I18" s="276"/>
      <c r="J18" s="279"/>
      <c r="K18" s="282"/>
      <c r="L18" s="274"/>
    </row>
    <row r="19" spans="1:12" s="24" customFormat="1" ht="12.95" customHeight="1" x14ac:dyDescent="0.15">
      <c r="A19" s="291"/>
      <c r="B19" s="282"/>
      <c r="C19" s="282"/>
      <c r="D19" s="282"/>
      <c r="E19" s="289"/>
      <c r="F19" s="37" t="s">
        <v>67</v>
      </c>
      <c r="G19" s="251"/>
      <c r="H19" s="253"/>
      <c r="I19" s="276"/>
      <c r="J19" s="279"/>
      <c r="K19" s="282"/>
      <c r="L19" s="274"/>
    </row>
    <row r="20" spans="1:12" s="24" customFormat="1" ht="15" customHeight="1" x14ac:dyDescent="0.15">
      <c r="A20" s="291"/>
      <c r="B20" s="282"/>
      <c r="C20" s="282"/>
      <c r="D20" s="282"/>
      <c r="E20" s="289"/>
      <c r="F20" s="35">
        <v>45351</v>
      </c>
      <c r="G20" s="251"/>
      <c r="H20" s="285"/>
      <c r="I20" s="276"/>
      <c r="J20" s="279"/>
      <c r="K20" s="282"/>
      <c r="L20" s="274"/>
    </row>
    <row r="21" spans="1:12" s="24" customFormat="1" ht="15" customHeight="1" x14ac:dyDescent="0.15">
      <c r="A21" s="291"/>
      <c r="B21" s="282"/>
      <c r="C21" s="282"/>
      <c r="D21" s="282"/>
      <c r="E21" s="289"/>
      <c r="F21" s="37"/>
      <c r="G21" s="251"/>
      <c r="H21" s="285"/>
      <c r="I21" s="276"/>
      <c r="J21" s="279"/>
      <c r="K21" s="282"/>
      <c r="L21" s="274"/>
    </row>
    <row r="22" spans="1:12" s="24" customFormat="1" ht="17.100000000000001" customHeight="1" x14ac:dyDescent="0.15">
      <c r="A22" s="292"/>
      <c r="B22" s="283"/>
      <c r="C22" s="283"/>
      <c r="D22" s="283"/>
      <c r="E22" s="290"/>
      <c r="F22" s="38"/>
      <c r="G22" s="284"/>
      <c r="H22" s="286"/>
      <c r="I22" s="277"/>
      <c r="J22" s="280"/>
      <c r="K22" s="283"/>
      <c r="L22" s="274"/>
    </row>
    <row r="23" spans="1:12" s="25" customFormat="1" ht="15" customHeight="1" x14ac:dyDescent="0.15">
      <c r="A23" s="287">
        <v>3</v>
      </c>
      <c r="B23" s="281" t="s">
        <v>137</v>
      </c>
      <c r="C23" s="281" t="s">
        <v>44</v>
      </c>
      <c r="D23" s="281" t="s">
        <v>162</v>
      </c>
      <c r="E23" s="281" t="s">
        <v>163</v>
      </c>
      <c r="F23" s="269" t="s">
        <v>63</v>
      </c>
      <c r="G23" s="258">
        <f>SUBTOTAL(9,H24:H30)</f>
        <v>1000000</v>
      </c>
      <c r="H23" s="259"/>
      <c r="I23" s="275">
        <v>1000000</v>
      </c>
      <c r="J23" s="278">
        <v>500000</v>
      </c>
      <c r="K23" s="281" t="s">
        <v>69</v>
      </c>
      <c r="L23" s="274" t="str">
        <f>IF(J23&gt;I23/2,"×","○")</f>
        <v>○</v>
      </c>
    </row>
    <row r="24" spans="1:12" s="24" customFormat="1" ht="12.95" customHeight="1" x14ac:dyDescent="0.15">
      <c r="A24" s="291"/>
      <c r="B24" s="282"/>
      <c r="C24" s="282"/>
      <c r="D24" s="282"/>
      <c r="E24" s="289"/>
      <c r="F24" s="270"/>
      <c r="G24" s="250" t="s">
        <v>65</v>
      </c>
      <c r="H24" s="252">
        <v>500000</v>
      </c>
      <c r="I24" s="276"/>
      <c r="J24" s="279"/>
      <c r="K24" s="282"/>
      <c r="L24" s="274"/>
    </row>
    <row r="25" spans="1:12" s="24" customFormat="1" ht="12.95" customHeight="1" x14ac:dyDescent="0.15">
      <c r="A25" s="291"/>
      <c r="B25" s="282"/>
      <c r="C25" s="282"/>
      <c r="D25" s="282"/>
      <c r="E25" s="289"/>
      <c r="F25" s="35">
        <v>45019</v>
      </c>
      <c r="G25" s="251"/>
      <c r="H25" s="253"/>
      <c r="I25" s="276"/>
      <c r="J25" s="279"/>
      <c r="K25" s="282"/>
      <c r="L25" s="274"/>
    </row>
    <row r="26" spans="1:12" s="24" customFormat="1" ht="12.95" customHeight="1" x14ac:dyDescent="0.15">
      <c r="A26" s="291"/>
      <c r="B26" s="282"/>
      <c r="C26" s="282"/>
      <c r="D26" s="282"/>
      <c r="E26" s="289"/>
      <c r="F26" s="36"/>
      <c r="G26" s="251" t="s">
        <v>66</v>
      </c>
      <c r="H26" s="253">
        <v>500000</v>
      </c>
      <c r="I26" s="276"/>
      <c r="J26" s="279"/>
      <c r="K26" s="282"/>
      <c r="L26" s="274"/>
    </row>
    <row r="27" spans="1:12" s="24" customFormat="1" ht="12.95" customHeight="1" x14ac:dyDescent="0.15">
      <c r="A27" s="291"/>
      <c r="B27" s="282"/>
      <c r="C27" s="282"/>
      <c r="D27" s="282"/>
      <c r="E27" s="289"/>
      <c r="F27" s="37" t="s">
        <v>67</v>
      </c>
      <c r="G27" s="251"/>
      <c r="H27" s="253"/>
      <c r="I27" s="276"/>
      <c r="J27" s="279"/>
      <c r="K27" s="282"/>
      <c r="L27" s="274"/>
    </row>
    <row r="28" spans="1:12" s="24" customFormat="1" ht="15" customHeight="1" x14ac:dyDescent="0.15">
      <c r="A28" s="291"/>
      <c r="B28" s="282"/>
      <c r="C28" s="282"/>
      <c r="D28" s="282"/>
      <c r="E28" s="289"/>
      <c r="F28" s="35">
        <v>45351</v>
      </c>
      <c r="G28" s="251"/>
      <c r="H28" s="285"/>
      <c r="I28" s="276"/>
      <c r="J28" s="279"/>
      <c r="K28" s="282"/>
      <c r="L28" s="274"/>
    </row>
    <row r="29" spans="1:12" s="24" customFormat="1" ht="15" customHeight="1" x14ac:dyDescent="0.15">
      <c r="A29" s="291"/>
      <c r="B29" s="282"/>
      <c r="C29" s="282"/>
      <c r="D29" s="282"/>
      <c r="E29" s="289"/>
      <c r="F29" s="37"/>
      <c r="G29" s="251"/>
      <c r="H29" s="285"/>
      <c r="I29" s="276"/>
      <c r="J29" s="279"/>
      <c r="K29" s="282"/>
      <c r="L29" s="274"/>
    </row>
    <row r="30" spans="1:12" s="24" customFormat="1" ht="17.100000000000001" customHeight="1" x14ac:dyDescent="0.15">
      <c r="A30" s="292"/>
      <c r="B30" s="283"/>
      <c r="C30" s="283"/>
      <c r="D30" s="283"/>
      <c r="E30" s="290"/>
      <c r="F30" s="38"/>
      <c r="G30" s="284"/>
      <c r="H30" s="286"/>
      <c r="I30" s="277"/>
      <c r="J30" s="280"/>
      <c r="K30" s="283"/>
      <c r="L30" s="274"/>
    </row>
    <row r="31" spans="1:12" s="25" customFormat="1" ht="15" customHeight="1" x14ac:dyDescent="0.15">
      <c r="A31" s="287">
        <v>4</v>
      </c>
      <c r="B31" s="281"/>
      <c r="C31" s="281"/>
      <c r="D31" s="281"/>
      <c r="E31" s="281"/>
      <c r="F31" s="269" t="s">
        <v>63</v>
      </c>
      <c r="G31" s="258">
        <f>SUBTOTAL(9,H32:H38)</f>
        <v>0</v>
      </c>
      <c r="H31" s="259"/>
      <c r="I31" s="275"/>
      <c r="J31" s="278"/>
      <c r="K31" s="281"/>
      <c r="L31" s="274" t="str">
        <f>IF(J31&gt;I31/2,"×","○")</f>
        <v>○</v>
      </c>
    </row>
    <row r="32" spans="1:12" s="24" customFormat="1" ht="12.95" customHeight="1" x14ac:dyDescent="0.15">
      <c r="A32" s="291"/>
      <c r="B32" s="282"/>
      <c r="C32" s="282"/>
      <c r="D32" s="282"/>
      <c r="E32" s="289"/>
      <c r="F32" s="270"/>
      <c r="G32" s="250" t="s">
        <v>65</v>
      </c>
      <c r="H32" s="252"/>
      <c r="I32" s="276"/>
      <c r="J32" s="279"/>
      <c r="K32" s="282"/>
      <c r="L32" s="274"/>
    </row>
    <row r="33" spans="1:12" s="24" customFormat="1" ht="12.95" customHeight="1" x14ac:dyDescent="0.15">
      <c r="A33" s="291"/>
      <c r="B33" s="282"/>
      <c r="C33" s="282"/>
      <c r="D33" s="282"/>
      <c r="E33" s="289"/>
      <c r="F33" s="35"/>
      <c r="G33" s="251"/>
      <c r="H33" s="253"/>
      <c r="I33" s="276"/>
      <c r="J33" s="279"/>
      <c r="K33" s="282"/>
      <c r="L33" s="274"/>
    </row>
    <row r="34" spans="1:12" s="24" customFormat="1" ht="12.95" customHeight="1" x14ac:dyDescent="0.15">
      <c r="A34" s="291"/>
      <c r="B34" s="282"/>
      <c r="C34" s="282"/>
      <c r="D34" s="282"/>
      <c r="E34" s="289"/>
      <c r="F34" s="36"/>
      <c r="G34" s="251" t="s">
        <v>66</v>
      </c>
      <c r="H34" s="253"/>
      <c r="I34" s="276"/>
      <c r="J34" s="279"/>
      <c r="K34" s="282"/>
      <c r="L34" s="274"/>
    </row>
    <row r="35" spans="1:12" s="24" customFormat="1" ht="12.95" customHeight="1" x14ac:dyDescent="0.15">
      <c r="A35" s="291"/>
      <c r="B35" s="282"/>
      <c r="C35" s="282"/>
      <c r="D35" s="282"/>
      <c r="E35" s="289"/>
      <c r="F35" s="37" t="s">
        <v>67</v>
      </c>
      <c r="G35" s="251"/>
      <c r="H35" s="253"/>
      <c r="I35" s="276"/>
      <c r="J35" s="279"/>
      <c r="K35" s="282"/>
      <c r="L35" s="274"/>
    </row>
    <row r="36" spans="1:12" s="24" customFormat="1" ht="15" customHeight="1" x14ac:dyDescent="0.15">
      <c r="A36" s="291"/>
      <c r="B36" s="282"/>
      <c r="C36" s="282"/>
      <c r="D36" s="282"/>
      <c r="E36" s="289"/>
      <c r="F36" s="35"/>
      <c r="G36" s="251"/>
      <c r="H36" s="285"/>
      <c r="I36" s="276"/>
      <c r="J36" s="279"/>
      <c r="K36" s="282"/>
      <c r="L36" s="274"/>
    </row>
    <row r="37" spans="1:12" s="24" customFormat="1" ht="15" customHeight="1" x14ac:dyDescent="0.15">
      <c r="A37" s="291"/>
      <c r="B37" s="282"/>
      <c r="C37" s="282"/>
      <c r="D37" s="282"/>
      <c r="E37" s="289"/>
      <c r="F37" s="37"/>
      <c r="G37" s="251"/>
      <c r="H37" s="285"/>
      <c r="I37" s="276"/>
      <c r="J37" s="279"/>
      <c r="K37" s="282"/>
      <c r="L37" s="274"/>
    </row>
    <row r="38" spans="1:12" s="24" customFormat="1" ht="17.100000000000001" customHeight="1" x14ac:dyDescent="0.15">
      <c r="A38" s="292"/>
      <c r="B38" s="283"/>
      <c r="C38" s="283"/>
      <c r="D38" s="283"/>
      <c r="E38" s="290"/>
      <c r="F38" s="38"/>
      <c r="G38" s="284"/>
      <c r="H38" s="286"/>
      <c r="I38" s="277"/>
      <c r="J38" s="280"/>
      <c r="K38" s="283"/>
      <c r="L38" s="274"/>
    </row>
    <row r="39" spans="1:12" s="25" customFormat="1" ht="15" customHeight="1" x14ac:dyDescent="0.15">
      <c r="A39" s="287">
        <v>5</v>
      </c>
      <c r="B39" s="281"/>
      <c r="C39" s="281"/>
      <c r="D39" s="281"/>
      <c r="E39" s="281"/>
      <c r="F39" s="269" t="s">
        <v>63</v>
      </c>
      <c r="G39" s="258">
        <f>SUBTOTAL(9,H40:H46)</f>
        <v>0</v>
      </c>
      <c r="H39" s="259"/>
      <c r="I39" s="275"/>
      <c r="J39" s="278"/>
      <c r="K39" s="281"/>
      <c r="L39" s="274" t="str">
        <f>IF(J39&gt;I39/2,"×","○")</f>
        <v>○</v>
      </c>
    </row>
    <row r="40" spans="1:12" s="24" customFormat="1" ht="12.95" customHeight="1" x14ac:dyDescent="0.15">
      <c r="A40" s="288"/>
      <c r="B40" s="282"/>
      <c r="C40" s="282"/>
      <c r="D40" s="282"/>
      <c r="E40" s="289"/>
      <c r="F40" s="270"/>
      <c r="G40" s="250" t="s">
        <v>65</v>
      </c>
      <c r="H40" s="252"/>
      <c r="I40" s="276"/>
      <c r="J40" s="279"/>
      <c r="K40" s="282"/>
      <c r="L40" s="274"/>
    </row>
    <row r="41" spans="1:12" s="24" customFormat="1" ht="12.95" customHeight="1" x14ac:dyDescent="0.15">
      <c r="A41" s="288"/>
      <c r="B41" s="282"/>
      <c r="C41" s="282"/>
      <c r="D41" s="282"/>
      <c r="E41" s="289"/>
      <c r="F41" s="35"/>
      <c r="G41" s="251"/>
      <c r="H41" s="253"/>
      <c r="I41" s="276"/>
      <c r="J41" s="279"/>
      <c r="K41" s="282"/>
      <c r="L41" s="274"/>
    </row>
    <row r="42" spans="1:12" s="24" customFormat="1" ht="12.95" customHeight="1" x14ac:dyDescent="0.15">
      <c r="A42" s="288"/>
      <c r="B42" s="282"/>
      <c r="C42" s="282"/>
      <c r="D42" s="282"/>
      <c r="E42" s="289"/>
      <c r="F42" s="36"/>
      <c r="G42" s="251" t="s">
        <v>66</v>
      </c>
      <c r="H42" s="253"/>
      <c r="I42" s="276"/>
      <c r="J42" s="279"/>
      <c r="K42" s="282"/>
      <c r="L42" s="274"/>
    </row>
    <row r="43" spans="1:12" s="24" customFormat="1" ht="12.95" customHeight="1" x14ac:dyDescent="0.15">
      <c r="A43" s="288"/>
      <c r="B43" s="282"/>
      <c r="C43" s="282"/>
      <c r="D43" s="282"/>
      <c r="E43" s="289"/>
      <c r="F43" s="37" t="s">
        <v>67</v>
      </c>
      <c r="G43" s="251"/>
      <c r="H43" s="253"/>
      <c r="I43" s="276"/>
      <c r="J43" s="279"/>
      <c r="K43" s="282"/>
      <c r="L43" s="274"/>
    </row>
    <row r="44" spans="1:12" s="24" customFormat="1" ht="15" customHeight="1" x14ac:dyDescent="0.15">
      <c r="A44" s="288"/>
      <c r="B44" s="282"/>
      <c r="C44" s="282"/>
      <c r="D44" s="282"/>
      <c r="E44" s="289"/>
      <c r="F44" s="35"/>
      <c r="G44" s="251"/>
      <c r="H44" s="285"/>
      <c r="I44" s="276"/>
      <c r="J44" s="279"/>
      <c r="K44" s="282"/>
      <c r="L44" s="274"/>
    </row>
    <row r="45" spans="1:12" s="24" customFormat="1" ht="15" customHeight="1" x14ac:dyDescent="0.15">
      <c r="A45" s="288"/>
      <c r="B45" s="282"/>
      <c r="C45" s="282"/>
      <c r="D45" s="282"/>
      <c r="E45" s="289"/>
      <c r="F45" s="39"/>
      <c r="G45" s="251"/>
      <c r="H45" s="285"/>
      <c r="I45" s="276"/>
      <c r="J45" s="279"/>
      <c r="K45" s="282"/>
      <c r="L45" s="274"/>
    </row>
    <row r="46" spans="1:12" s="24" customFormat="1" ht="17.100000000000001" customHeight="1" x14ac:dyDescent="0.15">
      <c r="A46" s="273"/>
      <c r="B46" s="283"/>
      <c r="C46" s="283"/>
      <c r="D46" s="283"/>
      <c r="E46" s="290"/>
      <c r="F46" s="38"/>
      <c r="G46" s="284"/>
      <c r="H46" s="286"/>
      <c r="I46" s="277"/>
      <c r="J46" s="280"/>
      <c r="K46" s="283"/>
      <c r="L46" s="274"/>
    </row>
    <row r="47" spans="1:12" s="24" customFormat="1" ht="17.100000000000001" customHeight="1" x14ac:dyDescent="0.15">
      <c r="A47" s="31" t="s">
        <v>70</v>
      </c>
      <c r="B47" s="260"/>
      <c r="C47" s="260"/>
      <c r="D47" s="260"/>
      <c r="E47" s="260"/>
      <c r="F47" s="261"/>
      <c r="G47" s="42"/>
      <c r="H47" s="44">
        <f>SUBTOTAL(9,G7:H46)</f>
        <v>9600000</v>
      </c>
      <c r="I47" s="44">
        <f>SUBTOTAL(9,I7:I46)</f>
        <v>9600000</v>
      </c>
      <c r="J47" s="45">
        <f>SUBTOTAL(9,J7:J46)</f>
        <v>4800000</v>
      </c>
      <c r="K47" s="47"/>
      <c r="L47" s="48"/>
    </row>
    <row r="50" spans="2:9" s="26" customFormat="1" ht="15.75" customHeight="1" x14ac:dyDescent="0.15">
      <c r="I50" s="33"/>
    </row>
    <row r="51" spans="2:9" s="26" customFormat="1" ht="15.75" customHeight="1" x14ac:dyDescent="0.15">
      <c r="F51" s="33"/>
      <c r="I51" s="33"/>
    </row>
    <row r="52" spans="2:9" s="26" customFormat="1" ht="15.75" customHeight="1" x14ac:dyDescent="0.15">
      <c r="F52" s="33"/>
      <c r="I52" s="33"/>
    </row>
    <row r="53" spans="2:9" s="26" customFormat="1" ht="15.75" customHeight="1" x14ac:dyDescent="0.15">
      <c r="F53" s="33"/>
      <c r="I53" s="33"/>
    </row>
    <row r="54" spans="2:9" s="26" customFormat="1" ht="15.75" customHeight="1" x14ac:dyDescent="0.15">
      <c r="E54" s="33"/>
      <c r="F54" s="33"/>
      <c r="I54" s="33"/>
    </row>
    <row r="55" spans="2:9" s="26" customFormat="1" ht="15.75" customHeight="1" x14ac:dyDescent="0.15">
      <c r="B55" s="33"/>
      <c r="E55" s="33"/>
      <c r="F55" s="33"/>
      <c r="I55" s="33"/>
    </row>
    <row r="56" spans="2:9" s="26" customFormat="1" ht="15.75" customHeight="1" x14ac:dyDescent="0.15">
      <c r="E56" s="33"/>
      <c r="F56" s="33"/>
      <c r="I56" s="33"/>
    </row>
    <row r="57" spans="2:9" s="26" customFormat="1" ht="15.75" customHeight="1" x14ac:dyDescent="0.15">
      <c r="B57" s="33"/>
      <c r="E57" s="33"/>
    </row>
    <row r="58" spans="2:9" s="26" customFormat="1" ht="15.75" customHeight="1" x14ac:dyDescent="0.15">
      <c r="E58" s="33"/>
    </row>
    <row r="59" spans="2:9" s="26" customFormat="1" ht="15.75" customHeight="1" x14ac:dyDescent="0.15"/>
    <row r="60" spans="2:9" s="26" customFormat="1" ht="15.75" customHeight="1" x14ac:dyDescent="0.15">
      <c r="E60" s="33"/>
    </row>
    <row r="61" spans="2:9" s="26" customFormat="1" ht="9" x14ac:dyDescent="0.15">
      <c r="E61" s="33"/>
    </row>
    <row r="62" spans="2:9" s="26" customFormat="1" ht="9" x14ac:dyDescent="0.15"/>
  </sheetData>
  <mergeCells count="98">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 ref="I15:I22"/>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G34:G35"/>
    <mergeCell ref="H34:H35"/>
    <mergeCell ref="G36:G38"/>
    <mergeCell ref="H36:H38"/>
    <mergeCell ref="F39:F40"/>
    <mergeCell ref="G40:G41"/>
    <mergeCell ref="H40:H41"/>
    <mergeCell ref="G39:H39"/>
    <mergeCell ref="H28:H30"/>
    <mergeCell ref="F31:F32"/>
    <mergeCell ref="G32:G33"/>
    <mergeCell ref="H32:H33"/>
    <mergeCell ref="G18:G19"/>
    <mergeCell ref="H18:H19"/>
    <mergeCell ref="G20:G22"/>
    <mergeCell ref="H20:H22"/>
    <mergeCell ref="F23:F24"/>
    <mergeCell ref="G24:G25"/>
    <mergeCell ref="H24:H25"/>
    <mergeCell ref="G23:H23"/>
    <mergeCell ref="G31:H31"/>
    <mergeCell ref="I5:I6"/>
    <mergeCell ref="J5:J6"/>
    <mergeCell ref="K5:K6"/>
    <mergeCell ref="L5:L6"/>
    <mergeCell ref="F7:F8"/>
    <mergeCell ref="G8:G9"/>
    <mergeCell ref="H8:H9"/>
    <mergeCell ref="I7:I14"/>
    <mergeCell ref="J7:J14"/>
    <mergeCell ref="K7:K14"/>
    <mergeCell ref="L7:L14"/>
    <mergeCell ref="G10:G11"/>
    <mergeCell ref="H10:H11"/>
    <mergeCell ref="G12:G14"/>
    <mergeCell ref="H12:H14"/>
    <mergeCell ref="B47:F47"/>
    <mergeCell ref="B5:B6"/>
    <mergeCell ref="C5:C6"/>
    <mergeCell ref="D5:D6"/>
    <mergeCell ref="E5:E6"/>
    <mergeCell ref="F5:F6"/>
    <mergeCell ref="F15:F16"/>
    <mergeCell ref="G16:G17"/>
    <mergeCell ref="H16:H17"/>
    <mergeCell ref="C3:D3"/>
    <mergeCell ref="G3:H3"/>
    <mergeCell ref="G5:H5"/>
    <mergeCell ref="G7:H7"/>
    <mergeCell ref="G15:H15"/>
  </mergeCells>
  <phoneticPr fontId="3"/>
  <printOptions horizontalCentered="1" verticalCentered="1"/>
  <pageMargins left="0.51181102362204722" right="0.51181102362204722" top="0.74803149606299213" bottom="0.35433070866141736" header="0.31496062992125984" footer="0.31496062992125984"/>
  <pageSetup paperSize="9" scale="85" orientation="landscape" cellComments="asDisplayed"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プルダウン!$A$11:$A$12</xm:f>
          </x14:formula1>
          <xm:sqref>B7:B46</xm:sqref>
        </x14:dataValidation>
        <x14:dataValidation type="list" allowBlank="1" showInputMessage="1" showErrorMessage="1">
          <x14:formula1>
            <xm:f>プルダウン!$B$11:$B$14</xm:f>
          </x14:formula1>
          <xm:sqref>C7:C46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85" zoomScaleSheetLayoutView="85" workbookViewId="0">
      <selection activeCell="L5" sqref="L5"/>
    </sheetView>
  </sheetViews>
  <sheetFormatPr defaultRowHeight="13.5" x14ac:dyDescent="0.15"/>
  <cols>
    <col min="1" max="1" width="2" customWidth="1"/>
    <col min="2" max="2" width="10" customWidth="1"/>
    <col min="3" max="3" width="15" customWidth="1"/>
    <col min="4" max="4" width="1.125" customWidth="1"/>
    <col min="5" max="5" width="25" customWidth="1"/>
    <col min="6" max="6" width="1.125" customWidth="1"/>
    <col min="7" max="7" width="25" customWidth="1"/>
    <col min="8" max="8" width="2" customWidth="1"/>
    <col min="9" max="16375" width="9" customWidth="1"/>
  </cols>
  <sheetData>
    <row r="1" spans="1:10" s="49" customFormat="1" ht="13.5" customHeight="1" x14ac:dyDescent="0.2">
      <c r="A1" s="50" t="s">
        <v>32</v>
      </c>
    </row>
    <row r="2" spans="1:10" s="49" customFormat="1" ht="13.5" customHeight="1" x14ac:dyDescent="0.2"/>
    <row r="3" spans="1:10" ht="30.75" customHeight="1" x14ac:dyDescent="0.15">
      <c r="A3" s="293" t="s">
        <v>164</v>
      </c>
      <c r="B3" s="294"/>
      <c r="C3" s="294"/>
      <c r="D3" s="294"/>
      <c r="E3" s="294"/>
      <c r="F3" s="294"/>
      <c r="G3" s="294"/>
      <c r="H3" s="294"/>
    </row>
    <row r="4" spans="1:10" ht="138.75" customHeight="1" x14ac:dyDescent="0.15">
      <c r="A4" s="51"/>
      <c r="B4" s="295"/>
      <c r="C4" s="295"/>
      <c r="D4" s="295"/>
      <c r="E4" s="295"/>
      <c r="F4" s="295"/>
      <c r="G4" s="295"/>
      <c r="H4" s="53"/>
      <c r="J4" s="50"/>
    </row>
    <row r="5" spans="1:10" ht="138.75" customHeight="1" x14ac:dyDescent="0.15">
      <c r="A5" s="51"/>
      <c r="B5" s="295"/>
      <c r="C5" s="295"/>
      <c r="D5" s="295"/>
      <c r="E5" s="295"/>
      <c r="F5" s="295"/>
      <c r="G5" s="295"/>
      <c r="H5" s="53"/>
      <c r="J5" s="50"/>
    </row>
    <row r="6" spans="1:10" ht="138.75" customHeight="1" x14ac:dyDescent="0.15">
      <c r="A6" s="51"/>
      <c r="B6" s="295"/>
      <c r="C6" s="295"/>
      <c r="D6" s="295"/>
      <c r="E6" s="295"/>
      <c r="F6" s="295"/>
      <c r="G6" s="295"/>
      <c r="H6" s="53"/>
      <c r="J6" s="50"/>
    </row>
    <row r="7" spans="1:10" ht="12" customHeight="1" x14ac:dyDescent="0.15">
      <c r="A7" s="52"/>
      <c r="B7" s="296"/>
      <c r="C7" s="296"/>
      <c r="D7" s="296"/>
      <c r="E7" s="296"/>
      <c r="F7" s="296"/>
      <c r="G7" s="296"/>
      <c r="H7" s="54"/>
      <c r="J7" s="50"/>
    </row>
    <row r="8" spans="1:10" x14ac:dyDescent="0.15">
      <c r="A8" s="59" t="s">
        <v>165</v>
      </c>
      <c r="B8" s="62"/>
      <c r="C8" s="62"/>
      <c r="D8" s="62"/>
      <c r="E8" s="62"/>
      <c r="F8" s="62"/>
      <c r="G8" s="62"/>
      <c r="H8" s="64"/>
    </row>
    <row r="9" spans="1:10" ht="13.5" customHeight="1" x14ac:dyDescent="0.15">
      <c r="A9" s="115" t="s">
        <v>95</v>
      </c>
      <c r="B9" s="297"/>
      <c r="C9" s="298"/>
      <c r="D9" s="298"/>
      <c r="E9" s="298"/>
      <c r="F9" s="298"/>
      <c r="G9" s="299"/>
      <c r="H9" s="65"/>
    </row>
    <row r="10" spans="1:10" x14ac:dyDescent="0.15">
      <c r="A10" s="112"/>
      <c r="B10" s="300"/>
      <c r="C10" s="301"/>
      <c r="D10" s="301"/>
      <c r="E10" s="301"/>
      <c r="F10" s="301"/>
      <c r="G10" s="302"/>
      <c r="H10" s="65"/>
    </row>
    <row r="11" spans="1:10" x14ac:dyDescent="0.15">
      <c r="A11" s="112"/>
      <c r="B11" s="300"/>
      <c r="C11" s="301"/>
      <c r="D11" s="301"/>
      <c r="E11" s="301"/>
      <c r="F11" s="301"/>
      <c r="G11" s="302"/>
      <c r="H11" s="65"/>
    </row>
    <row r="12" spans="1:10" x14ac:dyDescent="0.15">
      <c r="A12" s="112"/>
      <c r="B12" s="300"/>
      <c r="C12" s="301"/>
      <c r="D12" s="301"/>
      <c r="E12" s="301"/>
      <c r="F12" s="301"/>
      <c r="G12" s="302"/>
      <c r="H12" s="65"/>
    </row>
    <row r="13" spans="1:10" x14ac:dyDescent="0.15">
      <c r="A13" s="112"/>
      <c r="B13" s="300"/>
      <c r="C13" s="301"/>
      <c r="D13" s="301"/>
      <c r="E13" s="301"/>
      <c r="F13" s="301"/>
      <c r="G13" s="302"/>
      <c r="H13" s="65"/>
    </row>
    <row r="14" spans="1:10" x14ac:dyDescent="0.15">
      <c r="A14" s="112"/>
      <c r="B14" s="300"/>
      <c r="C14" s="301"/>
      <c r="D14" s="301"/>
      <c r="E14" s="301"/>
      <c r="F14" s="301"/>
      <c r="G14" s="302"/>
      <c r="H14" s="65"/>
    </row>
    <row r="15" spans="1:10" x14ac:dyDescent="0.15">
      <c r="A15" s="112"/>
      <c r="B15" s="300"/>
      <c r="C15" s="301"/>
      <c r="D15" s="301"/>
      <c r="E15" s="301"/>
      <c r="F15" s="301"/>
      <c r="G15" s="302"/>
      <c r="H15" s="65"/>
    </row>
    <row r="16" spans="1:10" x14ac:dyDescent="0.15">
      <c r="A16" s="112"/>
      <c r="B16" s="300"/>
      <c r="C16" s="301"/>
      <c r="D16" s="301"/>
      <c r="E16" s="301"/>
      <c r="F16" s="301"/>
      <c r="G16" s="302"/>
      <c r="H16" s="65"/>
    </row>
    <row r="17" spans="1:8" x14ac:dyDescent="0.15">
      <c r="A17" s="112"/>
      <c r="B17" s="300"/>
      <c r="C17" s="301"/>
      <c r="D17" s="301"/>
      <c r="E17" s="301"/>
      <c r="F17" s="301"/>
      <c r="G17" s="302"/>
      <c r="H17" s="65"/>
    </row>
    <row r="18" spans="1:8" x14ac:dyDescent="0.15">
      <c r="A18" s="112"/>
      <c r="B18" s="300"/>
      <c r="C18" s="301"/>
      <c r="D18" s="301"/>
      <c r="E18" s="301"/>
      <c r="F18" s="301"/>
      <c r="G18" s="302"/>
      <c r="H18" s="65"/>
    </row>
    <row r="19" spans="1:8" x14ac:dyDescent="0.15">
      <c r="A19" s="112"/>
      <c r="B19" s="300"/>
      <c r="C19" s="301"/>
      <c r="D19" s="301"/>
      <c r="E19" s="301"/>
      <c r="F19" s="301"/>
      <c r="G19" s="302"/>
      <c r="H19" s="65"/>
    </row>
    <row r="20" spans="1:8" x14ac:dyDescent="0.15">
      <c r="A20" s="112"/>
      <c r="B20" s="300"/>
      <c r="C20" s="301"/>
      <c r="D20" s="301"/>
      <c r="E20" s="301"/>
      <c r="F20" s="301"/>
      <c r="G20" s="302"/>
      <c r="H20" s="65"/>
    </row>
    <row r="21" spans="1:8" x14ac:dyDescent="0.15">
      <c r="A21" s="112"/>
      <c r="B21" s="300"/>
      <c r="C21" s="301"/>
      <c r="D21" s="301"/>
      <c r="E21" s="301"/>
      <c r="F21" s="301"/>
      <c r="G21" s="302"/>
      <c r="H21" s="65"/>
    </row>
    <row r="22" spans="1:8" x14ac:dyDescent="0.15">
      <c r="A22" s="112"/>
      <c r="B22" s="300"/>
      <c r="C22" s="301"/>
      <c r="D22" s="301"/>
      <c r="E22" s="301"/>
      <c r="F22" s="301"/>
      <c r="G22" s="302"/>
      <c r="H22" s="65"/>
    </row>
    <row r="23" spans="1:8" x14ac:dyDescent="0.15">
      <c r="A23" s="112"/>
      <c r="B23" s="300"/>
      <c r="C23" s="301"/>
      <c r="D23" s="301"/>
      <c r="E23" s="301"/>
      <c r="F23" s="301"/>
      <c r="G23" s="302"/>
      <c r="H23" s="65"/>
    </row>
    <row r="24" spans="1:8" x14ac:dyDescent="0.15">
      <c r="A24" s="112"/>
      <c r="B24" s="300"/>
      <c r="C24" s="301"/>
      <c r="D24" s="301"/>
      <c r="E24" s="301"/>
      <c r="F24" s="301"/>
      <c r="G24" s="302"/>
      <c r="H24" s="65"/>
    </row>
    <row r="25" spans="1:8" x14ac:dyDescent="0.15">
      <c r="A25" s="112"/>
      <c r="B25" s="300"/>
      <c r="C25" s="301"/>
      <c r="D25" s="301"/>
      <c r="E25" s="301"/>
      <c r="F25" s="301"/>
      <c r="G25" s="302"/>
      <c r="H25" s="65"/>
    </row>
    <row r="26" spans="1:8" x14ac:dyDescent="0.15">
      <c r="A26" s="112"/>
      <c r="B26" s="300"/>
      <c r="C26" s="301"/>
      <c r="D26" s="301"/>
      <c r="E26" s="301"/>
      <c r="F26" s="301"/>
      <c r="G26" s="302"/>
      <c r="H26" s="65"/>
    </row>
    <row r="27" spans="1:8" x14ac:dyDescent="0.15">
      <c r="A27" s="112"/>
      <c r="B27" s="300"/>
      <c r="C27" s="301"/>
      <c r="D27" s="301"/>
      <c r="E27" s="301"/>
      <c r="F27" s="301"/>
      <c r="G27" s="302"/>
      <c r="H27" s="65"/>
    </row>
    <row r="28" spans="1:8" x14ac:dyDescent="0.15">
      <c r="A28" s="112"/>
      <c r="B28" s="300"/>
      <c r="C28" s="301"/>
      <c r="D28" s="301"/>
      <c r="E28" s="301"/>
      <c r="F28" s="301"/>
      <c r="G28" s="302"/>
      <c r="H28" s="65"/>
    </row>
    <row r="29" spans="1:8" x14ac:dyDescent="0.15">
      <c r="A29" s="112"/>
      <c r="B29" s="303"/>
      <c r="C29" s="304"/>
      <c r="D29" s="304"/>
      <c r="E29" s="304"/>
      <c r="F29" s="304"/>
      <c r="G29" s="305"/>
      <c r="H29" s="65"/>
    </row>
    <row r="30" spans="1:8" x14ac:dyDescent="0.15">
      <c r="A30" s="113"/>
      <c r="B30" s="114"/>
      <c r="C30" s="114"/>
      <c r="D30" s="114"/>
      <c r="E30" s="114"/>
      <c r="F30" s="114"/>
      <c r="G30" s="114"/>
      <c r="H30" s="66"/>
    </row>
  </sheetData>
  <mergeCells count="3">
    <mergeCell ref="A3:H3"/>
    <mergeCell ref="B4:G7"/>
    <mergeCell ref="B9:G29"/>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Zeros="0" view="pageBreakPreview" zoomScaleSheetLayoutView="100" workbookViewId="0">
      <selection activeCell="K6" sqref="K6"/>
    </sheetView>
  </sheetViews>
  <sheetFormatPr defaultColWidth="9" defaultRowHeight="13.5" x14ac:dyDescent="0.15"/>
  <cols>
    <col min="1" max="1" width="12.25" style="1" customWidth="1"/>
    <col min="2" max="2" width="9.75" style="1" customWidth="1"/>
    <col min="3" max="4" width="15" style="1" customWidth="1"/>
    <col min="5" max="6" width="13.25" style="1" customWidth="1"/>
    <col min="7" max="7" width="8" style="1" customWidth="1"/>
    <col min="8" max="8" width="8.125" style="1" customWidth="1"/>
    <col min="9" max="16384" width="9" style="1"/>
  </cols>
  <sheetData>
    <row r="1" spans="1:7" x14ac:dyDescent="0.15">
      <c r="A1" s="10" t="s">
        <v>177</v>
      </c>
    </row>
    <row r="3" spans="1:7" ht="45" customHeight="1" x14ac:dyDescent="0.15">
      <c r="A3" s="55" t="s">
        <v>41</v>
      </c>
      <c r="B3" s="310" t="s">
        <v>19</v>
      </c>
      <c r="C3" s="310"/>
      <c r="D3" s="310"/>
      <c r="E3" s="310" t="s">
        <v>71</v>
      </c>
      <c r="F3" s="310"/>
      <c r="G3" s="310"/>
    </row>
    <row r="4" spans="1:7" ht="45" customHeight="1" x14ac:dyDescent="0.15">
      <c r="A4" s="311" t="s">
        <v>148</v>
      </c>
      <c r="B4" s="56" t="s">
        <v>17</v>
      </c>
      <c r="C4" s="306" t="s">
        <v>166</v>
      </c>
      <c r="D4" s="307"/>
      <c r="E4" s="313" t="s">
        <v>167</v>
      </c>
      <c r="F4" s="314"/>
      <c r="G4" s="315"/>
    </row>
    <row r="5" spans="1:7" ht="45" customHeight="1" x14ac:dyDescent="0.15">
      <c r="A5" s="312"/>
      <c r="B5" s="122" t="s">
        <v>1</v>
      </c>
      <c r="C5" s="308" t="s">
        <v>168</v>
      </c>
      <c r="D5" s="309"/>
      <c r="E5" s="316"/>
      <c r="F5" s="317"/>
      <c r="G5" s="318"/>
    </row>
    <row r="6" spans="1:7" ht="45" customHeight="1" x14ac:dyDescent="0.15">
      <c r="A6" s="319" t="s">
        <v>149</v>
      </c>
      <c r="B6" s="56" t="s">
        <v>17</v>
      </c>
      <c r="C6" s="306" t="s">
        <v>135</v>
      </c>
      <c r="D6" s="307"/>
      <c r="E6" s="313" t="s">
        <v>169</v>
      </c>
      <c r="F6" s="314"/>
      <c r="G6" s="315"/>
    </row>
    <row r="7" spans="1:7" ht="45" customHeight="1" x14ac:dyDescent="0.15">
      <c r="A7" s="320"/>
      <c r="B7" s="122" t="s">
        <v>1</v>
      </c>
      <c r="C7" s="308" t="s">
        <v>170</v>
      </c>
      <c r="D7" s="309"/>
      <c r="E7" s="316"/>
      <c r="F7" s="317"/>
      <c r="G7" s="318"/>
    </row>
    <row r="8" spans="1:7" ht="45" customHeight="1" x14ac:dyDescent="0.15">
      <c r="A8" s="311" t="s">
        <v>171</v>
      </c>
      <c r="B8" s="56" t="s">
        <v>17</v>
      </c>
      <c r="C8" s="306" t="s">
        <v>135</v>
      </c>
      <c r="D8" s="307"/>
      <c r="E8" s="313" t="s">
        <v>169</v>
      </c>
      <c r="F8" s="314"/>
      <c r="G8" s="315"/>
    </row>
    <row r="9" spans="1:7" ht="45" customHeight="1" x14ac:dyDescent="0.15">
      <c r="A9" s="312"/>
      <c r="B9" s="122" t="s">
        <v>1</v>
      </c>
      <c r="C9" s="321" t="s">
        <v>172</v>
      </c>
      <c r="D9" s="322"/>
      <c r="E9" s="316"/>
      <c r="F9" s="317"/>
      <c r="G9" s="318"/>
    </row>
    <row r="10" spans="1:7" ht="45" customHeight="1" x14ac:dyDescent="0.15">
      <c r="A10" s="319" t="s">
        <v>151</v>
      </c>
      <c r="B10" s="56" t="s">
        <v>17</v>
      </c>
      <c r="C10" s="306" t="s">
        <v>135</v>
      </c>
      <c r="D10" s="307"/>
      <c r="E10" s="313" t="s">
        <v>169</v>
      </c>
      <c r="F10" s="314"/>
      <c r="G10" s="315"/>
    </row>
    <row r="11" spans="1:7" ht="45" customHeight="1" x14ac:dyDescent="0.15">
      <c r="A11" s="320"/>
      <c r="B11" s="122" t="s">
        <v>1</v>
      </c>
      <c r="C11" s="308" t="s">
        <v>173</v>
      </c>
      <c r="D11" s="309"/>
      <c r="E11" s="316"/>
      <c r="F11" s="317"/>
      <c r="G11" s="318"/>
    </row>
    <row r="12" spans="1:7" ht="45" customHeight="1" x14ac:dyDescent="0.15">
      <c r="A12" s="319" t="s">
        <v>174</v>
      </c>
      <c r="B12" s="56" t="s">
        <v>17</v>
      </c>
      <c r="C12" s="306" t="s">
        <v>135</v>
      </c>
      <c r="D12" s="307"/>
      <c r="E12" s="313" t="s">
        <v>136</v>
      </c>
      <c r="F12" s="314"/>
      <c r="G12" s="315"/>
    </row>
    <row r="13" spans="1:7" ht="45" customHeight="1" x14ac:dyDescent="0.15">
      <c r="A13" s="320"/>
      <c r="B13" s="122" t="s">
        <v>1</v>
      </c>
      <c r="C13" s="321" t="s">
        <v>135</v>
      </c>
      <c r="D13" s="322"/>
      <c r="E13" s="316"/>
      <c r="F13" s="317"/>
      <c r="G13" s="318"/>
    </row>
    <row r="14" spans="1:7" ht="45" customHeight="1" x14ac:dyDescent="0.15">
      <c r="A14" s="319" t="s">
        <v>152</v>
      </c>
      <c r="B14" s="56" t="s">
        <v>17</v>
      </c>
      <c r="C14" s="306" t="s">
        <v>135</v>
      </c>
      <c r="D14" s="307"/>
      <c r="E14" s="313" t="s">
        <v>175</v>
      </c>
      <c r="F14" s="314"/>
      <c r="G14" s="315"/>
    </row>
    <row r="15" spans="1:7" ht="45" customHeight="1" x14ac:dyDescent="0.15">
      <c r="A15" s="320"/>
      <c r="B15" s="122" t="s">
        <v>1</v>
      </c>
      <c r="C15" s="321" t="s">
        <v>152</v>
      </c>
      <c r="D15" s="322"/>
      <c r="E15" s="316"/>
      <c r="F15" s="317"/>
      <c r="G15" s="318"/>
    </row>
    <row r="16" spans="1:7" ht="45" customHeight="1" x14ac:dyDescent="0.15">
      <c r="A16" s="311" t="s">
        <v>44</v>
      </c>
      <c r="B16" s="56" t="s">
        <v>17</v>
      </c>
      <c r="C16" s="306" t="s">
        <v>135</v>
      </c>
      <c r="D16" s="307"/>
      <c r="E16" s="313" t="s">
        <v>169</v>
      </c>
      <c r="F16" s="314"/>
      <c r="G16" s="315"/>
    </row>
    <row r="17" spans="1:7" ht="45" customHeight="1" x14ac:dyDescent="0.15">
      <c r="A17" s="312"/>
      <c r="B17" s="122" t="s">
        <v>1</v>
      </c>
      <c r="C17" s="321" t="s">
        <v>176</v>
      </c>
      <c r="D17" s="322"/>
      <c r="E17" s="316"/>
      <c r="F17" s="317"/>
      <c r="G17" s="318"/>
    </row>
    <row r="18" spans="1:7" ht="13.5" customHeight="1" x14ac:dyDescent="0.15">
      <c r="A18" s="4"/>
      <c r="B18" s="20"/>
      <c r="C18" s="20"/>
      <c r="D18" s="20"/>
      <c r="E18" s="20"/>
      <c r="F18" s="20"/>
      <c r="G18" s="20"/>
    </row>
  </sheetData>
  <mergeCells count="30">
    <mergeCell ref="A16:A17"/>
    <mergeCell ref="C16:D16"/>
    <mergeCell ref="E16:G17"/>
    <mergeCell ref="C17:D17"/>
    <mergeCell ref="A12:A13"/>
    <mergeCell ref="E12:G13"/>
    <mergeCell ref="A8:A9"/>
    <mergeCell ref="E8:G9"/>
    <mergeCell ref="A14:A15"/>
    <mergeCell ref="E14:G15"/>
    <mergeCell ref="A10:A11"/>
    <mergeCell ref="C10:D10"/>
    <mergeCell ref="E10:G11"/>
    <mergeCell ref="C8:D8"/>
    <mergeCell ref="C9:D9"/>
    <mergeCell ref="C15:D15"/>
    <mergeCell ref="C14:D14"/>
    <mergeCell ref="C11:D11"/>
    <mergeCell ref="C13:D13"/>
    <mergeCell ref="C12:D12"/>
    <mergeCell ref="C6:D6"/>
    <mergeCell ref="C7:D7"/>
    <mergeCell ref="B3:D3"/>
    <mergeCell ref="E3:G3"/>
    <mergeCell ref="A4:A5"/>
    <mergeCell ref="C4:D4"/>
    <mergeCell ref="E4:G5"/>
    <mergeCell ref="C5:D5"/>
    <mergeCell ref="A6:A7"/>
    <mergeCell ref="E6:G7"/>
  </mergeCells>
  <phoneticPr fontId="3"/>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view="pageBreakPreview" zoomScaleSheetLayoutView="100" workbookViewId="0"/>
  </sheetViews>
  <sheetFormatPr defaultRowHeight="13.5" x14ac:dyDescent="0.15"/>
  <cols>
    <col min="1" max="1" width="4.125" style="23" customWidth="1"/>
    <col min="2" max="2" width="14" style="23" customWidth="1"/>
    <col min="3" max="3" width="69.375" style="23" customWidth="1"/>
    <col min="4" max="4" width="4.5" style="23" customWidth="1"/>
    <col min="5" max="16384" width="9" style="23"/>
  </cols>
  <sheetData>
    <row r="1" spans="1:4" x14ac:dyDescent="0.15">
      <c r="A1" s="57" t="s">
        <v>99</v>
      </c>
      <c r="B1" s="57"/>
      <c r="D1" s="58"/>
    </row>
    <row r="2" spans="1:4" ht="13.5" customHeight="1" x14ac:dyDescent="0.15">
      <c r="A2" s="58"/>
      <c r="B2" s="58"/>
      <c r="D2" s="58"/>
    </row>
    <row r="3" spans="1:4" x14ac:dyDescent="0.15">
      <c r="A3" s="59" t="s">
        <v>17</v>
      </c>
      <c r="B3" s="62"/>
      <c r="C3" s="62"/>
      <c r="D3" s="64"/>
    </row>
    <row r="4" spans="1:4" ht="353.25" customHeight="1" x14ac:dyDescent="0.15">
      <c r="A4" s="60"/>
      <c r="B4" s="323" t="s">
        <v>108</v>
      </c>
      <c r="C4" s="323"/>
      <c r="D4" s="65"/>
    </row>
    <row r="5" spans="1:4" x14ac:dyDescent="0.15">
      <c r="A5" s="61"/>
      <c r="B5" s="63"/>
      <c r="C5" s="63"/>
      <c r="D5" s="66"/>
    </row>
    <row r="6" spans="1:4" x14ac:dyDescent="0.15">
      <c r="A6" s="59" t="s">
        <v>15</v>
      </c>
      <c r="B6" s="62"/>
      <c r="C6" s="62"/>
      <c r="D6" s="64"/>
    </row>
    <row r="7" spans="1:4" ht="353.25" customHeight="1" x14ac:dyDescent="0.15">
      <c r="A7" s="60"/>
      <c r="B7" s="324" t="s">
        <v>73</v>
      </c>
      <c r="C7" s="324"/>
      <c r="D7" s="65"/>
    </row>
    <row r="8" spans="1:4" x14ac:dyDescent="0.15">
      <c r="A8" s="61"/>
      <c r="B8" s="63"/>
      <c r="C8" s="63"/>
      <c r="D8" s="66"/>
    </row>
  </sheetData>
  <mergeCells count="2">
    <mergeCell ref="B4:C4"/>
    <mergeCell ref="B7:C7"/>
  </mergeCells>
  <phoneticPr fontId="29"/>
  <pageMargins left="0.70866141732283472" right="0.70866141732283472" top="0.74803149606299213" bottom="0.74803149606299213" header="0.31496062992125984" footer="0.31496062992125984"/>
  <pageSetup paperSize="9" scale="96"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Zeros="0" view="pageBreakPreview" zoomScaleSheetLayoutView="100" workbookViewId="0"/>
  </sheetViews>
  <sheetFormatPr defaultRowHeight="13.5" x14ac:dyDescent="0.15"/>
  <cols>
    <col min="1" max="1" width="4.375" style="1" customWidth="1"/>
    <col min="2" max="2" width="13.875" style="1" customWidth="1"/>
    <col min="3" max="3" width="15.25" style="1" customWidth="1"/>
    <col min="4" max="4" width="5.625" style="1" customWidth="1"/>
    <col min="5" max="5" width="48.125" style="1" customWidth="1"/>
    <col min="6" max="6" width="2" style="1" customWidth="1"/>
    <col min="7" max="7" width="9" style="1" customWidth="1"/>
    <col min="8" max="16384" width="9" style="1"/>
  </cols>
  <sheetData>
    <row r="1" spans="1:5" x14ac:dyDescent="0.15">
      <c r="A1" s="85" t="s">
        <v>180</v>
      </c>
      <c r="B1" s="85"/>
      <c r="C1" s="85"/>
      <c r="D1" s="85"/>
    </row>
    <row r="3" spans="1:5" ht="20.100000000000001" customHeight="1" x14ac:dyDescent="0.15">
      <c r="B3" s="336" t="s">
        <v>74</v>
      </c>
      <c r="C3" s="337"/>
      <c r="D3" s="86" t="s">
        <v>109</v>
      </c>
      <c r="E3" s="86" t="s">
        <v>75</v>
      </c>
    </row>
    <row r="4" spans="1:5" ht="50.1" customHeight="1" x14ac:dyDescent="0.15">
      <c r="B4" s="325" t="s">
        <v>110</v>
      </c>
      <c r="C4" s="326"/>
      <c r="D4" s="87" t="s">
        <v>22</v>
      </c>
      <c r="E4" s="88" t="s">
        <v>111</v>
      </c>
    </row>
    <row r="5" spans="1:5" ht="50.1" customHeight="1" x14ac:dyDescent="0.15">
      <c r="B5" s="327"/>
      <c r="C5" s="328"/>
      <c r="D5" s="87"/>
      <c r="E5" s="89" t="s">
        <v>112</v>
      </c>
    </row>
    <row r="6" spans="1:5" ht="50.1" customHeight="1" x14ac:dyDescent="0.15">
      <c r="B6" s="329"/>
      <c r="C6" s="330"/>
      <c r="D6" s="87"/>
      <c r="E6" s="90" t="s">
        <v>113</v>
      </c>
    </row>
    <row r="7" spans="1:5" ht="45" customHeight="1" x14ac:dyDescent="0.15">
      <c r="B7" s="338" t="s">
        <v>114</v>
      </c>
      <c r="C7" s="339"/>
      <c r="D7" s="340" t="s">
        <v>115</v>
      </c>
      <c r="E7" s="341"/>
    </row>
    <row r="8" spans="1:5" ht="45" customHeight="1" x14ac:dyDescent="0.15">
      <c r="B8" s="342" t="s">
        <v>116</v>
      </c>
      <c r="C8" s="343"/>
      <c r="D8" s="344" t="s">
        <v>117</v>
      </c>
      <c r="E8" s="341"/>
    </row>
    <row r="9" spans="1:5" ht="20.100000000000001" customHeight="1" x14ac:dyDescent="0.15">
      <c r="B9" s="325" t="s">
        <v>118</v>
      </c>
      <c r="C9" s="326"/>
      <c r="D9" s="331" t="s">
        <v>119</v>
      </c>
      <c r="E9" s="326"/>
    </row>
    <row r="10" spans="1:5" ht="20.100000000000001" customHeight="1" x14ac:dyDescent="0.15">
      <c r="B10" s="327"/>
      <c r="C10" s="328"/>
      <c r="D10" s="327"/>
      <c r="E10" s="328"/>
    </row>
    <row r="11" spans="1:5" ht="20.100000000000001" customHeight="1" x14ac:dyDescent="0.15">
      <c r="B11" s="327"/>
      <c r="C11" s="328"/>
      <c r="D11" s="327"/>
      <c r="E11" s="328"/>
    </row>
    <row r="12" spans="1:5" ht="20.100000000000001" customHeight="1" x14ac:dyDescent="0.15">
      <c r="B12" s="327"/>
      <c r="C12" s="328"/>
      <c r="D12" s="327"/>
      <c r="E12" s="328"/>
    </row>
    <row r="13" spans="1:5" ht="20.100000000000001" customHeight="1" x14ac:dyDescent="0.15">
      <c r="B13" s="327"/>
      <c r="C13" s="328"/>
      <c r="D13" s="327"/>
      <c r="E13" s="328"/>
    </row>
    <row r="14" spans="1:5" ht="20.100000000000001" customHeight="1" x14ac:dyDescent="0.15">
      <c r="B14" s="327"/>
      <c r="C14" s="328"/>
      <c r="D14" s="327"/>
      <c r="E14" s="328"/>
    </row>
    <row r="15" spans="1:5" ht="20.100000000000001" customHeight="1" x14ac:dyDescent="0.15">
      <c r="B15" s="327"/>
      <c r="C15" s="328"/>
      <c r="D15" s="327"/>
      <c r="E15" s="328"/>
    </row>
    <row r="16" spans="1:5" ht="20.100000000000001" customHeight="1" x14ac:dyDescent="0.15">
      <c r="B16" s="327"/>
      <c r="C16" s="328"/>
      <c r="D16" s="327"/>
      <c r="E16" s="328"/>
    </row>
    <row r="17" spans="2:5" ht="20.100000000000001" customHeight="1" x14ac:dyDescent="0.15">
      <c r="B17" s="327"/>
      <c r="C17" s="328"/>
      <c r="D17" s="327"/>
      <c r="E17" s="328"/>
    </row>
    <row r="18" spans="2:5" ht="20.100000000000001" customHeight="1" x14ac:dyDescent="0.15">
      <c r="B18" s="327"/>
      <c r="C18" s="328"/>
      <c r="D18" s="327"/>
      <c r="E18" s="328"/>
    </row>
    <row r="19" spans="2:5" ht="20.100000000000001" customHeight="1" x14ac:dyDescent="0.15">
      <c r="B19" s="327"/>
      <c r="C19" s="328"/>
      <c r="D19" s="327"/>
      <c r="E19" s="328"/>
    </row>
    <row r="20" spans="2:5" ht="20.100000000000001" customHeight="1" x14ac:dyDescent="0.15">
      <c r="B20" s="327"/>
      <c r="C20" s="328"/>
      <c r="D20" s="327"/>
      <c r="E20" s="328"/>
    </row>
    <row r="21" spans="2:5" ht="20.100000000000001" customHeight="1" x14ac:dyDescent="0.15">
      <c r="B21" s="327"/>
      <c r="C21" s="328"/>
      <c r="D21" s="327"/>
      <c r="E21" s="328"/>
    </row>
    <row r="22" spans="2:5" ht="20.100000000000001" customHeight="1" x14ac:dyDescent="0.15">
      <c r="B22" s="327"/>
      <c r="C22" s="328"/>
      <c r="D22" s="327"/>
      <c r="E22" s="328"/>
    </row>
    <row r="23" spans="2:5" ht="20.100000000000001" customHeight="1" x14ac:dyDescent="0.15">
      <c r="B23" s="327"/>
      <c r="C23" s="328"/>
      <c r="D23" s="327"/>
      <c r="E23" s="328"/>
    </row>
    <row r="24" spans="2:5" ht="20.100000000000001" customHeight="1" x14ac:dyDescent="0.15">
      <c r="B24" s="329"/>
      <c r="C24" s="330"/>
      <c r="D24" s="329"/>
      <c r="E24" s="330"/>
    </row>
    <row r="25" spans="2:5" ht="20.100000000000001" customHeight="1" x14ac:dyDescent="0.15">
      <c r="B25" s="327" t="s">
        <v>58</v>
      </c>
      <c r="C25" s="328"/>
      <c r="D25" s="332"/>
      <c r="E25" s="333"/>
    </row>
    <row r="26" spans="2:5" ht="20.100000000000001" customHeight="1" x14ac:dyDescent="0.15">
      <c r="B26" s="327"/>
      <c r="C26" s="328"/>
      <c r="D26" s="332"/>
      <c r="E26" s="333"/>
    </row>
    <row r="27" spans="2:5" ht="20.100000000000001" customHeight="1" x14ac:dyDescent="0.15">
      <c r="B27" s="327"/>
      <c r="C27" s="328"/>
      <c r="D27" s="332"/>
      <c r="E27" s="333"/>
    </row>
    <row r="28" spans="2:5" ht="20.100000000000001" customHeight="1" x14ac:dyDescent="0.15">
      <c r="B28" s="327"/>
      <c r="C28" s="328"/>
      <c r="D28" s="332"/>
      <c r="E28" s="333"/>
    </row>
    <row r="29" spans="2:5" ht="20.100000000000001" customHeight="1" x14ac:dyDescent="0.15">
      <c r="B29" s="329"/>
      <c r="C29" s="330"/>
      <c r="D29" s="334"/>
      <c r="E29" s="335"/>
    </row>
  </sheetData>
  <mergeCells count="10">
    <mergeCell ref="B9:C24"/>
    <mergeCell ref="D9:E24"/>
    <mergeCell ref="B25:C29"/>
    <mergeCell ref="D25:E29"/>
    <mergeCell ref="B3:C3"/>
    <mergeCell ref="B4:C6"/>
    <mergeCell ref="B7:C7"/>
    <mergeCell ref="D7:E7"/>
    <mergeCell ref="B8:C8"/>
    <mergeCell ref="D8:E8"/>
  </mergeCells>
  <phoneticPr fontId="29"/>
  <dataValidations count="3">
    <dataValidation type="list" allowBlank="1" showInputMessage="1" showErrorMessage="1" sqref="D4:D6">
      <formula1>"　,○"</formula1>
    </dataValidation>
    <dataValidation type="list" allowBlank="1" showInputMessage="1" showErrorMessage="1" sqref="D8:E8">
      <formula1>"　,掲出する,掲出しない"</formula1>
    </dataValidation>
    <dataValidation type="list" allowBlank="1" showInputMessage="1" showErrorMessage="1" sqref="D7:E7">
      <formula1>"　,対応している,対応していない"</formula1>
    </dataValidation>
  </dataValidations>
  <pageMargins left="0.7" right="0.7" top="0.75" bottom="0.75" header="0.3" footer="0.3"/>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プルダウン</vt:lpstr>
      <vt:lpstr>要望書様式</vt:lpstr>
      <vt:lpstr>別紙1-1</vt:lpstr>
      <vt:lpstr>別紙1-2</vt:lpstr>
      <vt:lpstr>別紙２</vt:lpstr>
      <vt:lpstr>別紙3 位置関係・施設写真</vt:lpstr>
      <vt:lpstr>別紙4-1</vt:lpstr>
      <vt:lpstr>別紙4-2</vt:lpstr>
      <vt:lpstr>別紙4-3</vt:lpstr>
      <vt:lpstr>別紙4-4</vt:lpstr>
      <vt:lpstr>別紙5</vt:lpstr>
      <vt:lpstr>別紙6 情報発信</vt:lpstr>
      <vt:lpstr>'別紙1-1'!Print_Area</vt:lpstr>
      <vt:lpstr>'別紙1-2'!Print_Area</vt:lpstr>
      <vt:lpstr>別紙２!Print_Area</vt:lpstr>
      <vt:lpstr>'別紙3 位置関係・施設写真'!Print_Area</vt:lpstr>
      <vt:lpstr>'別紙4-1'!Print_Area</vt:lpstr>
      <vt:lpstr>'別紙4-2'!Print_Area</vt:lpstr>
      <vt:lpstr>'別紙4-3'!Print_Area</vt:lpstr>
      <vt:lpstr>'別紙4-4'!Print_Area</vt:lpstr>
      <vt:lpstr>別紙5!Print_Area</vt:lpstr>
      <vt:lpstr>'別紙6 情報発信'!Print_Area</vt:lpstr>
      <vt:lpstr>要望書様式!Print_Area</vt:lpstr>
      <vt:lpstr>種別</vt:lpstr>
      <vt:lpstr>設置区分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2023-02-03T02:33:19Z</dcterms:modified>
</cp:coreProperties>
</file>