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765"/>
  </bookViews>
  <sheets>
    <sheet name="要望書様式" sheetId="28" r:id="rId1"/>
    <sheet name="別紙１" sheetId="23" r:id="rId2"/>
    <sheet name="別紙２" sheetId="17" r:id="rId3"/>
    <sheet name="別紙3 位置関係・施設写真" sheetId="29" r:id="rId4"/>
    <sheet name="別紙4 整備図面" sheetId="26" r:id="rId5"/>
    <sheet name="別紙5-1 案内標識・掲示物" sheetId="1" r:id="rId6"/>
    <sheet name="別紙5-2 HP" sheetId="2" r:id="rId7"/>
    <sheet name="別紙6 情報発信" sheetId="27" r:id="rId8"/>
    <sheet name="プルダウン"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1">別紙１!$A$1:$S$36</definedName>
    <definedName name="_xlnm.Print_Area" localSheetId="3">'別紙3 位置関係・施設写真'!$A$1:$H$30</definedName>
    <definedName name="_xlnm.Print_Area" localSheetId="4">'別紙4 整備図面'!$A$1:$C$8</definedName>
    <definedName name="_xlnm.Print_Area" localSheetId="5">'別紙5-1 案内標識・掲示物'!$A$1:$F$17</definedName>
    <definedName name="_xlnm.Print_Area" localSheetId="6">'別紙5-2 HP'!$A$1:$I$10</definedName>
    <definedName name="_xlnm.Print_Area" localSheetId="7">'別紙6 情報発信'!$A$1:$C$10</definedName>
    <definedName name="_xlnm.Print_Area" localSheetId="0">要望書様式!$A$1:$N$27</definedName>
    <definedName name="スタッフ" localSheetId="3">[1]プルダウン!$A$22:$A$24</definedName>
    <definedName name="スタッフ" localSheetId="5">[2]プルダウン!$A$14:$A$16</definedName>
    <definedName name="スタッフ" localSheetId="0">[3]プルダウン!#REF!</definedName>
    <definedName name="スタッフ">[4]プルダウン!$A$22:$A$24</definedName>
    <definedName name="案内標識" localSheetId="5">[5]プルダウン!$D$3:$D$8</definedName>
    <definedName name="案内標識" localSheetId="0">[5]プルダウン!$D$3:$D$8</definedName>
    <definedName name="案内標識">[6]プルダウン!$D$3:$D$8</definedName>
    <definedName name="看板" localSheetId="5">[2]プルダウン!$C$2:$C$5</definedName>
    <definedName name="看板">[7]プルダウン!$C$4:$C$7</definedName>
    <definedName name="種別" localSheetId="3">[1]プルダウン!$C$3:$C$6</definedName>
    <definedName name="種別" localSheetId="5">[5]プルダウン!$C$3:$C$17</definedName>
    <definedName name="種別" localSheetId="0">[5]プルダウン!$C$3:$C$17</definedName>
    <definedName name="種別">プルダウン!$A$12:$A$13</definedName>
    <definedName name="種別2">[8]プルダウン!$C$3:$C$6</definedName>
    <definedName name="設置区分" localSheetId="3">[1]プルダウン!$A$9:$A$13</definedName>
    <definedName name="設置区分" localSheetId="5">[2]プルダウン!$A$24:$A$28</definedName>
    <definedName name="設置区分">プルダウン!$A$4:$A$7</definedName>
    <definedName name="設置状況" localSheetId="3">[1]プルダウン!$A$17:$A$19</definedName>
    <definedName name="設置状況" localSheetId="5">[2]プルダウン!$A$19:$A$21</definedName>
    <definedName name="設置状況" localSheetId="0">[3]プルダウン!#REF!</definedName>
    <definedName name="設置状況">[4]プルダウン!$A$17:$A$19</definedName>
    <definedName name="名称" localSheetId="3">[1]プルダウン!$C$9:$C$13</definedName>
    <definedName name="名称" localSheetId="5">[5]プルダウン!$C$20:$C$34</definedName>
    <definedName name="名称" localSheetId="0">[5]プルダウン!$C$20:$C$34</definedName>
    <definedName name="名称">プルダウン!$B$12:$B$13</definedName>
    <definedName name="有無" localSheetId="3">[1]プルダウン!$E$4:$E$6</definedName>
    <definedName name="有無" localSheetId="0">[9]プルダウン!$E$4:$E$6</definedName>
    <definedName name="有無">[4]プルダウン!$E$4:$E$6</definedName>
    <definedName name="立地要件リスト" localSheetId="5">[5]プルダウン!$A$10:$A$24</definedName>
    <definedName name="立地要件リスト" localSheetId="6">#REF!</definedName>
    <definedName name="立地要件リスト" localSheetId="0">[5]プルダウン!$A$10:$A$24</definedName>
    <definedName name="立地要件リスト">[6]プルダウン!$A$10:$A$24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7" l="1"/>
  <c r="C3" i="17"/>
  <c r="H5" i="23"/>
  <c r="J39" i="17" l="1"/>
  <c r="I39" i="17"/>
  <c r="G39" i="17"/>
  <c r="J31" i="17"/>
  <c r="G31" i="17"/>
  <c r="J23" i="17"/>
  <c r="G23" i="17"/>
  <c r="J15" i="17"/>
  <c r="G15" i="17"/>
  <c r="J7" i="17"/>
  <c r="G7" i="17"/>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<sst xmlns="http://schemas.openxmlformats.org/spreadsheetml/2006/main" count="193" uniqueCount="151">
  <si>
    <t>住所</t>
    <rPh sb="0" eb="2">
      <t>ジュウショ</t>
    </rPh>
    <phoneticPr fontId="2"/>
  </si>
  <si>
    <t>事業者名</t>
    <rPh sb="0" eb="3">
      <t>ジギョウシャ</t>
    </rPh>
    <rPh sb="3" eb="4">
      <t>メイ</t>
    </rPh>
    <phoneticPr fontId="2"/>
  </si>
  <si>
    <t>完了予定日</t>
    <rPh sb="0" eb="2">
      <t>カンリョウ</t>
    </rPh>
    <rPh sb="2" eb="5">
      <t>ヨテイビ</t>
    </rPh>
    <phoneticPr fontId="2"/>
  </si>
  <si>
    <t>）</t>
  </si>
  <si>
    <t>ライトアップスポット名</t>
    <rPh sb="10" eb="11">
      <t>メイ</t>
    </rPh>
    <phoneticPr fontId="2"/>
  </si>
  <si>
    <t>連絡先（メールアドレス）</t>
    <rPh sb="0" eb="3">
      <t>レンラクサキ</t>
    </rPh>
    <phoneticPr fontId="2"/>
  </si>
  <si>
    <t>補助対象事業の
名称</t>
    <rPh sb="0" eb="2">
      <t>ホジョ</t>
    </rPh>
    <rPh sb="2" eb="4">
      <t>タイショウ</t>
    </rPh>
    <rPh sb="4" eb="6">
      <t>ジギョウ</t>
    </rPh>
    <rPh sb="8" eb="10">
      <t>メイショウ</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</si>
  <si>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</si>
  <si>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</si>
  <si>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</si>
  <si>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補助対象経費</t>
    <rPh sb="0" eb="4">
      <t>ホ</t>
    </rPh>
    <rPh sb="4" eb="6">
      <t>ケイヒ</t>
    </rPh>
    <phoneticPr fontId="2"/>
  </si>
  <si>
    <t>補助対象事業者名</t>
    <rPh sb="0" eb="2">
      <t>ホジョ</t>
    </rPh>
    <rPh sb="2" eb="4">
      <t>タイショウ</t>
    </rPh>
    <rPh sb="4" eb="7">
      <t>ジギョウシャ</t>
    </rPh>
    <rPh sb="7" eb="8">
      <t>ナ</t>
    </rPh>
    <phoneticPr fontId="2"/>
  </si>
  <si>
    <t>訪日外国人旅行者にご利用いただけるように多言語化した施設ホームページを作成する</t>
    <rPh sb="5" eb="8">
      <t>リョコウシャ</t>
    </rPh>
    <rPh sb="20" eb="24">
      <t>タゲンゴカ</t>
    </rPh>
    <rPh sb="26" eb="28">
      <t>シセツ</t>
    </rPh>
    <rPh sb="35" eb="37">
      <t>サクセイ</t>
    </rPh>
    <phoneticPr fontId="2"/>
  </si>
  <si>
    <t>補助対象事業の
目的・内容</t>
    <rPh sb="0" eb="2">
      <t>ホジョ</t>
    </rPh>
    <rPh sb="2" eb="4">
      <t>タイショウ</t>
    </rPh>
    <rPh sb="4" eb="6">
      <t>ジギョウ</t>
    </rPh>
    <rPh sb="8" eb="10">
      <t>モクテキ</t>
    </rPh>
    <rPh sb="11" eb="13">
      <t>ナイヨウ</t>
    </rPh>
    <phoneticPr fontId="2"/>
  </si>
  <si>
    <t>デザイン案を添付してください
【必須】</t>
    <rPh sb="4" eb="5">
      <t>アン</t>
    </rPh>
    <phoneticPr fontId="2"/>
  </si>
  <si>
    <t>整備概要</t>
    <rPh sb="0" eb="2">
      <t>セイビ</t>
    </rPh>
    <rPh sb="2" eb="4">
      <t>ガイヨウ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</si>
  <si>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</si>
  <si>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</si>
  <si>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備考</t>
    <rPh sb="0" eb="2">
      <t>ビコウ</t>
    </rPh>
    <phoneticPr fontId="2"/>
  </si>
  <si>
    <t>1～3月・10～12月、計6ヶ月間</t>
    <rPh sb="3" eb="4">
      <t>ガツ</t>
    </rPh>
    <rPh sb="10" eb="11">
      <t>ガツ</t>
    </rPh>
    <rPh sb="12" eb="13">
      <t>ケイ</t>
    </rPh>
    <rPh sb="14" eb="17">
      <t>カゲツカン</t>
    </rPh>
    <phoneticPr fontId="2"/>
  </si>
  <si>
    <t>着手予定日</t>
    <rPh sb="0" eb="2">
      <t>チャクシュ</t>
    </rPh>
    <rPh sb="2" eb="5">
      <t>ヨテイビ</t>
    </rPh>
    <phoneticPr fontId="2"/>
  </si>
  <si>
    <t>負担者</t>
    <rPh sb="0" eb="3">
      <t>フタンシャ</t>
    </rPh>
    <phoneticPr fontId="2"/>
  </si>
  <si>
    <t>負担額</t>
    <rPh sb="0" eb="3">
      <t>フタンガク</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</si>
  <si>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</si>
  <si>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計</t>
    <rPh sb="0" eb="1">
      <t>ケイ</t>
    </rPh>
    <phoneticPr fontId="2"/>
  </si>
  <si>
    <t>補助対象事業者情報</t>
    <rPh sb="0" eb="4">
      <t>ホジョタイショウ</t>
    </rPh>
    <rPh sb="4" eb="7">
      <t>ジギョウシャ</t>
    </rPh>
    <rPh sb="7" eb="9">
      <t>ジョウホウ</t>
    </rPh>
    <phoneticPr fontId="2"/>
  </si>
  <si>
    <t>氏名又は名称　　　　　　　　　</t>
  </si>
  <si>
    <t>住　　　　所　　</t>
  </si>
  <si>
    <t xml:space="preserve">      「補助金等に係る予算の執行の適正化に関する法律」等を参考にした上、他の補助制度等の利用状況を記入下さい。</t>
    <rPh sb="37" eb="38">
      <t>ウエ</t>
    </rPh>
    <phoneticPr fontId="2"/>
  </si>
  <si>
    <t>所在地（住所）</t>
    <rPh sb="0" eb="3">
      <t>ショザイチ</t>
    </rPh>
    <rPh sb="4" eb="6">
      <t>ジュウショ</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</si>
  <si>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</si>
  <si>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</si>
  <si>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国</t>
    <rPh sb="0" eb="1">
      <t>クニ</t>
    </rPh>
    <phoneticPr fontId="2"/>
  </si>
  <si>
    <t>都道府県</t>
    <rPh sb="0" eb="4">
      <t>トドウフケン</t>
    </rPh>
    <phoneticPr fontId="2"/>
  </si>
  <si>
    <t>その他</t>
    <rPh sb="2" eb="3">
      <t>タ</t>
    </rPh>
    <phoneticPr fontId="2"/>
  </si>
  <si>
    <t>－</t>
  </si>
  <si>
    <t>所属部署・担当者名</t>
    <rPh sb="0" eb="2">
      <t>ショゾク</t>
    </rPh>
    <rPh sb="2" eb="4">
      <t>ブショ</t>
    </rPh>
    <rPh sb="5" eb="8">
      <t>タントウシャ</t>
    </rPh>
    <rPh sb="8" eb="9">
      <t>メイ</t>
    </rPh>
    <phoneticPr fontId="2"/>
  </si>
  <si>
    <t>整備前</t>
    <rPh sb="0" eb="2">
      <t>セイビ</t>
    </rPh>
    <rPh sb="2" eb="3">
      <t>マエ</t>
    </rPh>
    <phoneticPr fontId="2"/>
  </si>
  <si>
    <t>※備考欄</t>
  </si>
  <si>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</si>
  <si>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</si>
  <si>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○○市</t>
  </si>
  <si>
    <t>補助対象設備等</t>
    <rPh sb="0" eb="4">
      <t>ホ</t>
    </rPh>
    <rPh sb="4" eb="6">
      <t>セツビ</t>
    </rPh>
    <rPh sb="6" eb="7">
      <t>ナド</t>
    </rPh>
    <phoneticPr fontId="2"/>
  </si>
  <si>
    <t>※実施項目に対する機能向上内容等の説明を記載</t>
  </si>
  <si>
    <t>実施項目</t>
    <rPh sb="0" eb="2">
      <t>ジッシ</t>
    </rPh>
    <rPh sb="2" eb="4">
      <t>コウモク</t>
    </rPh>
    <phoneticPr fontId="2"/>
  </si>
  <si>
    <t>追加整備項目　実施概要（該当する項目に全てチェックの上、数量等記述ください。）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スウリョウ</t>
    </rPh>
    <rPh sb="30" eb="31">
      <t>トウ</t>
    </rPh>
    <rPh sb="31" eb="33">
      <t>キジュツ</t>
    </rPh>
    <phoneticPr fontId="2"/>
  </si>
  <si>
    <t>整備後</t>
    <rPh sb="0" eb="2">
      <t>セイビ</t>
    </rPh>
    <rPh sb="2" eb="3">
      <t>アト</t>
    </rPh>
    <phoneticPr fontId="2"/>
  </si>
  <si>
    <t>別紙４　整備前後の図面</t>
    <rPh sb="0" eb="2">
      <t>ベッシ</t>
    </rPh>
    <rPh sb="4" eb="6">
      <t>セイビ</t>
    </rPh>
    <rPh sb="7" eb="8">
      <t>ジゼン</t>
    </rPh>
    <rPh sb="9" eb="11">
      <t>ズメン</t>
    </rPh>
    <phoneticPr fontId="2"/>
  </si>
  <si>
    <t>年</t>
    <rPh sb="0" eb="1">
      <t>ネン</t>
    </rPh>
    <phoneticPr fontId="2"/>
  </si>
  <si>
    <t>民間事業者</t>
    <rPh sb="0" eb="2">
      <t>ミンカン</t>
    </rPh>
    <rPh sb="2" eb="5">
      <t>ジギョウシャ</t>
    </rPh>
    <phoneticPr fontId="2"/>
  </si>
  <si>
    <t>機能向上メニューの活用</t>
    <rPh sb="0" eb="2">
      <t>キノウ</t>
    </rPh>
    <rPh sb="2" eb="4">
      <t>コウジョウ</t>
    </rPh>
    <rPh sb="9" eb="11">
      <t>カツヨウ</t>
    </rPh>
    <phoneticPr fontId="2"/>
  </si>
  <si>
    <t>※他の補助金等と、補助対象が重ならないよう、施設の位置づけを調整する等の対応が必要となる場合があります。</t>
    <rPh sb="1" eb="2">
      <t>タ</t>
    </rPh>
    <rPh sb="3" eb="6">
      <t>ホジョキン</t>
    </rPh>
    <rPh sb="6" eb="7">
      <t>トウ</t>
    </rPh>
    <rPh sb="9" eb="11">
      <t>ホジョ</t>
    </rPh>
    <rPh sb="11" eb="13">
      <t>タイショウ</t>
    </rPh>
    <rPh sb="14" eb="15">
      <t>カサ</t>
    </rPh>
    <rPh sb="22" eb="24">
      <t>シセツ</t>
    </rPh>
    <rPh sb="25" eb="27">
      <t>イチ</t>
    </rPh>
    <rPh sb="30" eb="32">
      <t>チョウセイ</t>
    </rPh>
    <rPh sb="34" eb="35">
      <t>ナド</t>
    </rPh>
    <rPh sb="36" eb="38">
      <t>タイオウ</t>
    </rPh>
    <rPh sb="39" eb="41">
      <t>ヒツヨウ</t>
    </rPh>
    <rPh sb="44" eb="46">
      <t>バアイ</t>
    </rPh>
    <phoneticPr fontId="2"/>
  </si>
  <si>
    <t>協議会等</t>
    <rPh sb="0" eb="3">
      <t>キョウギカイ</t>
    </rPh>
    <rPh sb="3" eb="4">
      <t>トウ</t>
    </rPh>
    <phoneticPr fontId="2"/>
  </si>
  <si>
    <t>（２）電飾</t>
  </si>
  <si>
    <t>設置箇所</t>
    <rPh sb="0" eb="2">
      <t>セッチ</t>
    </rPh>
    <rPh sb="2" eb="4">
      <t>カショ</t>
    </rPh>
    <phoneticPr fontId="2"/>
  </si>
  <si>
    <t>別紙１　事業概要</t>
  </si>
  <si>
    <t>箇所</t>
    <rPh sb="0" eb="2">
      <t>カショ</t>
    </rPh>
    <phoneticPr fontId="2"/>
  </si>
  <si>
    <t>月</t>
    <rPh sb="0" eb="1">
      <t>ツキ</t>
    </rPh>
    <phoneticPr fontId="2"/>
  </si>
  <si>
    <t>ナイトタイムエコノミーの環境整備</t>
  </si>
  <si>
    <t>○別紙１</t>
    <rPh sb="1" eb="3">
      <t>ベッシ</t>
    </rPh>
    <phoneticPr fontId="2"/>
  </si>
  <si>
    <t>設置主体区分リスト</t>
    <rPh sb="0" eb="2">
      <t>セッチ</t>
    </rPh>
    <rPh sb="2" eb="4">
      <t>シュタイ</t>
    </rPh>
    <rPh sb="4" eb="6">
      <t>クブン</t>
    </rPh>
    <phoneticPr fontId="2"/>
  </si>
  <si>
    <t>地方公共団体</t>
    <rPh sb="0" eb="2">
      <t>チホウ</t>
    </rPh>
    <rPh sb="2" eb="4">
      <t>コウキョウ</t>
    </rPh>
    <rPh sb="4" eb="6">
      <t>ダンタイ</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</si>
  <si>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</si>
  <si>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補助対象事業の種別</t>
  </si>
  <si>
    <t>補助対象事業の名称</t>
  </si>
  <si>
    <t>○別紙2</t>
    <rPh sb="1" eb="3">
      <t>ベッシ</t>
    </rPh>
    <phoneticPr fontId="2"/>
  </si>
  <si>
    <t>台</t>
  </si>
  <si>
    <t>電話</t>
    <rPh sb="0" eb="2">
      <t>デンワ</t>
    </rPh>
    <phoneticPr fontId="2"/>
  </si>
  <si>
    <t>FAX</t>
  </si>
  <si>
    <r>
      <t xml:space="preserve">他の補助制度等の活用の有無
</t>
    </r>
    <r>
      <rPr>
        <b/>
        <sz val="9"/>
        <color theme="1"/>
        <rFont val="ＭＳ Ｐゴシック"/>
        <family val="3"/>
        <charset val="128"/>
      </rPr>
      <t>(建設時等に活用している場合は具体的に記入下さい。)※</t>
    </r>
    <rPh sb="0" eb="1">
      <t>タ</t>
    </rPh>
    <rPh sb="2" eb="4">
      <t>ホジョ</t>
    </rPh>
    <rPh sb="4" eb="6">
      <t>セイド</t>
    </rPh>
    <rPh sb="6" eb="7">
      <t>トウ</t>
    </rPh>
    <rPh sb="8" eb="10">
      <t>カツヨウ</t>
    </rPh>
    <rPh sb="11" eb="13">
      <t>ウム</t>
    </rPh>
    <rPh sb="15" eb="18">
      <t>ケンセツジ</t>
    </rPh>
    <rPh sb="18" eb="19">
      <t>トウ</t>
    </rPh>
    <rPh sb="20" eb="22">
      <t>カツヨウ</t>
    </rPh>
    <rPh sb="26" eb="28">
      <t>バアイ</t>
    </rPh>
    <rPh sb="29" eb="31">
      <t>グタイ</t>
    </rPh>
    <rPh sb="31" eb="32">
      <t>テキ</t>
    </rPh>
    <rPh sb="33" eb="35">
      <t>キニュウ</t>
    </rPh>
    <rPh sb="35" eb="36">
      <t>クダ</t>
    </rPh>
    <phoneticPr fontId="2"/>
  </si>
  <si>
    <t>法人番号</t>
    <rPh sb="0" eb="2">
      <t>ホウジン</t>
    </rPh>
    <rPh sb="2" eb="4">
      <t>バンゴウ</t>
    </rPh>
    <phoneticPr fontId="2"/>
  </si>
  <si>
    <t>様式</t>
  </si>
  <si>
    <t>（１）照明器具</t>
  </si>
  <si>
    <t>（３）据付型プロジェクター</t>
  </si>
  <si>
    <t>整備数</t>
    <rPh sb="0" eb="2">
      <t>セイビ</t>
    </rPh>
    <rPh sb="2" eb="3">
      <t>スウ</t>
    </rPh>
    <phoneticPr fontId="2"/>
  </si>
  <si>
    <t>無線ＬＡＮ環境の整備</t>
  </si>
  <si>
    <t>掲示物</t>
  </si>
  <si>
    <t>案内標識</t>
  </si>
  <si>
    <t>ホームページ等</t>
  </si>
  <si>
    <t>セキュリティ関係機器、
システムの整備</t>
  </si>
  <si>
    <t>その他、ライトアップに
必要となる費用</t>
  </si>
  <si>
    <t>ライトアップスポットの整備概要</t>
    <rPh sb="11" eb="13">
      <t>セイビ</t>
    </rPh>
    <rPh sb="13" eb="15">
      <t>ガイヨウ</t>
    </rPh>
    <phoneticPr fontId="2"/>
  </si>
  <si>
    <t>ライトアップスポットの整備等
(基本整備項目)</t>
    <rPh sb="11" eb="13">
      <t>セイビ</t>
    </rPh>
    <rPh sb="13" eb="14">
      <t>トウ</t>
    </rPh>
    <rPh sb="16" eb="18">
      <t>キホン</t>
    </rPh>
    <rPh sb="18" eb="20">
      <t>セイビ</t>
    </rPh>
    <rPh sb="20" eb="22">
      <t>コウモク</t>
    </rPh>
    <phoneticPr fontId="2"/>
  </si>
  <si>
    <t>項目</t>
    <rPh sb="0" eb="2">
      <t>コウモク</t>
    </rPh>
    <phoneticPr fontId="2"/>
  </si>
  <si>
    <t>整備する案内標識の種類</t>
    <rPh sb="0" eb="2">
      <t>セイビ</t>
    </rPh>
    <rPh sb="4" eb="6">
      <t>アンナイ</t>
    </rPh>
    <rPh sb="6" eb="8">
      <t>ヒョウシキ</t>
    </rPh>
    <rPh sb="9" eb="11">
      <t>シュルイ</t>
    </rPh>
    <phoneticPr fontId="2"/>
  </si>
  <si>
    <t>表記する言語</t>
    <rPh sb="0" eb="2">
      <t>ヒョウキ</t>
    </rPh>
    <rPh sb="4" eb="6">
      <t>ゲンゴ</t>
    </rPh>
    <phoneticPr fontId="2"/>
  </si>
  <si>
    <t>デザイン案</t>
    <rPh sb="4" eb="5">
      <t>アン</t>
    </rPh>
    <phoneticPr fontId="2"/>
  </si>
  <si>
    <t>整備する掲示物</t>
    <rPh sb="0" eb="2">
      <t>セイビ</t>
    </rPh>
    <rPh sb="4" eb="7">
      <t>ケイジブツ</t>
    </rPh>
    <phoneticPr fontId="2"/>
  </si>
  <si>
    <t>内容</t>
    <rPh sb="0" eb="2">
      <t>ナイヨウ</t>
    </rPh>
    <phoneticPr fontId="2"/>
  </si>
  <si>
    <t>多言語化</t>
    <rPh sb="0" eb="4">
      <t>タゲンゴカ</t>
    </rPh>
    <phoneticPr fontId="2"/>
  </si>
  <si>
    <t>ホームページのデザイン案</t>
    <rPh sb="11" eb="12">
      <t>アン</t>
    </rPh>
    <phoneticPr fontId="2"/>
  </si>
  <si>
    <t>【現状】</t>
    <rPh sb="1" eb="3">
      <t>ゲンジョウ</t>
    </rPh>
    <phoneticPr fontId="2"/>
  </si>
  <si>
    <t>【事業実施後】</t>
    <rPh sb="1" eb="3">
      <t>ジギョウ</t>
    </rPh>
    <rPh sb="3" eb="6">
      <t>ジッシゴ</t>
    </rPh>
    <phoneticPr fontId="2"/>
  </si>
  <si>
    <t>ホームページデザイン案を貼付してください
【必須】
※　適宜、枠を追加して写真等を貼付してください。</t>
  </si>
  <si>
    <t>○○駅から観光スポットである○○神社や○○博物館に向かう際の周遊ルートである○○商店街の町並みにおいて、観光客の夜間の周遊促進を図るためにライトアップスポットの整備を実施するもの。</t>
    <rPh sb="16" eb="18">
      <t>ジンジャ</t>
    </rPh>
    <rPh sb="40" eb="43">
      <t>ショウテンガイ</t>
    </rPh>
    <rPh sb="56" eb="58">
      <t>ヤカン</t>
    </rPh>
    <phoneticPr fontId="2"/>
  </si>
  <si>
    <t>具体的内容</t>
    <rPh sb="0" eb="3">
      <t>グタイテキ</t>
    </rPh>
    <rPh sb="3" eb="5">
      <t>ナイヨウ</t>
    </rPh>
    <phoneticPr fontId="2"/>
  </si>
  <si>
    <t>言語</t>
    <rPh sb="0" eb="2">
      <t>ゲンゴ</t>
    </rPh>
    <phoneticPr fontId="2"/>
  </si>
  <si>
    <t>ライトアップスポット情報</t>
    <rPh sb="10" eb="12">
      <t>ジョウホウ</t>
    </rPh>
    <phoneticPr fontId="2"/>
  </si>
  <si>
    <t>ライトアップスポットの名称</t>
    <rPh sb="11" eb="13">
      <t>メイショウ</t>
    </rPh>
    <phoneticPr fontId="2"/>
  </si>
  <si>
    <t>別紙５－２　ホームページ</t>
    <rPh sb="0" eb="2">
      <t>ベッシ</t>
    </rPh>
    <phoneticPr fontId="2"/>
  </si>
  <si>
    <t>ライトアップスポットの機能向上
（追加整備項目）</t>
    <rPh sb="11" eb="13">
      <t>キノウ</t>
    </rPh>
    <rPh sb="13" eb="15">
      <t>コウジョウ</t>
    </rPh>
    <rPh sb="17" eb="19">
      <t>ツイカ</t>
    </rPh>
    <rPh sb="19" eb="21">
      <t>セイビ</t>
    </rPh>
    <rPh sb="21" eb="23">
      <t>コウモク</t>
    </rPh>
    <phoneticPr fontId="2"/>
  </si>
  <si>
    <t>別紙６　情報発信</t>
    <rPh sb="0" eb="2">
      <t>ベッシ</t>
    </rPh>
    <rPh sb="4" eb="6">
      <t>ジョウホウ</t>
    </rPh>
    <rPh sb="6" eb="8">
      <t>ハッシン</t>
    </rPh>
    <phoneticPr fontId="2"/>
  </si>
  <si>
    <t>　　　当該ライトアップスポットは、常設又は一定期間定期的に設置する・している　（必ずチェックください。該当しない場合は補助対象外となります。）</t>
    <rPh sb="3" eb="5">
      <t>トウガイ</t>
    </rPh>
    <rPh sb="40" eb="41">
      <t>カナラ</t>
    </rPh>
    <rPh sb="51" eb="53">
      <t>ガイトウ</t>
    </rPh>
    <rPh sb="56" eb="58">
      <t>バアイ</t>
    </rPh>
    <rPh sb="59" eb="64">
      <t>ホジョタイショウガイ</t>
    </rPh>
    <phoneticPr fontId="2"/>
  </si>
  <si>
    <t>※常設でない場合の設置時期・期間⇒（</t>
    <rPh sb="1" eb="3">
      <t>ジョウセツ</t>
    </rPh>
    <rPh sb="6" eb="8">
      <t>バアイ</t>
    </rPh>
    <rPh sb="9" eb="11">
      <t>セッチ</t>
    </rPh>
    <rPh sb="11" eb="13">
      <t>ジキ</t>
    </rPh>
    <rPh sb="14" eb="16">
      <t>キカン</t>
    </rPh>
    <phoneticPr fontId="2"/>
  </si>
  <si>
    <t>○別紙5-1</t>
    <rPh sb="1" eb="3">
      <t>ベッシ</t>
    </rPh>
    <phoneticPr fontId="2"/>
  </si>
  <si>
    <t>周辺案内看板・地図等</t>
    <rPh sb="0" eb="2">
      <t>シュウヘン</t>
    </rPh>
    <rPh sb="2" eb="4">
      <t>アンナイ</t>
    </rPh>
    <rPh sb="4" eb="6">
      <t>カンバン</t>
    </rPh>
    <rPh sb="7" eb="9">
      <t>チズ</t>
    </rPh>
    <rPh sb="9" eb="10">
      <t>ナド</t>
    </rPh>
    <phoneticPr fontId="2"/>
  </si>
  <si>
    <t>ライトアップスポットと観光スポットの関係性</t>
    <rPh sb="11" eb="13">
      <t>カンコウ</t>
    </rPh>
    <rPh sb="18" eb="21">
      <t>カンケイセイ</t>
    </rPh>
    <phoneticPr fontId="2"/>
  </si>
  <si>
    <t>ライトアップスポットへの誘導看板等</t>
    <rPh sb="12" eb="14">
      <t>ユウドウ</t>
    </rPh>
    <rPh sb="14" eb="16">
      <t>カンバン</t>
    </rPh>
    <rPh sb="16" eb="17">
      <t>トウ</t>
    </rPh>
    <phoneticPr fontId="2"/>
  </si>
  <si>
    <t>別紙５－１　案内標識及び掲示物等のデザイン</t>
    <rPh sb="0" eb="2">
      <t>ベッシ</t>
    </rPh>
    <rPh sb="6" eb="8">
      <t>アンナイ</t>
    </rPh>
    <rPh sb="8" eb="10">
      <t>ヒョウシキ</t>
    </rPh>
    <rPh sb="10" eb="11">
      <t>オヨ</t>
    </rPh>
    <rPh sb="12" eb="15">
      <t>ケイジブツ</t>
    </rPh>
    <rPh sb="15" eb="16">
      <t>ナド</t>
    </rPh>
    <phoneticPr fontId="2"/>
  </si>
  <si>
    <t>台</t>
    <rPh sb="0" eb="1">
      <t>ダイ</t>
    </rPh>
    <phoneticPr fontId="2"/>
  </si>
  <si>
    <t>○○</t>
  </si>
  <si>
    <t>○</t>
  </si>
  <si>
    <t>○○県○○市○○町○○番地</t>
  </si>
  <si>
    <t>○○市長　○○　○○</t>
  </si>
  <si>
    <t>○○県○○市○○町○○－○</t>
  </si>
  <si>
    <t>産業振興部　観光振興室　主任　○○ ○○</t>
  </si>
  <si>
    <t>△△＠△△△．△△△．△△</t>
  </si>
  <si>
    <t>（△△△）-△△△-△△△</t>
  </si>
  <si>
    <t>訪日外国人旅行客の夜間周遊を促進するため、ライトアップスポットを整備</t>
    <rPh sb="0" eb="2">
      <t>ホウニチ</t>
    </rPh>
    <rPh sb="2" eb="5">
      <t>ガイコクジン</t>
    </rPh>
    <rPh sb="5" eb="7">
      <t>リョコウ</t>
    </rPh>
    <rPh sb="7" eb="8">
      <t>キャク</t>
    </rPh>
    <rPh sb="9" eb="11">
      <t>ヤカン</t>
    </rPh>
    <rPh sb="11" eb="13">
      <t>シュウユウ</t>
    </rPh>
    <rPh sb="14" eb="16">
      <t>ソクシン</t>
    </rPh>
    <phoneticPr fontId="2"/>
  </si>
  <si>
    <t>ライトアップ設備の機能向上、また、訪日外国人旅行客の利便性向上を目的とした整備を実施</t>
    <rPh sb="6" eb="8">
      <t>セツビ</t>
    </rPh>
    <rPh sb="17" eb="19">
      <t>ホウニチ</t>
    </rPh>
    <rPh sb="19" eb="22">
      <t>ガイコクジン</t>
    </rPh>
    <rPh sb="22" eb="25">
      <t>リョコウキャク</t>
    </rPh>
    <rPh sb="26" eb="28">
      <t>リベン</t>
    </rPh>
    <rPh sb="28" eb="29">
      <t>セイ</t>
    </rPh>
    <rPh sb="29" eb="31">
      <t>コウジョウ</t>
    </rPh>
    <phoneticPr fontId="2"/>
  </si>
  <si>
    <t>※見積書No.1に該当</t>
    <rPh sb="1" eb="4">
      <t>ミツモリショ</t>
    </rPh>
    <rPh sb="9" eb="11">
      <t>ガイトウ</t>
    </rPh>
    <phoneticPr fontId="2"/>
  </si>
  <si>
    <t>※見積書No.1～3に該当</t>
    <rPh sb="1" eb="4">
      <t>ミツモリショ</t>
    </rPh>
    <rPh sb="11" eb="13">
      <t>ガイトウ</t>
    </rPh>
    <phoneticPr fontId="2"/>
  </si>
  <si>
    <t>英語・韓国語・中国語（繁体字・簡体字）</t>
  </si>
  <si>
    <t>○○駅前、交差点「○○橋」付近</t>
    <rPh sb="2" eb="3">
      <t>エキ</t>
    </rPh>
    <rPh sb="3" eb="4">
      <t>マエ</t>
    </rPh>
    <rPh sb="5" eb="8">
      <t>コウサテン</t>
    </rPh>
    <rPh sb="11" eb="12">
      <t>バシ</t>
    </rPh>
    <rPh sb="13" eb="15">
      <t>フキン</t>
    </rPh>
    <phoneticPr fontId="2"/>
  </si>
  <si>
    <t>〇無線ＬＡＮ環境の整備：照明・電飾の点灯管理システム用、〇案内標識：誘導看板、〇ホームページ等：多言語HPの新規作成、
〇セキュリティ関係機器、システムの整備：据付型プロジェクター（マッピングシステム）のセキュリティ機器等</t>
    <rPh sb="12" eb="14">
      <t>ショウメイ</t>
    </rPh>
    <rPh sb="15" eb="17">
      <t>デンショク</t>
    </rPh>
    <rPh sb="18" eb="20">
      <t>テントウ</t>
    </rPh>
    <rPh sb="20" eb="22">
      <t>カンリ</t>
    </rPh>
    <rPh sb="26" eb="27">
      <t>ヨウ</t>
    </rPh>
    <rPh sb="34" eb="36">
      <t>ユウドウ</t>
    </rPh>
    <rPh sb="36" eb="38">
      <t>カンバン</t>
    </rPh>
    <rPh sb="48" eb="51">
      <t>タゲンゴ</t>
    </rPh>
    <rPh sb="54" eb="56">
      <t>シンキ</t>
    </rPh>
    <rPh sb="56" eb="58">
      <t>サクセイ</t>
    </rPh>
    <rPh sb="108" eb="110">
      <t>キキ</t>
    </rPh>
    <rPh sb="110" eb="111">
      <t>トウ</t>
    </rPh>
    <phoneticPr fontId="2"/>
  </si>
  <si>
    <t>受入環境整備高度化計画の名称</t>
    <rPh sb="9" eb="11">
      <t>ケイカク</t>
    </rPh>
    <rPh sb="12" eb="14">
      <t>メイショウ</t>
    </rPh>
    <phoneticPr fontId="2"/>
  </si>
  <si>
    <t>○○市における受入環境整備高度化計画</t>
    <rPh sb="2" eb="3">
      <t>シ</t>
    </rPh>
    <rPh sb="7" eb="9">
      <t>ウケイレ</t>
    </rPh>
    <rPh sb="9" eb="11">
      <t>カンキョウ</t>
    </rPh>
    <rPh sb="11" eb="13">
      <t>セイビ</t>
    </rPh>
    <rPh sb="13" eb="15">
      <t>コウド</t>
    </rPh>
    <rPh sb="15" eb="16">
      <t>カ</t>
    </rPh>
    <rPh sb="16" eb="18">
      <t>ケイカク</t>
    </rPh>
    <phoneticPr fontId="2"/>
  </si>
  <si>
    <t>整備するライトアップスポットの現況写真</t>
    <rPh sb="0" eb="2">
      <t>セイビ</t>
    </rPh>
    <rPh sb="15" eb="17">
      <t>ゲンキョウ</t>
    </rPh>
    <rPh sb="17" eb="19">
      <t>シャシン</t>
    </rPh>
    <phoneticPr fontId="2"/>
  </si>
  <si>
    <t>Ⅰ）対象となるライトアップスポットの利用に際して必要な情報をパンフレットやWEB等で多言語で発信</t>
  </si>
  <si>
    <t>Ⅱ）対象となるライトアップスポットの所在を散策マップやWEB等で多言語で発信</t>
    <rPh sb="2" eb="4">
      <t>タイショウ</t>
    </rPh>
    <phoneticPr fontId="2"/>
  </si>
  <si>
    <r>
      <t>整備</t>
    </r>
    <r>
      <rPr>
        <sz val="16"/>
        <rFont val="ＭＳ Ｐゴシック"/>
        <family val="3"/>
        <charset val="128"/>
      </rPr>
      <t>前の図面等を添付し、整備箇所がわかるようにしてください。
※新設の場合は不要です。</t>
    </r>
    <rPh sb="0" eb="2">
      <t>セイビ</t>
    </rPh>
    <rPh sb="2" eb="3">
      <t>マエ</t>
    </rPh>
    <rPh sb="4" eb="6">
      <t>ズメン</t>
    </rPh>
    <rPh sb="6" eb="7">
      <t>トウ</t>
    </rPh>
    <rPh sb="8" eb="10">
      <t>テンプ</t>
    </rPh>
    <rPh sb="12" eb="14">
      <t>セイビ</t>
    </rPh>
    <rPh sb="14" eb="16">
      <t>カショ</t>
    </rPh>
    <rPh sb="32" eb="34">
      <t>シンセツ</t>
    </rPh>
    <rPh sb="35" eb="37">
      <t>バアイ</t>
    </rPh>
    <rPh sb="38" eb="40">
      <t>フヨウ</t>
    </rPh>
    <phoneticPr fontId="2"/>
  </si>
  <si>
    <t>整備後の図面等を添付し、整備箇所がわかるようにしてください。
【必須】</t>
    <rPh sb="2" eb="3">
      <t>ゴ</t>
    </rPh>
    <rPh sb="32" eb="34">
      <t>ヒッス</t>
    </rPh>
    <phoneticPr fontId="2"/>
  </si>
  <si>
    <t>有：当該建物は○○省の●●補助金を活用して建設されている（補助率１／２）。財産処分期限は２０１６年３月である。</t>
  </si>
  <si>
    <t>有：当該建物内多言語案内は県の●●補助金を活用している（補助率１／２）。財産処分期限は２０２０年３月である。</t>
  </si>
  <si>
    <t>無</t>
    <rPh sb="0" eb="1">
      <t>ナ</t>
    </rPh>
    <phoneticPr fontId="2"/>
  </si>
  <si>
    <t>○○○○○○○○○○○○</t>
    <phoneticPr fontId="2"/>
  </si>
  <si>
    <t>補助対象事業者名</t>
    <rPh sb="0" eb="2">
      <t>ホジョ</t>
    </rPh>
    <rPh sb="2" eb="4">
      <t>タイショウ</t>
    </rPh>
    <rPh sb="4" eb="6">
      <t>ジギョウ</t>
    </rPh>
    <rPh sb="6" eb="7">
      <t>シャ</t>
    </rPh>
    <rPh sb="7" eb="8">
      <t>メイ</t>
    </rPh>
    <phoneticPr fontId="2"/>
  </si>
  <si>
    <t>○○神社は江戸時代初期に建築され、現在は公園として整備されるなど桜の名所となっている。神社周辺においては、食べ歩き等ができることから多言語対応等の取組も行い訪日外国人の受入体制を整えており、ＳＮＳ等でも話題となっている。
周辺の○○博物館は多くの文化財を有する観光スポットであり、双方の観光スポットの周遊を促すことで滞在時間の拡大を図っていきたい。</t>
    <rPh sb="2" eb="4">
      <t>ジンシャ</t>
    </rPh>
    <rPh sb="43" eb="45">
      <t>ジンシャ</t>
    </rPh>
    <rPh sb="45" eb="47">
      <t>シュウヘン</t>
    </rPh>
    <rPh sb="116" eb="119">
      <t>ハクブツカン</t>
    </rPh>
    <rPh sb="120" eb="121">
      <t>オオ</t>
    </rPh>
    <rPh sb="123" eb="126">
      <t>ブンカザイ</t>
    </rPh>
    <rPh sb="127" eb="128">
      <t>ユウ</t>
    </rPh>
    <rPh sb="130" eb="132">
      <t>カンコウ</t>
    </rPh>
    <rPh sb="140" eb="142">
      <t>ソウホウ</t>
    </rPh>
    <rPh sb="143" eb="145">
      <t>カンコウ</t>
    </rPh>
    <rPh sb="150" eb="152">
      <t>シュウユウ</t>
    </rPh>
    <rPh sb="153" eb="154">
      <t>ウナガ</t>
    </rPh>
    <rPh sb="158" eb="160">
      <t>タイザイ</t>
    </rPh>
    <rPh sb="160" eb="162">
      <t>ジカン</t>
    </rPh>
    <rPh sb="163" eb="165">
      <t>カクダイ</t>
    </rPh>
    <rPh sb="166" eb="167">
      <t>ハカ</t>
    </rPh>
    <phoneticPr fontId="2"/>
  </si>
  <si>
    <t>日</t>
    <rPh sb="0" eb="1">
      <t>ニチ</t>
    </rPh>
    <phoneticPr fontId="2"/>
  </si>
  <si>
    <t>令和４年度訪日外国人旅行者受入環境整備緊急対策事業費補助金</t>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</si>
  <si>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</si>
  <si>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</si>
  <si>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t>補助対象事業名</t>
    <rPh sb="0" eb="2">
      <t>ホジョ</t>
    </rPh>
    <rPh sb="2" eb="4">
      <t>タイショウ</t>
    </rPh>
    <rPh sb="4" eb="6">
      <t>ジギョウ</t>
    </rPh>
    <rPh sb="6" eb="7">
      <t>メイ</t>
    </rPh>
    <phoneticPr fontId="2"/>
  </si>
  <si>
    <t>○○○○</t>
    <phoneticPr fontId="34"/>
  </si>
  <si>
    <t>ナイトタイムエコノミーの環境整備</t>
    <phoneticPr fontId="2"/>
  </si>
  <si>
    <t>別紙３　位置関係・施設写真</t>
    <rPh sb="0" eb="2">
      <t>ベッシ</t>
    </rPh>
    <phoneticPr fontId="2"/>
  </si>
  <si>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2"/>
  </si>
  <si>
    <t>計画区域内におけるライトアップスポットの位置関係がわかる地図</t>
    <rPh sb="0" eb="2">
      <t>ケイカク</t>
    </rPh>
    <rPh sb="2" eb="5">
      <t>クイキナイ</t>
    </rPh>
    <rPh sb="20" eb="22">
      <t>イチ</t>
    </rPh>
    <rPh sb="22" eb="24">
      <t>カンケイ</t>
    </rPh>
    <rPh sb="28" eb="30">
      <t>チズ</t>
    </rPh>
    <phoneticPr fontId="2"/>
  </si>
  <si>
    <t>・照明器具　2台
・電飾　2箇所
・据置型プロジェクター 1台</t>
    <rPh sb="1" eb="3">
      <t>ショウメイ</t>
    </rPh>
    <rPh sb="3" eb="5">
      <t>キグ</t>
    </rPh>
    <rPh sb="7" eb="8">
      <t>ダイ</t>
    </rPh>
    <rPh sb="10" eb="12">
      <t>デンショク</t>
    </rPh>
    <rPh sb="14" eb="16">
      <t>カショ</t>
    </rPh>
    <rPh sb="18" eb="21">
      <t>スエオキガタ</t>
    </rPh>
    <rPh sb="30" eb="31">
      <t>ダイ</t>
    </rPh>
    <phoneticPr fontId="2"/>
  </si>
  <si>
    <t>・無線ＬＡＮ環境の整備
1箇所
・案内標識　2箇所
・ホームページ等
・セキュリティ関係機器、システムの整備　1台</t>
    <rPh sb="13" eb="15">
      <t>カショ</t>
    </rPh>
    <rPh sb="17" eb="19">
      <t>アンナイ</t>
    </rPh>
    <rPh sb="19" eb="21">
      <t>ヒョウシキ</t>
    </rPh>
    <rPh sb="23" eb="25">
      <t>カショ</t>
    </rPh>
    <rPh sb="33" eb="34">
      <t>トウ</t>
    </rPh>
    <rPh sb="56" eb="57">
      <t>ダイ</t>
    </rPh>
    <phoneticPr fontId="2"/>
  </si>
  <si>
    <t>国土交通大臣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</si>
</sst>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quot;台&quot;"/>
    <numFmt numFmtId="178" formatCode="#,##0;&quot;▲ &quot;#,##0"/>
  </numFmts>
  <fonts count="3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1"/>
      <color theme="1"/>
      <name val="ＭＳ Ｐゴシック"/>
      <family val="3"/>
      <scheme val="minor"/>
    </font>
    <font>
      <sz val="11"/>
      <color rgb="FFFF0000"/>
      <name val="ＭＳ Ｐゴシック"/>
      <family val="3"/>
      <scheme val="minor"/>
    </font>
    <font>
      <sz val="12"/>
      <color rgb="FFFF0000"/>
      <name val="ＭＳ Ｐゴシック"/>
      <family val="3"/>
      <scheme val="minor"/>
    </font>
    <font>
      <sz val="10"/>
      <color theme="1"/>
      <name val="ＭＳ Ｐゴシック"/>
      <family val="3"/>
      <scheme val="minor"/>
    </font>
    <font>
      <b/>
      <sz val="11"/>
      <color rgb="FFFF0000"/>
      <name val="ＭＳ Ｐゴシック"/>
      <family val="3"/>
      <scheme val="minor"/>
    </font>
    <font>
      <b/>
      <sz val="8"/>
      <color theme="1"/>
      <name val="ＭＳ Ｐゴシック"/>
      <family val="3"/>
      <scheme val="minor"/>
    </font>
    <font>
      <u/>
      <sz val="11"/>
      <color theme="10"/>
      <name val="ＭＳ Ｐゴシック"/>
      <family val="3"/>
      <scheme val="minor"/>
    </font>
    <font>
      <u/>
      <sz val="11"/>
      <color rgb="FFFF0000"/>
      <name val="ＭＳ Ｐゴシック"/>
      <family val="3"/>
      <scheme val="minor"/>
    </font>
    <font>
      <b/>
      <sz val="10"/>
      <color theme="1"/>
      <name val="ＭＳ Ｐゴシック"/>
      <family val="3"/>
      <scheme val="minor"/>
    </font>
    <font>
      <b/>
      <sz val="10"/>
      <color rgb="FFFF0000"/>
      <name val="ＭＳ Ｐゴシック"/>
      <family val="3"/>
      <scheme val="minor"/>
    </font>
    <font>
      <sz val="8"/>
      <color theme="1"/>
      <name val="ＭＳ Ｐゴシック"/>
      <family val="3"/>
      <scheme val="minor"/>
    </font>
    <font>
      <b/>
      <sz val="11"/>
      <name val="ＭＳ Ｐゴシック"/>
      <family val="3"/>
      <scheme val="minor"/>
    </font>
    <font>
      <sz val="11"/>
      <name val="ＭＳ ゴシック"/>
      <family val="3"/>
    </font>
    <font>
      <sz val="9"/>
      <name val="ＭＳ ゴシック"/>
      <family val="3"/>
    </font>
    <font>
      <sz val="12"/>
      <color theme="1"/>
      <name val="ＭＳ ゴシック"/>
      <family val="3"/>
    </font>
    <font>
      <sz val="10"/>
      <color theme="1"/>
      <name val="ＭＳ ゴシック"/>
      <family val="3"/>
    </font>
    <font>
      <sz val="11"/>
      <color theme="1"/>
      <name val="ＭＳ ゴシック"/>
      <family val="3"/>
    </font>
    <font>
      <sz val="9"/>
      <color theme="1"/>
      <name val="ＭＳ ゴシック"/>
      <family val="3"/>
    </font>
    <font>
      <sz val="9"/>
      <color rgb="FFFF0000"/>
      <name val="ＭＳ ゴシック"/>
      <family val="3"/>
    </font>
    <font>
      <sz val="13"/>
      <color theme="1"/>
      <name val="ＭＳ ゴシック"/>
      <family val="3"/>
    </font>
    <font>
      <sz val="8"/>
      <color theme="1"/>
      <name val="ＭＳ ゴシック"/>
      <family val="3"/>
    </font>
    <font>
      <sz val="10"/>
      <color rgb="FFFF0000"/>
      <name val="ＭＳ ゴシック"/>
      <family val="3"/>
    </font>
    <font>
      <sz val="13"/>
      <color rgb="FFFF0000"/>
      <name val="ＭＳ ゴシック"/>
      <family val="3"/>
    </font>
    <font>
      <sz val="14"/>
      <color theme="1"/>
      <name val="ＭＳ Ｐゴシック"/>
      <family val="3"/>
      <scheme val="minor"/>
    </font>
    <font>
      <sz val="16"/>
      <color theme="1"/>
      <name val="ＭＳ Ｐゴシック"/>
      <family val="3"/>
      <scheme val="minor"/>
    </font>
    <font>
      <sz val="16"/>
      <name val="ＭＳ Ｐゴシック"/>
      <family val="3"/>
      <scheme val="minor"/>
    </font>
    <font>
      <b/>
      <sz val="9"/>
      <color theme="1"/>
      <name val="ＭＳ Ｐゴシック"/>
      <family val="3"/>
      <charset val="128"/>
    </font>
    <font>
      <sz val="16"/>
      <name val="ＭＳ Ｐゴシック"/>
      <family val="3"/>
      <charset val="128"/>
    </font>
    <font>
      <sz val="9"/>
      <color indexed="81"/>
      <name val="ＭＳ Ｐゴシック"/>
      <family val="3"/>
      <charset val="128"/>
    </font>
    <font>
      <sz val="6"/>
      <name val="ＭＳ Ｐゴシック"/>
      <family val="3"/>
      <charset val="128"/>
      <scheme val="minor"/>
    </font>
    <font>
      <b/>
      <sz val="12"/>
      <name val="ＭＳ Ｐゴシック"/>
      <family val="3"/>
      <scheme val="minor"/>
    </font>
    <font>
      <b/>
      <sz val="12"/>
      <name val="ＭＳ Ｐゴシック"/>
      <family val="3"/>
      <charset val="128"/>
      <scheme val="minor"/>
    </font>
    <font>
      <sz val="11"/>
      <name val="ＭＳ Ｐゴシック"/>
      <family val="3"/>
      <charset val="128"/>
      <scheme val="minor"/>
    </font>
    <font>
      <sz val="15"/>
      <color theme="1"/>
      <name val="ＭＳ Ｐゴシック"/>
      <family val="3"/>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auto="1"/>
      </bottom>
      <diagonal/>
    </border>
    <border>
      <left style="medium">
        <color indexed="64"/>
      </left>
      <right/>
      <top style="dashed">
        <color auto="1"/>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auto="1"/>
      </bottom>
      <diagonal/>
    </border>
    <border>
      <left/>
      <right/>
      <top style="dashed">
        <color auto="1"/>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auto="1"/>
      </bottom>
      <diagonal/>
    </border>
    <border>
      <left/>
      <right style="medium">
        <color indexed="64"/>
      </right>
      <top style="dashed">
        <color auto="1"/>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cellStyleXfs>
  <cellXfs count="369">
    <xf numFmtId="0" fontId="0" fillId="0" borderId="0" xfId="0"/>
    <xf numFmtId="0" fontId="3" fillId="0" borderId="0" xfId="0" applyFont="1"/>
    <xf numFmtId="0" fontId="4"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5" fillId="2" borderId="14" xfId="0" applyFont="1" applyFill="1" applyBorder="1" applyAlignment="1">
      <alignment vertical="center"/>
    </xf>
    <xf numFmtId="0" fontId="5" fillId="0" borderId="10" xfId="0" applyFont="1" applyFill="1" applyBorder="1" applyAlignment="1"/>
    <xf numFmtId="176" fontId="5" fillId="0" borderId="5" xfId="0" applyNumberFormat="1" applyFont="1" applyBorder="1" applyAlignment="1">
      <alignment horizontal="left" vertical="center"/>
    </xf>
    <xf numFmtId="0" fontId="5" fillId="0" borderId="5" xfId="0" applyFont="1" applyFill="1" applyBorder="1" applyAlignment="1">
      <alignment horizontal="center" vertical="center"/>
    </xf>
    <xf numFmtId="0" fontId="0" fillId="0" borderId="0" xfId="0" applyFont="1" applyAlignment="1">
      <alignment vertical="center"/>
    </xf>
    <xf numFmtId="0" fontId="5" fillId="0" borderId="19" xfId="0" applyFont="1" applyBorder="1" applyAlignment="1">
      <alignment horizontal="left" vertical="center"/>
    </xf>
    <xf numFmtId="0" fontId="5" fillId="0" borderId="23" xfId="0" applyFont="1" applyBorder="1" applyAlignment="1">
      <alignment vertical="center"/>
    </xf>
    <xf numFmtId="0" fontId="5" fillId="2" borderId="25" xfId="0" applyFont="1" applyFill="1" applyBorder="1" applyAlignment="1">
      <alignment vertical="center"/>
    </xf>
    <xf numFmtId="0" fontId="5" fillId="0" borderId="19" xfId="0" applyFont="1" applyFill="1" applyBorder="1" applyAlignment="1">
      <alignment vertical="center"/>
    </xf>
    <xf numFmtId="0" fontId="0" fillId="0" borderId="0" xfId="0" applyFont="1" applyAlignment="1">
      <alignment horizontal="left" vertical="center"/>
    </xf>
    <xf numFmtId="0" fontId="9"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shrinkToFit="1"/>
    </xf>
    <xf numFmtId="0" fontId="5" fillId="0" borderId="19" xfId="0" applyFont="1" applyBorder="1" applyAlignment="1">
      <alignment horizontal="left"/>
    </xf>
    <xf numFmtId="0" fontId="5" fillId="0" borderId="20" xfId="0" applyFont="1" applyFill="1" applyBorder="1" applyAlignment="1">
      <alignment horizontal="center" vertical="center"/>
    </xf>
    <xf numFmtId="0" fontId="0" fillId="0" borderId="0" xfId="0" applyFont="1" applyBorder="1" applyAlignment="1">
      <alignment horizontal="left" vertical="center"/>
    </xf>
    <xf numFmtId="0" fontId="5" fillId="0" borderId="19" xfId="0" applyFont="1" applyBorder="1" applyAlignment="1">
      <alignment horizontal="right" vertical="center"/>
    </xf>
    <xf numFmtId="0" fontId="5" fillId="0" borderId="19" xfId="0" applyFont="1" applyFill="1" applyBorder="1" applyAlignment="1">
      <alignment horizontal="center" vertical="center"/>
    </xf>
    <xf numFmtId="0" fontId="0" fillId="0" borderId="19" xfId="0" applyFont="1" applyBorder="1" applyAlignment="1">
      <alignment horizontal="left" vertical="top"/>
    </xf>
    <xf numFmtId="177" fontId="5" fillId="0" borderId="19" xfId="0" applyNumberFormat="1" applyFont="1" applyBorder="1" applyAlignment="1">
      <alignment horizontal="center" vertical="center"/>
    </xf>
    <xf numFmtId="0" fontId="0" fillId="0" borderId="0" xfId="0" applyFont="1" applyAlignment="1">
      <alignment vertical="top"/>
    </xf>
    <xf numFmtId="0" fontId="9" fillId="0" borderId="19" xfId="0" applyFont="1" applyFill="1" applyBorder="1" applyAlignment="1">
      <alignment vertical="center"/>
    </xf>
    <xf numFmtId="0" fontId="0" fillId="0" borderId="0" xfId="0" applyFont="1" applyAlignment="1">
      <alignment horizontal="right" vertical="top"/>
    </xf>
    <xf numFmtId="0" fontId="0" fillId="0" borderId="39" xfId="0" applyBorder="1" applyAlignment="1">
      <alignment vertical="center"/>
    </xf>
    <xf numFmtId="0" fontId="5" fillId="2" borderId="43" xfId="0" applyFont="1" applyFill="1" applyBorder="1" applyAlignment="1">
      <alignment vertical="center"/>
    </xf>
    <xf numFmtId="0" fontId="5" fillId="0" borderId="41" xfId="0" applyFont="1" applyFill="1" applyBorder="1" applyAlignment="1">
      <alignment vertical="center"/>
    </xf>
    <xf numFmtId="0" fontId="0" fillId="0" borderId="41" xfId="0" applyFont="1" applyBorder="1" applyAlignment="1">
      <alignment horizontal="left" vertical="top"/>
    </xf>
    <xf numFmtId="0" fontId="5" fillId="0" borderId="41" xfId="0" applyFont="1" applyFill="1" applyBorder="1" applyAlignment="1">
      <alignment horizontal="left" vertical="center"/>
    </xf>
    <xf numFmtId="0" fontId="16" fillId="0" borderId="0" xfId="0" applyFont="1" applyFill="1" applyBorder="1" applyAlignment="1">
      <alignment vertical="center"/>
    </xf>
    <xf numFmtId="0" fontId="3"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left" vertical="top"/>
    </xf>
    <xf numFmtId="0" fontId="2" fillId="0" borderId="0" xfId="0" applyFont="1"/>
    <xf numFmtId="0" fontId="5" fillId="0" borderId="0" xfId="0" applyFont="1" applyAlignment="1">
      <alignment horizontal="left"/>
    </xf>
    <xf numFmtId="0" fontId="5" fillId="0" borderId="0" xfId="0" applyFont="1"/>
    <xf numFmtId="0" fontId="0" fillId="0" borderId="23" xfId="0" applyFont="1" applyBorder="1"/>
    <xf numFmtId="0" fontId="19" fillId="0" borderId="0" xfId="0" applyFont="1" applyAlignment="1">
      <alignment horizontal="center" vertical="center"/>
    </xf>
    <xf numFmtId="0" fontId="22" fillId="0" borderId="20" xfId="0" applyFont="1" applyBorder="1" applyAlignment="1">
      <alignment horizontal="center" vertical="center"/>
    </xf>
    <xf numFmtId="0" fontId="20" fillId="0" borderId="0" xfId="0" applyFont="1" applyAlignment="1">
      <alignment horizontal="center" vertical="center"/>
    </xf>
    <xf numFmtId="0" fontId="2" fillId="0" borderId="0" xfId="0" applyFont="1" applyAlignment="1"/>
    <xf numFmtId="0" fontId="6" fillId="0" borderId="23" xfId="0" applyFont="1" applyBorder="1"/>
    <xf numFmtId="57" fontId="19" fillId="0" borderId="0" xfId="0" applyNumberFormat="1" applyFont="1" applyAlignment="1">
      <alignment horizontal="center" vertical="center"/>
    </xf>
    <xf numFmtId="31" fontId="23" fillId="0" borderId="52" xfId="0" applyNumberFormat="1" applyFont="1" applyBorder="1" applyAlignment="1">
      <alignment horizontal="center" vertical="center"/>
    </xf>
    <xf numFmtId="0" fontId="22" fillId="0" borderId="52" xfId="0" applyFont="1" applyBorder="1" applyAlignment="1">
      <alignment horizontal="center" vertical="center"/>
    </xf>
    <xf numFmtId="57" fontId="22" fillId="0" borderId="52" xfId="0" applyNumberFormat="1" applyFont="1" applyBorder="1" applyAlignment="1">
      <alignment horizontal="center" vertical="center"/>
    </xf>
    <xf numFmtId="57" fontId="22" fillId="0" borderId="9" xfId="0" applyNumberFormat="1" applyFont="1" applyBorder="1" applyAlignment="1">
      <alignment horizontal="center" vertical="center"/>
    </xf>
    <xf numFmtId="31" fontId="22" fillId="0" borderId="52" xfId="0" applyNumberFormat="1" applyFont="1" applyBorder="1" applyAlignment="1">
      <alignment horizontal="center" vertical="center"/>
    </xf>
    <xf numFmtId="57" fontId="19" fillId="0" borderId="0" xfId="0" applyNumberFormat="1" applyFont="1" applyAlignment="1">
      <alignment horizontal="left" vertical="center"/>
    </xf>
    <xf numFmtId="0" fontId="22" fillId="0" borderId="55" xfId="0" applyFont="1" applyBorder="1" applyAlignment="1">
      <alignment horizontal="center"/>
    </xf>
    <xf numFmtId="0" fontId="22" fillId="0" borderId="57" xfId="0" applyFont="1" applyBorder="1" applyAlignment="1">
      <alignment horizontal="center"/>
    </xf>
    <xf numFmtId="38" fontId="27" fillId="0" borderId="31" xfId="3" applyFont="1" applyBorder="1" applyAlignment="1">
      <alignment horizontal="right" vertical="center"/>
    </xf>
    <xf numFmtId="0" fontId="0" fillId="0" borderId="0" xfId="0" applyFont="1" applyAlignment="1">
      <alignment horizontal="right"/>
    </xf>
    <xf numFmtId="0" fontId="19" fillId="0" borderId="0" xfId="0" applyFont="1" applyAlignment="1">
      <alignment horizontal="right" vertical="center"/>
    </xf>
    <xf numFmtId="38" fontId="24" fillId="0" borderId="31" xfId="3" applyFont="1" applyBorder="1" applyAlignment="1">
      <alignment horizontal="right" vertical="center"/>
    </xf>
    <xf numFmtId="0" fontId="28" fillId="0" borderId="0" xfId="1" applyFont="1"/>
    <xf numFmtId="0" fontId="1" fillId="0" borderId="52" xfId="1" applyBorder="1" applyAlignment="1"/>
    <xf numFmtId="0" fontId="1" fillId="0" borderId="9" xfId="1" applyBorder="1" applyAlignment="1"/>
    <xf numFmtId="0" fontId="1" fillId="0" borderId="29" xfId="1" applyBorder="1"/>
    <xf numFmtId="0" fontId="1" fillId="0" borderId="31" xfId="1" applyBorder="1"/>
    <xf numFmtId="0" fontId="5" fillId="0" borderId="0" xfId="0" applyFont="1" applyBorder="1" applyAlignment="1">
      <alignment horizontal="left"/>
    </xf>
    <xf numFmtId="0" fontId="0" fillId="0" borderId="0" xfId="0" applyFont="1" applyBorder="1" applyAlignment="1">
      <alignment horizontal="right"/>
    </xf>
    <xf numFmtId="0" fontId="0" fillId="0" borderId="26" xfId="0" applyBorder="1"/>
    <xf numFmtId="0" fontId="0" fillId="0" borderId="52" xfId="0" applyBorder="1"/>
    <xf numFmtId="0" fontId="0" fillId="0" borderId="9" xfId="0" applyBorder="1"/>
    <xf numFmtId="0" fontId="0" fillId="0" borderId="24" xfId="0" applyBorder="1"/>
    <xf numFmtId="0" fontId="0" fillId="0" borderId="23" xfId="0" applyBorder="1"/>
    <xf numFmtId="0" fontId="29" fillId="0" borderId="20" xfId="0" applyFont="1" applyBorder="1" applyAlignment="1">
      <alignment horizontal="center" vertical="center" wrapText="1"/>
    </xf>
    <xf numFmtId="0" fontId="0" fillId="0" borderId="28" xfId="0" applyBorder="1"/>
    <xf numFmtId="0" fontId="0" fillId="0" borderId="31" xfId="0" applyBorder="1"/>
    <xf numFmtId="0" fontId="0" fillId="0" borderId="29" xfId="0" applyBorder="1"/>
    <xf numFmtId="0" fontId="0" fillId="5" borderId="0" xfId="0" applyFill="1"/>
    <xf numFmtId="0" fontId="16" fillId="0" borderId="0" xfId="1" applyFont="1"/>
    <xf numFmtId="0" fontId="3" fillId="0" borderId="26" xfId="1" applyFont="1" applyBorder="1" applyAlignment="1">
      <alignment vertical="center"/>
    </xf>
    <xf numFmtId="0" fontId="3" fillId="0" borderId="52"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8" xfId="1" applyFont="1" applyBorder="1" applyAlignment="1">
      <alignment vertical="top"/>
    </xf>
    <xf numFmtId="0" fontId="3" fillId="0" borderId="29" xfId="1" applyFont="1" applyBorder="1" applyAlignment="1">
      <alignment vertical="center"/>
    </xf>
    <xf numFmtId="0" fontId="3" fillId="0" borderId="31" xfId="1" applyFont="1" applyBorder="1" applyAlignment="1">
      <alignment vertical="top"/>
    </xf>
    <xf numFmtId="0" fontId="3" fillId="0" borderId="0" xfId="1" applyFont="1" applyBorder="1" applyAlignment="1">
      <alignment vertical="top"/>
    </xf>
    <xf numFmtId="0" fontId="3" fillId="6" borderId="0" xfId="1" applyFont="1" applyFill="1" applyBorder="1" applyAlignment="1">
      <alignment horizontal="center" vertical="center"/>
    </xf>
    <xf numFmtId="0" fontId="3" fillId="0" borderId="0" xfId="0" applyFont="1" applyBorder="1" applyAlignment="1">
      <alignment horizontal="center" vertical="center"/>
    </xf>
    <xf numFmtId="0" fontId="3" fillId="4" borderId="20" xfId="0" applyFont="1" applyFill="1" applyBorder="1" applyAlignment="1">
      <alignment horizontal="center" vertical="center"/>
    </xf>
    <xf numFmtId="0" fontId="3" fillId="0" borderId="26" xfId="0" applyFont="1" applyBorder="1" applyAlignment="1">
      <alignment horizontal="left" vertical="center"/>
    </xf>
    <xf numFmtId="0" fontId="3" fillId="0" borderId="24" xfId="0" applyFont="1" applyBorder="1"/>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26" xfId="0" applyFont="1" applyBorder="1" applyAlignment="1">
      <alignment vertical="center"/>
    </xf>
    <xf numFmtId="0" fontId="0" fillId="0" borderId="52" xfId="0" applyFont="1" applyBorder="1" applyAlignment="1">
      <alignment vertical="center"/>
    </xf>
    <xf numFmtId="0" fontId="0" fillId="0" borderId="24" xfId="0" applyFont="1" applyBorder="1" applyAlignment="1">
      <alignment vertical="center"/>
    </xf>
    <xf numFmtId="0" fontId="0" fillId="0" borderId="46" xfId="0" applyBorder="1" applyAlignment="1">
      <alignment vertical="center"/>
    </xf>
    <xf numFmtId="0" fontId="29" fillId="0" borderId="47" xfId="0" applyFont="1" applyBorder="1" applyAlignment="1">
      <alignment horizontal="center" vertical="center" wrapText="1"/>
    </xf>
    <xf numFmtId="0" fontId="0" fillId="0" borderId="28" xfId="0" applyBorder="1" applyAlignment="1">
      <alignment vertical="center"/>
    </xf>
    <xf numFmtId="0" fontId="0" fillId="0" borderId="29" xfId="0" applyBorder="1" applyAlignment="1">
      <alignment vertical="center"/>
    </xf>
    <xf numFmtId="0" fontId="0" fillId="7" borderId="20" xfId="0" applyFill="1" applyBorder="1"/>
    <xf numFmtId="0" fontId="0" fillId="0" borderId="20" xfId="0" applyFont="1" applyFill="1" applyBorder="1"/>
    <xf numFmtId="0" fontId="0" fillId="0" borderId="20" xfId="0" applyBorder="1"/>
    <xf numFmtId="0" fontId="0" fillId="7" borderId="2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Border="1" applyAlignment="1">
      <alignment horizontal="left" vertical="top"/>
    </xf>
    <xf numFmtId="0" fontId="0" fillId="0" borderId="26" xfId="0" applyFont="1" applyBorder="1" applyAlignment="1">
      <alignment horizontal="center" vertical="center" wrapText="1"/>
    </xf>
    <xf numFmtId="0" fontId="0" fillId="0" borderId="64" xfId="0" applyFont="1" applyBorder="1" applyAlignment="1">
      <alignment horizontal="center" vertical="center"/>
    </xf>
    <xf numFmtId="0" fontId="29" fillId="0" borderId="64" xfId="0" applyFont="1" applyBorder="1" applyAlignment="1">
      <alignment horizontal="center" vertical="center" wrapText="1"/>
    </xf>
    <xf numFmtId="0" fontId="29" fillId="0" borderId="48" xfId="0" applyFont="1" applyBorder="1" applyAlignment="1">
      <alignment vertical="center" wrapText="1"/>
    </xf>
    <xf numFmtId="0" fontId="7" fillId="0" borderId="0" xfId="0" applyFont="1" applyAlignment="1">
      <alignment horizontal="right"/>
    </xf>
    <xf numFmtId="0" fontId="7"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vertical="center" wrapText="1"/>
    </xf>
    <xf numFmtId="0" fontId="5" fillId="0" borderId="0" xfId="1" applyFont="1"/>
    <xf numFmtId="0" fontId="38" fillId="0" borderId="52" xfId="1" applyFont="1" applyBorder="1" applyAlignment="1">
      <alignment vertical="center" wrapText="1"/>
    </xf>
    <xf numFmtId="0" fontId="1" fillId="0" borderId="52" xfId="1" applyFont="1" applyBorder="1" applyAlignment="1">
      <alignment vertical="center"/>
    </xf>
    <xf numFmtId="0" fontId="1" fillId="0" borderId="9" xfId="1" applyFill="1" applyBorder="1" applyAlignment="1">
      <alignment vertical="center"/>
    </xf>
    <xf numFmtId="0" fontId="1" fillId="0" borderId="23" xfId="1" applyFont="1" applyBorder="1" applyAlignment="1">
      <alignment vertical="center"/>
    </xf>
    <xf numFmtId="0" fontId="3" fillId="0" borderId="28" xfId="0" applyFont="1" applyBorder="1"/>
    <xf numFmtId="0" fontId="3"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3" fillId="0" borderId="2" xfId="0" applyFont="1" applyBorder="1" applyAlignment="1">
      <alignment horizontal="center" vertical="center"/>
    </xf>
    <xf numFmtId="0" fontId="6" fillId="0" borderId="66" xfId="0" applyFont="1" applyBorder="1" applyAlignment="1">
      <alignment horizontal="center" vertical="center"/>
    </xf>
    <xf numFmtId="0" fontId="6" fillId="0" borderId="68" xfId="0" applyFont="1" applyBorder="1" applyAlignment="1">
      <alignment horizontal="center" vertical="center"/>
    </xf>
    <xf numFmtId="0" fontId="6" fillId="0" borderId="70" xfId="0" applyFont="1" applyBorder="1" applyAlignment="1">
      <alignment horizontal="center" vertical="center"/>
    </xf>
    <xf numFmtId="0" fontId="7" fillId="0" borderId="0" xfId="0" applyFont="1" applyAlignment="1">
      <alignment horizontal="left" vertical="center" indent="1"/>
    </xf>
    <xf numFmtId="0" fontId="35" fillId="0" borderId="0" xfId="0" applyFont="1" applyAlignment="1">
      <alignment horizontal="center"/>
    </xf>
    <xf numFmtId="0" fontId="35" fillId="0" borderId="0" xfId="0" applyFont="1" applyFill="1" applyAlignment="1">
      <alignment horizontal="center" wrapText="1"/>
    </xf>
    <xf numFmtId="0" fontId="36" fillId="0" borderId="0" xfId="0" applyFont="1" applyFill="1" applyAlignment="1">
      <alignment horizontal="center" wrapText="1"/>
    </xf>
    <xf numFmtId="0" fontId="4" fillId="0" borderId="0" xfId="0" applyFont="1" applyAlignment="1">
      <alignment horizontal="left" vertical="center" wrapText="1"/>
    </xf>
    <xf numFmtId="0" fontId="37" fillId="0" borderId="1" xfId="0" applyFont="1" applyBorder="1" applyAlignment="1">
      <alignment horizontal="center" vertical="center"/>
    </xf>
    <xf numFmtId="0" fontId="37" fillId="0" borderId="65" xfId="0" applyFont="1" applyBorder="1" applyAlignment="1">
      <alignment horizontal="center" vertical="center"/>
    </xf>
    <xf numFmtId="0" fontId="37" fillId="0" borderId="67" xfId="0" applyFont="1" applyBorder="1" applyAlignment="1">
      <alignment horizontal="center" vertical="center"/>
    </xf>
    <xf numFmtId="0" fontId="37" fillId="0" borderId="69" xfId="0" applyFont="1" applyBorder="1" applyAlignment="1">
      <alignment horizontal="center" vertical="center"/>
    </xf>
    <xf numFmtId="0" fontId="0" fillId="0" borderId="17" xfId="0" applyFont="1" applyBorder="1" applyAlignment="1">
      <alignment horizontal="left" vertical="center"/>
    </xf>
    <xf numFmtId="0" fontId="0" fillId="0" borderId="27" xfId="0" applyFont="1" applyBorder="1" applyAlignment="1">
      <alignment horizontal="left"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center" vertical="center"/>
    </xf>
    <xf numFmtId="0" fontId="5" fillId="0" borderId="10"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176" fontId="0" fillId="0" borderId="15" xfId="0" applyNumberFormat="1" applyFont="1" applyBorder="1" applyAlignment="1">
      <alignment horizontal="center" vertical="center"/>
    </xf>
    <xf numFmtId="176" fontId="0" fillId="0" borderId="16" xfId="0" applyNumberFormat="1"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8" xfId="0" applyFont="1" applyBorder="1" applyAlignment="1">
      <alignment horizontal="left" vertical="center"/>
    </xf>
    <xf numFmtId="0" fontId="5" fillId="0" borderId="9"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pplyAlignment="1">
      <alignment horizontal="lef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9" xfId="0" applyFont="1" applyBorder="1" applyAlignment="1">
      <alignment horizontal="center" vertical="center"/>
    </xf>
    <xf numFmtId="0" fontId="13" fillId="0" borderId="23" xfId="0" applyFont="1" applyBorder="1" applyAlignment="1">
      <alignment horizontal="center" vertical="center"/>
    </xf>
    <xf numFmtId="0" fontId="9" fillId="0" borderId="2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3" xfId="0" applyFont="1" applyFill="1" applyBorder="1" applyAlignment="1">
      <alignment horizontal="center" vertical="center"/>
    </xf>
    <xf numFmtId="177" fontId="5" fillId="0" borderId="24" xfId="0" applyNumberFormat="1" applyFont="1" applyBorder="1" applyAlignment="1">
      <alignment horizontal="center" vertical="center"/>
    </xf>
    <xf numFmtId="177" fontId="5" fillId="0" borderId="23" xfId="0" applyNumberFormat="1" applyFont="1" applyBorder="1" applyAlignment="1">
      <alignment horizontal="center" vertical="center"/>
    </xf>
    <xf numFmtId="0" fontId="0" fillId="0" borderId="5" xfId="0" applyFont="1" applyBorder="1" applyAlignment="1">
      <alignment horizontal="left" vertical="center"/>
    </xf>
    <xf numFmtId="0" fontId="0" fillId="0" borderId="20" xfId="0" applyFont="1" applyBorder="1" applyAlignment="1">
      <alignment horizontal="left"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41" xfId="0" applyFont="1" applyBorder="1" applyAlignment="1">
      <alignment horizontal="center" vertical="center"/>
    </xf>
    <xf numFmtId="0" fontId="0" fillId="0" borderId="4" xfId="0" applyFont="1" applyBorder="1" applyAlignment="1">
      <alignment horizontal="center" vertical="center"/>
    </xf>
    <xf numFmtId="0" fontId="0" fillId="0" borderId="30" xfId="0" applyFont="1" applyBorder="1" applyAlignment="1">
      <alignment horizontal="center" vertical="center"/>
    </xf>
    <xf numFmtId="0" fontId="0" fillId="0" borderId="8" xfId="0" applyFont="1" applyBorder="1" applyAlignment="1">
      <alignment horizontal="left" vertical="center"/>
    </xf>
    <xf numFmtId="0" fontId="0" fillId="0" borderId="19" xfId="0" applyFont="1" applyBorder="1" applyAlignment="1">
      <alignment horizontal="left" vertical="center"/>
    </xf>
    <xf numFmtId="0" fontId="0" fillId="0" borderId="30" xfId="0" applyFont="1" applyBorder="1" applyAlignment="1">
      <alignment horizontal="left" vertical="center"/>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45" xfId="0" applyFont="1" applyFill="1" applyBorder="1" applyAlignment="1">
      <alignment horizontal="left" vertical="top"/>
    </xf>
    <xf numFmtId="0" fontId="0" fillId="0" borderId="0" xfId="0" applyFont="1" applyBorder="1" applyAlignment="1">
      <alignment horizontal="left" vertical="center"/>
    </xf>
    <xf numFmtId="0" fontId="5" fillId="2" borderId="14" xfId="0" applyFont="1" applyFill="1" applyBorder="1" applyAlignment="1">
      <alignment horizontal="left" vertical="center"/>
    </xf>
    <xf numFmtId="0" fontId="5" fillId="2" borderId="25" xfId="0" applyFont="1" applyFill="1" applyBorder="1" applyAlignment="1">
      <alignment horizontal="left" vertical="center"/>
    </xf>
    <xf numFmtId="0" fontId="5" fillId="2" borderId="43" xfId="0" applyFont="1" applyFill="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Fill="1" applyBorder="1" applyAlignment="1">
      <alignment horizontal="center" vertical="center"/>
    </xf>
    <xf numFmtId="0" fontId="5" fillId="0" borderId="4" xfId="0" applyFont="1" applyBorder="1" applyAlignment="1">
      <alignment horizontal="left" vertical="center" wrapText="1"/>
    </xf>
    <xf numFmtId="0" fontId="5" fillId="0" borderId="19" xfId="0" applyFont="1" applyBorder="1" applyAlignment="1">
      <alignment horizontal="left" vertical="center" wrapText="1"/>
    </xf>
    <xf numFmtId="0" fontId="0" fillId="0" borderId="10" xfId="0" applyFont="1" applyFill="1" applyBorder="1" applyAlignment="1">
      <alignment horizontal="left" vertical="top"/>
    </xf>
    <xf numFmtId="0" fontId="0" fillId="0" borderId="24" xfId="0" applyFont="1" applyFill="1" applyBorder="1" applyAlignment="1">
      <alignment horizontal="left" vertical="top"/>
    </xf>
    <xf numFmtId="0" fontId="0" fillId="0" borderId="40" xfId="0" applyFont="1" applyFill="1" applyBorder="1" applyAlignment="1">
      <alignment horizontal="left" vertical="top"/>
    </xf>
    <xf numFmtId="0" fontId="13" fillId="0" borderId="4" xfId="0" applyFont="1" applyBorder="1" applyAlignment="1">
      <alignment horizontal="center" vertical="center"/>
    </xf>
    <xf numFmtId="0" fontId="13" fillId="0" borderId="30" xfId="0" applyFont="1" applyBorder="1" applyAlignment="1">
      <alignment horizontal="center" vertical="center"/>
    </xf>
    <xf numFmtId="0" fontId="14" fillId="0" borderId="4" xfId="0" applyFont="1" applyBorder="1" applyAlignment="1">
      <alignment horizontal="center" vertical="center"/>
    </xf>
    <xf numFmtId="0" fontId="14" fillId="0" borderId="19" xfId="0" applyFont="1" applyBorder="1" applyAlignment="1">
      <alignment horizontal="center" vertical="center"/>
    </xf>
    <xf numFmtId="0" fontId="0" fillId="0" borderId="4" xfId="0" applyFont="1" applyBorder="1" applyAlignment="1">
      <alignment horizontal="left" vertical="center" wrapText="1"/>
    </xf>
    <xf numFmtId="0" fontId="0" fillId="0" borderId="41" xfId="0" applyFont="1" applyBorder="1" applyAlignment="1">
      <alignment horizontal="left" vertical="center"/>
    </xf>
    <xf numFmtId="0" fontId="5" fillId="0" borderId="4" xfId="0" applyFont="1" applyFill="1" applyBorder="1" applyAlignment="1">
      <alignment vertical="center" wrapText="1"/>
    </xf>
    <xf numFmtId="0" fontId="5" fillId="0" borderId="19" xfId="0" applyFont="1" applyFill="1" applyBorder="1" applyAlignment="1">
      <alignment vertical="center" wrapTex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41" xfId="0" applyFont="1" applyFill="1" applyBorder="1" applyAlignment="1">
      <alignment horizontal="center" vertical="center"/>
    </xf>
    <xf numFmtId="0" fontId="15" fillId="0" borderId="26"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40" xfId="0" applyFont="1" applyFill="1" applyBorder="1" applyAlignment="1">
      <alignment horizontal="left" vertical="center"/>
    </xf>
    <xf numFmtId="0" fontId="0" fillId="0" borderId="9" xfId="0" applyFont="1" applyBorder="1" applyAlignment="1">
      <alignment horizontal="left" vertical="top" wrapText="1"/>
    </xf>
    <xf numFmtId="0" fontId="0" fillId="0" borderId="23" xfId="0" applyFont="1" applyBorder="1" applyAlignment="1">
      <alignment horizontal="left" vertical="top"/>
    </xf>
    <xf numFmtId="0" fontId="0" fillId="0" borderId="44" xfId="0" applyFont="1" applyBorder="1" applyAlignment="1">
      <alignment horizontal="left" vertical="top"/>
    </xf>
    <xf numFmtId="0" fontId="0" fillId="0" borderId="4" xfId="0" applyFont="1" applyBorder="1" applyAlignment="1">
      <alignment horizontal="left" vertical="center"/>
    </xf>
    <xf numFmtId="0" fontId="6" fillId="0" borderId="64" xfId="0" applyFont="1" applyBorder="1" applyAlignment="1">
      <alignment horizontal="left" vertical="center" wrapText="1"/>
    </xf>
    <xf numFmtId="0" fontId="6" fillId="0" borderId="37" xfId="0" applyFont="1" applyBorder="1" applyAlignment="1">
      <alignment horizontal="left" vertical="center" wrapText="1"/>
    </xf>
    <xf numFmtId="0" fontId="6" fillId="0" borderId="27" xfId="0" applyFont="1" applyBorder="1" applyAlignment="1">
      <alignment horizontal="left" vertical="center"/>
    </xf>
    <xf numFmtId="0" fontId="6" fillId="0" borderId="72" xfId="0" applyFont="1" applyBorder="1" applyAlignment="1">
      <alignment horizontal="left" vertical="center"/>
    </xf>
    <xf numFmtId="0" fontId="8" fillId="0" borderId="71" xfId="0" applyFont="1" applyFill="1" applyBorder="1" applyAlignment="1">
      <alignment horizontal="left" vertical="center" wrapText="1"/>
    </xf>
    <xf numFmtId="0" fontId="8" fillId="0" borderId="0" xfId="0" applyFont="1" applyAlignment="1">
      <alignment horizontal="left" vertical="center"/>
    </xf>
    <xf numFmtId="0" fontId="0" fillId="0" borderId="13" xfId="0" applyFont="1" applyBorder="1" applyAlignment="1">
      <alignment vertical="center"/>
    </xf>
    <xf numFmtId="0" fontId="5" fillId="0" borderId="9" xfId="0" applyFont="1" applyBorder="1" applyAlignment="1">
      <alignment vertical="center"/>
    </xf>
    <xf numFmtId="0" fontId="5" fillId="0" borderId="23" xfId="0" applyFont="1" applyBorder="1" applyAlignment="1">
      <alignment vertical="center"/>
    </xf>
    <xf numFmtId="0" fontId="5" fillId="0" borderId="31" xfId="0" applyFont="1" applyBorder="1" applyAlignment="1">
      <alignment vertical="center"/>
    </xf>
    <xf numFmtId="0" fontId="6" fillId="0" borderId="4" xfId="0" applyFont="1" applyBorder="1" applyAlignment="1">
      <alignment vertical="center" wrapText="1"/>
    </xf>
    <xf numFmtId="0" fontId="6" fillId="0" borderId="19" xfId="0" applyFont="1" applyBorder="1" applyAlignment="1">
      <alignment vertical="center"/>
    </xf>
    <xf numFmtId="0" fontId="6" fillId="0" borderId="41" xfId="0" applyFont="1" applyBorder="1" applyAlignment="1">
      <alignment vertical="center"/>
    </xf>
    <xf numFmtId="0" fontId="5" fillId="0" borderId="9" xfId="0" applyFont="1" applyBorder="1" applyAlignment="1">
      <alignment vertical="center" wrapText="1"/>
    </xf>
    <xf numFmtId="0" fontId="6" fillId="0" borderId="19" xfId="0" applyFont="1" applyBorder="1" applyAlignment="1">
      <alignment vertical="center" wrapText="1"/>
    </xf>
    <xf numFmtId="0" fontId="6" fillId="0" borderId="41" xfId="0" applyFont="1" applyBorder="1" applyAlignment="1">
      <alignment vertical="center" wrapText="1"/>
    </xf>
    <xf numFmtId="0" fontId="0" fillId="0" borderId="6" xfId="0"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left" vertical="center"/>
    </xf>
    <xf numFmtId="0" fontId="0" fillId="0" borderId="38" xfId="0" applyBorder="1" applyAlignment="1">
      <alignment horizontal="left" vertical="center"/>
    </xf>
    <xf numFmtId="0" fontId="0" fillId="0" borderId="7" xfId="0" applyBorder="1" applyAlignment="1">
      <alignment horizontal="right" vertical="center"/>
    </xf>
    <xf numFmtId="0" fontId="0" fillId="0" borderId="22" xfId="0" applyBorder="1" applyAlignment="1">
      <alignment horizontal="right" vertical="center"/>
    </xf>
    <xf numFmtId="0" fontId="6" fillId="0" borderId="22" xfId="0" applyFont="1" applyBorder="1" applyAlignment="1">
      <alignment vertical="center"/>
    </xf>
    <xf numFmtId="0" fontId="5" fillId="0" borderId="8" xfId="0" applyFont="1" applyBorder="1" applyAlignment="1">
      <alignment horizontal="left" vertical="center"/>
    </xf>
    <xf numFmtId="0" fontId="6" fillId="0" borderId="26" xfId="0" applyFont="1" applyBorder="1" applyAlignment="1">
      <alignment vertical="center"/>
    </xf>
    <xf numFmtId="0" fontId="6" fillId="0" borderId="24" xfId="0" applyFont="1" applyBorder="1" applyAlignment="1">
      <alignment vertical="center"/>
    </xf>
    <xf numFmtId="0" fontId="6" fillId="0" borderId="40" xfId="0" applyFont="1" applyBorder="1" applyAlignment="1">
      <alignment vertical="center"/>
    </xf>
    <xf numFmtId="0" fontId="5" fillId="2" borderId="3" xfId="0" applyFont="1" applyFill="1" applyBorder="1" applyAlignment="1">
      <alignment horizontal="left" vertical="center"/>
    </xf>
    <xf numFmtId="0" fontId="5" fillId="2" borderId="18" xfId="0" applyFont="1" applyFill="1" applyBorder="1" applyAlignment="1">
      <alignment horizontal="left" vertical="center"/>
    </xf>
    <xf numFmtId="0" fontId="5" fillId="2" borderId="34" xfId="0" applyFont="1" applyFill="1" applyBorder="1" applyAlignment="1">
      <alignment horizontal="left" vertical="center"/>
    </xf>
    <xf numFmtId="0" fontId="5" fillId="2" borderId="36" xfId="0" applyFont="1" applyFill="1" applyBorder="1" applyAlignment="1">
      <alignment horizontal="left" vertical="center"/>
    </xf>
    <xf numFmtId="0" fontId="5" fillId="0" borderId="30" xfId="0" applyFont="1" applyBorder="1" applyAlignment="1">
      <alignment horizontal="left" vertical="center" wrapText="1"/>
    </xf>
    <xf numFmtId="0" fontId="6" fillId="0" borderId="20" xfId="0" applyFont="1" applyBorder="1" applyAlignment="1">
      <alignment vertical="center"/>
    </xf>
    <xf numFmtId="0" fontId="6" fillId="0" borderId="4" xfId="0" applyFont="1" applyBorder="1" applyAlignment="1">
      <alignment vertical="center"/>
    </xf>
    <xf numFmtId="0" fontId="6" fillId="0" borderId="37" xfId="0" applyFont="1" applyBorder="1" applyAlignment="1">
      <alignment vertical="center"/>
    </xf>
    <xf numFmtId="0" fontId="5" fillId="0" borderId="5" xfId="0" applyFont="1" applyBorder="1" applyAlignment="1">
      <alignment horizontal="left" vertical="center"/>
    </xf>
    <xf numFmtId="0" fontId="5" fillId="0" borderId="20" xfId="0" applyFont="1" applyBorder="1" applyAlignment="1">
      <alignment horizontal="left" vertical="center"/>
    </xf>
    <xf numFmtId="0" fontId="22" fillId="0" borderId="46" xfId="0" applyFont="1" applyBorder="1" applyAlignment="1">
      <alignment horizontal="left" vertical="center" wrapText="1"/>
    </xf>
    <xf numFmtId="0" fontId="22" fillId="0" borderId="48"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xf>
    <xf numFmtId="0" fontId="22" fillId="0" borderId="47" xfId="0" applyFont="1" applyBorder="1" applyAlignment="1">
      <alignment horizontal="left" vertical="center"/>
    </xf>
    <xf numFmtId="38" fontId="20" fillId="0" borderId="61" xfId="3" applyFont="1" applyBorder="1" applyAlignment="1">
      <alignment horizontal="right" vertical="center"/>
    </xf>
    <xf numFmtId="38" fontId="20" fillId="0" borderId="62" xfId="3" applyFont="1" applyBorder="1" applyAlignment="1">
      <alignment horizontal="right" vertical="center"/>
    </xf>
    <xf numFmtId="38" fontId="20" fillId="0" borderId="63" xfId="3" applyFont="1" applyBorder="1" applyAlignment="1">
      <alignment horizontal="right" vertical="center"/>
    </xf>
    <xf numFmtId="38" fontId="20" fillId="0" borderId="46" xfId="3" applyFont="1" applyBorder="1" applyAlignment="1">
      <alignment horizontal="right" vertical="center"/>
    </xf>
    <xf numFmtId="38" fontId="20" fillId="0" borderId="48" xfId="3" applyFont="1" applyBorder="1" applyAlignment="1">
      <alignment horizontal="right" vertical="center"/>
    </xf>
    <xf numFmtId="38" fontId="20" fillId="0" borderId="47" xfId="3" applyFont="1" applyBorder="1" applyAlignment="1">
      <alignment horizontal="right" vertical="center"/>
    </xf>
    <xf numFmtId="38" fontId="20" fillId="0" borderId="55" xfId="3" applyFont="1" applyBorder="1" applyAlignment="1">
      <alignment horizontal="center" vertical="center" shrinkToFit="1"/>
    </xf>
    <xf numFmtId="178" fontId="20" fillId="0" borderId="55" xfId="3" applyNumberFormat="1" applyFont="1" applyBorder="1" applyAlignment="1">
      <alignment horizontal="right" vertical="center"/>
    </xf>
    <xf numFmtId="38" fontId="20" fillId="0" borderId="57" xfId="3" applyFont="1" applyBorder="1" applyAlignment="1">
      <alignment horizontal="center" vertical="center" shrinkToFit="1"/>
    </xf>
    <xf numFmtId="178" fontId="20" fillId="0" borderId="57" xfId="3" applyNumberFormat="1" applyFont="1" applyBorder="1" applyAlignment="1">
      <alignment horizontal="right" vertical="center"/>
    </xf>
    <xf numFmtId="38" fontId="26" fillId="0" borderId="61" xfId="3" applyFont="1" applyBorder="1" applyAlignment="1">
      <alignment horizontal="right" vertical="center"/>
    </xf>
    <xf numFmtId="38" fontId="26" fillId="0" borderId="62" xfId="3" applyFont="1" applyBorder="1" applyAlignment="1">
      <alignment horizontal="right" vertical="center"/>
    </xf>
    <xf numFmtId="38" fontId="26" fillId="0" borderId="63" xfId="3" applyFont="1" applyBorder="1" applyAlignment="1">
      <alignment horizontal="right" vertical="center"/>
    </xf>
    <xf numFmtId="38" fontId="26" fillId="0" borderId="46" xfId="3" applyFont="1" applyBorder="1" applyAlignment="1">
      <alignment horizontal="right" vertical="center"/>
    </xf>
    <xf numFmtId="38" fontId="26" fillId="0" borderId="48" xfId="3" applyFont="1" applyBorder="1" applyAlignment="1">
      <alignment horizontal="right" vertical="center"/>
    </xf>
    <xf numFmtId="38" fontId="26" fillId="0" borderId="47" xfId="3" applyFont="1" applyBorder="1" applyAlignment="1">
      <alignment horizontal="right" vertical="center"/>
    </xf>
    <xf numFmtId="0" fontId="23" fillId="0" borderId="46" xfId="0" applyFont="1" applyBorder="1" applyAlignment="1">
      <alignment horizontal="left" vertical="center" wrapText="1"/>
    </xf>
    <xf numFmtId="0" fontId="23" fillId="0" borderId="48" xfId="0" applyFont="1" applyBorder="1" applyAlignment="1">
      <alignment horizontal="left" vertical="center" wrapText="1"/>
    </xf>
    <xf numFmtId="0" fontId="23" fillId="0" borderId="47" xfId="0" applyFont="1" applyBorder="1" applyAlignment="1">
      <alignment horizontal="left" vertical="center" wrapText="1"/>
    </xf>
    <xf numFmtId="0" fontId="21" fillId="0" borderId="46" xfId="0" applyFont="1" applyBorder="1" applyAlignment="1">
      <alignment horizontal="center" vertical="center"/>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3" fillId="0" borderId="48" xfId="0" applyFont="1" applyBorder="1" applyAlignment="1">
      <alignment horizontal="left" vertical="center"/>
    </xf>
    <xf numFmtId="0" fontId="23" fillId="0" borderId="47" xfId="0" applyFont="1" applyBorder="1" applyAlignment="1">
      <alignment horizontal="left" vertical="center"/>
    </xf>
    <xf numFmtId="0" fontId="21" fillId="0" borderId="48" xfId="0" applyFont="1" applyBorder="1"/>
    <xf numFmtId="0" fontId="21" fillId="0" borderId="47" xfId="0" applyFont="1" applyBorder="1"/>
    <xf numFmtId="57" fontId="22" fillId="0" borderId="50" xfId="0" applyNumberFormat="1" applyFont="1" applyBorder="1" applyAlignment="1">
      <alignment horizontal="center"/>
    </xf>
    <xf numFmtId="57" fontId="22" fillId="0" borderId="51" xfId="0" applyNumberFormat="1" applyFont="1" applyBorder="1" applyAlignment="1">
      <alignment horizontal="center"/>
    </xf>
    <xf numFmtId="38" fontId="20" fillId="0" borderId="56" xfId="3" applyFont="1" applyBorder="1" applyAlignment="1">
      <alignment horizontal="center" vertical="center" shrinkToFit="1"/>
    </xf>
    <xf numFmtId="178" fontId="20" fillId="0" borderId="56" xfId="3" applyNumberFormat="1" applyFont="1" applyBorder="1" applyAlignment="1">
      <alignment horizontal="right" vertical="center"/>
    </xf>
    <xf numFmtId="38" fontId="20" fillId="0" borderId="54" xfId="3" applyFont="1" applyBorder="1" applyAlignment="1">
      <alignment horizontal="right" vertical="center" wrapText="1"/>
    </xf>
    <xf numFmtId="38" fontId="20" fillId="0" borderId="59" xfId="3" applyFont="1" applyBorder="1" applyAlignment="1">
      <alignment horizontal="right" vertical="center" wrapText="1"/>
    </xf>
    <xf numFmtId="0" fontId="22" fillId="0" borderId="26" xfId="0" applyFont="1" applyBorder="1" applyAlignment="1">
      <alignment horizontal="center" vertical="center"/>
    </xf>
    <xf numFmtId="0" fontId="22" fillId="0" borderId="9" xfId="0" applyFont="1" applyBorder="1" applyAlignment="1">
      <alignment horizontal="center" vertical="center"/>
    </xf>
    <xf numFmtId="0" fontId="22" fillId="0" borderId="46" xfId="0" applyFont="1" applyBorder="1" applyAlignment="1">
      <alignment horizontal="center" vertical="center" wrapText="1"/>
    </xf>
    <xf numFmtId="0" fontId="22" fillId="0" borderId="46" xfId="0" applyFont="1" applyBorder="1" applyAlignment="1">
      <alignment horizontal="center" vertical="center"/>
    </xf>
    <xf numFmtId="38" fontId="26" fillId="0" borderId="56" xfId="3" applyFont="1" applyBorder="1" applyAlignment="1">
      <alignment horizontal="right" vertical="center"/>
    </xf>
    <xf numFmtId="38" fontId="26" fillId="0" borderId="55" xfId="3" applyFont="1" applyBorder="1" applyAlignment="1">
      <alignment horizontal="right" vertical="center"/>
    </xf>
    <xf numFmtId="38" fontId="24" fillId="0" borderId="49" xfId="3" applyFont="1" applyBorder="1" applyAlignment="1">
      <alignment horizontal="center" vertical="center"/>
    </xf>
    <xf numFmtId="38" fontId="24" fillId="0" borderId="53" xfId="3" applyFont="1" applyBorder="1" applyAlignment="1">
      <alignment horizontal="center" vertical="center"/>
    </xf>
    <xf numFmtId="38" fontId="27" fillId="0" borderId="58" xfId="3" applyFont="1" applyBorder="1" applyAlignment="1">
      <alignment horizontal="right" vertical="center"/>
    </xf>
    <xf numFmtId="38" fontId="27" fillId="0" borderId="60" xfId="3" applyFont="1" applyBorder="1" applyAlignment="1">
      <alignment horizontal="right"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2" fillId="0" borderId="47" xfId="0" applyFont="1" applyBorder="1" applyAlignment="1">
      <alignment horizontal="center" vertical="center"/>
    </xf>
    <xf numFmtId="57" fontId="25" fillId="0" borderId="26" xfId="0" applyNumberFormat="1" applyFont="1" applyBorder="1" applyAlignment="1">
      <alignment horizontal="center" vertical="center" wrapText="1"/>
    </xf>
    <xf numFmtId="57" fontId="25" fillId="0" borderId="9" xfId="0" applyNumberFormat="1" applyFont="1" applyBorder="1" applyAlignment="1">
      <alignment horizontal="center" vertical="center" wrapText="1"/>
    </xf>
    <xf numFmtId="38" fontId="20" fillId="0" borderId="55" xfId="3" applyFont="1" applyBorder="1" applyAlignment="1">
      <alignment horizontal="right" vertical="center"/>
    </xf>
    <xf numFmtId="38" fontId="20" fillId="0" borderId="57" xfId="3" applyFont="1" applyBorder="1" applyAlignment="1">
      <alignment horizontal="right" vertical="center"/>
    </xf>
    <xf numFmtId="178" fontId="26" fillId="0" borderId="56" xfId="3" applyNumberFormat="1" applyFont="1" applyBorder="1" applyAlignment="1">
      <alignment horizontal="right" vertical="center"/>
    </xf>
    <xf numFmtId="178" fontId="26" fillId="0" borderId="55" xfId="3" applyNumberFormat="1" applyFont="1" applyBorder="1" applyAlignment="1">
      <alignment horizontal="right" vertical="center"/>
    </xf>
    <xf numFmtId="0" fontId="6" fillId="0" borderId="23" xfId="0" applyFont="1" applyBorder="1" applyAlignment="1">
      <alignment horizontal="left"/>
    </xf>
    <xf numFmtId="0" fontId="22" fillId="0" borderId="54" xfId="0" applyFont="1" applyBorder="1" applyAlignment="1">
      <alignment horizontal="center"/>
    </xf>
    <xf numFmtId="0" fontId="21" fillId="0" borderId="59" xfId="0" applyFont="1" applyBorder="1" applyAlignment="1">
      <alignment horizontal="center"/>
    </xf>
    <xf numFmtId="38" fontId="26" fillId="0" borderId="54" xfId="3" applyFont="1" applyBorder="1" applyAlignment="1">
      <alignment horizontal="right" vertical="center" wrapText="1"/>
    </xf>
    <xf numFmtId="38" fontId="26" fillId="0" borderId="59" xfId="3" applyFont="1" applyBorder="1" applyAlignment="1">
      <alignment horizontal="right" vertical="center" wrapText="1"/>
    </xf>
    <xf numFmtId="0" fontId="0" fillId="4" borderId="64" xfId="1" applyFont="1" applyFill="1" applyBorder="1" applyAlignment="1">
      <alignment horizontal="left" vertical="center"/>
    </xf>
    <xf numFmtId="0" fontId="1" fillId="4" borderId="64" xfId="1" applyFont="1" applyFill="1" applyBorder="1" applyAlignment="1">
      <alignment horizontal="left" vertical="center"/>
    </xf>
    <xf numFmtId="0" fontId="1" fillId="0" borderId="0" xfId="1" applyBorder="1" applyAlignment="1">
      <alignment horizontal="center"/>
    </xf>
    <xf numFmtId="0" fontId="1" fillId="0" borderId="23" xfId="1" applyBorder="1" applyAlignment="1">
      <alignment horizontal="center"/>
    </xf>
    <xf numFmtId="0" fontId="1" fillId="0" borderId="26" xfId="1" applyFont="1" applyBorder="1" applyAlignment="1">
      <alignment horizontal="center" vertical="center"/>
    </xf>
    <xf numFmtId="0" fontId="1" fillId="0" borderId="24" xfId="1" applyFont="1" applyBorder="1" applyAlignment="1">
      <alignment horizontal="center" vertical="center"/>
    </xf>
    <xf numFmtId="0" fontId="1" fillId="0" borderId="28" xfId="1" applyFont="1" applyBorder="1" applyAlignment="1">
      <alignment horizontal="center" vertical="center"/>
    </xf>
    <xf numFmtId="0" fontId="1" fillId="0" borderId="52" xfId="1" applyFont="1" applyBorder="1" applyAlignment="1">
      <alignment horizontal="center" vertical="center"/>
    </xf>
    <xf numFmtId="0" fontId="1" fillId="0" borderId="0" xfId="1" applyFont="1" applyBorder="1" applyAlignment="1">
      <alignment horizontal="center" vertical="center"/>
    </xf>
    <xf numFmtId="0" fontId="1" fillId="0" borderId="29" xfId="1" applyFont="1" applyBorder="1" applyAlignment="1">
      <alignment horizontal="center" vertical="center"/>
    </xf>
    <xf numFmtId="0" fontId="1" fillId="0" borderId="9" xfId="1" applyFont="1" applyBorder="1" applyAlignment="1">
      <alignment horizontal="center" vertical="center"/>
    </xf>
    <xf numFmtId="0" fontId="1" fillId="0" borderId="23" xfId="1" applyFont="1" applyBorder="1" applyAlignment="1">
      <alignment horizontal="center" vertical="center"/>
    </xf>
    <xf numFmtId="0" fontId="1" fillId="0" borderId="31" xfId="1" applyFont="1" applyBorder="1" applyAlignment="1">
      <alignment horizontal="center" vertical="center"/>
    </xf>
    <xf numFmtId="0" fontId="30" fillId="0" borderId="4"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30" xfId="1" applyFont="1" applyBorder="1" applyAlignment="1">
      <alignment horizontal="center" vertical="center"/>
    </xf>
    <xf numFmtId="0" fontId="3" fillId="0" borderId="4" xfId="0" applyFont="1" applyBorder="1" applyAlignment="1">
      <alignment horizontal="left" vertical="center"/>
    </xf>
    <xf numFmtId="0" fontId="3" fillId="0" borderId="19" xfId="0" applyFont="1" applyBorder="1" applyAlignment="1">
      <alignment horizontal="left" vertical="center"/>
    </xf>
    <xf numFmtId="0" fontId="3" fillId="0" borderId="30" xfId="0" applyFont="1" applyBorder="1" applyAlignment="1">
      <alignment horizontal="left" vertical="center"/>
    </xf>
    <xf numFmtId="0" fontId="3" fillId="0" borderId="4" xfId="1" applyFont="1" applyBorder="1" applyAlignment="1">
      <alignment horizontal="left" vertical="center" shrinkToFit="1"/>
    </xf>
    <xf numFmtId="0" fontId="3" fillId="0" borderId="30"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30" xfId="1" applyFont="1" applyBorder="1" applyAlignment="1">
      <alignment horizontal="left" vertical="center" shrinkToFit="1"/>
    </xf>
    <xf numFmtId="0" fontId="3" fillId="4" borderId="4"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30" xfId="0" applyFont="1" applyFill="1" applyBorder="1" applyAlignment="1">
      <alignment horizontal="center" vertical="center"/>
    </xf>
    <xf numFmtId="0" fontId="6" fillId="0" borderId="4" xfId="0" applyFont="1" applyBorder="1" applyAlignment="1">
      <alignment horizontal="left" vertical="center"/>
    </xf>
    <xf numFmtId="0" fontId="6" fillId="0" borderId="30" xfId="1" applyFont="1" applyBorder="1" applyAlignment="1">
      <alignment horizontal="left"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6" fillId="0" borderId="66" xfId="0" applyFont="1" applyBorder="1" applyAlignment="1">
      <alignment horizontal="left" vertical="center" wrapText="1"/>
    </xf>
    <xf numFmtId="0" fontId="6" fillId="0" borderId="68" xfId="0" applyFont="1" applyBorder="1" applyAlignment="1">
      <alignment horizontal="left" vertical="center" wrapText="1"/>
    </xf>
    <xf numFmtId="0" fontId="6" fillId="0" borderId="70" xfId="0" applyFont="1" applyBorder="1" applyAlignment="1">
      <alignment horizontal="left" vertical="center" wrapText="1"/>
    </xf>
    <xf numFmtId="0" fontId="6" fillId="0" borderId="66" xfId="0" applyFont="1" applyBorder="1" applyAlignment="1">
      <alignment vertical="center" wrapText="1"/>
    </xf>
    <xf numFmtId="0" fontId="6" fillId="0" borderId="70" xfId="0" applyFont="1" applyBorder="1" applyAlignment="1">
      <alignment vertical="center" wrapText="1"/>
    </xf>
    <xf numFmtId="0" fontId="6" fillId="0" borderId="65" xfId="0" applyFont="1" applyFill="1" applyBorder="1" applyAlignment="1">
      <alignment horizontal="left" vertical="center"/>
    </xf>
    <xf numFmtId="0" fontId="6" fillId="0" borderId="67" xfId="0" applyFont="1" applyBorder="1" applyAlignment="1">
      <alignment horizontal="left" vertical="center"/>
    </xf>
    <xf numFmtId="0" fontId="6" fillId="0" borderId="69" xfId="0" applyFont="1" applyFill="1" applyBorder="1" applyAlignment="1">
      <alignment horizontal="left" vertical="center"/>
    </xf>
    <xf numFmtId="0" fontId="6" fillId="0" borderId="65" xfId="0" applyFont="1" applyBorder="1" applyAlignment="1">
      <alignment vertical="center"/>
    </xf>
    <xf numFmtId="0" fontId="6" fillId="0" borderId="69" xfId="0" applyFont="1" applyBorder="1" applyAlignment="1">
      <alignment vertical="center"/>
    </xf>
    <xf numFmtId="0" fontId="6" fillId="0" borderId="66" xfId="0" applyFont="1" applyBorder="1" applyAlignment="1">
      <alignment horizontal="lef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6" fillId="0" borderId="66" xfId="0" applyFont="1" applyBorder="1" applyAlignment="1">
      <alignment vertical="center"/>
    </xf>
    <xf numFmtId="0" fontId="6" fillId="0" borderId="70" xfId="0" applyFont="1" applyBorder="1" applyAlignment="1">
      <alignment vertical="center"/>
    </xf>
    <xf numFmtId="0" fontId="30" fillId="0" borderId="9"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1" xfId="0" applyFont="1" applyBorder="1" applyAlignment="1">
      <alignment horizontal="center" vertical="center" wrapText="1"/>
    </xf>
    <xf numFmtId="0" fontId="3" fillId="4" borderId="20" xfId="0" applyFont="1" applyFill="1" applyBorder="1" applyAlignment="1">
      <alignment horizontal="center" vertical="center"/>
    </xf>
    <xf numFmtId="0" fontId="6" fillId="0" borderId="65"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5" xfId="0" applyFont="1" applyBorder="1" applyAlignment="1">
      <alignment horizontal="center" vertical="center"/>
    </xf>
    <xf numFmtId="0" fontId="6" fillId="0" borderId="69" xfId="0" applyFont="1" applyBorder="1" applyAlignment="1">
      <alignment horizontal="center" vertical="center"/>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Medium9"/>
  <colors>
    <mruColors>
      <color rgb="FFFFFF00"/>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jp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171450</xdr:rowOff>
    </xdr:to>
    <xdr:sp macro="" textlink="">
      <xdr:nvSpPr>
        <xdr:cNvPr id="3" name="角丸四角形吹き出し 2"/>
        <xdr:cNvSpPr/>
      </xdr:nvSpPr>
      <xdr:spPr>
        <a:xfrm>
          <a:off x="95250" y="1713865"/>
          <a:ext cx="2898141" cy="67691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19</xdr:row>
          <xdr:rowOff>209550</xdr:rowOff>
        </xdr:from>
        <xdr:to>
          <xdr:col>0</xdr:col>
          <xdr:colOff>504825</xdr:colOff>
          <xdr:row>20</xdr:row>
          <xdr:rowOff>180975</xdr:rowOff>
        </xdr:to>
        <xdr:sp macro="" textlink="">
          <xdr:nvSpPr>
            <xdr:cNvPr id="14347" name="チェック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22</xdr:row>
          <xdr:rowOff>76200</xdr:rowOff>
        </xdr:from>
        <xdr:to>
          <xdr:col>0</xdr:col>
          <xdr:colOff>504825</xdr:colOff>
          <xdr:row>22</xdr:row>
          <xdr:rowOff>323850</xdr:rowOff>
        </xdr:to>
        <xdr:sp macro="" textlink="">
          <xdr:nvSpPr>
            <xdr:cNvPr id="14354" name="チェック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xdr:row>
          <xdr:rowOff>76200</xdr:rowOff>
        </xdr:from>
        <xdr:to>
          <xdr:col>0</xdr:col>
          <xdr:colOff>504825</xdr:colOff>
          <xdr:row>21</xdr:row>
          <xdr:rowOff>323850</xdr:rowOff>
        </xdr:to>
        <xdr:sp macro="" textlink="">
          <xdr:nvSpPr>
            <xdr:cNvPr id="14355" name="チェック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66675</xdr:rowOff>
        </xdr:from>
        <xdr:to>
          <xdr:col>0</xdr:col>
          <xdr:colOff>466725</xdr:colOff>
          <xdr:row>24</xdr:row>
          <xdr:rowOff>314325</xdr:rowOff>
        </xdr:to>
        <xdr:sp macro="" textlink="">
          <xdr:nvSpPr>
            <xdr:cNvPr id="14358" name="チェック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66675</xdr:rowOff>
        </xdr:from>
        <xdr:to>
          <xdr:col>0</xdr:col>
          <xdr:colOff>466725</xdr:colOff>
          <xdr:row>25</xdr:row>
          <xdr:rowOff>314325</xdr:rowOff>
        </xdr:to>
        <xdr:sp macro="" textlink="">
          <xdr:nvSpPr>
            <xdr:cNvPr id="14359" name="チェック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66675</xdr:rowOff>
        </xdr:from>
        <xdr:to>
          <xdr:col>6</xdr:col>
          <xdr:colOff>428625</xdr:colOff>
          <xdr:row>24</xdr:row>
          <xdr:rowOff>314325</xdr:rowOff>
        </xdr:to>
        <xdr:sp macro="" textlink="">
          <xdr:nvSpPr>
            <xdr:cNvPr id="14363" name="チェック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66675</xdr:rowOff>
        </xdr:from>
        <xdr:to>
          <xdr:col>6</xdr:col>
          <xdr:colOff>428625</xdr:colOff>
          <xdr:row>25</xdr:row>
          <xdr:rowOff>314325</xdr:rowOff>
        </xdr:to>
        <xdr:sp macro="" textlink="">
          <xdr:nvSpPr>
            <xdr:cNvPr id="14364" name="チェック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24</xdr:row>
          <xdr:rowOff>66675</xdr:rowOff>
        </xdr:from>
        <xdr:to>
          <xdr:col>13</xdr:col>
          <xdr:colOff>85725</xdr:colOff>
          <xdr:row>24</xdr:row>
          <xdr:rowOff>314325</xdr:rowOff>
        </xdr:to>
        <xdr:sp macro="" textlink="">
          <xdr:nvSpPr>
            <xdr:cNvPr id="14368" name="チェック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66675</xdr:rowOff>
        </xdr:from>
        <xdr:to>
          <xdr:col>13</xdr:col>
          <xdr:colOff>85725</xdr:colOff>
          <xdr:row>25</xdr:row>
          <xdr:rowOff>314325</xdr:rowOff>
        </xdr:to>
        <xdr:sp macro="" textlink="">
          <xdr:nvSpPr>
            <xdr:cNvPr id="14369" name="チェック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xdr:row>
          <xdr:rowOff>0</xdr:rowOff>
        </xdr:from>
        <xdr:to>
          <xdr:col>0</xdr:col>
          <xdr:colOff>295275</xdr:colOff>
          <xdr:row>6</xdr:row>
          <xdr:rowOff>0</xdr:rowOff>
        </xdr:to>
        <xdr:sp macro="" textlink="">
          <xdr:nvSpPr>
            <xdr:cNvPr id="14380" name="チェック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461683</xdr:colOff>
      <xdr:row>11</xdr:row>
      <xdr:rowOff>320488</xdr:rowOff>
    </xdr:from>
    <xdr:to>
      <xdr:col>18</xdr:col>
      <xdr:colOff>215154</xdr:colOff>
      <xdr:row>16</xdr:row>
      <xdr:rowOff>242048</xdr:rowOff>
    </xdr:to>
    <xdr:sp macro="" textlink="">
      <xdr:nvSpPr>
        <xdr:cNvPr id="15" name="角丸四角形吹き出し 3"/>
        <xdr:cNvSpPr/>
      </xdr:nvSpPr>
      <xdr:spPr>
        <a:xfrm>
          <a:off x="5414683" y="4406713"/>
          <a:ext cx="3801596" cy="1178860"/>
        </a:xfrm>
        <a:prstGeom prst="wedgeRoundRectCallout">
          <a:avLst>
            <a:gd name="adj1" fmla="val -61779"/>
            <a:gd name="adj2" fmla="val -3231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302895</xdr:colOff>
      <xdr:row>9</xdr:row>
      <xdr:rowOff>158750</xdr:rowOff>
    </xdr:from>
    <xdr:to>
      <xdr:col>4</xdr:col>
      <xdr:colOff>586740</xdr:colOff>
      <xdr:row>20</xdr:row>
      <xdr:rowOff>2540</xdr:rowOff>
    </xdr:to>
    <xdr:sp macro="" textlink="">
      <xdr:nvSpPr>
        <xdr:cNvPr id="2" name="四角形 29"/>
        <xdr:cNvSpPr/>
      </xdr:nvSpPr>
      <xdr:spPr>
        <a:xfrm>
          <a:off x="455295" y="66738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外観写真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3" name="四角形 30"/>
        <xdr:cNvSpPr/>
      </xdr:nvSpPr>
      <xdr:spPr>
        <a:xfrm>
          <a:off x="3173095" y="66865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4" name="四角形 34"/>
        <xdr:cNvSpPr/>
      </xdr:nvSpPr>
      <xdr:spPr>
        <a:xfrm>
          <a:off x="215900" y="6417310"/>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5" name="四角形 35"/>
        <xdr:cNvSpPr/>
      </xdr:nvSpPr>
      <xdr:spPr>
        <a:xfrm>
          <a:off x="2917825" y="64420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3</xdr:col>
      <xdr:colOff>0</xdr:colOff>
      <xdr:row>8</xdr:row>
      <xdr:rowOff>164166</xdr:rowOff>
    </xdr:from>
    <xdr:to>
      <xdr:col>3</xdr:col>
      <xdr:colOff>0</xdr:colOff>
      <xdr:row>8</xdr:row>
      <xdr:rowOff>164166</xdr:rowOff>
    </xdr:to>
    <xdr:sp macro="" textlink="">
      <xdr:nvSpPr>
        <xdr:cNvPr id="6" name="テキスト ボックス 5"/>
        <xdr:cNvSpPr txBox="1"/>
      </xdr:nvSpPr>
      <xdr:spPr>
        <a:xfrm>
          <a:off x="2057400" y="65078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4</xdr:col>
      <xdr:colOff>66675</xdr:colOff>
      <xdr:row>9</xdr:row>
      <xdr:rowOff>145116</xdr:rowOff>
    </xdr:from>
    <xdr:to>
      <xdr:col>4</xdr:col>
      <xdr:colOff>66675</xdr:colOff>
      <xdr:row>9</xdr:row>
      <xdr:rowOff>145116</xdr:rowOff>
    </xdr:to>
    <xdr:sp macro="" textlink="">
      <xdr:nvSpPr>
        <xdr:cNvPr id="7" name="テキスト ボックス 6"/>
        <xdr:cNvSpPr txBox="1"/>
      </xdr:nvSpPr>
      <xdr:spPr>
        <a:xfrm>
          <a:off x="2209800" y="66602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1</xdr:col>
      <xdr:colOff>0</xdr:colOff>
      <xdr:row>3</xdr:row>
      <xdr:rowOff>0</xdr:rowOff>
    </xdr:from>
    <xdr:to>
      <xdr:col>7</xdr:col>
      <xdr:colOff>41552</xdr:colOff>
      <xdr:row>5</xdr:row>
      <xdr:rowOff>1571498</xdr:rowOff>
    </xdr:to>
    <xdr:grpSp>
      <xdr:nvGrpSpPr>
        <xdr:cNvPr id="259" name="グループ化 258"/>
        <xdr:cNvGrpSpPr/>
      </xdr:nvGrpSpPr>
      <xdr:grpSpPr>
        <a:xfrm>
          <a:off x="149679" y="748393"/>
          <a:ext cx="5919837" cy="5109355"/>
          <a:chOff x="1300960" y="9728959"/>
          <a:chExt cx="6461017" cy="4049311"/>
        </a:xfrm>
      </xdr:grpSpPr>
      <xdr:sp macro="" textlink="">
        <xdr:nvSpPr>
          <xdr:cNvPr id="260" name="星 5 259"/>
          <xdr:cNvSpPr/>
        </xdr:nvSpPr>
        <xdr:spPr>
          <a:xfrm>
            <a:off x="1905004" y="9906007"/>
            <a:ext cx="207964"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61" name="星 5 260"/>
          <xdr:cNvSpPr/>
        </xdr:nvSpPr>
        <xdr:spPr>
          <a:xfrm>
            <a:off x="5113352" y="12036432"/>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62" name="星 5 261"/>
          <xdr:cNvSpPr/>
        </xdr:nvSpPr>
        <xdr:spPr>
          <a:xfrm>
            <a:off x="6721493" y="13554083"/>
            <a:ext cx="217488" cy="211139"/>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63" name="星 5 262"/>
          <xdr:cNvSpPr/>
        </xdr:nvSpPr>
        <xdr:spPr>
          <a:xfrm>
            <a:off x="1471617" y="12606345"/>
            <a:ext cx="285751" cy="219076"/>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64" name="星 5 263"/>
          <xdr:cNvSpPr/>
        </xdr:nvSpPr>
        <xdr:spPr>
          <a:xfrm>
            <a:off x="3362334" y="10250494"/>
            <a:ext cx="265114"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65" name="星 5 264"/>
          <xdr:cNvSpPr/>
        </xdr:nvSpPr>
        <xdr:spPr>
          <a:xfrm>
            <a:off x="2967046" y="10807707"/>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66" name="図 265"/>
          <xdr:cNvPicPr>
            <a:picLocks noChangeAspect="1"/>
          </xdr:cNvPicPr>
        </xdr:nvPicPr>
        <xdr:blipFill>
          <a:blip xmlns:r="http://schemas.openxmlformats.org/officeDocument/2006/relationships" r:embed="rId1"/>
          <a:stretch>
            <a:fillRect/>
          </a:stretch>
        </xdr:blipFill>
        <xdr:spPr>
          <a:xfrm>
            <a:off x="6497655" y="11322057"/>
            <a:ext cx="163513" cy="165100"/>
          </a:xfrm>
          <a:prstGeom prst="rect">
            <a:avLst/>
          </a:prstGeom>
          <a:ln>
            <a:solidFill>
              <a:srgbClr val="FF0000"/>
            </a:solidFill>
          </a:ln>
        </xdr:spPr>
      </xdr:pic>
      <xdr:sp macro="" textlink="">
        <xdr:nvSpPr>
          <xdr:cNvPr id="267" name="テキスト ボックス 393"/>
          <xdr:cNvSpPr txBox="1"/>
        </xdr:nvSpPr>
        <xdr:spPr>
          <a:xfrm>
            <a:off x="6464318" y="11474457"/>
            <a:ext cx="549276"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268" name="図 267"/>
          <xdr:cNvPicPr>
            <a:picLocks noChangeAspect="1"/>
          </xdr:cNvPicPr>
        </xdr:nvPicPr>
        <xdr:blipFill>
          <a:blip xmlns:r="http://schemas.openxmlformats.org/officeDocument/2006/relationships" r:embed="rId2"/>
          <a:stretch>
            <a:fillRect/>
          </a:stretch>
        </xdr:blipFill>
        <xdr:spPr>
          <a:xfrm>
            <a:off x="3911609" y="10696581"/>
            <a:ext cx="139700" cy="144463"/>
          </a:xfrm>
          <a:prstGeom prst="rect">
            <a:avLst/>
          </a:prstGeom>
          <a:ln>
            <a:solidFill>
              <a:sysClr val="windowText" lastClr="000000"/>
            </a:solidFill>
          </a:ln>
        </xdr:spPr>
      </xdr:pic>
      <xdr:pic>
        <xdr:nvPicPr>
          <xdr:cNvPr id="269" name="図 268"/>
          <xdr:cNvPicPr>
            <a:picLocks noChangeAspect="1"/>
          </xdr:cNvPicPr>
        </xdr:nvPicPr>
        <xdr:blipFill>
          <a:blip xmlns:r="http://schemas.openxmlformats.org/officeDocument/2006/relationships" r:embed="rId3"/>
          <a:stretch>
            <a:fillRect/>
          </a:stretch>
        </xdr:blipFill>
        <xdr:spPr>
          <a:xfrm>
            <a:off x="3282958" y="13003221"/>
            <a:ext cx="139700" cy="142875"/>
          </a:xfrm>
          <a:prstGeom prst="rect">
            <a:avLst/>
          </a:prstGeom>
          <a:ln>
            <a:solidFill>
              <a:sysClr val="windowText" lastClr="000000"/>
            </a:solidFill>
          </a:ln>
        </xdr:spPr>
      </xdr:pic>
      <xdr:pic>
        <xdr:nvPicPr>
          <xdr:cNvPr id="270" name="図 269"/>
          <xdr:cNvPicPr>
            <a:picLocks noChangeAspect="1"/>
          </xdr:cNvPicPr>
        </xdr:nvPicPr>
        <xdr:blipFill>
          <a:blip xmlns:r="http://schemas.openxmlformats.org/officeDocument/2006/relationships" r:embed="rId4"/>
          <a:stretch>
            <a:fillRect/>
          </a:stretch>
        </xdr:blipFill>
        <xdr:spPr>
          <a:xfrm>
            <a:off x="5475302" y="12230107"/>
            <a:ext cx="184151" cy="184150"/>
          </a:xfrm>
          <a:prstGeom prst="rect">
            <a:avLst/>
          </a:prstGeom>
        </xdr:spPr>
      </xdr:pic>
      <xdr:pic>
        <xdr:nvPicPr>
          <xdr:cNvPr id="271" name="図 270"/>
          <xdr:cNvPicPr>
            <a:picLocks noChangeAspect="1"/>
          </xdr:cNvPicPr>
        </xdr:nvPicPr>
        <xdr:blipFill>
          <a:blip xmlns:r="http://schemas.openxmlformats.org/officeDocument/2006/relationships" r:embed="rId5"/>
          <a:stretch>
            <a:fillRect/>
          </a:stretch>
        </xdr:blipFill>
        <xdr:spPr>
          <a:xfrm>
            <a:off x="5516577" y="11204582"/>
            <a:ext cx="179387" cy="190500"/>
          </a:xfrm>
          <a:prstGeom prst="rect">
            <a:avLst/>
          </a:prstGeom>
        </xdr:spPr>
      </xdr:pic>
      <xdr:pic>
        <xdr:nvPicPr>
          <xdr:cNvPr id="272" name="図 271"/>
          <xdr:cNvPicPr>
            <a:picLocks noChangeAspect="1"/>
          </xdr:cNvPicPr>
        </xdr:nvPicPr>
        <xdr:blipFill>
          <a:blip xmlns:r="http://schemas.openxmlformats.org/officeDocument/2006/relationships" r:embed="rId6"/>
          <a:stretch>
            <a:fillRect/>
          </a:stretch>
        </xdr:blipFill>
        <xdr:spPr>
          <a:xfrm>
            <a:off x="5784865" y="11041069"/>
            <a:ext cx="153990" cy="133350"/>
          </a:xfrm>
          <a:prstGeom prst="rect">
            <a:avLst/>
          </a:prstGeom>
          <a:ln>
            <a:solidFill>
              <a:srgbClr val="FF0000"/>
            </a:solidFill>
          </a:ln>
        </xdr:spPr>
      </xdr:pic>
      <xdr:pic>
        <xdr:nvPicPr>
          <xdr:cNvPr id="273" name="図 272"/>
          <xdr:cNvPicPr>
            <a:picLocks noChangeAspect="1"/>
          </xdr:cNvPicPr>
        </xdr:nvPicPr>
        <xdr:blipFill>
          <a:blip xmlns:r="http://schemas.openxmlformats.org/officeDocument/2006/relationships" r:embed="rId7"/>
          <a:stretch>
            <a:fillRect/>
          </a:stretch>
        </xdr:blipFill>
        <xdr:spPr>
          <a:xfrm>
            <a:off x="4010034" y="12544433"/>
            <a:ext cx="155576" cy="138113"/>
          </a:xfrm>
          <a:prstGeom prst="rect">
            <a:avLst/>
          </a:prstGeom>
          <a:ln>
            <a:solidFill>
              <a:srgbClr val="FF0000"/>
            </a:solidFill>
          </a:ln>
        </xdr:spPr>
      </xdr:pic>
      <xdr:pic>
        <xdr:nvPicPr>
          <xdr:cNvPr id="274" name="図 273"/>
          <xdr:cNvPicPr>
            <a:picLocks noChangeAspect="1"/>
          </xdr:cNvPicPr>
        </xdr:nvPicPr>
        <xdr:blipFill>
          <a:blip xmlns:r="http://schemas.openxmlformats.org/officeDocument/2006/relationships" r:embed="rId6"/>
          <a:stretch>
            <a:fillRect/>
          </a:stretch>
        </xdr:blipFill>
        <xdr:spPr>
          <a:xfrm>
            <a:off x="7215208" y="12203120"/>
            <a:ext cx="155576" cy="133350"/>
          </a:xfrm>
          <a:prstGeom prst="rect">
            <a:avLst/>
          </a:prstGeom>
          <a:ln>
            <a:solidFill>
              <a:srgbClr val="FF0000"/>
            </a:solidFill>
          </a:ln>
        </xdr:spPr>
      </xdr:pic>
      <xdr:pic>
        <xdr:nvPicPr>
          <xdr:cNvPr id="275" name="図 274"/>
          <xdr:cNvPicPr>
            <a:picLocks noChangeAspect="1"/>
          </xdr:cNvPicPr>
        </xdr:nvPicPr>
        <xdr:blipFill>
          <a:blip xmlns:r="http://schemas.openxmlformats.org/officeDocument/2006/relationships" r:embed="rId6"/>
          <a:stretch>
            <a:fillRect/>
          </a:stretch>
        </xdr:blipFill>
        <xdr:spPr>
          <a:xfrm>
            <a:off x="2916246" y="12566658"/>
            <a:ext cx="155576" cy="133350"/>
          </a:xfrm>
          <a:prstGeom prst="rect">
            <a:avLst/>
          </a:prstGeom>
          <a:ln>
            <a:solidFill>
              <a:srgbClr val="FF0000"/>
            </a:solidFill>
          </a:ln>
        </xdr:spPr>
      </xdr:pic>
      <xdr:pic>
        <xdr:nvPicPr>
          <xdr:cNvPr id="276" name="図 275"/>
          <xdr:cNvPicPr>
            <a:picLocks noChangeAspect="1"/>
          </xdr:cNvPicPr>
        </xdr:nvPicPr>
        <xdr:blipFill>
          <a:blip xmlns:r="http://schemas.openxmlformats.org/officeDocument/2006/relationships" r:embed="rId7"/>
          <a:stretch>
            <a:fillRect/>
          </a:stretch>
        </xdr:blipFill>
        <xdr:spPr>
          <a:xfrm>
            <a:off x="3114682" y="10252081"/>
            <a:ext cx="149226" cy="133350"/>
          </a:xfrm>
          <a:prstGeom prst="rect">
            <a:avLst/>
          </a:prstGeom>
          <a:ln>
            <a:solidFill>
              <a:srgbClr val="FF0000"/>
            </a:solidFill>
          </a:ln>
        </xdr:spPr>
      </xdr:pic>
      <xdr:pic>
        <xdr:nvPicPr>
          <xdr:cNvPr id="277" name="図 276"/>
          <xdr:cNvPicPr>
            <a:picLocks noChangeAspect="1"/>
          </xdr:cNvPicPr>
        </xdr:nvPicPr>
        <xdr:blipFill>
          <a:blip xmlns:r="http://schemas.openxmlformats.org/officeDocument/2006/relationships" r:embed="rId7"/>
          <a:stretch>
            <a:fillRect/>
          </a:stretch>
        </xdr:blipFill>
        <xdr:spPr>
          <a:xfrm>
            <a:off x="3482984" y="12780971"/>
            <a:ext cx="155576" cy="136525"/>
          </a:xfrm>
          <a:prstGeom prst="rect">
            <a:avLst/>
          </a:prstGeom>
          <a:ln>
            <a:solidFill>
              <a:srgbClr val="FF0000"/>
            </a:solidFill>
          </a:ln>
        </xdr:spPr>
      </xdr:pic>
      <xdr:pic>
        <xdr:nvPicPr>
          <xdr:cNvPr id="278" name="図 277"/>
          <xdr:cNvPicPr>
            <a:picLocks noChangeAspect="1"/>
          </xdr:cNvPicPr>
        </xdr:nvPicPr>
        <xdr:blipFill>
          <a:blip xmlns:r="http://schemas.openxmlformats.org/officeDocument/2006/relationships" r:embed="rId6"/>
          <a:stretch>
            <a:fillRect/>
          </a:stretch>
        </xdr:blipFill>
        <xdr:spPr>
          <a:xfrm>
            <a:off x="3362334" y="11560182"/>
            <a:ext cx="153990" cy="133350"/>
          </a:xfrm>
          <a:prstGeom prst="rect">
            <a:avLst/>
          </a:prstGeom>
          <a:ln>
            <a:solidFill>
              <a:srgbClr val="FF0000"/>
            </a:solidFill>
          </a:ln>
        </xdr:spPr>
      </xdr:pic>
      <xdr:pic>
        <xdr:nvPicPr>
          <xdr:cNvPr id="279" name="図 278"/>
          <xdr:cNvPicPr>
            <a:picLocks noChangeAspect="1"/>
          </xdr:cNvPicPr>
        </xdr:nvPicPr>
        <xdr:blipFill>
          <a:blip xmlns:r="http://schemas.openxmlformats.org/officeDocument/2006/relationships" r:embed="rId7"/>
          <a:stretch>
            <a:fillRect/>
          </a:stretch>
        </xdr:blipFill>
        <xdr:spPr>
          <a:xfrm>
            <a:off x="2203455" y="10971219"/>
            <a:ext cx="153990" cy="138113"/>
          </a:xfrm>
          <a:prstGeom prst="rect">
            <a:avLst/>
          </a:prstGeom>
          <a:ln>
            <a:solidFill>
              <a:srgbClr val="FF0000"/>
            </a:solidFill>
          </a:ln>
        </xdr:spPr>
      </xdr:pic>
      <xdr:sp macro="" textlink="">
        <xdr:nvSpPr>
          <xdr:cNvPr id="280" name="星 5 279"/>
          <xdr:cNvSpPr/>
        </xdr:nvSpPr>
        <xdr:spPr>
          <a:xfrm>
            <a:off x="4029085" y="13450896"/>
            <a:ext cx="209551"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81" name="星 5 280"/>
          <xdr:cNvSpPr/>
        </xdr:nvSpPr>
        <xdr:spPr>
          <a:xfrm>
            <a:off x="2482856" y="12396795"/>
            <a:ext cx="207964"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82" name="星 5 281"/>
          <xdr:cNvSpPr/>
        </xdr:nvSpPr>
        <xdr:spPr>
          <a:xfrm>
            <a:off x="5330839" y="11328407"/>
            <a:ext cx="207964"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83" name="図 282"/>
          <xdr:cNvPicPr>
            <a:picLocks noChangeAspect="1"/>
          </xdr:cNvPicPr>
        </xdr:nvPicPr>
        <xdr:blipFill>
          <a:blip xmlns:r="http://schemas.openxmlformats.org/officeDocument/2006/relationships" r:embed="rId6"/>
          <a:stretch>
            <a:fillRect/>
          </a:stretch>
        </xdr:blipFill>
        <xdr:spPr>
          <a:xfrm>
            <a:off x="6643706" y="13228645"/>
            <a:ext cx="153987" cy="130176"/>
          </a:xfrm>
          <a:prstGeom prst="rect">
            <a:avLst/>
          </a:prstGeom>
          <a:ln>
            <a:solidFill>
              <a:srgbClr val="FF0000"/>
            </a:solidFill>
          </a:ln>
        </xdr:spPr>
      </xdr:pic>
      <xdr:cxnSp macro="">
        <xdr:nvCxnSpPr>
          <xdr:cNvPr id="284" name="直線矢印コネクタ 283"/>
          <xdr:cNvCxnSpPr/>
        </xdr:nvCxnSpPr>
        <xdr:spPr>
          <a:xfrm flipH="1" flipV="1">
            <a:off x="5692791" y="11296656"/>
            <a:ext cx="1968506" cy="85566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85" name="円/楕円 457"/>
          <xdr:cNvSpPr/>
        </xdr:nvSpPr>
        <xdr:spPr>
          <a:xfrm rot="18445539">
            <a:off x="1949456" y="10388605"/>
            <a:ext cx="258763" cy="1555755"/>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86" name="図 285"/>
          <xdr:cNvPicPr>
            <a:picLocks noChangeAspect="1"/>
          </xdr:cNvPicPr>
        </xdr:nvPicPr>
        <xdr:blipFill>
          <a:blip xmlns:r="http://schemas.openxmlformats.org/officeDocument/2006/relationships" r:embed="rId8"/>
          <a:stretch>
            <a:fillRect/>
          </a:stretch>
        </xdr:blipFill>
        <xdr:spPr>
          <a:xfrm>
            <a:off x="2486031" y="10293356"/>
            <a:ext cx="284164" cy="169863"/>
          </a:xfrm>
          <a:prstGeom prst="rect">
            <a:avLst/>
          </a:prstGeom>
          <a:ln>
            <a:solidFill>
              <a:srgbClr val="FF0000"/>
            </a:solidFill>
          </a:ln>
        </xdr:spPr>
      </xdr:pic>
      <xdr:pic>
        <xdr:nvPicPr>
          <xdr:cNvPr id="287" name="図 286"/>
          <xdr:cNvPicPr>
            <a:picLocks noChangeAspect="1"/>
          </xdr:cNvPicPr>
        </xdr:nvPicPr>
        <xdr:blipFill>
          <a:blip xmlns:r="http://schemas.openxmlformats.org/officeDocument/2006/relationships" r:embed="rId9"/>
          <a:stretch>
            <a:fillRect/>
          </a:stretch>
        </xdr:blipFill>
        <xdr:spPr>
          <a:xfrm>
            <a:off x="3228984" y="9901244"/>
            <a:ext cx="180974" cy="180975"/>
          </a:xfrm>
          <a:prstGeom prst="rect">
            <a:avLst/>
          </a:prstGeom>
          <a:ln w="12700">
            <a:solidFill>
              <a:srgbClr val="FF0000"/>
            </a:solidFill>
          </a:ln>
        </xdr:spPr>
      </xdr:pic>
      <xdr:pic>
        <xdr:nvPicPr>
          <xdr:cNvPr id="288" name="図 287"/>
          <xdr:cNvPicPr>
            <a:picLocks noChangeAspect="1"/>
          </xdr:cNvPicPr>
        </xdr:nvPicPr>
        <xdr:blipFill>
          <a:blip xmlns:r="http://schemas.openxmlformats.org/officeDocument/2006/relationships" r:embed="rId9"/>
          <a:stretch>
            <a:fillRect/>
          </a:stretch>
        </xdr:blipFill>
        <xdr:spPr>
          <a:xfrm>
            <a:off x="2451107" y="10529894"/>
            <a:ext cx="176213" cy="176213"/>
          </a:xfrm>
          <a:prstGeom prst="rect">
            <a:avLst/>
          </a:prstGeom>
          <a:ln w="12700">
            <a:solidFill>
              <a:srgbClr val="FF0000"/>
            </a:solidFill>
          </a:ln>
        </xdr:spPr>
      </xdr:pic>
      <xdr:pic>
        <xdr:nvPicPr>
          <xdr:cNvPr id="289" name="図 288"/>
          <xdr:cNvPicPr>
            <a:picLocks noChangeAspect="1"/>
          </xdr:cNvPicPr>
        </xdr:nvPicPr>
        <xdr:blipFill>
          <a:blip xmlns:r="http://schemas.openxmlformats.org/officeDocument/2006/relationships" r:embed="rId9"/>
          <a:stretch>
            <a:fillRect/>
          </a:stretch>
        </xdr:blipFill>
        <xdr:spPr>
          <a:xfrm>
            <a:off x="2335220" y="11025195"/>
            <a:ext cx="180974" cy="179387"/>
          </a:xfrm>
          <a:prstGeom prst="rect">
            <a:avLst/>
          </a:prstGeom>
          <a:ln w="12700">
            <a:solidFill>
              <a:srgbClr val="FF0000"/>
            </a:solidFill>
          </a:ln>
        </xdr:spPr>
      </xdr:pic>
      <xdr:pic>
        <xdr:nvPicPr>
          <xdr:cNvPr id="290" name="図 289"/>
          <xdr:cNvPicPr>
            <a:picLocks noChangeAspect="1"/>
          </xdr:cNvPicPr>
        </xdr:nvPicPr>
        <xdr:blipFill>
          <a:blip xmlns:r="http://schemas.openxmlformats.org/officeDocument/2006/relationships" r:embed="rId10"/>
          <a:stretch>
            <a:fillRect/>
          </a:stretch>
        </xdr:blipFill>
        <xdr:spPr>
          <a:xfrm>
            <a:off x="5389578" y="10601331"/>
            <a:ext cx="142875" cy="141288"/>
          </a:xfrm>
          <a:prstGeom prst="rect">
            <a:avLst/>
          </a:prstGeom>
        </xdr:spPr>
      </xdr:pic>
      <xdr:pic>
        <xdr:nvPicPr>
          <xdr:cNvPr id="291" name="図 290"/>
          <xdr:cNvPicPr>
            <a:picLocks noChangeAspect="1"/>
          </xdr:cNvPicPr>
        </xdr:nvPicPr>
        <xdr:blipFill>
          <a:blip xmlns:r="http://schemas.openxmlformats.org/officeDocument/2006/relationships" r:embed="rId10"/>
          <a:stretch>
            <a:fillRect/>
          </a:stretch>
        </xdr:blipFill>
        <xdr:spPr>
          <a:xfrm>
            <a:off x="5861065" y="11244269"/>
            <a:ext cx="141288" cy="141287"/>
          </a:xfrm>
          <a:prstGeom prst="rect">
            <a:avLst/>
          </a:prstGeom>
        </xdr:spPr>
      </xdr:pic>
      <xdr:pic>
        <xdr:nvPicPr>
          <xdr:cNvPr id="292" name="図 291"/>
          <xdr:cNvPicPr>
            <a:picLocks noChangeAspect="1"/>
          </xdr:cNvPicPr>
        </xdr:nvPicPr>
        <xdr:blipFill>
          <a:blip xmlns:r="http://schemas.openxmlformats.org/officeDocument/2006/relationships" r:embed="rId10"/>
          <a:stretch>
            <a:fillRect/>
          </a:stretch>
        </xdr:blipFill>
        <xdr:spPr>
          <a:xfrm>
            <a:off x="5008577" y="10741031"/>
            <a:ext cx="142875" cy="141288"/>
          </a:xfrm>
          <a:prstGeom prst="rect">
            <a:avLst/>
          </a:prstGeom>
        </xdr:spPr>
      </xdr:pic>
      <xdr:pic>
        <xdr:nvPicPr>
          <xdr:cNvPr id="293" name="図 292"/>
          <xdr:cNvPicPr>
            <a:picLocks noChangeAspect="1"/>
          </xdr:cNvPicPr>
        </xdr:nvPicPr>
        <xdr:blipFill>
          <a:blip xmlns:r="http://schemas.openxmlformats.org/officeDocument/2006/relationships" r:embed="rId10"/>
          <a:stretch>
            <a:fillRect/>
          </a:stretch>
        </xdr:blipFill>
        <xdr:spPr>
          <a:xfrm>
            <a:off x="2989271" y="10375906"/>
            <a:ext cx="141287" cy="141288"/>
          </a:xfrm>
          <a:prstGeom prst="rect">
            <a:avLst/>
          </a:prstGeom>
          <a:ln>
            <a:solidFill>
              <a:srgbClr val="FF0000"/>
            </a:solidFill>
          </a:ln>
        </xdr:spPr>
      </xdr:pic>
      <xdr:pic>
        <xdr:nvPicPr>
          <xdr:cNvPr id="294" name="図 293"/>
          <xdr:cNvPicPr>
            <a:picLocks noChangeAspect="1"/>
          </xdr:cNvPicPr>
        </xdr:nvPicPr>
        <xdr:blipFill>
          <a:blip xmlns:r="http://schemas.openxmlformats.org/officeDocument/2006/relationships" r:embed="rId10"/>
          <a:stretch>
            <a:fillRect/>
          </a:stretch>
        </xdr:blipFill>
        <xdr:spPr>
          <a:xfrm>
            <a:off x="3911609" y="12301545"/>
            <a:ext cx="141288" cy="141287"/>
          </a:xfrm>
          <a:prstGeom prst="rect">
            <a:avLst/>
          </a:prstGeom>
          <a:ln>
            <a:solidFill>
              <a:srgbClr val="FF0000"/>
            </a:solidFill>
          </a:ln>
        </xdr:spPr>
      </xdr:pic>
      <xdr:pic>
        <xdr:nvPicPr>
          <xdr:cNvPr id="295" name="図 294"/>
          <xdr:cNvPicPr>
            <a:picLocks noChangeAspect="1"/>
          </xdr:cNvPicPr>
        </xdr:nvPicPr>
        <xdr:blipFill>
          <a:blip xmlns:r="http://schemas.openxmlformats.org/officeDocument/2006/relationships" r:embed="rId10"/>
          <a:stretch>
            <a:fillRect/>
          </a:stretch>
        </xdr:blipFill>
        <xdr:spPr>
          <a:xfrm>
            <a:off x="2927357" y="13141334"/>
            <a:ext cx="142875" cy="141288"/>
          </a:xfrm>
          <a:prstGeom prst="rect">
            <a:avLst/>
          </a:prstGeom>
          <a:ln>
            <a:solidFill>
              <a:srgbClr val="FF0000"/>
            </a:solidFill>
          </a:ln>
        </xdr:spPr>
      </xdr:pic>
      <xdr:pic>
        <xdr:nvPicPr>
          <xdr:cNvPr id="296" name="図 295"/>
          <xdr:cNvPicPr>
            <a:picLocks noChangeAspect="1"/>
          </xdr:cNvPicPr>
        </xdr:nvPicPr>
        <xdr:blipFill>
          <a:blip xmlns:r="http://schemas.openxmlformats.org/officeDocument/2006/relationships" r:embed="rId10"/>
          <a:stretch>
            <a:fillRect/>
          </a:stretch>
        </xdr:blipFill>
        <xdr:spPr>
          <a:xfrm>
            <a:off x="2408244" y="10845806"/>
            <a:ext cx="142875" cy="141288"/>
          </a:xfrm>
          <a:prstGeom prst="rect">
            <a:avLst/>
          </a:prstGeom>
          <a:ln>
            <a:solidFill>
              <a:srgbClr val="FF0000"/>
            </a:solidFill>
          </a:ln>
        </xdr:spPr>
      </xdr:pic>
      <xdr:sp macro="" textlink="">
        <xdr:nvSpPr>
          <xdr:cNvPr id="297" name="円/楕円 190"/>
          <xdr:cNvSpPr/>
        </xdr:nvSpPr>
        <xdr:spPr>
          <a:xfrm rot="18982492">
            <a:off x="2289181" y="12828596"/>
            <a:ext cx="2209806"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298" name="グループ化 297"/>
          <xdr:cNvGrpSpPr/>
        </xdr:nvGrpSpPr>
        <xdr:grpSpPr>
          <a:xfrm>
            <a:off x="1327423" y="9868681"/>
            <a:ext cx="6434554" cy="3909589"/>
            <a:chOff x="1284608" y="7215958"/>
            <a:chExt cx="6434536" cy="3909588"/>
          </a:xfrm>
        </xdr:grpSpPr>
        <xdr:grpSp>
          <xdr:nvGrpSpPr>
            <xdr:cNvPr id="336" name="グループ化 335"/>
            <xdr:cNvGrpSpPr/>
          </xdr:nvGrpSpPr>
          <xdr:grpSpPr>
            <a:xfrm>
              <a:off x="1284608" y="7215958"/>
              <a:ext cx="6434536" cy="3909588"/>
              <a:chOff x="1284608" y="7215958"/>
              <a:chExt cx="6434536" cy="3909588"/>
            </a:xfrm>
          </xdr:grpSpPr>
          <xdr:grpSp>
            <xdr:nvGrpSpPr>
              <xdr:cNvPr id="354" name="グループ化 353"/>
              <xdr:cNvGrpSpPr>
                <a:grpSpLocks noChangeAspect="1"/>
              </xdr:cNvGrpSpPr>
            </xdr:nvGrpSpPr>
            <xdr:grpSpPr>
              <a:xfrm>
                <a:off x="1285480" y="7215958"/>
                <a:ext cx="6417497" cy="3875559"/>
                <a:chOff x="1" y="12897"/>
                <a:chExt cx="5829804" cy="4578001"/>
              </a:xfrm>
            </xdr:grpSpPr>
            <xdr:pic>
              <xdr:nvPicPr>
                <xdr:cNvPr id="356" name="図 355"/>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357"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358"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359"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360"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361"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362"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363"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364"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365"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366"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367"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355" name="フリーフォーム 354"/>
              <xdr:cNvSpPr/>
            </xdr:nvSpPr>
            <xdr:spPr>
              <a:xfrm>
                <a:off x="1284608" y="7219714"/>
                <a:ext cx="6434536" cy="3905832"/>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337" name="グループ化 336"/>
            <xdr:cNvGrpSpPr>
              <a:grpSpLocks noChangeAspect="1"/>
            </xdr:cNvGrpSpPr>
          </xdr:nvGrpSpPr>
          <xdr:grpSpPr>
            <a:xfrm>
              <a:off x="2045394" y="7219481"/>
              <a:ext cx="5659889" cy="3873651"/>
              <a:chOff x="700980" y="20320"/>
              <a:chExt cx="3309336" cy="2968032"/>
            </a:xfrm>
          </xdr:grpSpPr>
          <xdr:cxnSp macro="">
            <xdr:nvCxnSpPr>
              <xdr:cNvPr id="338" name="直線コネクタ 339"/>
              <xdr:cNvCxnSpPr/>
            </xdr:nvCxnSpPr>
            <xdr:spPr>
              <a:xfrm flipV="1">
                <a:off x="2826044" y="1615628"/>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39"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40"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41" name="直線コネクタ 350"/>
              <xdr:cNvCxnSpPr/>
            </xdr:nvCxnSpPr>
            <xdr:spPr>
              <a:xfrm>
                <a:off x="3326352" y="1385072"/>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42"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3"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4"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5"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6"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7"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48" name="直線コネクタ 378"/>
              <xdr:cNvCxnSpPr/>
            </xdr:nvCxnSpPr>
            <xdr:spPr>
              <a:xfrm flipV="1">
                <a:off x="3211682" y="1930380"/>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349" name="フリーフォーム 348"/>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350"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51"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52"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353" name="フリーフォーム 352"/>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299" name="星 5 298"/>
          <xdr:cNvSpPr/>
        </xdr:nvSpPr>
        <xdr:spPr>
          <a:xfrm>
            <a:off x="1905005" y="9906004"/>
            <a:ext cx="207964"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0" name="星 5 299"/>
          <xdr:cNvSpPr/>
        </xdr:nvSpPr>
        <xdr:spPr>
          <a:xfrm>
            <a:off x="5113352" y="12036430"/>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1" name="星 5 300"/>
          <xdr:cNvSpPr/>
        </xdr:nvSpPr>
        <xdr:spPr>
          <a:xfrm>
            <a:off x="6721493" y="13554083"/>
            <a:ext cx="217488" cy="211139"/>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2" name="星 5 301"/>
          <xdr:cNvSpPr/>
        </xdr:nvSpPr>
        <xdr:spPr>
          <a:xfrm>
            <a:off x="1471617" y="12606345"/>
            <a:ext cx="285751" cy="219076"/>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3" name="星 5 302"/>
          <xdr:cNvSpPr/>
        </xdr:nvSpPr>
        <xdr:spPr>
          <a:xfrm>
            <a:off x="3362333" y="10250494"/>
            <a:ext cx="265114"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4" name="星 5 303"/>
          <xdr:cNvSpPr/>
        </xdr:nvSpPr>
        <xdr:spPr>
          <a:xfrm>
            <a:off x="2967046" y="10807707"/>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05" name="図 304"/>
          <xdr:cNvPicPr>
            <a:picLocks noChangeAspect="1"/>
          </xdr:cNvPicPr>
        </xdr:nvPicPr>
        <xdr:blipFill>
          <a:blip xmlns:r="http://schemas.openxmlformats.org/officeDocument/2006/relationships" r:embed="rId1"/>
          <a:stretch>
            <a:fillRect/>
          </a:stretch>
        </xdr:blipFill>
        <xdr:spPr>
          <a:xfrm>
            <a:off x="6497654" y="11322057"/>
            <a:ext cx="163513" cy="165100"/>
          </a:xfrm>
          <a:prstGeom prst="rect">
            <a:avLst/>
          </a:prstGeom>
          <a:ln>
            <a:solidFill>
              <a:srgbClr val="FF0000"/>
            </a:solidFill>
          </a:ln>
        </xdr:spPr>
      </xdr:pic>
      <xdr:sp macro="" textlink="">
        <xdr:nvSpPr>
          <xdr:cNvPr id="306" name="テキスト ボックス 393"/>
          <xdr:cNvSpPr txBox="1"/>
        </xdr:nvSpPr>
        <xdr:spPr>
          <a:xfrm>
            <a:off x="6464318" y="11474457"/>
            <a:ext cx="549276"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307" name="図 306"/>
          <xdr:cNvPicPr>
            <a:picLocks noChangeAspect="1"/>
          </xdr:cNvPicPr>
        </xdr:nvPicPr>
        <xdr:blipFill>
          <a:blip xmlns:r="http://schemas.openxmlformats.org/officeDocument/2006/relationships" r:embed="rId2"/>
          <a:stretch>
            <a:fillRect/>
          </a:stretch>
        </xdr:blipFill>
        <xdr:spPr>
          <a:xfrm>
            <a:off x="3911609" y="10696581"/>
            <a:ext cx="139700" cy="144463"/>
          </a:xfrm>
          <a:prstGeom prst="rect">
            <a:avLst/>
          </a:prstGeom>
          <a:ln>
            <a:solidFill>
              <a:sysClr val="windowText" lastClr="000000"/>
            </a:solidFill>
          </a:ln>
        </xdr:spPr>
      </xdr:pic>
      <xdr:pic>
        <xdr:nvPicPr>
          <xdr:cNvPr id="308" name="図 307"/>
          <xdr:cNvPicPr>
            <a:picLocks noChangeAspect="1"/>
          </xdr:cNvPicPr>
        </xdr:nvPicPr>
        <xdr:blipFill>
          <a:blip xmlns:r="http://schemas.openxmlformats.org/officeDocument/2006/relationships" r:embed="rId3"/>
          <a:stretch>
            <a:fillRect/>
          </a:stretch>
        </xdr:blipFill>
        <xdr:spPr>
          <a:xfrm>
            <a:off x="3282958" y="13003221"/>
            <a:ext cx="139700" cy="142875"/>
          </a:xfrm>
          <a:prstGeom prst="rect">
            <a:avLst/>
          </a:prstGeom>
          <a:ln>
            <a:solidFill>
              <a:sysClr val="windowText" lastClr="000000"/>
            </a:solidFill>
          </a:ln>
        </xdr:spPr>
      </xdr:pic>
      <xdr:pic>
        <xdr:nvPicPr>
          <xdr:cNvPr id="309" name="図 308"/>
          <xdr:cNvPicPr>
            <a:picLocks noChangeAspect="1"/>
          </xdr:cNvPicPr>
        </xdr:nvPicPr>
        <xdr:blipFill>
          <a:blip xmlns:r="http://schemas.openxmlformats.org/officeDocument/2006/relationships" r:embed="rId4"/>
          <a:stretch>
            <a:fillRect/>
          </a:stretch>
        </xdr:blipFill>
        <xdr:spPr>
          <a:xfrm>
            <a:off x="5475302" y="12230107"/>
            <a:ext cx="184151" cy="184150"/>
          </a:xfrm>
          <a:prstGeom prst="rect">
            <a:avLst/>
          </a:prstGeom>
        </xdr:spPr>
      </xdr:pic>
      <xdr:pic>
        <xdr:nvPicPr>
          <xdr:cNvPr id="310" name="図 309"/>
          <xdr:cNvPicPr>
            <a:picLocks noChangeAspect="1"/>
          </xdr:cNvPicPr>
        </xdr:nvPicPr>
        <xdr:blipFill>
          <a:blip xmlns:r="http://schemas.openxmlformats.org/officeDocument/2006/relationships" r:embed="rId5"/>
          <a:stretch>
            <a:fillRect/>
          </a:stretch>
        </xdr:blipFill>
        <xdr:spPr>
          <a:xfrm>
            <a:off x="5516577" y="11204582"/>
            <a:ext cx="179387" cy="190500"/>
          </a:xfrm>
          <a:prstGeom prst="rect">
            <a:avLst/>
          </a:prstGeom>
        </xdr:spPr>
      </xdr:pic>
      <xdr:pic>
        <xdr:nvPicPr>
          <xdr:cNvPr id="311" name="図 310"/>
          <xdr:cNvPicPr>
            <a:picLocks noChangeAspect="1"/>
          </xdr:cNvPicPr>
        </xdr:nvPicPr>
        <xdr:blipFill>
          <a:blip xmlns:r="http://schemas.openxmlformats.org/officeDocument/2006/relationships" r:embed="rId6"/>
          <a:stretch>
            <a:fillRect/>
          </a:stretch>
        </xdr:blipFill>
        <xdr:spPr>
          <a:xfrm>
            <a:off x="5784865" y="11041069"/>
            <a:ext cx="153990" cy="133350"/>
          </a:xfrm>
          <a:prstGeom prst="rect">
            <a:avLst/>
          </a:prstGeom>
          <a:ln>
            <a:solidFill>
              <a:srgbClr val="FF0000"/>
            </a:solidFill>
          </a:ln>
        </xdr:spPr>
      </xdr:pic>
      <xdr:pic>
        <xdr:nvPicPr>
          <xdr:cNvPr id="312" name="図 311"/>
          <xdr:cNvPicPr>
            <a:picLocks noChangeAspect="1"/>
          </xdr:cNvPicPr>
        </xdr:nvPicPr>
        <xdr:blipFill>
          <a:blip xmlns:r="http://schemas.openxmlformats.org/officeDocument/2006/relationships" r:embed="rId7"/>
          <a:stretch>
            <a:fillRect/>
          </a:stretch>
        </xdr:blipFill>
        <xdr:spPr>
          <a:xfrm>
            <a:off x="4010035" y="12544433"/>
            <a:ext cx="155576" cy="138113"/>
          </a:xfrm>
          <a:prstGeom prst="rect">
            <a:avLst/>
          </a:prstGeom>
          <a:ln>
            <a:solidFill>
              <a:srgbClr val="FF0000"/>
            </a:solidFill>
          </a:ln>
        </xdr:spPr>
      </xdr:pic>
      <xdr:pic>
        <xdr:nvPicPr>
          <xdr:cNvPr id="313" name="図 312"/>
          <xdr:cNvPicPr>
            <a:picLocks noChangeAspect="1"/>
          </xdr:cNvPicPr>
        </xdr:nvPicPr>
        <xdr:blipFill>
          <a:blip xmlns:r="http://schemas.openxmlformats.org/officeDocument/2006/relationships" r:embed="rId6"/>
          <a:stretch>
            <a:fillRect/>
          </a:stretch>
        </xdr:blipFill>
        <xdr:spPr>
          <a:xfrm>
            <a:off x="7215207" y="12203121"/>
            <a:ext cx="155576" cy="133350"/>
          </a:xfrm>
          <a:prstGeom prst="rect">
            <a:avLst/>
          </a:prstGeom>
          <a:ln>
            <a:solidFill>
              <a:srgbClr val="FF0000"/>
            </a:solidFill>
          </a:ln>
        </xdr:spPr>
      </xdr:pic>
      <xdr:pic>
        <xdr:nvPicPr>
          <xdr:cNvPr id="314" name="図 313"/>
          <xdr:cNvPicPr>
            <a:picLocks noChangeAspect="1"/>
          </xdr:cNvPicPr>
        </xdr:nvPicPr>
        <xdr:blipFill>
          <a:blip xmlns:r="http://schemas.openxmlformats.org/officeDocument/2006/relationships" r:embed="rId6"/>
          <a:stretch>
            <a:fillRect/>
          </a:stretch>
        </xdr:blipFill>
        <xdr:spPr>
          <a:xfrm>
            <a:off x="2887977" y="12785884"/>
            <a:ext cx="155576" cy="133350"/>
          </a:xfrm>
          <a:prstGeom prst="rect">
            <a:avLst/>
          </a:prstGeom>
          <a:ln>
            <a:solidFill>
              <a:srgbClr val="FF0000"/>
            </a:solidFill>
          </a:ln>
        </xdr:spPr>
      </xdr:pic>
      <xdr:pic>
        <xdr:nvPicPr>
          <xdr:cNvPr id="315" name="図 314"/>
          <xdr:cNvPicPr>
            <a:picLocks noChangeAspect="1"/>
          </xdr:cNvPicPr>
        </xdr:nvPicPr>
        <xdr:blipFill>
          <a:blip xmlns:r="http://schemas.openxmlformats.org/officeDocument/2006/relationships" r:embed="rId7"/>
          <a:stretch>
            <a:fillRect/>
          </a:stretch>
        </xdr:blipFill>
        <xdr:spPr>
          <a:xfrm>
            <a:off x="3114682" y="10252081"/>
            <a:ext cx="149226" cy="133350"/>
          </a:xfrm>
          <a:prstGeom prst="rect">
            <a:avLst/>
          </a:prstGeom>
          <a:ln>
            <a:solidFill>
              <a:srgbClr val="FF0000"/>
            </a:solidFill>
          </a:ln>
        </xdr:spPr>
      </xdr:pic>
      <xdr:pic>
        <xdr:nvPicPr>
          <xdr:cNvPr id="316" name="図 315"/>
          <xdr:cNvPicPr>
            <a:picLocks noChangeAspect="1"/>
          </xdr:cNvPicPr>
        </xdr:nvPicPr>
        <xdr:blipFill>
          <a:blip xmlns:r="http://schemas.openxmlformats.org/officeDocument/2006/relationships" r:embed="rId7"/>
          <a:stretch>
            <a:fillRect/>
          </a:stretch>
        </xdr:blipFill>
        <xdr:spPr>
          <a:xfrm>
            <a:off x="3482983" y="12780971"/>
            <a:ext cx="155576" cy="136525"/>
          </a:xfrm>
          <a:prstGeom prst="rect">
            <a:avLst/>
          </a:prstGeom>
          <a:ln>
            <a:solidFill>
              <a:srgbClr val="FF0000"/>
            </a:solidFill>
          </a:ln>
        </xdr:spPr>
      </xdr:pic>
      <xdr:pic>
        <xdr:nvPicPr>
          <xdr:cNvPr id="317" name="図 316"/>
          <xdr:cNvPicPr>
            <a:picLocks noChangeAspect="1"/>
          </xdr:cNvPicPr>
        </xdr:nvPicPr>
        <xdr:blipFill>
          <a:blip xmlns:r="http://schemas.openxmlformats.org/officeDocument/2006/relationships" r:embed="rId6"/>
          <a:stretch>
            <a:fillRect/>
          </a:stretch>
        </xdr:blipFill>
        <xdr:spPr>
          <a:xfrm>
            <a:off x="3362333" y="11560182"/>
            <a:ext cx="153990" cy="133350"/>
          </a:xfrm>
          <a:prstGeom prst="rect">
            <a:avLst/>
          </a:prstGeom>
          <a:ln>
            <a:solidFill>
              <a:srgbClr val="FF0000"/>
            </a:solidFill>
          </a:ln>
        </xdr:spPr>
      </xdr:pic>
      <xdr:pic>
        <xdr:nvPicPr>
          <xdr:cNvPr id="318" name="図 317"/>
          <xdr:cNvPicPr>
            <a:picLocks noChangeAspect="1"/>
          </xdr:cNvPicPr>
        </xdr:nvPicPr>
        <xdr:blipFill>
          <a:blip xmlns:r="http://schemas.openxmlformats.org/officeDocument/2006/relationships" r:embed="rId7"/>
          <a:stretch>
            <a:fillRect/>
          </a:stretch>
        </xdr:blipFill>
        <xdr:spPr>
          <a:xfrm>
            <a:off x="2114135" y="10907232"/>
            <a:ext cx="153989" cy="138111"/>
          </a:xfrm>
          <a:prstGeom prst="rect">
            <a:avLst/>
          </a:prstGeom>
          <a:ln>
            <a:solidFill>
              <a:srgbClr val="FF0000"/>
            </a:solidFill>
          </a:ln>
        </xdr:spPr>
      </xdr:pic>
      <xdr:sp macro="" textlink="">
        <xdr:nvSpPr>
          <xdr:cNvPr id="319" name="星 5 318"/>
          <xdr:cNvSpPr/>
        </xdr:nvSpPr>
        <xdr:spPr>
          <a:xfrm>
            <a:off x="4029084" y="13450898"/>
            <a:ext cx="209551"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20" name="星 5 319"/>
          <xdr:cNvSpPr/>
        </xdr:nvSpPr>
        <xdr:spPr>
          <a:xfrm>
            <a:off x="2482856" y="12396797"/>
            <a:ext cx="207964" cy="212726"/>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21" name="星 5 320"/>
          <xdr:cNvSpPr/>
        </xdr:nvSpPr>
        <xdr:spPr>
          <a:xfrm>
            <a:off x="5330838" y="11328409"/>
            <a:ext cx="207964"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22" name="図 321"/>
          <xdr:cNvPicPr>
            <a:picLocks noChangeAspect="1"/>
          </xdr:cNvPicPr>
        </xdr:nvPicPr>
        <xdr:blipFill>
          <a:blip xmlns:r="http://schemas.openxmlformats.org/officeDocument/2006/relationships" r:embed="rId6"/>
          <a:stretch>
            <a:fillRect/>
          </a:stretch>
        </xdr:blipFill>
        <xdr:spPr>
          <a:xfrm>
            <a:off x="6643705" y="13228649"/>
            <a:ext cx="153987" cy="130176"/>
          </a:xfrm>
          <a:prstGeom prst="rect">
            <a:avLst/>
          </a:prstGeom>
          <a:ln>
            <a:solidFill>
              <a:srgbClr val="FF0000"/>
            </a:solidFill>
          </a:ln>
        </xdr:spPr>
      </xdr:pic>
      <xdr:cxnSp macro="">
        <xdr:nvCxnSpPr>
          <xdr:cNvPr id="323" name="直線矢印コネクタ 322"/>
          <xdr:cNvCxnSpPr/>
        </xdr:nvCxnSpPr>
        <xdr:spPr>
          <a:xfrm flipH="1" flipV="1">
            <a:off x="5692790" y="11296659"/>
            <a:ext cx="1968505" cy="85566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24" name="円/楕円 457"/>
          <xdr:cNvSpPr/>
        </xdr:nvSpPr>
        <xdr:spPr>
          <a:xfrm rot="2245539">
            <a:off x="2710994" y="9728959"/>
            <a:ext cx="258761" cy="1555751"/>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25" name="図 324"/>
          <xdr:cNvPicPr>
            <a:picLocks noChangeAspect="1"/>
          </xdr:cNvPicPr>
        </xdr:nvPicPr>
        <xdr:blipFill>
          <a:blip xmlns:r="http://schemas.openxmlformats.org/officeDocument/2006/relationships" r:embed="rId8"/>
          <a:stretch>
            <a:fillRect/>
          </a:stretch>
        </xdr:blipFill>
        <xdr:spPr>
          <a:xfrm>
            <a:off x="2486030" y="10293358"/>
            <a:ext cx="284164" cy="169863"/>
          </a:xfrm>
          <a:prstGeom prst="rect">
            <a:avLst/>
          </a:prstGeom>
          <a:ln>
            <a:noFill/>
          </a:ln>
        </xdr:spPr>
      </xdr:pic>
      <xdr:pic>
        <xdr:nvPicPr>
          <xdr:cNvPr id="326" name="図 325"/>
          <xdr:cNvPicPr>
            <a:picLocks noChangeAspect="1"/>
          </xdr:cNvPicPr>
        </xdr:nvPicPr>
        <xdr:blipFill>
          <a:blip xmlns:r="http://schemas.openxmlformats.org/officeDocument/2006/relationships" r:embed="rId9"/>
          <a:stretch>
            <a:fillRect/>
          </a:stretch>
        </xdr:blipFill>
        <xdr:spPr>
          <a:xfrm>
            <a:off x="3228983" y="9901247"/>
            <a:ext cx="180974" cy="180975"/>
          </a:xfrm>
          <a:prstGeom prst="rect">
            <a:avLst/>
          </a:prstGeom>
          <a:ln w="12700">
            <a:solidFill>
              <a:srgbClr val="FF0000"/>
            </a:solidFill>
          </a:ln>
        </xdr:spPr>
      </xdr:pic>
      <xdr:pic>
        <xdr:nvPicPr>
          <xdr:cNvPr id="327" name="図 326"/>
          <xdr:cNvPicPr>
            <a:picLocks noChangeAspect="1"/>
          </xdr:cNvPicPr>
        </xdr:nvPicPr>
        <xdr:blipFill>
          <a:blip xmlns:r="http://schemas.openxmlformats.org/officeDocument/2006/relationships" r:embed="rId9"/>
          <a:stretch>
            <a:fillRect/>
          </a:stretch>
        </xdr:blipFill>
        <xdr:spPr>
          <a:xfrm>
            <a:off x="2451106" y="10529897"/>
            <a:ext cx="176213" cy="176213"/>
          </a:xfrm>
          <a:prstGeom prst="rect">
            <a:avLst/>
          </a:prstGeom>
          <a:ln w="12700">
            <a:solidFill>
              <a:srgbClr val="FF0000"/>
            </a:solidFill>
          </a:ln>
        </xdr:spPr>
      </xdr:pic>
      <xdr:pic>
        <xdr:nvPicPr>
          <xdr:cNvPr id="328" name="図 327"/>
          <xdr:cNvPicPr>
            <a:picLocks noChangeAspect="1"/>
          </xdr:cNvPicPr>
        </xdr:nvPicPr>
        <xdr:blipFill>
          <a:blip xmlns:r="http://schemas.openxmlformats.org/officeDocument/2006/relationships" r:embed="rId9"/>
          <a:stretch>
            <a:fillRect/>
          </a:stretch>
        </xdr:blipFill>
        <xdr:spPr>
          <a:xfrm>
            <a:off x="2335219" y="11116709"/>
            <a:ext cx="180974" cy="179387"/>
          </a:xfrm>
          <a:prstGeom prst="rect">
            <a:avLst/>
          </a:prstGeom>
          <a:ln w="12700">
            <a:solidFill>
              <a:srgbClr val="FF0000"/>
            </a:solidFill>
          </a:ln>
        </xdr:spPr>
      </xdr:pic>
      <xdr:pic>
        <xdr:nvPicPr>
          <xdr:cNvPr id="329" name="図 328"/>
          <xdr:cNvPicPr>
            <a:picLocks noChangeAspect="1"/>
          </xdr:cNvPicPr>
        </xdr:nvPicPr>
        <xdr:blipFill>
          <a:blip xmlns:r="http://schemas.openxmlformats.org/officeDocument/2006/relationships" r:embed="rId10"/>
          <a:stretch>
            <a:fillRect/>
          </a:stretch>
        </xdr:blipFill>
        <xdr:spPr>
          <a:xfrm>
            <a:off x="5389577" y="10601335"/>
            <a:ext cx="142875" cy="141288"/>
          </a:xfrm>
          <a:prstGeom prst="rect">
            <a:avLst/>
          </a:prstGeom>
        </xdr:spPr>
      </xdr:pic>
      <xdr:pic>
        <xdr:nvPicPr>
          <xdr:cNvPr id="330" name="図 329"/>
          <xdr:cNvPicPr>
            <a:picLocks noChangeAspect="1"/>
          </xdr:cNvPicPr>
        </xdr:nvPicPr>
        <xdr:blipFill>
          <a:blip xmlns:r="http://schemas.openxmlformats.org/officeDocument/2006/relationships" r:embed="rId10"/>
          <a:stretch>
            <a:fillRect/>
          </a:stretch>
        </xdr:blipFill>
        <xdr:spPr>
          <a:xfrm>
            <a:off x="5861064" y="11244273"/>
            <a:ext cx="141288" cy="141287"/>
          </a:xfrm>
          <a:prstGeom prst="rect">
            <a:avLst/>
          </a:prstGeom>
        </xdr:spPr>
      </xdr:pic>
      <xdr:pic>
        <xdr:nvPicPr>
          <xdr:cNvPr id="331" name="図 330"/>
          <xdr:cNvPicPr>
            <a:picLocks noChangeAspect="1"/>
          </xdr:cNvPicPr>
        </xdr:nvPicPr>
        <xdr:blipFill>
          <a:blip xmlns:r="http://schemas.openxmlformats.org/officeDocument/2006/relationships" r:embed="rId10"/>
          <a:stretch>
            <a:fillRect/>
          </a:stretch>
        </xdr:blipFill>
        <xdr:spPr>
          <a:xfrm>
            <a:off x="5008576" y="10741035"/>
            <a:ext cx="142875" cy="141288"/>
          </a:xfrm>
          <a:prstGeom prst="rect">
            <a:avLst/>
          </a:prstGeom>
        </xdr:spPr>
      </xdr:pic>
      <xdr:pic>
        <xdr:nvPicPr>
          <xdr:cNvPr id="332" name="図 331"/>
          <xdr:cNvPicPr>
            <a:picLocks noChangeAspect="1"/>
          </xdr:cNvPicPr>
        </xdr:nvPicPr>
        <xdr:blipFill>
          <a:blip xmlns:r="http://schemas.openxmlformats.org/officeDocument/2006/relationships" r:embed="rId10"/>
          <a:stretch>
            <a:fillRect/>
          </a:stretch>
        </xdr:blipFill>
        <xdr:spPr>
          <a:xfrm>
            <a:off x="2989270" y="10375908"/>
            <a:ext cx="141287" cy="141288"/>
          </a:xfrm>
          <a:prstGeom prst="rect">
            <a:avLst/>
          </a:prstGeom>
          <a:ln>
            <a:solidFill>
              <a:srgbClr val="FF0000"/>
            </a:solidFill>
          </a:ln>
        </xdr:spPr>
      </xdr:pic>
      <xdr:pic>
        <xdr:nvPicPr>
          <xdr:cNvPr id="333" name="図 332"/>
          <xdr:cNvPicPr>
            <a:picLocks noChangeAspect="1"/>
          </xdr:cNvPicPr>
        </xdr:nvPicPr>
        <xdr:blipFill>
          <a:blip xmlns:r="http://schemas.openxmlformats.org/officeDocument/2006/relationships" r:embed="rId10"/>
          <a:stretch>
            <a:fillRect/>
          </a:stretch>
        </xdr:blipFill>
        <xdr:spPr>
          <a:xfrm>
            <a:off x="3911609" y="12301549"/>
            <a:ext cx="141288" cy="141287"/>
          </a:xfrm>
          <a:prstGeom prst="rect">
            <a:avLst/>
          </a:prstGeom>
          <a:ln>
            <a:solidFill>
              <a:srgbClr val="FF0000"/>
            </a:solidFill>
          </a:ln>
        </xdr:spPr>
      </xdr:pic>
      <xdr:pic>
        <xdr:nvPicPr>
          <xdr:cNvPr id="334" name="図 333"/>
          <xdr:cNvPicPr>
            <a:picLocks noChangeAspect="1"/>
          </xdr:cNvPicPr>
        </xdr:nvPicPr>
        <xdr:blipFill>
          <a:blip xmlns:r="http://schemas.openxmlformats.org/officeDocument/2006/relationships" r:embed="rId10"/>
          <a:stretch>
            <a:fillRect/>
          </a:stretch>
        </xdr:blipFill>
        <xdr:spPr>
          <a:xfrm>
            <a:off x="2927358" y="13141331"/>
            <a:ext cx="142875" cy="141288"/>
          </a:xfrm>
          <a:prstGeom prst="rect">
            <a:avLst/>
          </a:prstGeom>
          <a:ln>
            <a:solidFill>
              <a:srgbClr val="FF0000"/>
            </a:solidFill>
          </a:ln>
        </xdr:spPr>
      </xdr:pic>
      <xdr:pic>
        <xdr:nvPicPr>
          <xdr:cNvPr id="335" name="図 334"/>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grpSp>
    <xdr:clientData/>
  </xdr:twoCellAnchor>
  <xdr:twoCellAnchor>
    <xdr:from>
      <xdr:col>1</xdr:col>
      <xdr:colOff>71944</xdr:colOff>
      <xdr:row>3</xdr:row>
      <xdr:rowOff>954993</xdr:rowOff>
    </xdr:from>
    <xdr:to>
      <xdr:col>6</xdr:col>
      <xdr:colOff>844208</xdr:colOff>
      <xdr:row>5</xdr:row>
      <xdr:rowOff>1698391</xdr:rowOff>
    </xdr:to>
    <xdr:grpSp>
      <xdr:nvGrpSpPr>
        <xdr:cNvPr id="368" name="グループ 56"/>
        <xdr:cNvGrpSpPr/>
      </xdr:nvGrpSpPr>
      <xdr:grpSpPr>
        <a:xfrm>
          <a:off x="221623" y="1703386"/>
          <a:ext cx="4745549" cy="4281255"/>
          <a:chOff x="477270" y="1825124"/>
          <a:chExt cx="4764997" cy="4261089"/>
        </a:xfrm>
      </xdr:grpSpPr>
      <xdr:sp macro="" textlink="">
        <xdr:nvSpPr>
          <xdr:cNvPr id="369" name="角丸四角形 35"/>
          <xdr:cNvSpPr/>
        </xdr:nvSpPr>
        <xdr:spPr>
          <a:xfrm>
            <a:off x="477270" y="1825654"/>
            <a:ext cx="2381945" cy="1338466"/>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0" name="角丸四角形 36"/>
          <xdr:cNvSpPr/>
        </xdr:nvSpPr>
        <xdr:spPr>
          <a:xfrm>
            <a:off x="2826535" y="5080188"/>
            <a:ext cx="1755133" cy="1006025"/>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1" name="テキスト ボックス 41"/>
          <xdr:cNvSpPr txBox="1"/>
        </xdr:nvSpPr>
        <xdr:spPr>
          <a:xfrm>
            <a:off x="570587" y="1949029"/>
            <a:ext cx="1173167" cy="28977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sp macro="" textlink="">
        <xdr:nvSpPr>
          <xdr:cNvPr id="372" name="テキスト ボックス 42"/>
          <xdr:cNvSpPr txBox="1"/>
        </xdr:nvSpPr>
        <xdr:spPr>
          <a:xfrm>
            <a:off x="3362305" y="5581279"/>
            <a:ext cx="1156407" cy="31736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sp macro="" textlink="">
        <xdr:nvSpPr>
          <xdr:cNvPr id="373" name="角丸四角形 43"/>
          <xdr:cNvSpPr/>
        </xdr:nvSpPr>
        <xdr:spPr>
          <a:xfrm>
            <a:off x="4758103" y="1825124"/>
            <a:ext cx="484164" cy="331167"/>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grpSp>
    <xdr:clientData/>
  </xdr:twoCellAnchor>
  <xdr:twoCellAnchor>
    <xdr:from>
      <xdr:col>4</xdr:col>
      <xdr:colOff>1446877</xdr:colOff>
      <xdr:row>4</xdr:row>
      <xdr:rowOff>1637547</xdr:rowOff>
    </xdr:from>
    <xdr:to>
      <xdr:col>6</xdr:col>
      <xdr:colOff>1845950</xdr:colOff>
      <xdr:row>5</xdr:row>
      <xdr:rowOff>653362</xdr:rowOff>
    </xdr:to>
    <xdr:sp macro="" textlink="">
      <xdr:nvSpPr>
        <xdr:cNvPr id="374" name="四角形 47"/>
        <xdr:cNvSpPr/>
      </xdr:nvSpPr>
      <xdr:spPr>
        <a:xfrm>
          <a:off x="3583198" y="4154868"/>
          <a:ext cx="2385716" cy="784744"/>
        </a:xfrm>
        <a:prstGeom prst="rect">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100">
              <a:solidFill>
                <a:sysClr val="windowText" lastClr="000000"/>
              </a:solidFill>
            </a:rPr>
            <a:t>・○○商店街の電飾整備</a:t>
          </a:r>
        </a:p>
        <a:p>
          <a:pPr algn="l"/>
          <a:r>
            <a:rPr kumimoji="1" lang="ja-JP" altLang="en-US" sz="1100">
              <a:solidFill>
                <a:sysClr val="windowText" lastClr="000000"/>
              </a:solidFill>
            </a:rPr>
            <a:t>・経路上施設のライトアップ及び</a:t>
          </a:r>
        </a:p>
        <a:p>
          <a:pPr algn="l"/>
          <a:r>
            <a:rPr kumimoji="1" lang="ja-JP" altLang="en-US" sz="1100">
              <a:solidFill>
                <a:sysClr val="windowText" lastClr="000000"/>
              </a:solidFill>
            </a:rPr>
            <a:t>　プロジェクションマッピング投影</a:t>
          </a:r>
        </a:p>
        <a:p>
          <a:pPr algn="l"/>
          <a:endParaRPr kumimoji="1" lang="ja-JP" altLang="en-US" sz="1100">
            <a:solidFill>
              <a:sysClr val="windowText" lastClr="000000"/>
            </a:solidFill>
          </a:endParaRPr>
        </a:p>
      </xdr:txBody>
    </xdr:sp>
    <xdr:clientData/>
  </xdr:twoCellAnchor>
  <xdr:twoCellAnchor>
    <xdr:from>
      <xdr:col>2</xdr:col>
      <xdr:colOff>972110</xdr:colOff>
      <xdr:row>4</xdr:row>
      <xdr:rowOff>1131603</xdr:rowOff>
    </xdr:from>
    <xdr:to>
      <xdr:col>4</xdr:col>
      <xdr:colOff>226588</xdr:colOff>
      <xdr:row>5</xdr:row>
      <xdr:rowOff>1127088</xdr:rowOff>
    </xdr:to>
    <xdr:sp macro="" textlink="">
      <xdr:nvSpPr>
        <xdr:cNvPr id="375" name="楕円 51"/>
        <xdr:cNvSpPr/>
      </xdr:nvSpPr>
      <xdr:spPr>
        <a:xfrm rot="2202075">
          <a:off x="1883789" y="3648924"/>
          <a:ext cx="479120" cy="1764414"/>
        </a:xfrm>
        <a:prstGeom prst="ellipse">
          <a:avLst/>
        </a:prstGeom>
        <a:solidFill>
          <a:srgbClr val="FFFF00">
            <a:alpha val="60000"/>
          </a:srgbClr>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594976</xdr:colOff>
      <xdr:row>5</xdr:row>
      <xdr:rowOff>70125</xdr:rowOff>
    </xdr:from>
    <xdr:to>
      <xdr:col>4</xdr:col>
      <xdr:colOff>1358979</xdr:colOff>
      <xdr:row>5</xdr:row>
      <xdr:rowOff>454314</xdr:rowOff>
    </xdr:to>
    <xdr:sp macro="" textlink="">
      <xdr:nvSpPr>
        <xdr:cNvPr id="376" name="右矢印 52"/>
        <xdr:cNvSpPr/>
      </xdr:nvSpPr>
      <xdr:spPr>
        <a:xfrm rot="10800000">
          <a:off x="2731297" y="4356375"/>
          <a:ext cx="764003" cy="384189"/>
        </a:xfrm>
        <a:prstGeom prst="rightArrow">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19716</xdr:colOff>
      <xdr:row>5</xdr:row>
      <xdr:rowOff>972458</xdr:rowOff>
    </xdr:from>
    <xdr:to>
      <xdr:col>2</xdr:col>
      <xdr:colOff>984252</xdr:colOff>
      <xdr:row>6</xdr:row>
      <xdr:rowOff>25854</xdr:rowOff>
    </xdr:to>
    <xdr:grpSp>
      <xdr:nvGrpSpPr>
        <xdr:cNvPr id="377" name="グループ 55"/>
        <xdr:cNvGrpSpPr/>
      </xdr:nvGrpSpPr>
      <xdr:grpSpPr>
        <a:xfrm>
          <a:off x="169395" y="5258708"/>
          <a:ext cx="1726536" cy="822325"/>
          <a:chOff x="395700" y="5317213"/>
          <a:chExt cx="1720645" cy="821018"/>
        </a:xfrm>
      </xdr:grpSpPr>
      <xdr:sp macro="" textlink="">
        <xdr:nvSpPr>
          <xdr:cNvPr id="378" name="正方形/長方形 48"/>
          <xdr:cNvSpPr/>
        </xdr:nvSpPr>
        <xdr:spPr>
          <a:xfrm>
            <a:off x="395700" y="5317213"/>
            <a:ext cx="1675953" cy="82101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xnSp macro="">
        <xdr:nvCxnSpPr>
          <xdr:cNvPr id="379" name="直線コネクタ 49"/>
          <xdr:cNvCxnSpPr/>
        </xdr:nvCxnSpPr>
        <xdr:spPr>
          <a:xfrm>
            <a:off x="559571" y="5903654"/>
            <a:ext cx="297947"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380" name="テキスト ボックス 50"/>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sp macro="" textlink="">
        <xdr:nvSpPr>
          <xdr:cNvPr id="381" name="楕円 53"/>
          <xdr:cNvSpPr/>
        </xdr:nvSpPr>
        <xdr:spPr>
          <a:xfrm>
            <a:off x="559571" y="5434501"/>
            <a:ext cx="279326" cy="255275"/>
          </a:xfrm>
          <a:prstGeom prst="ellipse">
            <a:avLst/>
          </a:prstGeom>
          <a:solidFill>
            <a:srgbClr val="FFFF00">
              <a:alpha val="60000"/>
            </a:srgbClr>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2" name="テキスト ボックス 54"/>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ライトアップスポット</a:t>
            </a:r>
          </a:p>
        </xdr:txBody>
      </xdr:sp>
    </xdr:grpSp>
    <xdr:clientData/>
  </xdr:twoCellAnchor>
  <xdr:twoCellAnchor>
    <xdr:from>
      <xdr:col>4</xdr:col>
      <xdr:colOff>1772311</xdr:colOff>
      <xdr:row>4</xdr:row>
      <xdr:rowOff>479832</xdr:rowOff>
    </xdr:from>
    <xdr:to>
      <xdr:col>7</xdr:col>
      <xdr:colOff>129261</xdr:colOff>
      <xdr:row>4</xdr:row>
      <xdr:rowOff>1091040</xdr:rowOff>
    </xdr:to>
    <xdr:sp macro="" textlink="">
      <xdr:nvSpPr>
        <xdr:cNvPr id="383" name="角丸四角形吹き出し 57"/>
        <xdr:cNvSpPr/>
      </xdr:nvSpPr>
      <xdr:spPr>
        <a:xfrm>
          <a:off x="3908632" y="2997153"/>
          <a:ext cx="2248593" cy="611208"/>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3</xdr:row>
      <xdr:rowOff>862330</xdr:rowOff>
    </xdr:from>
    <xdr:to>
      <xdr:col>11</xdr:col>
      <xdr:colOff>276860</xdr:colOff>
      <xdr:row>3</xdr:row>
      <xdr:rowOff>879475</xdr:rowOff>
    </xdr:to>
    <xdr:cxnSp macro="">
      <xdr:nvCxnSpPr>
        <xdr:cNvPr id="2" name="カギ線コネクタ 1"/>
        <xdr:cNvCxnSpPr/>
      </xdr:nvCxnSpPr>
      <xdr:spPr>
        <a:xfrm flipV="1">
          <a:off x="1219200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2696210</xdr:colOff>
      <xdr:row>6</xdr:row>
      <xdr:rowOff>316865</xdr:rowOff>
    </xdr:from>
    <xdr:to>
      <xdr:col>1</xdr:col>
      <xdr:colOff>3176905</xdr:colOff>
      <xdr:row>6</xdr:row>
      <xdr:rowOff>598170</xdr:rowOff>
    </xdr:to>
    <xdr:sp macro="" textlink="">
      <xdr:nvSpPr>
        <xdr:cNvPr id="15" name="正方形/長方形 14"/>
        <xdr:cNvSpPr>
          <a:spLocks noChangeArrowheads="1"/>
        </xdr:cNvSpPr>
      </xdr:nvSpPr>
      <xdr:spPr>
        <a:xfrm>
          <a:off x="2848610" y="5660390"/>
          <a:ext cx="48069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984885</xdr:colOff>
      <xdr:row>6</xdr:row>
      <xdr:rowOff>34925</xdr:rowOff>
    </xdr:from>
    <xdr:to>
      <xdr:col>1</xdr:col>
      <xdr:colOff>5158740</xdr:colOff>
      <xdr:row>6</xdr:row>
      <xdr:rowOff>4345305</xdr:rowOff>
    </xdr:to>
    <xdr:grpSp>
      <xdr:nvGrpSpPr>
        <xdr:cNvPr id="19" name="グループ 6"/>
        <xdr:cNvGrpSpPr/>
      </xdr:nvGrpSpPr>
      <xdr:grpSpPr>
        <a:xfrm>
          <a:off x="1137285" y="5378450"/>
          <a:ext cx="4173855" cy="4310380"/>
          <a:chOff x="1141335" y="5340372"/>
          <a:chExt cx="4171918" cy="4306574"/>
        </a:xfrm>
      </xdr:grpSpPr>
      <xdr:pic>
        <xdr:nvPicPr>
          <xdr:cNvPr id="17" name="図 4"/>
          <xdr:cNvPicPr>
            <a:picLocks noChangeAspect="1"/>
          </xdr:cNvPicPr>
        </xdr:nvPicPr>
        <xdr:blipFill>
          <a:blip xmlns:r="http://schemas.openxmlformats.org/officeDocument/2006/relationships" r:embed="rId1"/>
          <a:stretch>
            <a:fillRect/>
          </a:stretch>
        </xdr:blipFill>
        <xdr:spPr>
          <a:xfrm>
            <a:off x="1141335" y="5340372"/>
            <a:ext cx="4171918" cy="4306574"/>
          </a:xfrm>
          <a:prstGeom prst="rect">
            <a:avLst/>
          </a:prstGeom>
          <a:noFill/>
          <a:ln>
            <a:noFill/>
          </a:ln>
        </xdr:spPr>
      </xdr:pic>
      <xdr:sp macro="" textlink="">
        <xdr:nvSpPr>
          <xdr:cNvPr id="18" name="四角形 5"/>
          <xdr:cNvSpPr/>
        </xdr:nvSpPr>
        <xdr:spPr>
          <a:xfrm>
            <a:off x="1369440" y="5727085"/>
            <a:ext cx="1332613" cy="333979"/>
          </a:xfrm>
          <a:prstGeom prst="rect">
            <a:avLst/>
          </a:prstGeom>
          <a:solidFill>
            <a:schemeClr val="bg1"/>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dr:col>1</xdr:col>
      <xdr:colOff>1675765</xdr:colOff>
      <xdr:row>6</xdr:row>
      <xdr:rowOff>2023110</xdr:rowOff>
    </xdr:from>
    <xdr:to>
      <xdr:col>1</xdr:col>
      <xdr:colOff>2744470</xdr:colOff>
      <xdr:row>6</xdr:row>
      <xdr:rowOff>3096260</xdr:rowOff>
    </xdr:to>
    <xdr:sp macro="" textlink="">
      <xdr:nvSpPr>
        <xdr:cNvPr id="21" name="図形 8"/>
        <xdr:cNvSpPr/>
      </xdr:nvSpPr>
      <xdr:spPr>
        <a:xfrm rot="5280000">
          <a:off x="1828165" y="7366635"/>
          <a:ext cx="1068705" cy="1073150"/>
        </a:xfrm>
        <a:prstGeom prst="pie">
          <a:avLst>
            <a:gd name="adj1" fmla="val 13174592"/>
            <a:gd name="adj2" fmla="val 16200000"/>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3561080</xdr:colOff>
      <xdr:row>6</xdr:row>
      <xdr:rowOff>1829435</xdr:rowOff>
    </xdr:from>
    <xdr:to>
      <xdr:col>1</xdr:col>
      <xdr:colOff>3759200</xdr:colOff>
      <xdr:row>6</xdr:row>
      <xdr:rowOff>2023110</xdr:rowOff>
    </xdr:to>
    <xdr:sp macro="" textlink="">
      <xdr:nvSpPr>
        <xdr:cNvPr id="26" name="楕円 13"/>
        <xdr:cNvSpPr/>
      </xdr:nvSpPr>
      <xdr:spPr>
        <a:xfrm>
          <a:off x="3713480" y="7172960"/>
          <a:ext cx="198120" cy="1936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2810510</xdr:colOff>
      <xdr:row>6</xdr:row>
      <xdr:rowOff>985520</xdr:rowOff>
    </xdr:from>
    <xdr:to>
      <xdr:col>1</xdr:col>
      <xdr:colOff>2966720</xdr:colOff>
      <xdr:row>6</xdr:row>
      <xdr:rowOff>1952625</xdr:rowOff>
    </xdr:to>
    <xdr:sp macro="" textlink="">
      <xdr:nvSpPr>
        <xdr:cNvPr id="27" name="楕円 14"/>
        <xdr:cNvSpPr/>
      </xdr:nvSpPr>
      <xdr:spPr>
        <a:xfrm>
          <a:off x="2962910" y="6329045"/>
          <a:ext cx="156210" cy="96710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3164840</xdr:colOff>
      <xdr:row>6</xdr:row>
      <xdr:rowOff>1002665</xdr:rowOff>
    </xdr:from>
    <xdr:to>
      <xdr:col>1</xdr:col>
      <xdr:colOff>3321050</xdr:colOff>
      <xdr:row>6</xdr:row>
      <xdr:rowOff>1970405</xdr:rowOff>
    </xdr:to>
    <xdr:sp macro="" textlink="">
      <xdr:nvSpPr>
        <xdr:cNvPr id="28" name="楕円 15"/>
        <xdr:cNvSpPr/>
      </xdr:nvSpPr>
      <xdr:spPr>
        <a:xfrm>
          <a:off x="3317240" y="6346190"/>
          <a:ext cx="156210" cy="967740"/>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3561080</xdr:colOff>
      <xdr:row>6</xdr:row>
      <xdr:rowOff>2498090</xdr:rowOff>
    </xdr:from>
    <xdr:to>
      <xdr:col>1</xdr:col>
      <xdr:colOff>3759200</xdr:colOff>
      <xdr:row>6</xdr:row>
      <xdr:rowOff>2691765</xdr:rowOff>
    </xdr:to>
    <xdr:sp macro="" textlink="">
      <xdr:nvSpPr>
        <xdr:cNvPr id="29" name="楕円 16"/>
        <xdr:cNvSpPr/>
      </xdr:nvSpPr>
      <xdr:spPr>
        <a:xfrm>
          <a:off x="3713480" y="7841615"/>
          <a:ext cx="198120" cy="1936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2263775</xdr:colOff>
      <xdr:row>6</xdr:row>
      <xdr:rowOff>967740</xdr:rowOff>
    </xdr:from>
    <xdr:to>
      <xdr:col>1</xdr:col>
      <xdr:colOff>3188970</xdr:colOff>
      <xdr:row>6</xdr:row>
      <xdr:rowOff>1055370</xdr:rowOff>
    </xdr:to>
    <xdr:sp macro="" textlink="">
      <xdr:nvSpPr>
        <xdr:cNvPr id="30" name="直線 17"/>
        <xdr:cNvSpPr/>
      </xdr:nvSpPr>
      <xdr:spPr>
        <a:xfrm>
          <a:off x="2416175" y="6311265"/>
          <a:ext cx="925195" cy="8763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2275840</xdr:colOff>
      <xdr:row>6</xdr:row>
      <xdr:rowOff>985520</xdr:rowOff>
    </xdr:from>
    <xdr:to>
      <xdr:col>1</xdr:col>
      <xdr:colOff>2768600</xdr:colOff>
      <xdr:row>6</xdr:row>
      <xdr:rowOff>1354455</xdr:rowOff>
    </xdr:to>
    <xdr:sp macro="" textlink="">
      <xdr:nvSpPr>
        <xdr:cNvPr id="31" name="直線 18"/>
        <xdr:cNvSpPr/>
      </xdr:nvSpPr>
      <xdr:spPr>
        <a:xfrm>
          <a:off x="2428240" y="6329045"/>
          <a:ext cx="492760" cy="36893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1603375</xdr:colOff>
      <xdr:row>6</xdr:row>
      <xdr:rowOff>1988185</xdr:rowOff>
    </xdr:from>
    <xdr:to>
      <xdr:col>1</xdr:col>
      <xdr:colOff>1831975</xdr:colOff>
      <xdr:row>6</xdr:row>
      <xdr:rowOff>2533650</xdr:rowOff>
    </xdr:to>
    <xdr:sp macro="" textlink="">
      <xdr:nvSpPr>
        <xdr:cNvPr id="32" name="直線 19"/>
        <xdr:cNvSpPr/>
      </xdr:nvSpPr>
      <xdr:spPr>
        <a:xfrm>
          <a:off x="1755775" y="7331710"/>
          <a:ext cx="228600" cy="54546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3789680</xdr:colOff>
      <xdr:row>6</xdr:row>
      <xdr:rowOff>1952625</xdr:rowOff>
    </xdr:from>
    <xdr:to>
      <xdr:col>1</xdr:col>
      <xdr:colOff>5134610</xdr:colOff>
      <xdr:row>6</xdr:row>
      <xdr:rowOff>2568575</xdr:rowOff>
    </xdr:to>
    <xdr:sp macro="" textlink="">
      <xdr:nvSpPr>
        <xdr:cNvPr id="33" name="直線 20"/>
        <xdr:cNvSpPr/>
      </xdr:nvSpPr>
      <xdr:spPr>
        <a:xfrm flipH="1" flipV="1">
          <a:off x="3942080" y="7296150"/>
          <a:ext cx="1344930" cy="61595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3771265</xdr:colOff>
      <xdr:row>6</xdr:row>
      <xdr:rowOff>2550795</xdr:rowOff>
    </xdr:from>
    <xdr:to>
      <xdr:col>1</xdr:col>
      <xdr:colOff>5122545</xdr:colOff>
      <xdr:row>6</xdr:row>
      <xdr:rowOff>2621280</xdr:rowOff>
    </xdr:to>
    <xdr:sp macro="" textlink="">
      <xdr:nvSpPr>
        <xdr:cNvPr id="34" name="直線 15"/>
        <xdr:cNvSpPr/>
      </xdr:nvSpPr>
      <xdr:spPr>
        <a:xfrm flipH="1">
          <a:off x="3923665" y="7894320"/>
          <a:ext cx="1351280" cy="7048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3194685</xdr:colOff>
      <xdr:row>6</xdr:row>
      <xdr:rowOff>1600835</xdr:rowOff>
    </xdr:from>
    <xdr:to>
      <xdr:col>1</xdr:col>
      <xdr:colOff>3915410</xdr:colOff>
      <xdr:row>6</xdr:row>
      <xdr:rowOff>2322195</xdr:rowOff>
    </xdr:to>
    <xdr:sp macro="" textlink="">
      <xdr:nvSpPr>
        <xdr:cNvPr id="35" name="図形 16"/>
        <xdr:cNvSpPr/>
      </xdr:nvSpPr>
      <xdr:spPr>
        <a:xfrm rot="15960000">
          <a:off x="3347085" y="6944360"/>
          <a:ext cx="720725" cy="721360"/>
        </a:xfrm>
        <a:prstGeom prst="pie">
          <a:avLst>
            <a:gd name="adj1" fmla="val 13174592"/>
            <a:gd name="adj2" fmla="val 16200000"/>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3182620</xdr:colOff>
      <xdr:row>6</xdr:row>
      <xdr:rowOff>2199005</xdr:rowOff>
    </xdr:from>
    <xdr:to>
      <xdr:col>1</xdr:col>
      <xdr:colOff>3903345</xdr:colOff>
      <xdr:row>6</xdr:row>
      <xdr:rowOff>2920365</xdr:rowOff>
    </xdr:to>
    <xdr:sp macro="" textlink="">
      <xdr:nvSpPr>
        <xdr:cNvPr id="36" name="図形 17"/>
        <xdr:cNvSpPr/>
      </xdr:nvSpPr>
      <xdr:spPr>
        <a:xfrm rot="19380000">
          <a:off x="3335020" y="7542530"/>
          <a:ext cx="720725" cy="721360"/>
        </a:xfrm>
        <a:prstGeom prst="pie">
          <a:avLst>
            <a:gd name="adj1" fmla="val 13174592"/>
            <a:gd name="adj2" fmla="val 16200000"/>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2792730</xdr:colOff>
      <xdr:row>6</xdr:row>
      <xdr:rowOff>3114040</xdr:rowOff>
    </xdr:from>
    <xdr:to>
      <xdr:col>1</xdr:col>
      <xdr:colOff>2990850</xdr:colOff>
      <xdr:row>6</xdr:row>
      <xdr:rowOff>3307715</xdr:rowOff>
    </xdr:to>
    <xdr:sp macro="" textlink="">
      <xdr:nvSpPr>
        <xdr:cNvPr id="37" name="楕円 18"/>
        <xdr:cNvSpPr/>
      </xdr:nvSpPr>
      <xdr:spPr>
        <a:xfrm>
          <a:off x="2945130" y="8457565"/>
          <a:ext cx="198120" cy="1936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3921760</xdr:colOff>
      <xdr:row>6</xdr:row>
      <xdr:rowOff>3096260</xdr:rowOff>
    </xdr:from>
    <xdr:to>
      <xdr:col>1</xdr:col>
      <xdr:colOff>4119880</xdr:colOff>
      <xdr:row>6</xdr:row>
      <xdr:rowOff>3289935</xdr:rowOff>
    </xdr:to>
    <xdr:sp macro="" textlink="">
      <xdr:nvSpPr>
        <xdr:cNvPr id="38" name="楕円 19"/>
        <xdr:cNvSpPr/>
      </xdr:nvSpPr>
      <xdr:spPr>
        <a:xfrm>
          <a:off x="4074160" y="8439785"/>
          <a:ext cx="198120" cy="1936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2318385</xdr:colOff>
      <xdr:row>6</xdr:row>
      <xdr:rowOff>3307715</xdr:rowOff>
    </xdr:from>
    <xdr:to>
      <xdr:col>1</xdr:col>
      <xdr:colOff>2774315</xdr:colOff>
      <xdr:row>6</xdr:row>
      <xdr:rowOff>3764915</xdr:rowOff>
    </xdr:to>
    <xdr:sp macro="" textlink="">
      <xdr:nvSpPr>
        <xdr:cNvPr id="39" name="直線 20"/>
        <xdr:cNvSpPr/>
      </xdr:nvSpPr>
      <xdr:spPr>
        <a:xfrm flipV="1">
          <a:off x="2470785" y="8651240"/>
          <a:ext cx="455930" cy="45720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2353945</xdr:colOff>
      <xdr:row>6</xdr:row>
      <xdr:rowOff>3272155</xdr:rowOff>
    </xdr:from>
    <xdr:to>
      <xdr:col>1</xdr:col>
      <xdr:colOff>3927475</xdr:colOff>
      <xdr:row>6</xdr:row>
      <xdr:rowOff>3747135</xdr:rowOff>
    </xdr:to>
    <xdr:sp macro="" textlink="">
      <xdr:nvSpPr>
        <xdr:cNvPr id="40" name="直線 21"/>
        <xdr:cNvSpPr/>
      </xdr:nvSpPr>
      <xdr:spPr>
        <a:xfrm flipV="1">
          <a:off x="2506345" y="8615680"/>
          <a:ext cx="1573530" cy="47498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1050925</xdr:colOff>
      <xdr:row>3</xdr:row>
      <xdr:rowOff>2920365</xdr:rowOff>
    </xdr:from>
    <xdr:to>
      <xdr:col>1</xdr:col>
      <xdr:colOff>5140960</xdr:colOff>
      <xdr:row>3</xdr:row>
      <xdr:rowOff>3623945</xdr:rowOff>
    </xdr:to>
    <xdr:sp macro="" textlink="">
      <xdr:nvSpPr>
        <xdr:cNvPr id="41" name="角丸四角形吹き出し 22"/>
        <xdr:cNvSpPr/>
      </xdr:nvSpPr>
      <xdr:spPr>
        <a:xfrm>
          <a:off x="1203325" y="3434715"/>
          <a:ext cx="4090035" cy="70358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整備前の状況（ライトアップスポット、機器設置予定箇所） を</a:t>
          </a:r>
          <a:endParaRPr kumimoji="1" lang="en-US" altLang="ja-JP" sz="1100" b="0">
            <a:solidFill>
              <a:srgbClr val="FF0000"/>
            </a:solidFill>
          </a:endParaRPr>
        </a:p>
        <a:p>
          <a:pPr algn="ctr"/>
          <a:r>
            <a:rPr kumimoji="1" lang="ja-JP" altLang="en-US" sz="1100" b="0">
              <a:solidFill>
                <a:srgbClr val="FF0000"/>
              </a:solidFill>
            </a:rPr>
            <a:t>図面等の上にお示しください。</a:t>
          </a:r>
          <a:endParaRPr kumimoji="1" lang="en-US" altLang="ja-JP" sz="1100" b="0">
            <a:solidFill>
              <a:srgbClr val="FF0000"/>
            </a:solidFill>
          </a:endParaRPr>
        </a:p>
      </xdr:txBody>
    </xdr:sp>
    <xdr:clientData/>
  </xdr:twoCellAnchor>
  <xdr:twoCellAnchor>
    <xdr:from>
      <xdr:col>1</xdr:col>
      <xdr:colOff>2125980</xdr:colOff>
      <xdr:row>5</xdr:row>
      <xdr:rowOff>45720</xdr:rowOff>
    </xdr:from>
    <xdr:to>
      <xdr:col>2</xdr:col>
      <xdr:colOff>76200</xdr:colOff>
      <xdr:row>6</xdr:row>
      <xdr:rowOff>721360</xdr:rowOff>
    </xdr:to>
    <xdr:sp macro="" textlink="">
      <xdr:nvSpPr>
        <xdr:cNvPr id="43" name="角丸四角形吹き出し 24"/>
        <xdr:cNvSpPr/>
      </xdr:nvSpPr>
      <xdr:spPr>
        <a:xfrm>
          <a:off x="2278380" y="5217795"/>
          <a:ext cx="4093845" cy="84709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ライトアップスポットの整備概要の実施項目（基本整備項目・</a:t>
          </a:r>
          <a:endParaRPr kumimoji="1" lang="en-US" altLang="ja-JP" sz="1100" b="0">
            <a:solidFill>
              <a:srgbClr val="FF0000"/>
            </a:solidFill>
          </a:endParaRPr>
        </a:p>
        <a:p>
          <a:pPr algn="ctr"/>
          <a:r>
            <a:rPr kumimoji="1" lang="ja-JP" altLang="en-US" sz="1100" b="0">
              <a:solidFill>
                <a:srgbClr val="FF0000"/>
              </a:solidFill>
            </a:rPr>
            <a:t>追加整備項目）全てを図面等の上にお示しください。</a:t>
          </a:r>
          <a:endParaRPr kumimoji="1" lang="en-US" altLang="ja-JP" sz="1100" b="0">
            <a:solidFill>
              <a:srgbClr val="FF0000"/>
            </a:solidFill>
          </a:endParaRPr>
        </a:p>
        <a:p>
          <a:pPr algn="ctr"/>
          <a:r>
            <a:rPr kumimoji="1" lang="en-US" altLang="ja-JP" sz="1100" b="0">
              <a:solidFill>
                <a:srgbClr val="FF0000"/>
              </a:solidFill>
            </a:rPr>
            <a:t>※</a:t>
          </a:r>
          <a:r>
            <a:rPr kumimoji="1" lang="ja-JP" altLang="en-US" sz="1100" b="0">
              <a:solidFill>
                <a:srgbClr val="FF0000"/>
              </a:solidFill>
            </a:rPr>
            <a:t>電気配線図等、適宜枠を追加して添付してください。</a:t>
          </a:r>
          <a:endParaRPr kumimoji="1" lang="en-US" altLang="ja-JP" sz="1100" b="0">
            <a:solidFill>
              <a:srgbClr val="FF0000"/>
            </a:solidFill>
          </a:endParaRPr>
        </a:p>
      </xdr:txBody>
    </xdr:sp>
    <xdr:clientData/>
  </xdr:twoCellAnchor>
  <xdr:twoCellAnchor>
    <xdr:from>
      <xdr:col>1</xdr:col>
      <xdr:colOff>1267460</xdr:colOff>
      <xdr:row>6</xdr:row>
      <xdr:rowOff>808990</xdr:rowOff>
    </xdr:from>
    <xdr:to>
      <xdr:col>1</xdr:col>
      <xdr:colOff>2318385</xdr:colOff>
      <xdr:row>6</xdr:row>
      <xdr:rowOff>1161415</xdr:rowOff>
    </xdr:to>
    <xdr:sp macro="" textlink="">
      <xdr:nvSpPr>
        <xdr:cNvPr id="44" name="テキスト 25"/>
        <xdr:cNvSpPr txBox="1"/>
      </xdr:nvSpPr>
      <xdr:spPr>
        <a:xfrm>
          <a:off x="1419860" y="6152515"/>
          <a:ext cx="1050925" cy="35242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rgbClr val="FF0000"/>
              </a:solidFill>
            </a:rPr>
            <a:t>電飾　2箇所</a:t>
          </a:r>
        </a:p>
      </xdr:txBody>
    </xdr:sp>
    <xdr:clientData/>
  </xdr:twoCellAnchor>
  <xdr:twoCellAnchor>
    <xdr:from>
      <xdr:col>1</xdr:col>
      <xdr:colOff>4924425</xdr:colOff>
      <xdr:row>6</xdr:row>
      <xdr:rowOff>2322195</xdr:rowOff>
    </xdr:from>
    <xdr:to>
      <xdr:col>1</xdr:col>
      <xdr:colOff>5975350</xdr:colOff>
      <xdr:row>6</xdr:row>
      <xdr:rowOff>2673985</xdr:rowOff>
    </xdr:to>
    <xdr:sp macro="" textlink="">
      <xdr:nvSpPr>
        <xdr:cNvPr id="45" name="テキスト 26"/>
        <xdr:cNvSpPr txBox="1"/>
      </xdr:nvSpPr>
      <xdr:spPr>
        <a:xfrm>
          <a:off x="5076825" y="7665720"/>
          <a:ext cx="1050925" cy="35179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rgbClr val="FF0000"/>
              </a:solidFill>
            </a:rPr>
            <a:t>照明　2台</a:t>
          </a:r>
        </a:p>
      </xdr:txBody>
    </xdr:sp>
    <xdr:clientData/>
  </xdr:twoCellAnchor>
  <xdr:twoCellAnchor>
    <xdr:from>
      <xdr:col>1</xdr:col>
      <xdr:colOff>1170940</xdr:colOff>
      <xdr:row>6</xdr:row>
      <xdr:rowOff>3677285</xdr:rowOff>
    </xdr:from>
    <xdr:to>
      <xdr:col>1</xdr:col>
      <xdr:colOff>2450465</xdr:colOff>
      <xdr:row>6</xdr:row>
      <xdr:rowOff>4029075</xdr:rowOff>
    </xdr:to>
    <xdr:sp macro="" textlink="">
      <xdr:nvSpPr>
        <xdr:cNvPr id="46" name="テキスト 27"/>
        <xdr:cNvSpPr txBox="1"/>
      </xdr:nvSpPr>
      <xdr:spPr>
        <a:xfrm>
          <a:off x="1323340" y="9020810"/>
          <a:ext cx="1279525" cy="35179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rgbClr val="FF0000"/>
              </a:solidFill>
            </a:rPr>
            <a:t>案内標識　2箇所</a:t>
          </a:r>
        </a:p>
      </xdr:txBody>
    </xdr:sp>
    <xdr:clientData/>
  </xdr:twoCellAnchor>
  <xdr:twoCellAnchor>
    <xdr:from>
      <xdr:col>1</xdr:col>
      <xdr:colOff>137234</xdr:colOff>
      <xdr:row>6</xdr:row>
      <xdr:rowOff>1266265</xdr:rowOff>
    </xdr:from>
    <xdr:to>
      <xdr:col>1</xdr:col>
      <xdr:colOff>2322904</xdr:colOff>
      <xdr:row>6</xdr:row>
      <xdr:rowOff>2287270</xdr:rowOff>
    </xdr:to>
    <xdr:sp macro="" textlink="">
      <xdr:nvSpPr>
        <xdr:cNvPr id="47" name="テキスト 28"/>
        <xdr:cNvSpPr txBox="1"/>
      </xdr:nvSpPr>
      <xdr:spPr>
        <a:xfrm>
          <a:off x="294116" y="6589059"/>
          <a:ext cx="2185670" cy="102100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solidFill>
                <a:srgbClr val="FF0000"/>
              </a:solidFill>
            </a:rPr>
            <a:t>据置型プロジェクター　1台</a:t>
          </a:r>
        </a:p>
        <a:p>
          <a:pPr algn="ctr"/>
          <a:r>
            <a:rPr kumimoji="1" lang="ja-JP" altLang="en-US">
              <a:solidFill>
                <a:srgbClr val="FF0000"/>
              </a:solidFill>
            </a:rPr>
            <a:t>無線LAN機器の整備　1箇所</a:t>
          </a:r>
        </a:p>
        <a:p>
          <a:pPr algn="ctr"/>
          <a:r>
            <a:rPr kumimoji="1" lang="ja-JP" altLang="en-US">
              <a:solidFill>
                <a:srgbClr val="FF0000"/>
              </a:solidFill>
            </a:rPr>
            <a:t>セキュリティ関係機器、システムの整備　1台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27940</xdr:colOff>
      <xdr:row>1</xdr:row>
      <xdr:rowOff>34290</xdr:rowOff>
    </xdr:from>
    <xdr:to>
      <xdr:col>2</xdr:col>
      <xdr:colOff>755015</xdr:colOff>
      <xdr:row>2</xdr:row>
      <xdr:rowOff>189230</xdr:rowOff>
    </xdr:to>
    <xdr:sp macro="" textlink="">
      <xdr:nvSpPr>
        <xdr:cNvPr id="2" name="角丸四角形 2"/>
        <xdr:cNvSpPr/>
      </xdr:nvSpPr>
      <xdr:spPr>
        <a:xfrm>
          <a:off x="227965" y="205740"/>
          <a:ext cx="1203325" cy="3263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30480</xdr:colOff>
      <xdr:row>9</xdr:row>
      <xdr:rowOff>116205</xdr:rowOff>
    </xdr:from>
    <xdr:to>
      <xdr:col>2</xdr:col>
      <xdr:colOff>667870</xdr:colOff>
      <xdr:row>10</xdr:row>
      <xdr:rowOff>190500</xdr:rowOff>
    </xdr:to>
    <xdr:sp macro="" textlink="">
      <xdr:nvSpPr>
        <xdr:cNvPr id="3" name="角丸四角形 3"/>
        <xdr:cNvSpPr/>
      </xdr:nvSpPr>
      <xdr:spPr>
        <a:xfrm>
          <a:off x="230505" y="4650105"/>
          <a:ext cx="1113640" cy="32194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twoCellAnchor>
    <xdr:from>
      <xdr:col>4</xdr:col>
      <xdr:colOff>1270000</xdr:colOff>
      <xdr:row>0</xdr:row>
      <xdr:rowOff>46355</xdr:rowOff>
    </xdr:from>
    <xdr:to>
      <xdr:col>5</xdr:col>
      <xdr:colOff>226060</xdr:colOff>
      <xdr:row>2</xdr:row>
      <xdr:rowOff>213995</xdr:rowOff>
    </xdr:to>
    <xdr:sp macro="" textlink="">
      <xdr:nvSpPr>
        <xdr:cNvPr id="4" name="角丸四角形 3"/>
        <xdr:cNvSpPr/>
      </xdr:nvSpPr>
      <xdr:spPr>
        <a:xfrm>
          <a:off x="3565525" y="46355"/>
          <a:ext cx="3080385" cy="51054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複数の案内標識及び掲示物を設置する場合は、それぞれ作成してください。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1009650</xdr:colOff>
      <xdr:row>9</xdr:row>
      <xdr:rowOff>2314575</xdr:rowOff>
    </xdr:from>
    <xdr:to>
      <xdr:col>7</xdr:col>
      <xdr:colOff>669925</xdr:colOff>
      <xdr:row>9</xdr:row>
      <xdr:rowOff>3054985</xdr:rowOff>
    </xdr:to>
    <xdr:sp macro="" textlink="">
      <xdr:nvSpPr>
        <xdr:cNvPr id="3" name="角丸四角形吹き出し 2"/>
        <xdr:cNvSpPr/>
      </xdr:nvSpPr>
      <xdr:spPr>
        <a:xfrm>
          <a:off x="1381125" y="6105525"/>
          <a:ext cx="4117975" cy="740410"/>
        </a:xfrm>
        <a:prstGeom prst="wedgeRoundRectCallout">
          <a:avLst>
            <a:gd name="adj1" fmla="val -10156"/>
            <a:gd name="adj2" fmla="val -77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xdr:row>
          <xdr:rowOff>0</xdr:rowOff>
        </xdr:from>
        <xdr:to>
          <xdr:col>1</xdr:col>
          <xdr:colOff>381000</xdr:colOff>
          <xdr:row>3</xdr:row>
          <xdr:rowOff>276225</xdr:rowOff>
        </xdr:to>
        <xdr:sp macro="" textlink="">
          <xdr:nvSpPr>
            <xdr:cNvPr id="22531" name="チェック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3</xdr:row>
      <xdr:rowOff>0</xdr:rowOff>
    </xdr:from>
    <xdr:to>
      <xdr:col>1</xdr:col>
      <xdr:colOff>1723390</xdr:colOff>
      <xdr:row>4</xdr:row>
      <xdr:rowOff>33655</xdr:rowOff>
    </xdr:to>
    <xdr:sp macro="" textlink="">
      <xdr:nvSpPr>
        <xdr:cNvPr id="22534" name="正方形/長方形 17"/>
        <xdr:cNvSpPr>
          <a:spLocks noChangeArrowheads="1"/>
        </xdr:cNvSpPr>
      </xdr:nvSpPr>
      <xdr:spPr>
        <a:xfrm>
          <a:off x="410845" y="5143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3</xdr:row>
      <xdr:rowOff>0</xdr:rowOff>
    </xdr:from>
    <xdr:to>
      <xdr:col>1</xdr:col>
      <xdr:colOff>4479925</xdr:colOff>
      <xdr:row>4</xdr:row>
      <xdr:rowOff>33655</xdr:rowOff>
    </xdr:to>
    <xdr:sp macro="" textlink="">
      <xdr:nvSpPr>
        <xdr:cNvPr id="22535" name="正方形/長方形 18"/>
        <xdr:cNvSpPr>
          <a:spLocks noChangeArrowheads="1"/>
        </xdr:cNvSpPr>
      </xdr:nvSpPr>
      <xdr:spPr>
        <a:xfrm>
          <a:off x="1845945" y="5143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1533525</xdr:colOff>
          <xdr:row>3</xdr:row>
          <xdr:rowOff>0</xdr:rowOff>
        </xdr:from>
        <xdr:to>
          <xdr:col>1</xdr:col>
          <xdr:colOff>1809750</xdr:colOff>
          <xdr:row>4</xdr:row>
          <xdr:rowOff>38100</xdr:rowOff>
        </xdr:to>
        <xdr:sp macro="" textlink="">
          <xdr:nvSpPr>
            <xdr:cNvPr id="22532" name="チェック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138430</xdr:colOff>
      <xdr:row>4</xdr:row>
      <xdr:rowOff>100965</xdr:rowOff>
    </xdr:from>
    <xdr:to>
      <xdr:col>1</xdr:col>
      <xdr:colOff>4437530</xdr:colOff>
      <xdr:row>4</xdr:row>
      <xdr:rowOff>1465580</xdr:rowOff>
    </xdr:to>
    <xdr:sp macro="" textlink="">
      <xdr:nvSpPr>
        <xdr:cNvPr id="22541" name="角丸四角形吹き出し 16"/>
        <xdr:cNvSpPr/>
      </xdr:nvSpPr>
      <xdr:spPr>
        <a:xfrm>
          <a:off x="295312" y="885377"/>
          <a:ext cx="4299100" cy="136461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※整備されていない場合は、計画をこちらにご記入ください。</a:t>
          </a:r>
          <a:endParaRPr kumimoji="1" lang="en-US" altLang="ja-JP" sz="1100" b="0">
            <a:solidFill>
              <a:srgbClr val="FF0000"/>
            </a:solidFill>
          </a:endParaRPr>
        </a:p>
        <a:p>
          <a:pPr algn="l"/>
          <a:r>
            <a:rPr kumimoji="1" lang="ja-JP" altLang="en-US" sz="1100" b="0">
              <a:solidFill>
                <a:srgbClr val="FF0000"/>
              </a:solidFill>
            </a:rPr>
            <a:t>※必ずしも事業完了までに整備が完了する必要はありません。</a:t>
          </a:r>
          <a:endParaRPr kumimoji="1" lang="en-US" altLang="ja-JP" sz="1100" b="0">
            <a:solidFill>
              <a:srgbClr val="FF0000"/>
            </a:solidFill>
          </a:endParaRPr>
        </a:p>
        <a:p>
          <a:pPr algn="l"/>
          <a:r>
            <a:rPr kumimoji="1" lang="ja-JP" altLang="en-US" sz="1100" b="0">
              <a:solidFill>
                <a:srgbClr val="FF0000"/>
              </a:solidFill>
            </a:rPr>
            <a:t>※計画には、整備完了の予定とする時期、発信する媒体の種類や発行元等をご記入ください。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1</xdr:col>
          <xdr:colOff>381000</xdr:colOff>
          <xdr:row>8</xdr:row>
          <xdr:rowOff>0</xdr:rowOff>
        </xdr:to>
        <xdr:sp macro="" textlink="">
          <xdr:nvSpPr>
            <xdr:cNvPr id="22542" name="チェック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7</xdr:row>
      <xdr:rowOff>0</xdr:rowOff>
    </xdr:from>
    <xdr:to>
      <xdr:col>1</xdr:col>
      <xdr:colOff>1723390</xdr:colOff>
      <xdr:row>8</xdr:row>
      <xdr:rowOff>33655</xdr:rowOff>
    </xdr:to>
    <xdr:sp macro="" textlink="">
      <xdr:nvSpPr>
        <xdr:cNvPr id="22543" name="正方形/長方形 15"/>
        <xdr:cNvSpPr>
          <a:spLocks noChangeArrowheads="1"/>
        </xdr:cNvSpPr>
      </xdr:nvSpPr>
      <xdr:spPr>
        <a:xfrm>
          <a:off x="410845" y="54292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7</xdr:row>
      <xdr:rowOff>0</xdr:rowOff>
    </xdr:from>
    <xdr:to>
      <xdr:col>1</xdr:col>
      <xdr:colOff>4479925</xdr:colOff>
      <xdr:row>8</xdr:row>
      <xdr:rowOff>33655</xdr:rowOff>
    </xdr:to>
    <xdr:sp macro="" textlink="">
      <xdr:nvSpPr>
        <xdr:cNvPr id="22544" name="正方形/長方形 16"/>
        <xdr:cNvSpPr>
          <a:spLocks noChangeArrowheads="1"/>
        </xdr:cNvSpPr>
      </xdr:nvSpPr>
      <xdr:spPr>
        <a:xfrm>
          <a:off x="1845945" y="54292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1533525</xdr:colOff>
          <xdr:row>7</xdr:row>
          <xdr:rowOff>0</xdr:rowOff>
        </xdr:from>
        <xdr:to>
          <xdr:col>1</xdr:col>
          <xdr:colOff>1809750</xdr:colOff>
          <xdr:row>8</xdr:row>
          <xdr:rowOff>38100</xdr:rowOff>
        </xdr:to>
        <xdr:sp macro="" textlink="">
          <xdr:nvSpPr>
            <xdr:cNvPr id="22545" name="チェック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3700483</xdr:colOff>
      <xdr:row>8</xdr:row>
      <xdr:rowOff>560443</xdr:rowOff>
    </xdr:from>
    <xdr:to>
      <xdr:col>2</xdr:col>
      <xdr:colOff>78442</xdr:colOff>
      <xdr:row>8</xdr:row>
      <xdr:rowOff>1414908</xdr:rowOff>
    </xdr:to>
    <xdr:sp macro="" textlink="">
      <xdr:nvSpPr>
        <xdr:cNvPr id="22546" name="正方形/長方形 18"/>
        <xdr:cNvSpPr>
          <a:spLocks noChangeArrowheads="1"/>
        </xdr:cNvSpPr>
      </xdr:nvSpPr>
      <xdr:spPr>
        <a:xfrm>
          <a:off x="3857365" y="6152178"/>
          <a:ext cx="2518783" cy="85446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市が発行している多言語の</a:t>
          </a:r>
          <a:r>
            <a:rPr lang="en-US" altLang="ja-JP" sz="1200">
              <a:solidFill>
                <a:srgbClr val="FF0000"/>
              </a:solidFill>
              <a:latin typeface="Meiryo UI"/>
              <a:ea typeface="Meiryo UI"/>
              <a:cs typeface="Meiryo UI"/>
            </a:rPr>
            <a:t/>
          </a:r>
          <a:br>
            <a:rPr lang="en-US" altLang="ja-JP" sz="1200">
              <a:solidFill>
                <a:srgbClr val="FF0000"/>
              </a:solidFill>
              <a:latin typeface="Meiryo UI"/>
              <a:ea typeface="Meiryo UI"/>
              <a:cs typeface="Meiryo UI"/>
            </a:rPr>
          </a:br>
          <a:r>
            <a:rPr lang="ja-JP" altLang="en-US" sz="1200">
              <a:solidFill>
                <a:srgbClr val="FF0000"/>
              </a:solidFill>
              <a:latin typeface="Meiryo UI"/>
              <a:ea typeface="Meiryo UI"/>
              <a:cs typeface="Meiryo UI"/>
            </a:rPr>
            <a:t>散策マップに、対象となる</a:t>
          </a:r>
          <a:r>
            <a:rPr lang="en-US" altLang="ja-JP" sz="1200">
              <a:solidFill>
                <a:srgbClr val="FF0000"/>
              </a:solidFill>
              <a:latin typeface="Meiryo UI"/>
              <a:ea typeface="Meiryo UI"/>
              <a:cs typeface="Meiryo UI"/>
            </a:rPr>
            <a:t/>
          </a:r>
          <a:br>
            <a:rPr lang="en-US" altLang="ja-JP" sz="1200">
              <a:solidFill>
                <a:srgbClr val="FF0000"/>
              </a:solidFill>
              <a:latin typeface="Meiryo UI"/>
              <a:ea typeface="Meiryo UI"/>
              <a:cs typeface="Meiryo UI"/>
            </a:rPr>
          </a:br>
          <a:r>
            <a:rPr lang="ja-JP" altLang="en-US" sz="1200">
              <a:solidFill>
                <a:srgbClr val="FF0000"/>
              </a:solidFill>
              <a:latin typeface="Meiryo UI"/>
              <a:ea typeface="Meiryo UI"/>
              <a:cs typeface="Meiryo UI"/>
            </a:rPr>
            <a:t>ライトアップスポットが示されている。</a:t>
          </a:r>
          <a:endParaRPr lang="en-US" altLang="ja-JP" sz="1200">
            <a:solidFill>
              <a:srgbClr val="FF0000"/>
            </a:solidFill>
            <a:latin typeface="Meiryo UI"/>
            <a:ea typeface="Meiryo UI"/>
            <a:cs typeface="Meiryo UI"/>
          </a:endParaRPr>
        </a:p>
      </xdr:txBody>
    </xdr:sp>
    <xdr:clientData/>
  </xdr:twoCellAnchor>
  <xdr:twoCellAnchor>
    <xdr:from>
      <xdr:col>1</xdr:col>
      <xdr:colOff>1624853</xdr:colOff>
      <xdr:row>8</xdr:row>
      <xdr:rowOff>2762160</xdr:rowOff>
    </xdr:from>
    <xdr:to>
      <xdr:col>1</xdr:col>
      <xdr:colOff>6087020</xdr:colOff>
      <xdr:row>8</xdr:row>
      <xdr:rowOff>4126775</xdr:rowOff>
    </xdr:to>
    <xdr:sp macro="" textlink="">
      <xdr:nvSpPr>
        <xdr:cNvPr id="22550" name="角丸四角形吹き出し 22"/>
        <xdr:cNvSpPr/>
      </xdr:nvSpPr>
      <xdr:spPr>
        <a:xfrm>
          <a:off x="1781735" y="8353895"/>
          <a:ext cx="4462167" cy="136461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※整備されていない場合は、計画をこちらにご記入ください。</a:t>
          </a:r>
          <a:endParaRPr kumimoji="1" lang="en-US" altLang="ja-JP" sz="1100" b="0">
            <a:solidFill>
              <a:srgbClr val="FF0000"/>
            </a:solidFill>
          </a:endParaRPr>
        </a:p>
        <a:p>
          <a:pPr algn="l"/>
          <a:r>
            <a:rPr kumimoji="1" lang="ja-JP" altLang="en-US" sz="1100" b="0">
              <a:solidFill>
                <a:srgbClr val="FF0000"/>
              </a:solidFill>
            </a:rPr>
            <a:t>※必ずしも事業完了までに整備が完了する必要はありません。</a:t>
          </a:r>
          <a:endParaRPr kumimoji="1" lang="en-US" altLang="ja-JP" sz="1100" b="0">
            <a:solidFill>
              <a:srgbClr val="FF0000"/>
            </a:solidFill>
          </a:endParaRPr>
        </a:p>
        <a:p>
          <a:pPr algn="l"/>
          <a:r>
            <a:rPr kumimoji="1" lang="ja-JP" altLang="en-US" sz="1100" b="0">
              <a:solidFill>
                <a:srgbClr val="FF0000"/>
              </a:solidFill>
            </a:rPr>
            <a:t>※計画には、整備完了の予定とする時期、発信する媒体の種類や発行元等をご記入ください。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xdr:txBody>
    </xdr:sp>
    <xdr:clientData/>
  </xdr:twoCellAnchor>
  <xdr:twoCellAnchor>
    <xdr:from>
      <xdr:col>1</xdr:col>
      <xdr:colOff>79076</xdr:colOff>
      <xdr:row>8</xdr:row>
      <xdr:rowOff>1273741</xdr:rowOff>
    </xdr:from>
    <xdr:to>
      <xdr:col>1</xdr:col>
      <xdr:colOff>3619499</xdr:colOff>
      <xdr:row>8</xdr:row>
      <xdr:rowOff>1389529</xdr:rowOff>
    </xdr:to>
    <xdr:sp macro="" textlink="">
      <xdr:nvSpPr>
        <xdr:cNvPr id="16" name="正方形/長方形 10"/>
        <xdr:cNvSpPr/>
      </xdr:nvSpPr>
      <xdr:spPr>
        <a:xfrm>
          <a:off x="235958" y="6865476"/>
          <a:ext cx="3540423" cy="115788"/>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○○商店街（○○ </a:t>
          </a:r>
          <a:r>
            <a:rPr kumimoji="1" lang="en-US" altLang="ja-JP" sz="1100" b="0" i="0" u="none" strike="noStrike" cap="none" normalizeH="0" baseline="0">
              <a:ln>
                <a:noFill/>
              </a:ln>
              <a:solidFill>
                <a:schemeClr val="tx1"/>
              </a:solidFill>
              <a:effectLst/>
              <a:latin typeface="Arial"/>
              <a:ea typeface="ＭＳ Ｐゴシック"/>
            </a:rPr>
            <a:t>Ave.</a:t>
          </a:r>
          <a:r>
            <a:rPr kumimoji="1" lang="ja-JP" altLang="en-US" sz="1100" b="0" i="0" u="none" strike="noStrike" cap="none" normalizeH="0" baseline="0">
              <a:ln>
                <a:noFill/>
              </a:ln>
              <a:solidFill>
                <a:schemeClr val="tx1"/>
              </a:solidFill>
              <a:effectLst/>
              <a:latin typeface="Arial"/>
              <a:ea typeface="ＭＳ Ｐゴシック"/>
            </a:rPr>
            <a:t>）　　　</a:t>
          </a:r>
        </a:p>
      </xdr:txBody>
    </xdr:sp>
    <xdr:clientData/>
  </xdr:twoCellAnchor>
  <xdr:twoCellAnchor>
    <xdr:from>
      <xdr:col>1</xdr:col>
      <xdr:colOff>2346087</xdr:colOff>
      <xdr:row>8</xdr:row>
      <xdr:rowOff>1416914</xdr:rowOff>
    </xdr:from>
    <xdr:to>
      <xdr:col>1</xdr:col>
      <xdr:colOff>3597087</xdr:colOff>
      <xdr:row>8</xdr:row>
      <xdr:rowOff>2699014</xdr:rowOff>
    </xdr:to>
    <xdr:sp macro="" textlink="">
      <xdr:nvSpPr>
        <xdr:cNvPr id="17" name="正方形/長方形 11"/>
        <xdr:cNvSpPr/>
      </xdr:nvSpPr>
      <xdr:spPr>
        <a:xfrm>
          <a:off x="2502969" y="7008649"/>
          <a:ext cx="1251000" cy="12821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2390503</xdr:colOff>
      <xdr:row>8</xdr:row>
      <xdr:rowOff>134470</xdr:rowOff>
    </xdr:from>
    <xdr:to>
      <xdr:col>1</xdr:col>
      <xdr:colOff>3619102</xdr:colOff>
      <xdr:row>8</xdr:row>
      <xdr:rowOff>1251576</xdr:rowOff>
    </xdr:to>
    <xdr:sp macro="" textlink="">
      <xdr:nvSpPr>
        <xdr:cNvPr id="18" name="正方形/長方形 12"/>
        <xdr:cNvSpPr/>
      </xdr:nvSpPr>
      <xdr:spPr>
        <a:xfrm>
          <a:off x="2547385" y="5726205"/>
          <a:ext cx="1228599" cy="111710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1136799</xdr:colOff>
      <xdr:row>8</xdr:row>
      <xdr:rowOff>134470</xdr:rowOff>
    </xdr:from>
    <xdr:to>
      <xdr:col>1</xdr:col>
      <xdr:colOff>2332923</xdr:colOff>
      <xdr:row>8</xdr:row>
      <xdr:rowOff>1251576</xdr:rowOff>
    </xdr:to>
    <xdr:sp macro="" textlink="">
      <xdr:nvSpPr>
        <xdr:cNvPr id="19" name="正方形/長方形 13"/>
        <xdr:cNvSpPr/>
      </xdr:nvSpPr>
      <xdr:spPr>
        <a:xfrm>
          <a:off x="1293681" y="5726205"/>
          <a:ext cx="1196124" cy="111710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78441</xdr:colOff>
      <xdr:row>8</xdr:row>
      <xdr:rowOff>134473</xdr:rowOff>
    </xdr:from>
    <xdr:to>
      <xdr:col>1</xdr:col>
      <xdr:colOff>1077318</xdr:colOff>
      <xdr:row>8</xdr:row>
      <xdr:rowOff>1251578</xdr:rowOff>
    </xdr:to>
    <xdr:sp macro="" textlink="">
      <xdr:nvSpPr>
        <xdr:cNvPr id="20" name="正方形/長方形 14"/>
        <xdr:cNvSpPr/>
      </xdr:nvSpPr>
      <xdr:spPr>
        <a:xfrm>
          <a:off x="235323" y="5726208"/>
          <a:ext cx="998877" cy="111710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2176914</xdr:colOff>
      <xdr:row>8</xdr:row>
      <xdr:rowOff>1397416</xdr:rowOff>
    </xdr:from>
    <xdr:to>
      <xdr:col>1</xdr:col>
      <xdr:colOff>2325672</xdr:colOff>
      <xdr:row>8</xdr:row>
      <xdr:rowOff>2708327</xdr:rowOff>
    </xdr:to>
    <xdr:sp macro="" textlink="">
      <xdr:nvSpPr>
        <xdr:cNvPr id="22" name="正方形/長方形 16"/>
        <xdr:cNvSpPr/>
      </xdr:nvSpPr>
      <xdr:spPr>
        <a:xfrm>
          <a:off x="2333796" y="6989151"/>
          <a:ext cx="148758" cy="1310911"/>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a:t>
          </a:r>
        </a:p>
      </xdr:txBody>
    </xdr:sp>
    <xdr:clientData/>
  </xdr:twoCellAnchor>
  <xdr:twoCellAnchor>
    <xdr:from>
      <xdr:col>1</xdr:col>
      <xdr:colOff>392132</xdr:colOff>
      <xdr:row>8</xdr:row>
      <xdr:rowOff>577627</xdr:rowOff>
    </xdr:from>
    <xdr:to>
      <xdr:col>1</xdr:col>
      <xdr:colOff>863024</xdr:colOff>
      <xdr:row>8</xdr:row>
      <xdr:rowOff>771431</xdr:rowOff>
    </xdr:to>
    <xdr:sp macro="" textlink="">
      <xdr:nvSpPr>
        <xdr:cNvPr id="23" name="テキスト ボックス 17"/>
        <xdr:cNvSpPr txBox="1"/>
      </xdr:nvSpPr>
      <xdr:spPr>
        <a:xfrm>
          <a:off x="549014" y="6169362"/>
          <a:ext cx="470892" cy="1938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a:t>
          </a:r>
        </a:p>
      </xdr:txBody>
    </xdr:sp>
    <xdr:clientData/>
  </xdr:twoCellAnchor>
  <xdr:twoCellAnchor>
    <xdr:from>
      <xdr:col>1</xdr:col>
      <xdr:colOff>1574043</xdr:colOff>
      <xdr:row>8</xdr:row>
      <xdr:rowOff>672950</xdr:rowOff>
    </xdr:from>
    <xdr:to>
      <xdr:col>1</xdr:col>
      <xdr:colOff>2043887</xdr:colOff>
      <xdr:row>8</xdr:row>
      <xdr:rowOff>866754</xdr:rowOff>
    </xdr:to>
    <xdr:sp macro="" textlink="">
      <xdr:nvSpPr>
        <xdr:cNvPr id="24" name="テキスト ボックス 18"/>
        <xdr:cNvSpPr txBox="1"/>
      </xdr:nvSpPr>
      <xdr:spPr>
        <a:xfrm>
          <a:off x="1730925" y="6264685"/>
          <a:ext cx="469844" cy="19380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a:t>
          </a:r>
        </a:p>
      </xdr:txBody>
    </xdr:sp>
    <xdr:clientData/>
  </xdr:twoCellAnchor>
  <xdr:twoCellAnchor>
    <xdr:from>
      <xdr:col>1</xdr:col>
      <xdr:colOff>2736798</xdr:colOff>
      <xdr:row>8</xdr:row>
      <xdr:rowOff>2028830</xdr:rowOff>
    </xdr:from>
    <xdr:to>
      <xdr:col>1</xdr:col>
      <xdr:colOff>3203799</xdr:colOff>
      <xdr:row>8</xdr:row>
      <xdr:rowOff>2376630</xdr:rowOff>
    </xdr:to>
    <xdr:sp macro="" textlink="">
      <xdr:nvSpPr>
        <xdr:cNvPr id="26" name="テキスト ボックス 20"/>
        <xdr:cNvSpPr txBox="1"/>
      </xdr:nvSpPr>
      <xdr:spPr>
        <a:xfrm>
          <a:off x="2893680" y="7620565"/>
          <a:ext cx="467001" cy="3478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a:t>
          </a:r>
        </a:p>
      </xdr:txBody>
    </xdr:sp>
    <xdr:clientData/>
  </xdr:twoCellAnchor>
  <xdr:oneCellAnchor>
    <xdr:from>
      <xdr:col>1</xdr:col>
      <xdr:colOff>2824843</xdr:colOff>
      <xdr:row>8</xdr:row>
      <xdr:rowOff>638659</xdr:rowOff>
    </xdr:from>
    <xdr:ext cx="688267" cy="392281"/>
    <xdr:sp macro="" textlink="">
      <xdr:nvSpPr>
        <xdr:cNvPr id="27" name="テキスト ボックス 21"/>
        <xdr:cNvSpPr txBox="1"/>
      </xdr:nvSpPr>
      <xdr:spPr>
        <a:xfrm>
          <a:off x="2981725" y="6230394"/>
          <a:ext cx="688267" cy="3922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pPr algn="ctr"/>
          <a:r>
            <a:rPr kumimoji="1" lang="ja-JP" altLang="en-US" sz="900" b="0">
              <a:latin typeface="ＭＳ Ｐゴシック"/>
              <a:ea typeface="ＭＳ Ｐゴシック"/>
              <a:cs typeface="Meiryo UI"/>
            </a:rPr>
            <a:t>○</a:t>
          </a:r>
          <a:r>
            <a:rPr kumimoji="1" lang="en-US" altLang="ja-JP" sz="900" b="0">
              <a:latin typeface="ＭＳ Ｐゴシック"/>
              <a:ea typeface="ＭＳ Ｐゴシック"/>
              <a:cs typeface="Meiryo UI"/>
            </a:rPr>
            <a:t>×</a:t>
          </a:r>
          <a:endParaRPr kumimoji="1" lang="ja-JP" altLang="en-US" sz="900" b="0">
            <a:latin typeface="ＭＳ Ｐゴシック"/>
            <a:ea typeface="ＭＳ Ｐゴシック"/>
            <a:cs typeface="Meiryo UI"/>
          </a:endParaRPr>
        </a:p>
      </xdr:txBody>
    </xdr:sp>
    <xdr:clientData/>
  </xdr:oneCellAnchor>
  <xdr:twoCellAnchor>
    <xdr:from>
      <xdr:col>1</xdr:col>
      <xdr:colOff>89222</xdr:colOff>
      <xdr:row>8</xdr:row>
      <xdr:rowOff>1411941</xdr:rowOff>
    </xdr:from>
    <xdr:to>
      <xdr:col>1</xdr:col>
      <xdr:colOff>1109383</xdr:colOff>
      <xdr:row>8</xdr:row>
      <xdr:rowOff>2683325</xdr:rowOff>
    </xdr:to>
    <xdr:sp macro="" textlink="">
      <xdr:nvSpPr>
        <xdr:cNvPr id="29" name="正方形/長方形 11"/>
        <xdr:cNvSpPr/>
      </xdr:nvSpPr>
      <xdr:spPr>
        <a:xfrm>
          <a:off x="246104" y="7003676"/>
          <a:ext cx="1020161" cy="127138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134045</xdr:colOff>
      <xdr:row>8</xdr:row>
      <xdr:rowOff>1883078</xdr:rowOff>
    </xdr:from>
    <xdr:to>
      <xdr:col>1</xdr:col>
      <xdr:colOff>1008529</xdr:colOff>
      <xdr:row>8</xdr:row>
      <xdr:rowOff>2230878</xdr:rowOff>
    </xdr:to>
    <xdr:sp macro="" textlink="">
      <xdr:nvSpPr>
        <xdr:cNvPr id="30" name="テキスト ボックス 20"/>
        <xdr:cNvSpPr txBox="1"/>
      </xdr:nvSpPr>
      <xdr:spPr>
        <a:xfrm>
          <a:off x="290927" y="7474813"/>
          <a:ext cx="874484" cy="3478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a:t>
          </a:r>
        </a:p>
      </xdr:txBody>
    </xdr:sp>
    <xdr:clientData/>
  </xdr:twoCellAnchor>
  <xdr:twoCellAnchor>
    <xdr:from>
      <xdr:col>1</xdr:col>
      <xdr:colOff>1143522</xdr:colOff>
      <xdr:row>8</xdr:row>
      <xdr:rowOff>1407458</xdr:rowOff>
    </xdr:from>
    <xdr:to>
      <xdr:col>1</xdr:col>
      <xdr:colOff>2162736</xdr:colOff>
      <xdr:row>8</xdr:row>
      <xdr:rowOff>2689412</xdr:rowOff>
    </xdr:to>
    <xdr:sp macro="" textlink="">
      <xdr:nvSpPr>
        <xdr:cNvPr id="32" name="正方形/長方形 13"/>
        <xdr:cNvSpPr/>
      </xdr:nvSpPr>
      <xdr:spPr>
        <a:xfrm>
          <a:off x="1300404" y="6999193"/>
          <a:ext cx="1019214" cy="128195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1580766</xdr:colOff>
      <xdr:row>8</xdr:row>
      <xdr:rowOff>1945937</xdr:rowOff>
    </xdr:from>
    <xdr:to>
      <xdr:col>1</xdr:col>
      <xdr:colOff>1981119</xdr:colOff>
      <xdr:row>8</xdr:row>
      <xdr:rowOff>2168340</xdr:rowOff>
    </xdr:to>
    <xdr:sp macro="" textlink="">
      <xdr:nvSpPr>
        <xdr:cNvPr id="33" name="テキスト ボックス 18"/>
        <xdr:cNvSpPr txBox="1"/>
      </xdr:nvSpPr>
      <xdr:spPr>
        <a:xfrm>
          <a:off x="1737648" y="7537672"/>
          <a:ext cx="400353" cy="22240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a:t>
          </a:r>
        </a:p>
      </xdr:txBody>
    </xdr:sp>
    <xdr:clientData/>
  </xdr:twoCellAnchor>
  <xdr:twoCellAnchor>
    <xdr:from>
      <xdr:col>1</xdr:col>
      <xdr:colOff>1165413</xdr:colOff>
      <xdr:row>8</xdr:row>
      <xdr:rowOff>1187824</xdr:rowOff>
    </xdr:from>
    <xdr:to>
      <xdr:col>1</xdr:col>
      <xdr:colOff>2767853</xdr:colOff>
      <xdr:row>8</xdr:row>
      <xdr:rowOff>1467971</xdr:rowOff>
    </xdr:to>
    <xdr:sp macro="" textlink="">
      <xdr:nvSpPr>
        <xdr:cNvPr id="31" name="正方形/長方形 21"/>
        <xdr:cNvSpPr/>
      </xdr:nvSpPr>
      <xdr:spPr>
        <a:xfrm>
          <a:off x="1322295" y="6779559"/>
          <a:ext cx="1602440" cy="28014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44450" cap="flat" cmpd="sng">
          <a:solidFill>
            <a:srgbClr val="0070C0"/>
          </a:solidFill>
          <a:prstDash val="sysDash"/>
          <a:round/>
          <a:headEnd type="triangle" w="lg" len="med"/>
          <a:tailEnd type="triangle" w="lg" len="lg"/>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zoomScaleSheetLayoutView="100" workbookViewId="0"/>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71</v>
      </c>
    </row>
    <row r="2" spans="1:14" s="2" customFormat="1" ht="14.25" customHeight="1" x14ac:dyDescent="0.15"/>
    <row r="3" spans="1:14" s="2" customFormat="1" ht="14.25" customHeight="1" x14ac:dyDescent="0.15">
      <c r="I3" s="115" t="s">
        <v>110</v>
      </c>
      <c r="J3" s="2" t="s">
        <v>48</v>
      </c>
      <c r="K3" s="116" t="s">
        <v>111</v>
      </c>
      <c r="L3" s="2" t="s">
        <v>57</v>
      </c>
      <c r="M3" s="116" t="s">
        <v>111</v>
      </c>
      <c r="N3" s="117" t="s">
        <v>138</v>
      </c>
    </row>
    <row r="4" spans="1:14" s="2" customFormat="1" ht="14.25" customHeight="1" x14ac:dyDescent="0.15"/>
    <row r="5" spans="1:14" s="2" customFormat="1" ht="14.25" customHeight="1" x14ac:dyDescent="0.15"/>
    <row r="6" spans="1:14" s="2" customFormat="1" ht="14.25" customHeight="1" x14ac:dyDescent="0.15">
      <c r="A6" s="2" t="s">
        <v>150</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27</v>
      </c>
    </row>
    <row r="11" spans="1:14" s="2" customFormat="1" ht="18" customHeight="1" x14ac:dyDescent="0.15">
      <c r="F11" s="134" t="s">
        <v>112</v>
      </c>
      <c r="G11" s="134"/>
      <c r="H11" s="134"/>
      <c r="I11" s="134"/>
      <c r="J11" s="134"/>
      <c r="K11" s="134"/>
      <c r="L11" s="134"/>
      <c r="M11" s="134"/>
      <c r="N11" s="134"/>
    </row>
    <row r="12" spans="1:14" s="2" customFormat="1" ht="14.25" customHeight="1" x14ac:dyDescent="0.15">
      <c r="F12" s="2" t="s">
        <v>26</v>
      </c>
    </row>
    <row r="13" spans="1:14" s="2" customFormat="1" ht="18" customHeight="1" x14ac:dyDescent="0.15">
      <c r="F13" s="134" t="s">
        <v>113</v>
      </c>
      <c r="G13" s="134"/>
      <c r="H13" s="134"/>
      <c r="I13" s="134"/>
      <c r="J13" s="134"/>
      <c r="K13" s="134"/>
      <c r="L13" s="134"/>
      <c r="M13" s="134"/>
      <c r="N13" s="134"/>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135" t="s">
        <v>139</v>
      </c>
      <c r="B17" s="135"/>
      <c r="C17" s="135"/>
      <c r="D17" s="135"/>
      <c r="E17" s="135"/>
      <c r="F17" s="135"/>
      <c r="G17" s="135"/>
      <c r="H17" s="135"/>
      <c r="I17" s="135"/>
      <c r="J17" s="135"/>
      <c r="K17" s="135"/>
      <c r="L17" s="135"/>
      <c r="M17" s="135"/>
      <c r="N17" s="135"/>
    </row>
    <row r="18" spans="1:14" s="2" customFormat="1" ht="14.25" customHeight="1" x14ac:dyDescent="0.15">
      <c r="A18" s="136" t="s">
        <v>140</v>
      </c>
      <c r="B18" s="137"/>
      <c r="C18" s="137"/>
      <c r="D18" s="137"/>
      <c r="E18" s="137"/>
      <c r="F18" s="137"/>
      <c r="G18" s="137"/>
      <c r="H18" s="137"/>
      <c r="I18" s="137"/>
      <c r="J18" s="137"/>
      <c r="K18" s="137"/>
      <c r="L18" s="137"/>
      <c r="M18" s="137"/>
      <c r="N18" s="137"/>
    </row>
    <row r="19" spans="1:14" s="2" customFormat="1" ht="14.25" customHeight="1" x14ac:dyDescent="0.15">
      <c r="A19" s="118"/>
      <c r="B19" s="118"/>
      <c r="C19" s="118"/>
      <c r="D19" s="118"/>
      <c r="E19" s="118"/>
      <c r="F19" s="118"/>
      <c r="G19" s="118"/>
      <c r="H19" s="118"/>
      <c r="I19" s="118"/>
      <c r="J19" s="118"/>
      <c r="K19" s="118"/>
      <c r="L19" s="118"/>
      <c r="M19" s="118"/>
      <c r="N19" s="118"/>
    </row>
    <row r="20" spans="1:14" s="2" customFormat="1" ht="14.25" customHeight="1" x14ac:dyDescent="0.15"/>
    <row r="21" spans="1:14" s="2" customFormat="1" ht="14.25" customHeight="1" x14ac:dyDescent="0.15">
      <c r="A21" s="138" t="s">
        <v>141</v>
      </c>
      <c r="B21" s="138"/>
      <c r="C21" s="138"/>
      <c r="D21" s="138"/>
      <c r="E21" s="138"/>
      <c r="F21" s="138"/>
      <c r="G21" s="138"/>
      <c r="H21" s="138"/>
      <c r="I21" s="138"/>
      <c r="J21" s="138"/>
      <c r="K21" s="138"/>
      <c r="L21" s="138"/>
      <c r="M21" s="138"/>
      <c r="N21" s="138"/>
    </row>
    <row r="22" spans="1:14" s="2" customFormat="1" ht="14.25" customHeight="1" x14ac:dyDescent="0.15">
      <c r="A22" s="138"/>
      <c r="B22" s="138"/>
      <c r="C22" s="138"/>
      <c r="D22" s="138"/>
      <c r="E22" s="138"/>
      <c r="F22" s="138"/>
      <c r="G22" s="138"/>
      <c r="H22" s="138"/>
      <c r="I22" s="138"/>
      <c r="J22" s="138"/>
      <c r="K22" s="138"/>
      <c r="L22" s="138"/>
      <c r="M22" s="138"/>
      <c r="N22" s="138"/>
    </row>
    <row r="23" spans="1:14" s="2" customFormat="1" ht="14.25" customHeight="1" x14ac:dyDescent="0.15">
      <c r="A23" s="138"/>
      <c r="B23" s="138"/>
      <c r="C23" s="138"/>
      <c r="D23" s="138"/>
      <c r="E23" s="138"/>
      <c r="F23" s="138"/>
      <c r="G23" s="138"/>
      <c r="H23" s="138"/>
      <c r="I23" s="138"/>
      <c r="J23" s="138"/>
      <c r="K23" s="138"/>
      <c r="L23" s="138"/>
      <c r="M23" s="138"/>
      <c r="N23" s="138"/>
    </row>
    <row r="24" spans="1:14" s="2" customFormat="1" ht="28.5" customHeight="1" x14ac:dyDescent="0.15">
      <c r="A24" s="119"/>
      <c r="B24" s="119"/>
      <c r="C24" s="119"/>
      <c r="D24" s="119"/>
      <c r="E24" s="119"/>
      <c r="F24" s="119"/>
      <c r="G24" s="119"/>
      <c r="H24" s="119"/>
      <c r="I24" s="119"/>
      <c r="J24" s="119"/>
      <c r="K24" s="119"/>
      <c r="L24" s="119"/>
      <c r="M24" s="119"/>
      <c r="N24" s="119"/>
    </row>
    <row r="25" spans="1:14" s="2" customFormat="1" ht="28.5" customHeight="1" x14ac:dyDescent="0.15">
      <c r="A25" s="119"/>
      <c r="B25" s="139" t="s">
        <v>142</v>
      </c>
      <c r="C25" s="139"/>
      <c r="D25" s="139"/>
      <c r="E25" s="140" t="s">
        <v>144</v>
      </c>
      <c r="F25" s="141"/>
      <c r="G25" s="141"/>
      <c r="H25" s="141"/>
      <c r="I25" s="141"/>
      <c r="J25" s="141"/>
      <c r="K25" s="141"/>
      <c r="L25" s="141"/>
      <c r="M25" s="142"/>
      <c r="N25" s="119"/>
    </row>
    <row r="26" spans="1:14" ht="28.5" customHeight="1" x14ac:dyDescent="0.15">
      <c r="B26" s="126" t="s">
        <v>1</v>
      </c>
      <c r="C26" s="126"/>
      <c r="D26" s="126"/>
      <c r="E26" s="127" t="s">
        <v>41</v>
      </c>
      <c r="F26" s="128"/>
      <c r="G26" s="128"/>
      <c r="H26" s="128"/>
      <c r="I26" s="128"/>
      <c r="J26" s="128"/>
      <c r="K26" s="128"/>
      <c r="L26" s="128"/>
      <c r="M26" s="129"/>
    </row>
    <row r="27" spans="1:14" ht="28.5" customHeight="1" x14ac:dyDescent="0.15">
      <c r="B27" s="130" t="s">
        <v>4</v>
      </c>
      <c r="C27" s="130"/>
      <c r="D27" s="130"/>
      <c r="E27" s="131" t="s">
        <v>143</v>
      </c>
      <c r="F27" s="132"/>
      <c r="G27" s="132"/>
      <c r="H27" s="132"/>
      <c r="I27" s="132"/>
      <c r="J27" s="132"/>
      <c r="K27" s="132"/>
      <c r="L27" s="132"/>
      <c r="M27" s="133"/>
    </row>
    <row r="28" spans="1:14" s="2"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34"/>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Zeros="0" view="pageBreakPreview" zoomScaleNormal="100" zoomScaleSheetLayoutView="100" workbookViewId="0">
      <selection activeCell="H5" sqref="H5:S5"/>
    </sheetView>
  </sheetViews>
  <sheetFormatPr defaultRowHeight="30" customHeight="1" x14ac:dyDescent="0.15"/>
  <cols>
    <col min="1" max="4" width="8.125" style="4" customWidth="1"/>
    <col min="5" max="5" width="4.625" style="4" customWidth="1"/>
    <col min="6" max="6" width="3.5" style="4" customWidth="1"/>
    <col min="7" max="10" width="8.125" style="4" customWidth="1"/>
    <col min="11" max="11" width="4.625" style="4" customWidth="1"/>
    <col min="12" max="12" width="3.5" style="4" customWidth="1"/>
    <col min="13" max="13" width="4.625" style="4" customWidth="1"/>
    <col min="14" max="14" width="3.5" style="4" customWidth="1"/>
    <col min="15" max="17" width="8.125" style="4" customWidth="1"/>
    <col min="18" max="18" width="4.375" style="4" customWidth="1"/>
    <col min="19" max="19" width="3.75" style="4" customWidth="1"/>
    <col min="20" max="20" width="9.875" style="4" customWidth="1"/>
    <col min="21" max="21" width="11" style="4" customWidth="1"/>
    <col min="22" max="22" width="12" style="4" customWidth="1"/>
    <col min="23" max="23" width="4.5" style="4" customWidth="1"/>
    <col min="24" max="24" width="9" style="4" customWidth="1"/>
    <col min="25" max="16384" width="9" style="4"/>
  </cols>
  <sheetData>
    <row r="1" spans="1:23" ht="13.5" x14ac:dyDescent="0.15">
      <c r="A1" s="6" t="s">
        <v>55</v>
      </c>
      <c r="B1" s="6"/>
      <c r="C1" s="6"/>
      <c r="D1" s="6"/>
      <c r="E1" s="16"/>
      <c r="F1" s="16"/>
      <c r="G1" s="16"/>
      <c r="H1" s="16"/>
      <c r="I1" s="16"/>
      <c r="J1" s="16"/>
      <c r="K1" s="16"/>
      <c r="L1" s="16"/>
      <c r="M1" s="16"/>
      <c r="N1" s="16"/>
      <c r="O1" s="11"/>
      <c r="P1" s="11"/>
      <c r="Q1" s="28"/>
      <c r="R1" s="28"/>
      <c r="S1" s="30"/>
    </row>
    <row r="2" spans="1:23" ht="13.5" customHeight="1" x14ac:dyDescent="0.15">
      <c r="A2" s="6"/>
      <c r="B2" s="6"/>
      <c r="C2" s="6"/>
      <c r="D2" s="6"/>
      <c r="E2" s="16"/>
      <c r="F2" s="16"/>
      <c r="G2" s="16"/>
      <c r="H2" s="16"/>
      <c r="I2" s="16"/>
      <c r="J2" s="16"/>
      <c r="K2" s="16"/>
      <c r="L2" s="16"/>
      <c r="M2" s="16"/>
      <c r="N2" s="16"/>
      <c r="O2" s="11"/>
      <c r="P2" s="11"/>
      <c r="Q2" s="28"/>
      <c r="R2" s="28"/>
      <c r="S2" s="30"/>
    </row>
    <row r="3" spans="1:23" ht="20.100000000000001" customHeight="1" x14ac:dyDescent="0.15">
      <c r="A3" s="244" t="s">
        <v>97</v>
      </c>
      <c r="B3" s="245"/>
      <c r="C3" s="245"/>
      <c r="D3" s="245"/>
      <c r="E3" s="245"/>
      <c r="F3" s="245"/>
      <c r="G3" s="245"/>
      <c r="H3" s="245"/>
      <c r="I3" s="245"/>
      <c r="J3" s="245"/>
      <c r="K3" s="245"/>
      <c r="L3" s="245"/>
      <c r="M3" s="245"/>
      <c r="N3" s="245"/>
      <c r="O3" s="245"/>
      <c r="P3" s="245"/>
      <c r="Q3" s="245"/>
      <c r="R3" s="246"/>
      <c r="S3" s="247"/>
    </row>
    <row r="4" spans="1:23" ht="32.25" customHeight="1" x14ac:dyDescent="0.15">
      <c r="A4" s="192" t="s">
        <v>125</v>
      </c>
      <c r="B4" s="193"/>
      <c r="C4" s="193"/>
      <c r="D4" s="193"/>
      <c r="E4" s="193"/>
      <c r="F4" s="193"/>
      <c r="G4" s="248"/>
      <c r="H4" s="249" t="s">
        <v>126</v>
      </c>
      <c r="I4" s="249"/>
      <c r="J4" s="249"/>
      <c r="K4" s="249"/>
      <c r="L4" s="249"/>
      <c r="M4" s="249"/>
      <c r="N4" s="249"/>
      <c r="O4" s="249"/>
      <c r="P4" s="249"/>
      <c r="Q4" s="249"/>
      <c r="R4" s="250"/>
      <c r="S4" s="251"/>
    </row>
    <row r="5" spans="1:23" ht="20.100000000000001" customHeight="1" x14ac:dyDescent="0.15">
      <c r="A5" s="252" t="s">
        <v>98</v>
      </c>
      <c r="B5" s="253"/>
      <c r="C5" s="253"/>
      <c r="D5" s="253"/>
      <c r="E5" s="253"/>
      <c r="F5" s="253"/>
      <c r="G5" s="253"/>
      <c r="H5" s="249" t="str">
        <f>T(要望書様式!E27)</f>
        <v>○○○○</v>
      </c>
      <c r="I5" s="249"/>
      <c r="J5" s="249"/>
      <c r="K5" s="249"/>
      <c r="L5" s="249"/>
      <c r="M5" s="249"/>
      <c r="N5" s="249"/>
      <c r="O5" s="249"/>
      <c r="P5" s="249"/>
      <c r="Q5" s="249"/>
      <c r="R5" s="250"/>
      <c r="S5" s="251"/>
    </row>
    <row r="6" spans="1:23" ht="20.100000000000001" customHeight="1" x14ac:dyDescent="0.15">
      <c r="A6" s="233" t="s">
        <v>102</v>
      </c>
      <c r="B6" s="234"/>
      <c r="C6" s="234"/>
      <c r="D6" s="234"/>
      <c r="E6" s="234"/>
      <c r="F6" s="234"/>
      <c r="G6" s="234"/>
      <c r="H6" s="234"/>
      <c r="I6" s="234"/>
      <c r="J6" s="234"/>
      <c r="K6" s="234"/>
      <c r="L6" s="234"/>
      <c r="M6" s="234"/>
      <c r="N6" s="234"/>
      <c r="O6" s="234"/>
      <c r="P6" s="234"/>
      <c r="Q6" s="234"/>
      <c r="R6" s="235"/>
      <c r="S6" s="236"/>
    </row>
    <row r="7" spans="1:23" ht="20.100000000000001" customHeight="1" x14ac:dyDescent="0.15">
      <c r="A7" s="237" t="s">
        <v>103</v>
      </c>
      <c r="B7" s="238"/>
      <c r="C7" s="238"/>
      <c r="D7" s="238"/>
      <c r="E7" s="238"/>
      <c r="F7" s="238"/>
      <c r="G7" s="238"/>
      <c r="H7" s="239" t="s">
        <v>19</v>
      </c>
      <c r="I7" s="239"/>
      <c r="J7" s="239"/>
      <c r="K7" s="239"/>
      <c r="L7" s="239"/>
      <c r="M7" s="239"/>
      <c r="N7" s="239"/>
      <c r="O7" s="239"/>
      <c r="P7" s="239"/>
      <c r="Q7" s="239"/>
      <c r="R7" s="239"/>
      <c r="S7" s="31" t="s">
        <v>3</v>
      </c>
    </row>
    <row r="8" spans="1:23" ht="20.100000000000001" customHeight="1" x14ac:dyDescent="0.15">
      <c r="A8" s="240" t="s">
        <v>29</v>
      </c>
      <c r="B8" s="190"/>
      <c r="C8" s="190"/>
      <c r="D8" s="190"/>
      <c r="E8" s="190"/>
      <c r="F8" s="190"/>
      <c r="G8" s="190"/>
      <c r="H8" s="241" t="s">
        <v>114</v>
      </c>
      <c r="I8" s="242"/>
      <c r="J8" s="242"/>
      <c r="K8" s="242"/>
      <c r="L8" s="242"/>
      <c r="M8" s="242"/>
      <c r="N8" s="242"/>
      <c r="O8" s="242"/>
      <c r="P8" s="242"/>
      <c r="Q8" s="242"/>
      <c r="R8" s="242"/>
      <c r="S8" s="243"/>
    </row>
    <row r="9" spans="1:23" s="5" customFormat="1" ht="67.5" customHeight="1" x14ac:dyDescent="0.15">
      <c r="A9" s="224" t="s">
        <v>7</v>
      </c>
      <c r="B9" s="225"/>
      <c r="C9" s="225"/>
      <c r="D9" s="225"/>
      <c r="E9" s="225"/>
      <c r="F9" s="225"/>
      <c r="G9" s="226"/>
      <c r="H9" s="227" t="s">
        <v>137</v>
      </c>
      <c r="I9" s="228"/>
      <c r="J9" s="228"/>
      <c r="K9" s="228"/>
      <c r="L9" s="228"/>
      <c r="M9" s="228"/>
      <c r="N9" s="228"/>
      <c r="O9" s="228"/>
      <c r="P9" s="228"/>
      <c r="Q9" s="228"/>
      <c r="R9" s="228"/>
      <c r="S9" s="229"/>
    </row>
    <row r="10" spans="1:23" s="5" customFormat="1" ht="67.5" customHeight="1" x14ac:dyDescent="0.15">
      <c r="A10" s="230" t="s">
        <v>106</v>
      </c>
      <c r="B10" s="225"/>
      <c r="C10" s="225"/>
      <c r="D10" s="225"/>
      <c r="E10" s="225"/>
      <c r="F10" s="225"/>
      <c r="G10" s="226"/>
      <c r="H10" s="227" t="s">
        <v>94</v>
      </c>
      <c r="I10" s="231"/>
      <c r="J10" s="231"/>
      <c r="K10" s="231"/>
      <c r="L10" s="231"/>
      <c r="M10" s="231"/>
      <c r="N10" s="231"/>
      <c r="O10" s="231"/>
      <c r="P10" s="231"/>
      <c r="Q10" s="231"/>
      <c r="R10" s="231"/>
      <c r="S10" s="232"/>
    </row>
    <row r="11" spans="1:23" s="5" customFormat="1" ht="30" customHeight="1" x14ac:dyDescent="0.15">
      <c r="A11" s="148" t="s">
        <v>69</v>
      </c>
      <c r="B11" s="149"/>
      <c r="C11" s="149"/>
      <c r="D11" s="149"/>
      <c r="E11" s="149"/>
      <c r="F11" s="150"/>
      <c r="G11" s="19" t="s">
        <v>32</v>
      </c>
      <c r="H11" s="217" t="s">
        <v>132</v>
      </c>
      <c r="I11" s="217"/>
      <c r="J11" s="217"/>
      <c r="K11" s="217"/>
      <c r="L11" s="217"/>
      <c r="M11" s="217"/>
      <c r="N11" s="217"/>
      <c r="O11" s="217"/>
      <c r="P11" s="217"/>
      <c r="Q11" s="217"/>
      <c r="R11" s="217"/>
      <c r="S11" s="218"/>
    </row>
    <row r="12" spans="1:23" ht="30" customHeight="1" x14ac:dyDescent="0.15">
      <c r="A12" s="151"/>
      <c r="B12" s="152"/>
      <c r="C12" s="152"/>
      <c r="D12" s="152"/>
      <c r="E12" s="152"/>
      <c r="F12" s="153"/>
      <c r="G12" s="20" t="s">
        <v>33</v>
      </c>
      <c r="H12" s="217" t="s">
        <v>133</v>
      </c>
      <c r="I12" s="217"/>
      <c r="J12" s="217"/>
      <c r="K12" s="217"/>
      <c r="L12" s="217"/>
      <c r="M12" s="217"/>
      <c r="N12" s="217"/>
      <c r="O12" s="217"/>
      <c r="P12" s="217"/>
      <c r="Q12" s="217"/>
      <c r="R12" s="217"/>
      <c r="S12" s="218"/>
    </row>
    <row r="13" spans="1:23" ht="30" customHeight="1" thickBot="1" x14ac:dyDescent="0.2">
      <c r="A13" s="151"/>
      <c r="B13" s="152"/>
      <c r="C13" s="152"/>
      <c r="D13" s="152"/>
      <c r="E13" s="152"/>
      <c r="F13" s="153"/>
      <c r="G13" s="111" t="s">
        <v>34</v>
      </c>
      <c r="H13" s="219" t="s">
        <v>134</v>
      </c>
      <c r="I13" s="219"/>
      <c r="J13" s="219"/>
      <c r="K13" s="219"/>
      <c r="L13" s="219"/>
      <c r="M13" s="219"/>
      <c r="N13" s="219"/>
      <c r="O13" s="219"/>
      <c r="P13" s="219"/>
      <c r="Q13" s="219"/>
      <c r="R13" s="219"/>
      <c r="S13" s="220"/>
    </row>
    <row r="14" spans="1:23" ht="15" customHeight="1" x14ac:dyDescent="0.15">
      <c r="A14" s="221" t="s">
        <v>51</v>
      </c>
      <c r="B14" s="221"/>
      <c r="C14" s="221"/>
      <c r="D14" s="221"/>
      <c r="E14" s="221"/>
      <c r="F14" s="221"/>
      <c r="G14" s="221"/>
      <c r="H14" s="221"/>
      <c r="I14" s="221"/>
      <c r="J14" s="221"/>
      <c r="K14" s="221"/>
      <c r="L14" s="221"/>
      <c r="M14" s="221"/>
      <c r="N14" s="221"/>
      <c r="O14" s="221"/>
      <c r="P14" s="221"/>
      <c r="Q14" s="221"/>
      <c r="R14" s="221"/>
      <c r="S14" s="221"/>
    </row>
    <row r="15" spans="1:23" ht="15" customHeight="1" x14ac:dyDescent="0.15">
      <c r="A15" s="222" t="s">
        <v>28</v>
      </c>
      <c r="B15" s="222"/>
      <c r="C15" s="222"/>
      <c r="D15" s="222"/>
      <c r="E15" s="222"/>
      <c r="F15" s="222"/>
      <c r="G15" s="222"/>
      <c r="H15" s="222"/>
      <c r="I15" s="222"/>
      <c r="J15" s="222"/>
      <c r="K15" s="222"/>
      <c r="L15" s="222"/>
      <c r="M15" s="222"/>
      <c r="N15" s="222"/>
      <c r="O15" s="222"/>
      <c r="P15" s="222"/>
      <c r="Q15" s="222"/>
      <c r="R15" s="222"/>
      <c r="S15" s="222"/>
    </row>
    <row r="16" spans="1:23" ht="9" customHeight="1" x14ac:dyDescent="0.15">
      <c r="A16" s="223"/>
      <c r="B16" s="223"/>
      <c r="C16" s="223"/>
      <c r="D16" s="223"/>
      <c r="E16" s="223"/>
      <c r="F16" s="223"/>
      <c r="G16" s="223"/>
      <c r="H16" s="223"/>
      <c r="I16" s="223"/>
      <c r="J16" s="223"/>
      <c r="K16" s="223"/>
      <c r="L16" s="223"/>
      <c r="M16" s="223"/>
      <c r="N16" s="223"/>
      <c r="O16" s="223"/>
      <c r="P16" s="223"/>
      <c r="Q16" s="223"/>
      <c r="R16" s="223"/>
      <c r="S16" s="223"/>
      <c r="T16" s="36"/>
      <c r="U16" s="36"/>
      <c r="V16" s="36"/>
      <c r="W16" s="36"/>
    </row>
    <row r="17" spans="1:23" ht="24.95" customHeight="1" x14ac:dyDescent="0.15">
      <c r="A17" s="7" t="s">
        <v>81</v>
      </c>
      <c r="B17" s="14"/>
      <c r="C17" s="14"/>
      <c r="D17" s="14"/>
      <c r="E17" s="14"/>
      <c r="F17" s="14"/>
      <c r="G17" s="14"/>
      <c r="H17" s="14"/>
      <c r="I17" s="14"/>
      <c r="J17" s="14"/>
      <c r="K17" s="14"/>
      <c r="L17" s="14"/>
      <c r="M17" s="14"/>
      <c r="N17" s="14"/>
      <c r="O17" s="14"/>
      <c r="P17" s="14"/>
      <c r="Q17" s="14"/>
      <c r="R17" s="14"/>
      <c r="S17" s="32"/>
      <c r="T17" s="36"/>
      <c r="U17" s="36"/>
      <c r="V17" s="36"/>
      <c r="W17" s="36"/>
    </row>
    <row r="18" spans="1:23" ht="24.95" customHeight="1" x14ac:dyDescent="0.15">
      <c r="A18" s="8" t="s">
        <v>23</v>
      </c>
      <c r="B18" s="15"/>
      <c r="C18" s="15"/>
      <c r="D18" s="15"/>
      <c r="E18" s="15"/>
      <c r="F18" s="15"/>
      <c r="G18" s="15"/>
      <c r="H18" s="15"/>
      <c r="I18" s="15"/>
      <c r="J18" s="15"/>
      <c r="K18" s="15"/>
      <c r="L18" s="15"/>
      <c r="M18" s="15"/>
      <c r="N18" s="15"/>
      <c r="O18" s="15"/>
      <c r="P18" s="15"/>
      <c r="Q18" s="15"/>
      <c r="R18" s="15"/>
      <c r="S18" s="33"/>
      <c r="T18" s="36"/>
      <c r="U18" s="36"/>
      <c r="V18" s="36"/>
      <c r="W18" s="36"/>
    </row>
    <row r="19" spans="1:23" ht="11.25" customHeight="1" x14ac:dyDescent="0.15">
      <c r="A19" s="205" t="s">
        <v>44</v>
      </c>
      <c r="B19" s="206"/>
      <c r="C19" s="206"/>
      <c r="D19" s="206"/>
      <c r="E19" s="206"/>
      <c r="F19" s="206"/>
      <c r="G19" s="206"/>
      <c r="H19" s="206"/>
      <c r="I19" s="207" t="s">
        <v>15</v>
      </c>
      <c r="J19" s="208"/>
      <c r="K19" s="208"/>
      <c r="L19" s="208"/>
      <c r="M19" s="208"/>
      <c r="N19" s="208"/>
      <c r="O19" s="208"/>
      <c r="P19" s="208"/>
      <c r="Q19" s="208"/>
      <c r="R19" s="208"/>
      <c r="S19" s="209"/>
      <c r="T19" s="36"/>
      <c r="U19" s="36"/>
      <c r="V19" s="36"/>
      <c r="W19" s="36"/>
    </row>
    <row r="20" spans="1:23" ht="22.5" customHeight="1" x14ac:dyDescent="0.15">
      <c r="A20" s="154" t="b">
        <v>1</v>
      </c>
      <c r="B20" s="156" t="s">
        <v>72</v>
      </c>
      <c r="C20" s="157"/>
      <c r="D20" s="157"/>
      <c r="E20" s="157"/>
      <c r="F20" s="157"/>
      <c r="G20" s="157"/>
      <c r="H20" s="158"/>
      <c r="I20" s="162" t="s">
        <v>74</v>
      </c>
      <c r="J20" s="163"/>
      <c r="K20" s="166">
        <v>2</v>
      </c>
      <c r="L20" s="167"/>
      <c r="M20" s="167"/>
      <c r="N20" s="170" t="s">
        <v>66</v>
      </c>
      <c r="O20" s="210" t="s">
        <v>38</v>
      </c>
      <c r="P20" s="211"/>
      <c r="Q20" s="211"/>
      <c r="R20" s="211"/>
      <c r="S20" s="212"/>
      <c r="T20" s="36"/>
      <c r="U20" s="36"/>
      <c r="V20" s="36"/>
      <c r="W20" s="36"/>
    </row>
    <row r="21" spans="1:23" ht="30" customHeight="1" x14ac:dyDescent="0.15">
      <c r="A21" s="155"/>
      <c r="B21" s="159"/>
      <c r="C21" s="160"/>
      <c r="D21" s="160"/>
      <c r="E21" s="160"/>
      <c r="F21" s="160"/>
      <c r="G21" s="160"/>
      <c r="H21" s="161"/>
      <c r="I21" s="164"/>
      <c r="J21" s="165"/>
      <c r="K21" s="168"/>
      <c r="L21" s="169"/>
      <c r="M21" s="169"/>
      <c r="N21" s="171"/>
      <c r="O21" s="213"/>
      <c r="P21" s="214"/>
      <c r="Q21" s="214"/>
      <c r="R21" s="214"/>
      <c r="S21" s="215"/>
      <c r="T21" s="36"/>
      <c r="U21" s="36"/>
      <c r="V21" s="36"/>
      <c r="W21" s="36"/>
    </row>
    <row r="22" spans="1:23" ht="30" customHeight="1" x14ac:dyDescent="0.15">
      <c r="A22" s="9" t="b">
        <v>0</v>
      </c>
      <c r="B22" s="189" t="s">
        <v>53</v>
      </c>
      <c r="C22" s="190"/>
      <c r="D22" s="190"/>
      <c r="E22" s="190"/>
      <c r="F22" s="190"/>
      <c r="G22" s="190"/>
      <c r="H22" s="190"/>
      <c r="I22" s="197" t="s">
        <v>74</v>
      </c>
      <c r="J22" s="198"/>
      <c r="K22" s="199">
        <v>2</v>
      </c>
      <c r="L22" s="200"/>
      <c r="M22" s="200"/>
      <c r="N22" s="18" t="s">
        <v>56</v>
      </c>
      <c r="O22" s="216"/>
      <c r="P22" s="180"/>
      <c r="Q22" s="180"/>
      <c r="R22" s="180"/>
      <c r="S22" s="202"/>
      <c r="T22" s="36"/>
      <c r="U22" s="36"/>
      <c r="V22" s="36"/>
      <c r="W22" s="36"/>
    </row>
    <row r="23" spans="1:23" ht="30" customHeight="1" x14ac:dyDescent="0.15">
      <c r="A23" s="9" t="b">
        <v>0</v>
      </c>
      <c r="B23" s="192" t="s">
        <v>73</v>
      </c>
      <c r="C23" s="190"/>
      <c r="D23" s="190"/>
      <c r="E23" s="190"/>
      <c r="F23" s="190"/>
      <c r="G23" s="190"/>
      <c r="H23" s="190"/>
      <c r="I23" s="197" t="s">
        <v>74</v>
      </c>
      <c r="J23" s="198"/>
      <c r="K23" s="199">
        <v>1</v>
      </c>
      <c r="L23" s="200"/>
      <c r="M23" s="200"/>
      <c r="N23" s="27" t="s">
        <v>66</v>
      </c>
      <c r="O23" s="201"/>
      <c r="P23" s="180"/>
      <c r="Q23" s="180"/>
      <c r="R23" s="180"/>
      <c r="S23" s="202"/>
      <c r="T23" s="36"/>
      <c r="U23" s="36"/>
      <c r="V23" s="36"/>
      <c r="W23" s="36"/>
    </row>
    <row r="24" spans="1:23" ht="19.5" customHeight="1" x14ac:dyDescent="0.15">
      <c r="A24" s="8" t="s">
        <v>45</v>
      </c>
      <c r="B24" s="12"/>
      <c r="C24" s="12"/>
      <c r="D24" s="12"/>
      <c r="E24" s="12"/>
      <c r="F24" s="12"/>
      <c r="G24" s="21"/>
      <c r="H24" s="12"/>
      <c r="I24" s="24"/>
      <c r="J24" s="24"/>
      <c r="K24" s="24"/>
      <c r="L24" s="26"/>
      <c r="M24" s="26"/>
      <c r="N24" s="26"/>
      <c r="O24" s="26"/>
      <c r="P24" s="26"/>
      <c r="Q24" s="26"/>
      <c r="R24" s="26"/>
      <c r="S24" s="34"/>
      <c r="T24" s="36"/>
      <c r="U24" s="36"/>
      <c r="V24" s="36"/>
      <c r="W24" s="36"/>
    </row>
    <row r="25" spans="1:23" ht="30" customHeight="1" x14ac:dyDescent="0.15">
      <c r="A25" s="10"/>
      <c r="B25" s="189" t="s">
        <v>75</v>
      </c>
      <c r="C25" s="190"/>
      <c r="D25" s="190"/>
      <c r="E25" s="17">
        <v>1</v>
      </c>
      <c r="F25" s="18" t="s">
        <v>56</v>
      </c>
      <c r="G25" s="22"/>
      <c r="H25" s="189" t="s">
        <v>76</v>
      </c>
      <c r="I25" s="190"/>
      <c r="J25" s="190"/>
      <c r="K25" s="25"/>
      <c r="L25" s="18" t="s">
        <v>56</v>
      </c>
      <c r="M25" s="191"/>
      <c r="N25" s="191"/>
      <c r="O25" s="203" t="s">
        <v>79</v>
      </c>
      <c r="P25" s="204"/>
      <c r="Q25" s="204"/>
      <c r="R25" s="29">
        <v>1</v>
      </c>
      <c r="S25" s="35" t="s">
        <v>109</v>
      </c>
      <c r="T25" s="36"/>
      <c r="U25" s="36"/>
      <c r="V25" s="36"/>
      <c r="W25" s="36"/>
    </row>
    <row r="26" spans="1:23" ht="30" customHeight="1" x14ac:dyDescent="0.15">
      <c r="A26" s="10"/>
      <c r="B26" s="189" t="s">
        <v>77</v>
      </c>
      <c r="C26" s="190"/>
      <c r="D26" s="190"/>
      <c r="E26" s="17">
        <v>2</v>
      </c>
      <c r="F26" s="18" t="s">
        <v>56</v>
      </c>
      <c r="G26" s="22"/>
      <c r="H26" s="189" t="s">
        <v>78</v>
      </c>
      <c r="I26" s="190"/>
      <c r="J26" s="190"/>
      <c r="K26" s="25"/>
      <c r="L26" s="12"/>
      <c r="M26" s="191"/>
      <c r="N26" s="191"/>
      <c r="O26" s="192" t="s">
        <v>80</v>
      </c>
      <c r="P26" s="193"/>
      <c r="Q26" s="193"/>
      <c r="R26" s="13"/>
      <c r="S26" s="35" t="s">
        <v>109</v>
      </c>
      <c r="T26" s="36"/>
      <c r="U26" s="36"/>
      <c r="V26" s="36"/>
      <c r="W26" s="36"/>
    </row>
    <row r="27" spans="1:23" ht="22.5" customHeight="1" x14ac:dyDescent="0.15">
      <c r="A27" s="194" t="s">
        <v>43</v>
      </c>
      <c r="B27" s="195"/>
      <c r="C27" s="195"/>
      <c r="D27" s="195"/>
      <c r="E27" s="195"/>
      <c r="F27" s="195"/>
      <c r="G27" s="195"/>
      <c r="H27" s="195"/>
      <c r="I27" s="195"/>
      <c r="J27" s="195"/>
      <c r="K27" s="195"/>
      <c r="L27" s="195"/>
      <c r="M27" s="195"/>
      <c r="N27" s="195"/>
      <c r="O27" s="195"/>
      <c r="P27" s="195"/>
      <c r="Q27" s="195"/>
      <c r="R27" s="195"/>
      <c r="S27" s="196"/>
      <c r="T27" s="36"/>
      <c r="U27" s="36"/>
      <c r="V27" s="36"/>
      <c r="W27" s="36"/>
    </row>
    <row r="28" spans="1:23" ht="45" customHeight="1" x14ac:dyDescent="0.15">
      <c r="A28" s="182" t="s">
        <v>124</v>
      </c>
      <c r="B28" s="183"/>
      <c r="C28" s="183"/>
      <c r="D28" s="183"/>
      <c r="E28" s="183"/>
      <c r="F28" s="183"/>
      <c r="G28" s="183"/>
      <c r="H28" s="183"/>
      <c r="I28" s="183"/>
      <c r="J28" s="183"/>
      <c r="K28" s="183"/>
      <c r="L28" s="183"/>
      <c r="M28" s="183"/>
      <c r="N28" s="183"/>
      <c r="O28" s="183"/>
      <c r="P28" s="183"/>
      <c r="Q28" s="183"/>
      <c r="R28" s="183"/>
      <c r="S28" s="184"/>
    </row>
    <row r="29" spans="1:23" ht="9" customHeight="1" x14ac:dyDescent="0.15">
      <c r="A29" s="11"/>
      <c r="B29" s="11"/>
      <c r="C29" s="11"/>
      <c r="D29" s="11"/>
      <c r="E29" s="11"/>
      <c r="F29" s="11"/>
      <c r="G29" s="185"/>
      <c r="H29" s="185"/>
      <c r="I29" s="185"/>
      <c r="J29" s="185"/>
      <c r="K29" s="185"/>
      <c r="L29" s="185"/>
      <c r="M29" s="185"/>
      <c r="N29" s="23"/>
      <c r="O29" s="11"/>
      <c r="P29" s="11"/>
      <c r="Q29" s="11"/>
      <c r="R29" s="11"/>
      <c r="S29" s="11"/>
    </row>
    <row r="30" spans="1:23" ht="20.100000000000001" customHeight="1" x14ac:dyDescent="0.15">
      <c r="A30" s="186" t="s">
        <v>25</v>
      </c>
      <c r="B30" s="187"/>
      <c r="C30" s="187"/>
      <c r="D30" s="187"/>
      <c r="E30" s="187"/>
      <c r="F30" s="187"/>
      <c r="G30" s="187"/>
      <c r="H30" s="187"/>
      <c r="I30" s="187"/>
      <c r="J30" s="187"/>
      <c r="K30" s="187"/>
      <c r="L30" s="187"/>
      <c r="M30" s="187"/>
      <c r="N30" s="187"/>
      <c r="O30" s="187"/>
      <c r="P30" s="187"/>
      <c r="Q30" s="187"/>
      <c r="R30" s="187"/>
      <c r="S30" s="188"/>
    </row>
    <row r="31" spans="1:23" ht="20.100000000000001" customHeight="1" x14ac:dyDescent="0.15">
      <c r="A31" s="172" t="s">
        <v>136</v>
      </c>
      <c r="B31" s="173"/>
      <c r="C31" s="173"/>
      <c r="D31" s="173"/>
      <c r="E31" s="173"/>
      <c r="F31" s="173"/>
      <c r="G31" s="173"/>
      <c r="H31" s="174" t="s">
        <v>41</v>
      </c>
      <c r="I31" s="175"/>
      <c r="J31" s="175"/>
      <c r="K31" s="175"/>
      <c r="L31" s="175"/>
      <c r="M31" s="175"/>
      <c r="N31" s="175"/>
      <c r="O31" s="175"/>
      <c r="P31" s="175"/>
      <c r="Q31" s="175"/>
      <c r="R31" s="175"/>
      <c r="S31" s="176"/>
    </row>
    <row r="32" spans="1:23" ht="20.100000000000001" customHeight="1" x14ac:dyDescent="0.15">
      <c r="A32" s="179" t="s">
        <v>70</v>
      </c>
      <c r="B32" s="180"/>
      <c r="C32" s="180"/>
      <c r="D32" s="180"/>
      <c r="E32" s="180"/>
      <c r="F32" s="180"/>
      <c r="G32" s="181"/>
      <c r="H32" s="174" t="s">
        <v>135</v>
      </c>
      <c r="I32" s="175"/>
      <c r="J32" s="175"/>
      <c r="K32" s="175"/>
      <c r="L32" s="175"/>
      <c r="M32" s="175"/>
      <c r="N32" s="175"/>
      <c r="O32" s="175"/>
      <c r="P32" s="175"/>
      <c r="Q32" s="175"/>
      <c r="R32" s="175"/>
      <c r="S32" s="176"/>
    </row>
    <row r="33" spans="1:23" ht="20.100000000000001" customHeight="1" x14ac:dyDescent="0.15">
      <c r="A33" s="172" t="s">
        <v>0</v>
      </c>
      <c r="B33" s="173"/>
      <c r="C33" s="173"/>
      <c r="D33" s="173"/>
      <c r="E33" s="173"/>
      <c r="F33" s="173"/>
      <c r="G33" s="173"/>
      <c r="H33" s="174" t="s">
        <v>114</v>
      </c>
      <c r="I33" s="175"/>
      <c r="J33" s="175"/>
      <c r="K33" s="175"/>
      <c r="L33" s="175"/>
      <c r="M33" s="175"/>
      <c r="N33" s="175"/>
      <c r="O33" s="175"/>
      <c r="P33" s="175"/>
      <c r="Q33" s="175"/>
      <c r="R33" s="175"/>
      <c r="S33" s="176"/>
    </row>
    <row r="34" spans="1:23" ht="20.100000000000001" customHeight="1" x14ac:dyDescent="0.15">
      <c r="A34" s="172" t="s">
        <v>36</v>
      </c>
      <c r="B34" s="173"/>
      <c r="C34" s="173"/>
      <c r="D34" s="173"/>
      <c r="E34" s="173"/>
      <c r="F34" s="173"/>
      <c r="G34" s="173"/>
      <c r="H34" s="174" t="s">
        <v>115</v>
      </c>
      <c r="I34" s="175"/>
      <c r="J34" s="175"/>
      <c r="K34" s="175"/>
      <c r="L34" s="175"/>
      <c r="M34" s="175"/>
      <c r="N34" s="175"/>
      <c r="O34" s="175"/>
      <c r="P34" s="175"/>
      <c r="Q34" s="175"/>
      <c r="R34" s="175"/>
      <c r="S34" s="176"/>
    </row>
    <row r="35" spans="1:23" ht="20.100000000000001" customHeight="1" x14ac:dyDescent="0.15">
      <c r="A35" s="172" t="s">
        <v>8</v>
      </c>
      <c r="B35" s="173"/>
      <c r="C35" s="173"/>
      <c r="D35" s="173"/>
      <c r="E35" s="173"/>
      <c r="F35" s="173"/>
      <c r="G35" s="173"/>
      <c r="H35" s="112" t="s">
        <v>67</v>
      </c>
      <c r="I35" s="175" t="s">
        <v>117</v>
      </c>
      <c r="J35" s="175"/>
      <c r="K35" s="175"/>
      <c r="L35" s="175"/>
      <c r="M35" s="177" t="s">
        <v>68</v>
      </c>
      <c r="N35" s="178"/>
      <c r="O35" s="175" t="s">
        <v>117</v>
      </c>
      <c r="P35" s="175"/>
      <c r="Q35" s="175"/>
      <c r="R35" s="175"/>
      <c r="S35" s="176"/>
      <c r="U35" s="37"/>
      <c r="W35" s="37"/>
    </row>
    <row r="36" spans="1:23" ht="19.5" customHeight="1" x14ac:dyDescent="0.15">
      <c r="A36" s="143" t="s">
        <v>5</v>
      </c>
      <c r="B36" s="144"/>
      <c r="C36" s="144"/>
      <c r="D36" s="144"/>
      <c r="E36" s="144"/>
      <c r="F36" s="144"/>
      <c r="G36" s="144"/>
      <c r="H36" s="145" t="s">
        <v>116</v>
      </c>
      <c r="I36" s="146"/>
      <c r="J36" s="146"/>
      <c r="K36" s="146"/>
      <c r="L36" s="146"/>
      <c r="M36" s="146"/>
      <c r="N36" s="146"/>
      <c r="O36" s="146"/>
      <c r="P36" s="146"/>
      <c r="Q36" s="146"/>
      <c r="R36" s="146"/>
      <c r="S36" s="147"/>
    </row>
  </sheetData>
  <mergeCells count="64">
    <mergeCell ref="A3:S3"/>
    <mergeCell ref="A4:G4"/>
    <mergeCell ref="H4:S4"/>
    <mergeCell ref="A5:G5"/>
    <mergeCell ref="H5:S5"/>
    <mergeCell ref="A6:S6"/>
    <mergeCell ref="A7:G7"/>
    <mergeCell ref="H7:R7"/>
    <mergeCell ref="A8:G8"/>
    <mergeCell ref="H8:S8"/>
    <mergeCell ref="A9:G9"/>
    <mergeCell ref="H9:S9"/>
    <mergeCell ref="A10:G10"/>
    <mergeCell ref="H10:S10"/>
    <mergeCell ref="H11:S11"/>
    <mergeCell ref="H12:S12"/>
    <mergeCell ref="H13:S13"/>
    <mergeCell ref="A14:S14"/>
    <mergeCell ref="A15:S15"/>
    <mergeCell ref="A16:S16"/>
    <mergeCell ref="A19:H19"/>
    <mergeCell ref="I19:S19"/>
    <mergeCell ref="O20:S20"/>
    <mergeCell ref="O21:S21"/>
    <mergeCell ref="B22:H22"/>
    <mergeCell ref="I22:J22"/>
    <mergeCell ref="K22:M22"/>
    <mergeCell ref="O22:S22"/>
    <mergeCell ref="B23:H23"/>
    <mergeCell ref="I23:J23"/>
    <mergeCell ref="K23:M23"/>
    <mergeCell ref="O23:S23"/>
    <mergeCell ref="B25:D25"/>
    <mergeCell ref="H25:J25"/>
    <mergeCell ref="M25:N25"/>
    <mergeCell ref="O25:Q25"/>
    <mergeCell ref="B26:D26"/>
    <mergeCell ref="H26:J26"/>
    <mergeCell ref="M26:N26"/>
    <mergeCell ref="O26:Q26"/>
    <mergeCell ref="A27:S27"/>
    <mergeCell ref="A33:G33"/>
    <mergeCell ref="H33:S33"/>
    <mergeCell ref="A28:S28"/>
    <mergeCell ref="G29:M29"/>
    <mergeCell ref="A30:S30"/>
    <mergeCell ref="A31:G31"/>
    <mergeCell ref="H31:S31"/>
    <mergeCell ref="A36:G36"/>
    <mergeCell ref="H36:S36"/>
    <mergeCell ref="A11:F13"/>
    <mergeCell ref="A20:A21"/>
    <mergeCell ref="B20:H21"/>
    <mergeCell ref="I20:J21"/>
    <mergeCell ref="K20:M21"/>
    <mergeCell ref="N20:N21"/>
    <mergeCell ref="A34:G34"/>
    <mergeCell ref="H34:S34"/>
    <mergeCell ref="A35:G35"/>
    <mergeCell ref="I35:L35"/>
    <mergeCell ref="M35:N35"/>
    <mergeCell ref="O35:S35"/>
    <mergeCell ref="A32:G32"/>
    <mergeCell ref="H32:S32"/>
  </mergeCells>
  <phoneticPr fontId="2"/>
  <pageMargins left="0.51181102362204722" right="0.51181102362204722" top="0.55118110236220474" bottom="0.55118110236220474" header="0.31496062992125984" footer="0.31496062992125984"/>
  <pageSetup paperSize="9" scale="7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47" r:id="rId4" name="チェック 11">
              <controlPr defaultSize="0" autoFill="0" autoLine="0" autoPict="0">
                <anchor moveWithCells="1">
                  <from>
                    <xdr:col>0</xdr:col>
                    <xdr:colOff>200025</xdr:colOff>
                    <xdr:row>19</xdr:row>
                    <xdr:rowOff>209550</xdr:rowOff>
                  </from>
                  <to>
                    <xdr:col>0</xdr:col>
                    <xdr:colOff>504825</xdr:colOff>
                    <xdr:row>20</xdr:row>
                    <xdr:rowOff>180975</xdr:rowOff>
                  </to>
                </anchor>
              </controlPr>
            </control>
          </mc:Choice>
        </mc:AlternateContent>
        <mc:AlternateContent xmlns:mc="http://schemas.openxmlformats.org/markup-compatibility/2006">
          <mc:Choice Requires="x14">
            <control shapeId="14354" r:id="rId5" name="チェック 18">
              <controlPr defaultSize="0" autoFill="0" autoLine="0" autoPict="0">
                <anchor moveWithCells="1">
                  <from>
                    <xdr:col>0</xdr:col>
                    <xdr:colOff>200025</xdr:colOff>
                    <xdr:row>22</xdr:row>
                    <xdr:rowOff>76200</xdr:rowOff>
                  </from>
                  <to>
                    <xdr:col>0</xdr:col>
                    <xdr:colOff>504825</xdr:colOff>
                    <xdr:row>22</xdr:row>
                    <xdr:rowOff>323850</xdr:rowOff>
                  </to>
                </anchor>
              </controlPr>
            </control>
          </mc:Choice>
        </mc:AlternateContent>
        <mc:AlternateContent xmlns:mc="http://schemas.openxmlformats.org/markup-compatibility/2006">
          <mc:Choice Requires="x14">
            <control shapeId="14355" r:id="rId6" name="チェック 19">
              <controlPr defaultSize="0" autoFill="0" autoLine="0" autoPict="0">
                <anchor moveWithCells="1">
                  <from>
                    <xdr:col>0</xdr:col>
                    <xdr:colOff>200025</xdr:colOff>
                    <xdr:row>21</xdr:row>
                    <xdr:rowOff>76200</xdr:rowOff>
                  </from>
                  <to>
                    <xdr:col>0</xdr:col>
                    <xdr:colOff>504825</xdr:colOff>
                    <xdr:row>21</xdr:row>
                    <xdr:rowOff>323850</xdr:rowOff>
                  </to>
                </anchor>
              </controlPr>
            </control>
          </mc:Choice>
        </mc:AlternateContent>
        <mc:AlternateContent xmlns:mc="http://schemas.openxmlformats.org/markup-compatibility/2006">
          <mc:Choice Requires="x14">
            <control shapeId="14358" r:id="rId7" name="チェック 22">
              <controlPr defaultSize="0" autoFill="0" autoLine="0" autoPict="0">
                <anchor moveWithCells="1">
                  <from>
                    <xdr:col>0</xdr:col>
                    <xdr:colOff>228600</xdr:colOff>
                    <xdr:row>24</xdr:row>
                    <xdr:rowOff>66675</xdr:rowOff>
                  </from>
                  <to>
                    <xdr:col>0</xdr:col>
                    <xdr:colOff>466725</xdr:colOff>
                    <xdr:row>24</xdr:row>
                    <xdr:rowOff>314325</xdr:rowOff>
                  </to>
                </anchor>
              </controlPr>
            </control>
          </mc:Choice>
        </mc:AlternateContent>
        <mc:AlternateContent xmlns:mc="http://schemas.openxmlformats.org/markup-compatibility/2006">
          <mc:Choice Requires="x14">
            <control shapeId="14359" r:id="rId8" name="チェック 23">
              <controlPr defaultSize="0" autoFill="0" autoLine="0" autoPict="0">
                <anchor moveWithCells="1">
                  <from>
                    <xdr:col>0</xdr:col>
                    <xdr:colOff>228600</xdr:colOff>
                    <xdr:row>25</xdr:row>
                    <xdr:rowOff>66675</xdr:rowOff>
                  </from>
                  <to>
                    <xdr:col>0</xdr:col>
                    <xdr:colOff>466725</xdr:colOff>
                    <xdr:row>25</xdr:row>
                    <xdr:rowOff>314325</xdr:rowOff>
                  </to>
                </anchor>
              </controlPr>
            </control>
          </mc:Choice>
        </mc:AlternateContent>
        <mc:AlternateContent xmlns:mc="http://schemas.openxmlformats.org/markup-compatibility/2006">
          <mc:Choice Requires="x14">
            <control shapeId="14363" r:id="rId9" name="チェック 27">
              <controlPr defaultSize="0" autoFill="0" autoLine="0" autoPict="0">
                <anchor moveWithCells="1">
                  <from>
                    <xdr:col>6</xdr:col>
                    <xdr:colOff>190500</xdr:colOff>
                    <xdr:row>24</xdr:row>
                    <xdr:rowOff>66675</xdr:rowOff>
                  </from>
                  <to>
                    <xdr:col>6</xdr:col>
                    <xdr:colOff>428625</xdr:colOff>
                    <xdr:row>24</xdr:row>
                    <xdr:rowOff>314325</xdr:rowOff>
                  </to>
                </anchor>
              </controlPr>
            </control>
          </mc:Choice>
        </mc:AlternateContent>
        <mc:AlternateContent xmlns:mc="http://schemas.openxmlformats.org/markup-compatibility/2006">
          <mc:Choice Requires="x14">
            <control shapeId="14364" r:id="rId10" name="チェック 28">
              <controlPr defaultSize="0" autoFill="0" autoLine="0" autoPict="0">
                <anchor moveWithCells="1">
                  <from>
                    <xdr:col>6</xdr:col>
                    <xdr:colOff>190500</xdr:colOff>
                    <xdr:row>25</xdr:row>
                    <xdr:rowOff>66675</xdr:rowOff>
                  </from>
                  <to>
                    <xdr:col>6</xdr:col>
                    <xdr:colOff>428625</xdr:colOff>
                    <xdr:row>25</xdr:row>
                    <xdr:rowOff>314325</xdr:rowOff>
                  </to>
                </anchor>
              </controlPr>
            </control>
          </mc:Choice>
        </mc:AlternateContent>
        <mc:AlternateContent xmlns:mc="http://schemas.openxmlformats.org/markup-compatibility/2006">
          <mc:Choice Requires="x14">
            <control shapeId="14368" r:id="rId11" name="チェック 32">
              <controlPr defaultSize="0" autoFill="0" autoLine="0" autoPict="0">
                <anchor moveWithCells="1">
                  <from>
                    <xdr:col>12</xdr:col>
                    <xdr:colOff>200025</xdr:colOff>
                    <xdr:row>24</xdr:row>
                    <xdr:rowOff>66675</xdr:rowOff>
                  </from>
                  <to>
                    <xdr:col>13</xdr:col>
                    <xdr:colOff>85725</xdr:colOff>
                    <xdr:row>24</xdr:row>
                    <xdr:rowOff>314325</xdr:rowOff>
                  </to>
                </anchor>
              </controlPr>
            </control>
          </mc:Choice>
        </mc:AlternateContent>
        <mc:AlternateContent xmlns:mc="http://schemas.openxmlformats.org/markup-compatibility/2006">
          <mc:Choice Requires="x14">
            <control shapeId="14369" r:id="rId12" name="チェック 33">
              <controlPr defaultSize="0" autoFill="0" autoLine="0" autoPict="0">
                <anchor moveWithCells="1">
                  <from>
                    <xdr:col>12</xdr:col>
                    <xdr:colOff>200025</xdr:colOff>
                    <xdr:row>25</xdr:row>
                    <xdr:rowOff>66675</xdr:rowOff>
                  </from>
                  <to>
                    <xdr:col>13</xdr:col>
                    <xdr:colOff>85725</xdr:colOff>
                    <xdr:row>25</xdr:row>
                    <xdr:rowOff>314325</xdr:rowOff>
                  </to>
                </anchor>
              </controlPr>
            </control>
          </mc:Choice>
        </mc:AlternateContent>
        <mc:AlternateContent xmlns:mc="http://schemas.openxmlformats.org/markup-compatibility/2006">
          <mc:Choice Requires="x14">
            <control shapeId="14380" r:id="rId13" name="チェック 44">
              <controlPr defaultSize="0" autoFill="0" autoLine="0" autoPict="0">
                <anchor moveWithCells="1">
                  <from>
                    <xdr:col>0</xdr:col>
                    <xdr:colOff>57150</xdr:colOff>
                    <xdr:row>5</xdr:row>
                    <xdr:rowOff>0</xdr:rowOff>
                  </from>
                  <to>
                    <xdr:col>0</xdr:col>
                    <xdr:colOff>295275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view="pageBreakPreview" zoomScaleSheetLayoutView="100" workbookViewId="0">
      <pane xSplit="5" ySplit="6" topLeftCell="F7" activePane="bottomRight" state="frozen"/>
      <selection activeCell="O10" sqref="O10"/>
      <selection pane="topRight" activeCell="O10" sqref="O10"/>
      <selection pane="bottomLeft" activeCell="O10" sqref="O10"/>
      <selection pane="bottomRight" activeCell="F3" sqref="F3:H3"/>
    </sheetView>
  </sheetViews>
  <sheetFormatPr defaultRowHeight="13.5" x14ac:dyDescent="0.15"/>
  <cols>
    <col min="1" max="1" width="4.625" style="1" customWidth="1"/>
    <col min="2" max="3" width="18.625" style="1" customWidth="1"/>
    <col min="4" max="4" width="22.625" style="1" customWidth="1"/>
    <col min="5" max="5" width="18.625" style="1" customWidth="1"/>
    <col min="6" max="6" width="15.625" style="1" customWidth="1"/>
    <col min="7" max="7" width="5.625" style="1" customWidth="1"/>
    <col min="8" max="10" width="13.125" style="1" customWidth="1"/>
    <col min="11" max="11" width="15.625" style="1" customWidth="1"/>
    <col min="12" max="12" width="9" style="1" customWidth="1"/>
    <col min="13" max="16384" width="9" style="1"/>
  </cols>
  <sheetData>
    <row r="1" spans="1:11" x14ac:dyDescent="0.15">
      <c r="A1" s="42" t="s">
        <v>30</v>
      </c>
      <c r="B1" s="3"/>
      <c r="C1" s="3"/>
      <c r="D1" s="3"/>
      <c r="E1" s="3"/>
      <c r="F1" s="3"/>
      <c r="G1" s="3"/>
      <c r="H1" s="3"/>
      <c r="I1" s="3"/>
      <c r="J1" s="3"/>
      <c r="K1" s="3"/>
    </row>
    <row r="2" spans="1:11" x14ac:dyDescent="0.15">
      <c r="A2" s="43"/>
      <c r="B2" s="3"/>
      <c r="C2" s="3"/>
      <c r="D2" s="3"/>
      <c r="E2" s="3"/>
      <c r="F2" s="3"/>
      <c r="G2" s="3"/>
      <c r="H2" s="3"/>
      <c r="I2" s="3"/>
      <c r="J2" s="3"/>
      <c r="K2" s="60"/>
    </row>
    <row r="3" spans="1:11" ht="16.5" customHeight="1" x14ac:dyDescent="0.15">
      <c r="A3" s="44" t="s">
        <v>11</v>
      </c>
      <c r="B3" s="44"/>
      <c r="C3" s="49" t="str">
        <f>T(要望書様式!E26)</f>
        <v>○○市</v>
      </c>
      <c r="D3" s="3"/>
      <c r="E3" s="44" t="s">
        <v>4</v>
      </c>
      <c r="F3" s="310" t="str">
        <f>T(要望書様式!E27)</f>
        <v>○○○○</v>
      </c>
      <c r="G3" s="310"/>
      <c r="H3" s="310"/>
      <c r="I3" s="3"/>
      <c r="J3" s="3"/>
      <c r="K3" s="3"/>
    </row>
    <row r="4" spans="1:11" s="38" customFormat="1" ht="16.5" customHeight="1" x14ac:dyDescent="0.15">
      <c r="A4" s="45"/>
      <c r="B4" s="47"/>
      <c r="C4" s="47"/>
      <c r="D4" s="47"/>
      <c r="E4" s="45"/>
      <c r="F4" s="50"/>
      <c r="G4" s="56"/>
      <c r="H4" s="56"/>
      <c r="I4" s="45"/>
      <c r="J4" s="47"/>
      <c r="K4" s="61" t="s">
        <v>31</v>
      </c>
    </row>
    <row r="5" spans="1:11" s="39" customFormat="1" ht="12.95" customHeight="1" x14ac:dyDescent="0.15">
      <c r="A5" s="301"/>
      <c r="B5" s="293" t="s">
        <v>40</v>
      </c>
      <c r="C5" s="293" t="s">
        <v>6</v>
      </c>
      <c r="D5" s="293" t="s">
        <v>13</v>
      </c>
      <c r="E5" s="294" t="s">
        <v>42</v>
      </c>
      <c r="F5" s="304" t="s">
        <v>16</v>
      </c>
      <c r="G5" s="311" t="s">
        <v>17</v>
      </c>
      <c r="H5" s="312"/>
      <c r="I5" s="291" t="s">
        <v>10</v>
      </c>
      <c r="J5" s="293" t="s">
        <v>9</v>
      </c>
      <c r="K5" s="294" t="s">
        <v>18</v>
      </c>
    </row>
    <row r="6" spans="1:11" s="39" customFormat="1" ht="12.95" customHeight="1" x14ac:dyDescent="0.15">
      <c r="A6" s="302"/>
      <c r="B6" s="284"/>
      <c r="C6" s="303"/>
      <c r="D6" s="303"/>
      <c r="E6" s="303"/>
      <c r="F6" s="305"/>
      <c r="G6" s="57" t="s">
        <v>21</v>
      </c>
      <c r="H6" s="58" t="s">
        <v>22</v>
      </c>
      <c r="I6" s="292"/>
      <c r="J6" s="284"/>
      <c r="K6" s="284"/>
    </row>
    <row r="7" spans="1:11" s="39" customFormat="1" ht="15" customHeight="1" x14ac:dyDescent="0.15">
      <c r="A7" s="278">
        <v>1</v>
      </c>
      <c r="B7" s="275" t="s">
        <v>82</v>
      </c>
      <c r="C7" s="275" t="s">
        <v>58</v>
      </c>
      <c r="D7" s="275" t="s">
        <v>118</v>
      </c>
      <c r="E7" s="275" t="s">
        <v>148</v>
      </c>
      <c r="F7" s="285" t="s">
        <v>20</v>
      </c>
      <c r="G7" s="313">
        <f>SUBTOTAL(9,H8:H14)</f>
        <v>4000000</v>
      </c>
      <c r="H7" s="314"/>
      <c r="I7" s="269">
        <v>4000000</v>
      </c>
      <c r="J7" s="272">
        <f>ROUNDDOWN(I7/2,0)</f>
        <v>2000000</v>
      </c>
      <c r="K7" s="275" t="s">
        <v>120</v>
      </c>
    </row>
    <row r="8" spans="1:11" s="38" customFormat="1" ht="12.95" customHeight="1" x14ac:dyDescent="0.15">
      <c r="A8" s="283"/>
      <c r="B8" s="276"/>
      <c r="C8" s="276"/>
      <c r="D8" s="276"/>
      <c r="E8" s="281"/>
      <c r="F8" s="286"/>
      <c r="G8" s="287" t="s">
        <v>32</v>
      </c>
      <c r="H8" s="295">
        <v>2000000</v>
      </c>
      <c r="I8" s="270"/>
      <c r="J8" s="273"/>
      <c r="K8" s="276"/>
    </row>
    <row r="9" spans="1:11" s="38" customFormat="1" ht="12.95" customHeight="1" x14ac:dyDescent="0.15">
      <c r="A9" s="283"/>
      <c r="B9" s="276"/>
      <c r="C9" s="276"/>
      <c r="D9" s="276"/>
      <c r="E9" s="281"/>
      <c r="F9" s="51">
        <v>45019</v>
      </c>
      <c r="G9" s="265"/>
      <c r="H9" s="296"/>
      <c r="I9" s="270"/>
      <c r="J9" s="273"/>
      <c r="K9" s="276"/>
    </row>
    <row r="10" spans="1:11" s="38" customFormat="1" ht="12.95" customHeight="1" x14ac:dyDescent="0.15">
      <c r="A10" s="283"/>
      <c r="B10" s="276"/>
      <c r="C10" s="276"/>
      <c r="D10" s="276"/>
      <c r="E10" s="281"/>
      <c r="F10" s="52"/>
      <c r="G10" s="265" t="s">
        <v>39</v>
      </c>
      <c r="H10" s="296">
        <v>2000000</v>
      </c>
      <c r="I10" s="270"/>
      <c r="J10" s="273"/>
      <c r="K10" s="276"/>
    </row>
    <row r="11" spans="1:11" s="38" customFormat="1" ht="12.95" customHeight="1" x14ac:dyDescent="0.15">
      <c r="A11" s="283"/>
      <c r="B11" s="276"/>
      <c r="C11" s="276"/>
      <c r="D11" s="276"/>
      <c r="E11" s="281"/>
      <c r="F11" s="53" t="s">
        <v>2</v>
      </c>
      <c r="G11" s="265"/>
      <c r="H11" s="296"/>
      <c r="I11" s="270"/>
      <c r="J11" s="273"/>
      <c r="K11" s="276"/>
    </row>
    <row r="12" spans="1:11" s="38" customFormat="1" ht="15" customHeight="1" x14ac:dyDescent="0.15">
      <c r="A12" s="283"/>
      <c r="B12" s="276"/>
      <c r="C12" s="276"/>
      <c r="D12" s="276"/>
      <c r="E12" s="281"/>
      <c r="F12" s="51">
        <v>45323</v>
      </c>
      <c r="G12" s="265"/>
      <c r="H12" s="306"/>
      <c r="I12" s="270"/>
      <c r="J12" s="273"/>
      <c r="K12" s="276"/>
    </row>
    <row r="13" spans="1:11" s="38" customFormat="1" ht="15" customHeight="1" x14ac:dyDescent="0.15">
      <c r="A13" s="283"/>
      <c r="B13" s="276"/>
      <c r="C13" s="276"/>
      <c r="D13" s="276"/>
      <c r="E13" s="281"/>
      <c r="F13" s="53"/>
      <c r="G13" s="265"/>
      <c r="H13" s="306"/>
      <c r="I13" s="270"/>
      <c r="J13" s="273"/>
      <c r="K13" s="276"/>
    </row>
    <row r="14" spans="1:11" s="38" customFormat="1" ht="17.100000000000001" customHeight="1" x14ac:dyDescent="0.15">
      <c r="A14" s="284"/>
      <c r="B14" s="277"/>
      <c r="C14" s="277"/>
      <c r="D14" s="277"/>
      <c r="E14" s="282"/>
      <c r="F14" s="54"/>
      <c r="G14" s="267"/>
      <c r="H14" s="307"/>
      <c r="I14" s="271"/>
      <c r="J14" s="274"/>
      <c r="K14" s="277"/>
    </row>
    <row r="15" spans="1:11" s="39" customFormat="1" ht="15" customHeight="1" x14ac:dyDescent="0.15">
      <c r="A15" s="278">
        <v>2</v>
      </c>
      <c r="B15" s="275" t="s">
        <v>100</v>
      </c>
      <c r="C15" s="275" t="s">
        <v>50</v>
      </c>
      <c r="D15" s="275" t="s">
        <v>119</v>
      </c>
      <c r="E15" s="275" t="s">
        <v>149</v>
      </c>
      <c r="F15" s="285" t="s">
        <v>20</v>
      </c>
      <c r="G15" s="313">
        <f>SUBTOTAL(9,H16:H22)</f>
        <v>3000000</v>
      </c>
      <c r="H15" s="314"/>
      <c r="I15" s="269">
        <v>3000000</v>
      </c>
      <c r="J15" s="272">
        <f>ROUNDDOWN(I15/2,0)</f>
        <v>1500000</v>
      </c>
      <c r="K15" s="275" t="s">
        <v>121</v>
      </c>
    </row>
    <row r="16" spans="1:11" s="38" customFormat="1" ht="12.95" customHeight="1" x14ac:dyDescent="0.15">
      <c r="A16" s="279"/>
      <c r="B16" s="276"/>
      <c r="C16" s="276"/>
      <c r="D16" s="276"/>
      <c r="E16" s="281"/>
      <c r="F16" s="286"/>
      <c r="G16" s="287" t="s">
        <v>32</v>
      </c>
      <c r="H16" s="308">
        <v>1500000</v>
      </c>
      <c r="I16" s="270"/>
      <c r="J16" s="273"/>
      <c r="K16" s="276"/>
    </row>
    <row r="17" spans="1:11" s="38" customFormat="1" ht="12.95" customHeight="1" x14ac:dyDescent="0.15">
      <c r="A17" s="279"/>
      <c r="B17" s="276"/>
      <c r="C17" s="276"/>
      <c r="D17" s="276"/>
      <c r="E17" s="281"/>
      <c r="F17" s="51">
        <v>45019</v>
      </c>
      <c r="G17" s="265"/>
      <c r="H17" s="309"/>
      <c r="I17" s="270"/>
      <c r="J17" s="273"/>
      <c r="K17" s="276"/>
    </row>
    <row r="18" spans="1:11" s="38" customFormat="1" ht="12.95" customHeight="1" x14ac:dyDescent="0.15">
      <c r="A18" s="279"/>
      <c r="B18" s="276"/>
      <c r="C18" s="276"/>
      <c r="D18" s="276"/>
      <c r="E18" s="281"/>
      <c r="F18" s="52"/>
      <c r="G18" s="265" t="s">
        <v>39</v>
      </c>
      <c r="H18" s="309">
        <v>1500000</v>
      </c>
      <c r="I18" s="270"/>
      <c r="J18" s="273"/>
      <c r="K18" s="276"/>
    </row>
    <row r="19" spans="1:11" s="38" customFormat="1" ht="12.95" customHeight="1" x14ac:dyDescent="0.15">
      <c r="A19" s="279"/>
      <c r="B19" s="276"/>
      <c r="C19" s="276"/>
      <c r="D19" s="276"/>
      <c r="E19" s="281"/>
      <c r="F19" s="53" t="s">
        <v>2</v>
      </c>
      <c r="G19" s="265"/>
      <c r="H19" s="309"/>
      <c r="I19" s="270"/>
      <c r="J19" s="273"/>
      <c r="K19" s="276"/>
    </row>
    <row r="20" spans="1:11" s="38" customFormat="1" ht="15" customHeight="1" x14ac:dyDescent="0.15">
      <c r="A20" s="279"/>
      <c r="B20" s="276"/>
      <c r="C20" s="276"/>
      <c r="D20" s="276"/>
      <c r="E20" s="281"/>
      <c r="F20" s="51">
        <v>45323</v>
      </c>
      <c r="G20" s="265"/>
      <c r="H20" s="266"/>
      <c r="I20" s="270"/>
      <c r="J20" s="273"/>
      <c r="K20" s="276"/>
    </row>
    <row r="21" spans="1:11" s="38" customFormat="1" ht="15" customHeight="1" x14ac:dyDescent="0.15">
      <c r="A21" s="279"/>
      <c r="B21" s="276"/>
      <c r="C21" s="276"/>
      <c r="D21" s="276"/>
      <c r="E21" s="281"/>
      <c r="F21" s="53"/>
      <c r="G21" s="265"/>
      <c r="H21" s="266"/>
      <c r="I21" s="270"/>
      <c r="J21" s="273"/>
      <c r="K21" s="276"/>
    </row>
    <row r="22" spans="1:11" s="38" customFormat="1" ht="17.100000000000001" customHeight="1" x14ac:dyDescent="0.15">
      <c r="A22" s="280"/>
      <c r="B22" s="277"/>
      <c r="C22" s="277"/>
      <c r="D22" s="277"/>
      <c r="E22" s="282"/>
      <c r="F22" s="54"/>
      <c r="G22" s="267"/>
      <c r="H22" s="268"/>
      <c r="I22" s="271"/>
      <c r="J22" s="274"/>
      <c r="K22" s="277"/>
    </row>
    <row r="23" spans="1:11" s="39" customFormat="1" ht="15" customHeight="1" x14ac:dyDescent="0.15">
      <c r="A23" s="278">
        <v>3</v>
      </c>
      <c r="B23" s="254"/>
      <c r="C23" s="254"/>
      <c r="D23" s="254"/>
      <c r="E23" s="254"/>
      <c r="F23" s="285" t="s">
        <v>20</v>
      </c>
      <c r="G23" s="289">
        <f>SUBTOTAL(9,H24:H30)</f>
        <v>0</v>
      </c>
      <c r="H23" s="290"/>
      <c r="I23" s="259"/>
      <c r="J23" s="262">
        <f>ROUNDDOWN(I23/2,0)</f>
        <v>0</v>
      </c>
      <c r="K23" s="254"/>
    </row>
    <row r="24" spans="1:11" s="38" customFormat="1" ht="12.95" customHeight="1" x14ac:dyDescent="0.15">
      <c r="A24" s="279"/>
      <c r="B24" s="255"/>
      <c r="C24" s="255"/>
      <c r="D24" s="255"/>
      <c r="E24" s="257"/>
      <c r="F24" s="286"/>
      <c r="G24" s="287" t="s">
        <v>32</v>
      </c>
      <c r="H24" s="288"/>
      <c r="I24" s="260"/>
      <c r="J24" s="263"/>
      <c r="K24" s="255"/>
    </row>
    <row r="25" spans="1:11" s="38" customFormat="1" ht="12.95" customHeight="1" x14ac:dyDescent="0.15">
      <c r="A25" s="279"/>
      <c r="B25" s="255"/>
      <c r="C25" s="255"/>
      <c r="D25" s="255"/>
      <c r="E25" s="257"/>
      <c r="F25" s="55"/>
      <c r="G25" s="265"/>
      <c r="H25" s="266"/>
      <c r="I25" s="260"/>
      <c r="J25" s="263"/>
      <c r="K25" s="255"/>
    </row>
    <row r="26" spans="1:11" s="38" customFormat="1" ht="12.95" customHeight="1" x14ac:dyDescent="0.15">
      <c r="A26" s="279"/>
      <c r="B26" s="255"/>
      <c r="C26" s="255"/>
      <c r="D26" s="255"/>
      <c r="E26" s="257"/>
      <c r="F26" s="52"/>
      <c r="G26" s="265" t="s">
        <v>39</v>
      </c>
      <c r="H26" s="266"/>
      <c r="I26" s="260"/>
      <c r="J26" s="263"/>
      <c r="K26" s="255"/>
    </row>
    <row r="27" spans="1:11" s="38" customFormat="1" ht="12.95" customHeight="1" x14ac:dyDescent="0.15">
      <c r="A27" s="279"/>
      <c r="B27" s="255"/>
      <c r="C27" s="255"/>
      <c r="D27" s="255"/>
      <c r="E27" s="257"/>
      <c r="F27" s="53" t="s">
        <v>2</v>
      </c>
      <c r="G27" s="265"/>
      <c r="H27" s="266"/>
      <c r="I27" s="260"/>
      <c r="J27" s="263"/>
      <c r="K27" s="255"/>
    </row>
    <row r="28" spans="1:11" s="38" customFormat="1" ht="15" customHeight="1" x14ac:dyDescent="0.15">
      <c r="A28" s="279"/>
      <c r="B28" s="255"/>
      <c r="C28" s="255"/>
      <c r="D28" s="255"/>
      <c r="E28" s="257"/>
      <c r="F28" s="55"/>
      <c r="G28" s="265"/>
      <c r="H28" s="266"/>
      <c r="I28" s="260"/>
      <c r="J28" s="263"/>
      <c r="K28" s="255"/>
    </row>
    <row r="29" spans="1:11" s="38" customFormat="1" ht="15" customHeight="1" x14ac:dyDescent="0.15">
      <c r="A29" s="279"/>
      <c r="B29" s="255"/>
      <c r="C29" s="255"/>
      <c r="D29" s="255"/>
      <c r="E29" s="257"/>
      <c r="F29" s="53"/>
      <c r="G29" s="265"/>
      <c r="H29" s="266"/>
      <c r="I29" s="260"/>
      <c r="J29" s="263"/>
      <c r="K29" s="255"/>
    </row>
    <row r="30" spans="1:11" s="38" customFormat="1" ht="17.100000000000001" customHeight="1" x14ac:dyDescent="0.15">
      <c r="A30" s="280"/>
      <c r="B30" s="256"/>
      <c r="C30" s="256"/>
      <c r="D30" s="256"/>
      <c r="E30" s="258"/>
      <c r="F30" s="54"/>
      <c r="G30" s="267"/>
      <c r="H30" s="268"/>
      <c r="I30" s="261"/>
      <c r="J30" s="264"/>
      <c r="K30" s="256"/>
    </row>
    <row r="31" spans="1:11" s="39" customFormat="1" ht="15" customHeight="1" x14ac:dyDescent="0.15">
      <c r="A31" s="278">
        <v>4</v>
      </c>
      <c r="B31" s="254"/>
      <c r="C31" s="254"/>
      <c r="D31" s="254"/>
      <c r="E31" s="254"/>
      <c r="F31" s="285" t="s">
        <v>20</v>
      </c>
      <c r="G31" s="289">
        <f>SUBTOTAL(9,H32:H38)</f>
        <v>0</v>
      </c>
      <c r="H31" s="290"/>
      <c r="I31" s="259"/>
      <c r="J31" s="262">
        <f>ROUNDDOWN(I31/2,0)</f>
        <v>0</v>
      </c>
      <c r="K31" s="254"/>
    </row>
    <row r="32" spans="1:11" s="38" customFormat="1" ht="12.95" customHeight="1" x14ac:dyDescent="0.15">
      <c r="A32" s="279"/>
      <c r="B32" s="255"/>
      <c r="C32" s="255"/>
      <c r="D32" s="255"/>
      <c r="E32" s="257"/>
      <c r="F32" s="286"/>
      <c r="G32" s="287" t="s">
        <v>32</v>
      </c>
      <c r="H32" s="288"/>
      <c r="I32" s="260"/>
      <c r="J32" s="263"/>
      <c r="K32" s="255"/>
    </row>
    <row r="33" spans="1:11" s="38" customFormat="1" ht="12.95" customHeight="1" x14ac:dyDescent="0.15">
      <c r="A33" s="279"/>
      <c r="B33" s="255"/>
      <c r="C33" s="255"/>
      <c r="D33" s="255"/>
      <c r="E33" s="257"/>
      <c r="F33" s="55"/>
      <c r="G33" s="265"/>
      <c r="H33" s="266"/>
      <c r="I33" s="260"/>
      <c r="J33" s="263"/>
      <c r="K33" s="255"/>
    </row>
    <row r="34" spans="1:11" s="38" customFormat="1" ht="12.95" customHeight="1" x14ac:dyDescent="0.15">
      <c r="A34" s="279"/>
      <c r="B34" s="255"/>
      <c r="C34" s="255"/>
      <c r="D34" s="255"/>
      <c r="E34" s="257"/>
      <c r="F34" s="52"/>
      <c r="G34" s="265" t="s">
        <v>39</v>
      </c>
      <c r="H34" s="266"/>
      <c r="I34" s="260"/>
      <c r="J34" s="263"/>
      <c r="K34" s="255"/>
    </row>
    <row r="35" spans="1:11" s="38" customFormat="1" ht="12.95" customHeight="1" x14ac:dyDescent="0.15">
      <c r="A35" s="279"/>
      <c r="B35" s="255"/>
      <c r="C35" s="255"/>
      <c r="D35" s="255"/>
      <c r="E35" s="257"/>
      <c r="F35" s="53" t="s">
        <v>2</v>
      </c>
      <c r="G35" s="265"/>
      <c r="H35" s="266"/>
      <c r="I35" s="260"/>
      <c r="J35" s="263"/>
      <c r="K35" s="255"/>
    </row>
    <row r="36" spans="1:11" s="38" customFormat="1" ht="15" customHeight="1" x14ac:dyDescent="0.15">
      <c r="A36" s="279"/>
      <c r="B36" s="255"/>
      <c r="C36" s="255"/>
      <c r="D36" s="255"/>
      <c r="E36" s="257"/>
      <c r="F36" s="55"/>
      <c r="G36" s="265"/>
      <c r="H36" s="266"/>
      <c r="I36" s="260"/>
      <c r="J36" s="263"/>
      <c r="K36" s="255"/>
    </row>
    <row r="37" spans="1:11" s="38" customFormat="1" ht="15" customHeight="1" x14ac:dyDescent="0.15">
      <c r="A37" s="279"/>
      <c r="B37" s="255"/>
      <c r="C37" s="255"/>
      <c r="D37" s="255"/>
      <c r="E37" s="257"/>
      <c r="F37" s="53"/>
      <c r="G37" s="265"/>
      <c r="H37" s="266"/>
      <c r="I37" s="260"/>
      <c r="J37" s="263"/>
      <c r="K37" s="255"/>
    </row>
    <row r="38" spans="1:11" s="38" customFormat="1" ht="17.100000000000001" customHeight="1" x14ac:dyDescent="0.15">
      <c r="A38" s="280"/>
      <c r="B38" s="256"/>
      <c r="C38" s="256"/>
      <c r="D38" s="256"/>
      <c r="E38" s="258"/>
      <c r="F38" s="54"/>
      <c r="G38" s="267"/>
      <c r="H38" s="268"/>
      <c r="I38" s="261"/>
      <c r="J38" s="264"/>
      <c r="K38" s="256"/>
    </row>
    <row r="39" spans="1:11" s="38" customFormat="1" ht="33" customHeight="1" x14ac:dyDescent="0.15">
      <c r="A39" s="46" t="s">
        <v>24</v>
      </c>
      <c r="B39" s="297"/>
      <c r="C39" s="297"/>
      <c r="D39" s="297"/>
      <c r="E39" s="297"/>
      <c r="F39" s="298"/>
      <c r="G39" s="299">
        <f>G7+G15+G23+G31</f>
        <v>7000000</v>
      </c>
      <c r="H39" s="300"/>
      <c r="I39" s="59">
        <f>SUM(I7:I38)</f>
        <v>7000000</v>
      </c>
      <c r="J39" s="59">
        <f>SUM(J7:J38)</f>
        <v>3500000</v>
      </c>
      <c r="K39" s="62"/>
    </row>
    <row r="41" spans="1:11" s="40" customFormat="1" ht="15.75" customHeight="1" x14ac:dyDescent="0.15">
      <c r="B41" s="1"/>
      <c r="C41" s="1"/>
    </row>
    <row r="42" spans="1:11" s="40" customFormat="1" ht="15.75" customHeight="1" x14ac:dyDescent="0.15">
      <c r="B42" s="1"/>
      <c r="C42" s="1"/>
    </row>
    <row r="43" spans="1:11" s="41" customFormat="1" ht="15.75" customHeight="1" x14ac:dyDescent="0.15">
      <c r="C43" s="48"/>
      <c r="D43" s="48"/>
      <c r="G43" s="48"/>
    </row>
    <row r="44" spans="1:11" s="41" customFormat="1" ht="15.75" customHeight="1" x14ac:dyDescent="0.15">
      <c r="C44" s="48"/>
      <c r="D44" s="48"/>
      <c r="G44" s="48"/>
    </row>
    <row r="45" spans="1:11" s="41" customFormat="1" ht="15.75" customHeight="1" x14ac:dyDescent="0.15">
      <c r="C45" s="48"/>
      <c r="D45" s="48"/>
      <c r="G45" s="48"/>
    </row>
    <row r="46" spans="1:11" s="41" customFormat="1" ht="15.75" customHeight="1" x14ac:dyDescent="0.15">
      <c r="B46" s="48"/>
      <c r="D46" s="48"/>
      <c r="G46" s="48"/>
    </row>
    <row r="47" spans="1:11" s="41" customFormat="1" ht="15.75" customHeight="1" x14ac:dyDescent="0.15"/>
    <row r="48" spans="1:11" s="41" customFormat="1" ht="15.75" customHeight="1" x14ac:dyDescent="0.15">
      <c r="B48" s="48"/>
    </row>
    <row r="49" spans="2:5" s="41" customFormat="1" ht="15.75" customHeight="1" x14ac:dyDescent="0.15">
      <c r="E49" s="48"/>
    </row>
    <row r="50" spans="2:5" s="41" customFormat="1" ht="15.75" customHeight="1" x14ac:dyDescent="0.15">
      <c r="E50" s="48"/>
    </row>
    <row r="51" spans="2:5" s="41" customFormat="1" x14ac:dyDescent="0.15">
      <c r="C51" s="1"/>
    </row>
    <row r="52" spans="2:5" s="41" customFormat="1" x14ac:dyDescent="0.15">
      <c r="C52" s="1"/>
      <c r="E52" s="1"/>
    </row>
    <row r="53" spans="2:5" x14ac:dyDescent="0.15">
      <c r="B53" s="41"/>
    </row>
  </sheetData>
  <mergeCells count="77">
    <mergeCell ref="F3:H3"/>
    <mergeCell ref="G5:H5"/>
    <mergeCell ref="G7:H7"/>
    <mergeCell ref="G15:H15"/>
    <mergeCell ref="G23:H23"/>
    <mergeCell ref="G18:G19"/>
    <mergeCell ref="H18:H19"/>
    <mergeCell ref="G20:G22"/>
    <mergeCell ref="H20:H22"/>
    <mergeCell ref="F23:F24"/>
    <mergeCell ref="G24:G25"/>
    <mergeCell ref="H24:H25"/>
    <mergeCell ref="B39:F39"/>
    <mergeCell ref="G39:H39"/>
    <mergeCell ref="A5:A6"/>
    <mergeCell ref="B5:B6"/>
    <mergeCell ref="C5:C6"/>
    <mergeCell ref="D5:D6"/>
    <mergeCell ref="E5:E6"/>
    <mergeCell ref="F5:F6"/>
    <mergeCell ref="G10:G11"/>
    <mergeCell ref="H10:H11"/>
    <mergeCell ref="G12:G14"/>
    <mergeCell ref="H12:H14"/>
    <mergeCell ref="F15:F16"/>
    <mergeCell ref="G16:G17"/>
    <mergeCell ref="H16:H17"/>
    <mergeCell ref="A31:A38"/>
    <mergeCell ref="I5:I6"/>
    <mergeCell ref="J5:J6"/>
    <mergeCell ref="K5:K6"/>
    <mergeCell ref="F7:F8"/>
    <mergeCell ref="G8:G9"/>
    <mergeCell ref="H8:H9"/>
    <mergeCell ref="I7:I14"/>
    <mergeCell ref="J7:J14"/>
    <mergeCell ref="K7:K14"/>
    <mergeCell ref="B31:B38"/>
    <mergeCell ref="G26:G27"/>
    <mergeCell ref="H26:H27"/>
    <mergeCell ref="G28:G30"/>
    <mergeCell ref="H28:H30"/>
    <mergeCell ref="F31:F32"/>
    <mergeCell ref="G32:G33"/>
    <mergeCell ref="H32:H33"/>
    <mergeCell ref="G31:H31"/>
    <mergeCell ref="A7:A14"/>
    <mergeCell ref="B7:B14"/>
    <mergeCell ref="C7:C14"/>
    <mergeCell ref="D7:D14"/>
    <mergeCell ref="E7:E14"/>
    <mergeCell ref="I15:I22"/>
    <mergeCell ref="J15:J22"/>
    <mergeCell ref="K15:K22"/>
    <mergeCell ref="A23:A30"/>
    <mergeCell ref="B23:B30"/>
    <mergeCell ref="C23:C30"/>
    <mergeCell ref="D23:D30"/>
    <mergeCell ref="E23:E30"/>
    <mergeCell ref="I23:I30"/>
    <mergeCell ref="J23:J30"/>
    <mergeCell ref="K23:K30"/>
    <mergeCell ref="A15:A22"/>
    <mergeCell ref="B15:B22"/>
    <mergeCell ref="C15:C22"/>
    <mergeCell ref="D15:D22"/>
    <mergeCell ref="E15:E22"/>
    <mergeCell ref="K31:K38"/>
    <mergeCell ref="C31:C38"/>
    <mergeCell ref="D31:D38"/>
    <mergeCell ref="E31:E38"/>
    <mergeCell ref="I31:I38"/>
    <mergeCell ref="J31:J38"/>
    <mergeCell ref="G34:G35"/>
    <mergeCell ref="H34:H35"/>
    <mergeCell ref="G36:G38"/>
    <mergeCell ref="H36:H38"/>
  </mergeCells>
  <phoneticPr fontId="2"/>
  <pageMargins left="0.70866141732283472" right="0.70866141732283472" top="0.55118110236220474" bottom="0.55118110236220474" header="0.31496062992125984" footer="0.31496062992125984"/>
  <pageSetup paperSize="9" scale="83" fitToHeight="0" orientation="landscape" cellComments="asDisplayed"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プルダウン!$A$11:$A$13</xm:f>
          </x14:formula1>
          <xm:sqref>B7:B38</xm:sqref>
        </x14:dataValidation>
        <x14:dataValidation type="list" allowBlank="1" showInputMessage="1" showErrorMessage="1">
          <x14:formula1>
            <xm:f>プルダウン!$B$11:$B$13</xm:f>
          </x14:formula1>
          <xm:sqref>C7:C38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70" zoomScaleSheetLayoutView="70" workbookViewId="0">
      <selection activeCell="M5" sqref="M5"/>
    </sheetView>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63" customFormat="1" ht="13.5" customHeight="1" x14ac:dyDescent="0.2">
      <c r="A1" s="120" t="s">
        <v>145</v>
      </c>
    </row>
    <row r="2" spans="1:10" s="63" customFormat="1" ht="13.5" customHeight="1" x14ac:dyDescent="0.2"/>
    <row r="3" spans="1:10" ht="30.75" customHeight="1" x14ac:dyDescent="0.15">
      <c r="A3" s="315" t="s">
        <v>147</v>
      </c>
      <c r="B3" s="316"/>
      <c r="C3" s="316"/>
      <c r="D3" s="316"/>
      <c r="E3" s="316"/>
      <c r="F3" s="316"/>
      <c r="G3" s="316"/>
      <c r="H3" s="316"/>
    </row>
    <row r="4" spans="1:10" ht="138.75" customHeight="1" x14ac:dyDescent="0.15">
      <c r="A4" s="64"/>
      <c r="B4" s="317"/>
      <c r="C4" s="317"/>
      <c r="D4" s="317"/>
      <c r="E4" s="317"/>
      <c r="F4" s="317"/>
      <c r="G4" s="317"/>
      <c r="H4" s="66"/>
      <c r="J4" s="120"/>
    </row>
    <row r="5" spans="1:10" ht="138.75" customHeight="1" x14ac:dyDescent="0.15">
      <c r="A5" s="64"/>
      <c r="B5" s="317"/>
      <c r="C5" s="317"/>
      <c r="D5" s="317"/>
      <c r="E5" s="317"/>
      <c r="F5" s="317"/>
      <c r="G5" s="317"/>
      <c r="H5" s="66"/>
      <c r="J5" s="120"/>
    </row>
    <row r="6" spans="1:10" ht="138.75" customHeight="1" x14ac:dyDescent="0.15">
      <c r="A6" s="64"/>
      <c r="B6" s="317"/>
      <c r="C6" s="317"/>
      <c r="D6" s="317"/>
      <c r="E6" s="317"/>
      <c r="F6" s="317"/>
      <c r="G6" s="317"/>
      <c r="H6" s="66"/>
      <c r="J6" s="120"/>
    </row>
    <row r="7" spans="1:10" ht="12" customHeight="1" x14ac:dyDescent="0.15">
      <c r="A7" s="65"/>
      <c r="B7" s="318"/>
      <c r="C7" s="318"/>
      <c r="D7" s="318"/>
      <c r="E7" s="318"/>
      <c r="F7" s="318"/>
      <c r="G7" s="318"/>
      <c r="H7" s="67"/>
      <c r="J7" s="120"/>
    </row>
    <row r="8" spans="1:10" x14ac:dyDescent="0.15">
      <c r="A8" s="70" t="s">
        <v>127</v>
      </c>
      <c r="B8" s="73"/>
      <c r="C8" s="73"/>
      <c r="D8" s="73"/>
      <c r="E8" s="73"/>
      <c r="F8" s="73"/>
      <c r="G8" s="73"/>
      <c r="H8" s="76"/>
    </row>
    <row r="9" spans="1:10" ht="13.5" customHeight="1" x14ac:dyDescent="0.15">
      <c r="A9" s="121" t="s">
        <v>146</v>
      </c>
      <c r="B9" s="319"/>
      <c r="C9" s="320"/>
      <c r="D9" s="320"/>
      <c r="E9" s="320"/>
      <c r="F9" s="320"/>
      <c r="G9" s="321"/>
      <c r="H9" s="78"/>
    </row>
    <row r="10" spans="1:10" x14ac:dyDescent="0.15">
      <c r="A10" s="122"/>
      <c r="B10" s="322"/>
      <c r="C10" s="323"/>
      <c r="D10" s="323"/>
      <c r="E10" s="323"/>
      <c r="F10" s="323"/>
      <c r="G10" s="324"/>
      <c r="H10" s="78"/>
    </row>
    <row r="11" spans="1:10" x14ac:dyDescent="0.15">
      <c r="A11" s="122"/>
      <c r="B11" s="322"/>
      <c r="C11" s="323"/>
      <c r="D11" s="323"/>
      <c r="E11" s="323"/>
      <c r="F11" s="323"/>
      <c r="G11" s="324"/>
      <c r="H11" s="78"/>
    </row>
    <row r="12" spans="1:10" x14ac:dyDescent="0.15">
      <c r="A12" s="122"/>
      <c r="B12" s="322"/>
      <c r="C12" s="323"/>
      <c r="D12" s="323"/>
      <c r="E12" s="323"/>
      <c r="F12" s="323"/>
      <c r="G12" s="324"/>
      <c r="H12" s="78"/>
    </row>
    <row r="13" spans="1:10" x14ac:dyDescent="0.15">
      <c r="A13" s="122"/>
      <c r="B13" s="322"/>
      <c r="C13" s="323"/>
      <c r="D13" s="323"/>
      <c r="E13" s="323"/>
      <c r="F13" s="323"/>
      <c r="G13" s="324"/>
      <c r="H13" s="78"/>
    </row>
    <row r="14" spans="1:10" x14ac:dyDescent="0.15">
      <c r="A14" s="122"/>
      <c r="B14" s="322"/>
      <c r="C14" s="323"/>
      <c r="D14" s="323"/>
      <c r="E14" s="323"/>
      <c r="F14" s="323"/>
      <c r="G14" s="324"/>
      <c r="H14" s="78"/>
    </row>
    <row r="15" spans="1:10" x14ac:dyDescent="0.15">
      <c r="A15" s="122"/>
      <c r="B15" s="322"/>
      <c r="C15" s="323"/>
      <c r="D15" s="323"/>
      <c r="E15" s="323"/>
      <c r="F15" s="323"/>
      <c r="G15" s="324"/>
      <c r="H15" s="78"/>
    </row>
    <row r="16" spans="1:10" x14ac:dyDescent="0.15">
      <c r="A16" s="122"/>
      <c r="B16" s="322"/>
      <c r="C16" s="323"/>
      <c r="D16" s="323"/>
      <c r="E16" s="323"/>
      <c r="F16" s="323"/>
      <c r="G16" s="324"/>
      <c r="H16" s="78"/>
    </row>
    <row r="17" spans="1:8" x14ac:dyDescent="0.15">
      <c r="A17" s="122"/>
      <c r="B17" s="322"/>
      <c r="C17" s="323"/>
      <c r="D17" s="323"/>
      <c r="E17" s="323"/>
      <c r="F17" s="323"/>
      <c r="G17" s="324"/>
      <c r="H17" s="78"/>
    </row>
    <row r="18" spans="1:8" x14ac:dyDescent="0.15">
      <c r="A18" s="122"/>
      <c r="B18" s="322"/>
      <c r="C18" s="323"/>
      <c r="D18" s="323"/>
      <c r="E18" s="323"/>
      <c r="F18" s="323"/>
      <c r="G18" s="324"/>
      <c r="H18" s="78"/>
    </row>
    <row r="19" spans="1:8" x14ac:dyDescent="0.15">
      <c r="A19" s="122"/>
      <c r="B19" s="322"/>
      <c r="C19" s="323"/>
      <c r="D19" s="323"/>
      <c r="E19" s="323"/>
      <c r="F19" s="323"/>
      <c r="G19" s="324"/>
      <c r="H19" s="78"/>
    </row>
    <row r="20" spans="1:8" x14ac:dyDescent="0.15">
      <c r="A20" s="122"/>
      <c r="B20" s="322"/>
      <c r="C20" s="323"/>
      <c r="D20" s="323"/>
      <c r="E20" s="323"/>
      <c r="F20" s="323"/>
      <c r="G20" s="324"/>
      <c r="H20" s="78"/>
    </row>
    <row r="21" spans="1:8" x14ac:dyDescent="0.15">
      <c r="A21" s="122"/>
      <c r="B21" s="322"/>
      <c r="C21" s="323"/>
      <c r="D21" s="323"/>
      <c r="E21" s="323"/>
      <c r="F21" s="323"/>
      <c r="G21" s="324"/>
      <c r="H21" s="78"/>
    </row>
    <row r="22" spans="1:8" x14ac:dyDescent="0.15">
      <c r="A22" s="122"/>
      <c r="B22" s="322"/>
      <c r="C22" s="323"/>
      <c r="D22" s="323"/>
      <c r="E22" s="323"/>
      <c r="F22" s="323"/>
      <c r="G22" s="324"/>
      <c r="H22" s="78"/>
    </row>
    <row r="23" spans="1:8" x14ac:dyDescent="0.15">
      <c r="A23" s="122"/>
      <c r="B23" s="322"/>
      <c r="C23" s="323"/>
      <c r="D23" s="323"/>
      <c r="E23" s="323"/>
      <c r="F23" s="323"/>
      <c r="G23" s="324"/>
      <c r="H23" s="78"/>
    </row>
    <row r="24" spans="1:8" x14ac:dyDescent="0.15">
      <c r="A24" s="122"/>
      <c r="B24" s="322"/>
      <c r="C24" s="323"/>
      <c r="D24" s="323"/>
      <c r="E24" s="323"/>
      <c r="F24" s="323"/>
      <c r="G24" s="324"/>
      <c r="H24" s="78"/>
    </row>
    <row r="25" spans="1:8" x14ac:dyDescent="0.15">
      <c r="A25" s="122"/>
      <c r="B25" s="322"/>
      <c r="C25" s="323"/>
      <c r="D25" s="323"/>
      <c r="E25" s="323"/>
      <c r="F25" s="323"/>
      <c r="G25" s="324"/>
      <c r="H25" s="78"/>
    </row>
    <row r="26" spans="1:8" x14ac:dyDescent="0.15">
      <c r="A26" s="122"/>
      <c r="B26" s="322"/>
      <c r="C26" s="323"/>
      <c r="D26" s="323"/>
      <c r="E26" s="323"/>
      <c r="F26" s="323"/>
      <c r="G26" s="324"/>
      <c r="H26" s="78"/>
    </row>
    <row r="27" spans="1:8" x14ac:dyDescent="0.15">
      <c r="A27" s="122"/>
      <c r="B27" s="322"/>
      <c r="C27" s="323"/>
      <c r="D27" s="323"/>
      <c r="E27" s="323"/>
      <c r="F27" s="323"/>
      <c r="G27" s="324"/>
      <c r="H27" s="78"/>
    </row>
    <row r="28" spans="1:8" x14ac:dyDescent="0.15">
      <c r="A28" s="122"/>
      <c r="B28" s="322"/>
      <c r="C28" s="323"/>
      <c r="D28" s="323"/>
      <c r="E28" s="323"/>
      <c r="F28" s="323"/>
      <c r="G28" s="324"/>
      <c r="H28" s="78"/>
    </row>
    <row r="29" spans="1:8" x14ac:dyDescent="0.15">
      <c r="A29" s="122"/>
      <c r="B29" s="325"/>
      <c r="C29" s="326"/>
      <c r="D29" s="326"/>
      <c r="E29" s="326"/>
      <c r="F29" s="326"/>
      <c r="G29" s="327"/>
      <c r="H29" s="78"/>
    </row>
    <row r="30" spans="1:8" x14ac:dyDescent="0.15">
      <c r="A30" s="123"/>
      <c r="B30" s="124"/>
      <c r="C30" s="124"/>
      <c r="D30" s="124"/>
      <c r="E30" s="124"/>
      <c r="F30" s="124"/>
      <c r="G30" s="124"/>
      <c r="H30" s="77"/>
    </row>
  </sheetData>
  <mergeCells count="3">
    <mergeCell ref="A3:H3"/>
    <mergeCell ref="B4:G7"/>
    <mergeCell ref="B9:G29"/>
  </mergeCells>
  <phoneticPr fontId="34"/>
  <pageMargins left="0.70866141732283472" right="0.70866141732283472"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view="pageBreakPreview" zoomScaleSheetLayoutView="100" workbookViewId="0"/>
  </sheetViews>
  <sheetFormatPr defaultRowHeight="13.5" x14ac:dyDescent="0.15"/>
  <cols>
    <col min="1" max="1" width="2" customWidth="1"/>
    <col min="2" max="2" width="80.625" customWidth="1"/>
    <col min="3" max="3" width="2" customWidth="1"/>
  </cols>
  <sheetData>
    <row r="1" spans="1:7" x14ac:dyDescent="0.15">
      <c r="A1" s="68" t="s">
        <v>47</v>
      </c>
      <c r="C1" s="69"/>
    </row>
    <row r="2" spans="1:7" ht="13.5" customHeight="1" x14ac:dyDescent="0.15">
      <c r="A2" s="69"/>
      <c r="C2" s="69"/>
    </row>
    <row r="3" spans="1:7" x14ac:dyDescent="0.15">
      <c r="A3" s="70" t="s">
        <v>37</v>
      </c>
      <c r="B3" s="73"/>
      <c r="C3" s="76"/>
    </row>
    <row r="4" spans="1:7" ht="353.25" customHeight="1" x14ac:dyDescent="0.15">
      <c r="A4" s="71"/>
      <c r="B4" s="113" t="s">
        <v>130</v>
      </c>
      <c r="C4" s="114"/>
    </row>
    <row r="5" spans="1:7" x14ac:dyDescent="0.15">
      <c r="A5" s="72"/>
      <c r="B5" s="74"/>
      <c r="C5" s="77"/>
    </row>
    <row r="6" spans="1:7" x14ac:dyDescent="0.15">
      <c r="A6" s="70" t="s">
        <v>46</v>
      </c>
      <c r="B6" s="73"/>
      <c r="C6" s="76"/>
    </row>
    <row r="7" spans="1:7" ht="353.25" customHeight="1" x14ac:dyDescent="0.15">
      <c r="A7" s="71"/>
      <c r="B7" s="75" t="s">
        <v>131</v>
      </c>
      <c r="C7" s="78"/>
      <c r="G7" s="79"/>
    </row>
    <row r="8" spans="1:7" x14ac:dyDescent="0.15">
      <c r="A8" s="72"/>
      <c r="B8" s="74"/>
      <c r="C8" s="77"/>
    </row>
  </sheetData>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Zeros="0" view="pageBreakPreview" zoomScaleSheetLayoutView="100" workbookViewId="0">
      <selection activeCell="H8" sqref="H8"/>
    </sheetView>
  </sheetViews>
  <sheetFormatPr defaultColWidth="9" defaultRowHeight="13.5" x14ac:dyDescent="0.15"/>
  <cols>
    <col min="1" max="1" width="2.625" style="1" customWidth="1"/>
    <col min="2" max="2" width="3.625" style="1" customWidth="1"/>
    <col min="3" max="4" width="10.625" style="1" customWidth="1"/>
    <col min="5" max="5" width="54.125" style="1" customWidth="1"/>
    <col min="6" max="7" width="3.625" style="1" customWidth="1"/>
    <col min="8" max="16384" width="9" style="1"/>
  </cols>
  <sheetData>
    <row r="1" spans="1:7" x14ac:dyDescent="0.15">
      <c r="A1" s="80" t="s">
        <v>108</v>
      </c>
      <c r="B1" s="80"/>
      <c r="C1" s="80"/>
      <c r="D1" s="80"/>
      <c r="E1" s="80"/>
    </row>
    <row r="2" spans="1:7" ht="13.5" customHeight="1" x14ac:dyDescent="0.15"/>
    <row r="3" spans="1:7" ht="20.100000000000001" customHeight="1" x14ac:dyDescent="0.15">
      <c r="B3" s="338" t="s">
        <v>83</v>
      </c>
      <c r="C3" s="339"/>
      <c r="D3" s="340"/>
      <c r="E3" s="338" t="s">
        <v>88</v>
      </c>
      <c r="F3" s="340"/>
      <c r="G3" s="91"/>
    </row>
    <row r="4" spans="1:7" ht="21" customHeight="1" x14ac:dyDescent="0.15">
      <c r="B4" s="331" t="s">
        <v>84</v>
      </c>
      <c r="C4" s="332"/>
      <c r="D4" s="333"/>
      <c r="E4" s="341" t="s">
        <v>107</v>
      </c>
      <c r="F4" s="342"/>
      <c r="G4" s="92"/>
    </row>
    <row r="5" spans="1:7" ht="21" customHeight="1" x14ac:dyDescent="0.15">
      <c r="B5" s="331" t="s">
        <v>85</v>
      </c>
      <c r="C5" s="332"/>
      <c r="D5" s="333"/>
      <c r="E5" s="341" t="s">
        <v>122</v>
      </c>
      <c r="F5" s="342"/>
      <c r="G5" s="92"/>
    </row>
    <row r="6" spans="1:7" ht="21" customHeight="1" x14ac:dyDescent="0.15">
      <c r="B6" s="331" t="s">
        <v>54</v>
      </c>
      <c r="C6" s="332"/>
      <c r="D6" s="333"/>
      <c r="E6" s="336" t="s">
        <v>123</v>
      </c>
      <c r="F6" s="337"/>
      <c r="G6" s="92"/>
    </row>
    <row r="7" spans="1:7" ht="20.100000000000001" customHeight="1" x14ac:dyDescent="0.15">
      <c r="B7" s="81" t="s">
        <v>86</v>
      </c>
      <c r="C7" s="81"/>
      <c r="D7" s="86"/>
      <c r="E7" s="86"/>
      <c r="F7" s="87"/>
      <c r="G7" s="90"/>
    </row>
    <row r="8" spans="1:7" ht="212.25" customHeight="1" x14ac:dyDescent="0.15">
      <c r="B8" s="82"/>
      <c r="C8" s="328" t="s">
        <v>14</v>
      </c>
      <c r="D8" s="329"/>
      <c r="E8" s="330"/>
      <c r="F8" s="88"/>
      <c r="G8" s="84"/>
    </row>
    <row r="9" spans="1:7" ht="15.75" customHeight="1" x14ac:dyDescent="0.15">
      <c r="B9" s="83"/>
      <c r="C9" s="85"/>
      <c r="D9" s="85"/>
      <c r="E9" s="85"/>
      <c r="F9" s="89"/>
      <c r="G9" s="90"/>
    </row>
    <row r="10" spans="1:7" ht="20.100000000000001" customHeight="1" x14ac:dyDescent="0.15">
      <c r="B10" s="84"/>
      <c r="C10" s="84"/>
      <c r="D10" s="84"/>
      <c r="E10" s="84"/>
      <c r="F10" s="90"/>
      <c r="G10" s="90"/>
    </row>
    <row r="11" spans="1:7" ht="20.100000000000001" customHeight="1" x14ac:dyDescent="0.15">
      <c r="B11" s="338" t="s">
        <v>83</v>
      </c>
      <c r="C11" s="339"/>
      <c r="D11" s="340"/>
      <c r="E11" s="338" t="s">
        <v>88</v>
      </c>
      <c r="F11" s="340"/>
      <c r="G11" s="91"/>
    </row>
    <row r="12" spans="1:7" ht="21" customHeight="1" x14ac:dyDescent="0.15">
      <c r="B12" s="331" t="s">
        <v>87</v>
      </c>
      <c r="C12" s="332"/>
      <c r="D12" s="333"/>
      <c r="E12" s="331"/>
      <c r="F12" s="333"/>
      <c r="G12" s="92"/>
    </row>
    <row r="13" spans="1:7" ht="21" customHeight="1" x14ac:dyDescent="0.15">
      <c r="B13" s="331" t="s">
        <v>85</v>
      </c>
      <c r="C13" s="332"/>
      <c r="D13" s="333"/>
      <c r="E13" s="331"/>
      <c r="F13" s="333"/>
      <c r="G13" s="92"/>
    </row>
    <row r="14" spans="1:7" ht="21" customHeight="1" x14ac:dyDescent="0.15">
      <c r="B14" s="331" t="s">
        <v>54</v>
      </c>
      <c r="C14" s="332"/>
      <c r="D14" s="333"/>
      <c r="E14" s="334"/>
      <c r="F14" s="335"/>
      <c r="G14" s="92"/>
    </row>
    <row r="15" spans="1:7" ht="20.100000000000001" customHeight="1" x14ac:dyDescent="0.15">
      <c r="B15" s="81" t="s">
        <v>86</v>
      </c>
      <c r="C15" s="81"/>
      <c r="D15" s="86"/>
      <c r="E15" s="86"/>
      <c r="F15" s="87"/>
      <c r="G15" s="90"/>
    </row>
    <row r="16" spans="1:7" ht="212.25" customHeight="1" x14ac:dyDescent="0.15">
      <c r="B16" s="82"/>
      <c r="C16" s="328" t="s">
        <v>14</v>
      </c>
      <c r="D16" s="329"/>
      <c r="E16" s="330"/>
      <c r="F16" s="88"/>
      <c r="G16" s="84"/>
    </row>
    <row r="17" spans="2:7" ht="15.75" customHeight="1" x14ac:dyDescent="0.15">
      <c r="B17" s="83"/>
      <c r="C17" s="85"/>
      <c r="D17" s="85"/>
      <c r="E17" s="85"/>
      <c r="F17" s="89"/>
      <c r="G17" s="90"/>
    </row>
  </sheetData>
  <mergeCells count="18">
    <mergeCell ref="B3:D3"/>
    <mergeCell ref="E3:F3"/>
    <mergeCell ref="B4:D4"/>
    <mergeCell ref="E4:F4"/>
    <mergeCell ref="B5:D5"/>
    <mergeCell ref="E5:F5"/>
    <mergeCell ref="B6:D6"/>
    <mergeCell ref="E6:F6"/>
    <mergeCell ref="C8:E8"/>
    <mergeCell ref="B11:D11"/>
    <mergeCell ref="E11:F11"/>
    <mergeCell ref="C16:E16"/>
    <mergeCell ref="B12:D12"/>
    <mergeCell ref="E12:F12"/>
    <mergeCell ref="B13:D13"/>
    <mergeCell ref="E13:F13"/>
    <mergeCell ref="B14:D14"/>
    <mergeCell ref="E14:F14"/>
  </mergeCells>
  <phoneticPr fontId="2"/>
  <dataValidations count="1">
    <dataValidation showInputMessage="1" showErrorMessage="1" sqref="E5:F6 E13:F14"/>
  </dataValidations>
  <pageMargins left="0.7" right="0.7" top="0.75" bottom="0.75" header="0.3" footer="0.3"/>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プルダウン!$A$17:$A$19</xm:f>
          </x14:formula1>
          <xm:sqref>E4:F4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Zeros="0" view="pageBreakPreview" zoomScaleSheetLayoutView="100" workbookViewId="0">
      <selection activeCell="B10" sqref="B10:I10"/>
    </sheetView>
  </sheetViews>
  <sheetFormatPr defaultColWidth="9" defaultRowHeight="13.5" x14ac:dyDescent="0.15"/>
  <cols>
    <col min="1" max="1" width="2.625" style="1" customWidth="1"/>
    <col min="2" max="2" width="2.25" style="1" customWidth="1"/>
    <col min="3" max="3" width="13.75" style="1" customWidth="1"/>
    <col min="4" max="4" width="13.375" style="1" customWidth="1"/>
    <col min="5" max="5" width="10" style="1" customWidth="1"/>
    <col min="6" max="6" width="18.375" style="1" customWidth="1"/>
    <col min="7" max="7" width="3" style="1" customWidth="1"/>
    <col min="8" max="9" width="11.75" style="1" customWidth="1"/>
    <col min="10" max="10" width="8.125" style="1" customWidth="1"/>
    <col min="11" max="16384" width="9" style="1"/>
  </cols>
  <sheetData>
    <row r="1" spans="1:9" x14ac:dyDescent="0.15">
      <c r="A1" s="80" t="s">
        <v>99</v>
      </c>
      <c r="B1" s="80"/>
      <c r="C1" s="80"/>
      <c r="D1" s="80"/>
    </row>
    <row r="3" spans="1:9" ht="20.100000000000001" customHeight="1" x14ac:dyDescent="0.15">
      <c r="B3" s="363"/>
      <c r="C3" s="363"/>
      <c r="D3" s="93"/>
      <c r="E3" s="338" t="s">
        <v>95</v>
      </c>
      <c r="F3" s="339"/>
      <c r="G3" s="340"/>
      <c r="H3" s="338" t="s">
        <v>96</v>
      </c>
      <c r="I3" s="340"/>
    </row>
    <row r="4" spans="1:9" ht="56.25" customHeight="1" x14ac:dyDescent="0.15">
      <c r="B4" s="343" t="s">
        <v>89</v>
      </c>
      <c r="C4" s="343"/>
      <c r="D4" s="96" t="s">
        <v>91</v>
      </c>
      <c r="E4" s="364" t="s">
        <v>35</v>
      </c>
      <c r="F4" s="365"/>
      <c r="G4" s="366"/>
      <c r="H4" s="367" t="s">
        <v>35</v>
      </c>
      <c r="I4" s="368"/>
    </row>
    <row r="5" spans="1:9" ht="56.25" customHeight="1" x14ac:dyDescent="0.15">
      <c r="B5" s="343"/>
      <c r="C5" s="343"/>
      <c r="D5" s="97" t="s">
        <v>92</v>
      </c>
      <c r="E5" s="345" t="s">
        <v>12</v>
      </c>
      <c r="F5" s="346"/>
      <c r="G5" s="347"/>
      <c r="H5" s="348" t="s">
        <v>122</v>
      </c>
      <c r="I5" s="349"/>
    </row>
    <row r="6" spans="1:9" ht="56.25" customHeight="1" x14ac:dyDescent="0.15">
      <c r="B6" s="344" t="s">
        <v>34</v>
      </c>
      <c r="C6" s="344"/>
      <c r="D6" s="96" t="s">
        <v>91</v>
      </c>
      <c r="E6" s="350"/>
      <c r="F6" s="351"/>
      <c r="G6" s="352"/>
      <c r="H6" s="353"/>
      <c r="I6" s="354"/>
    </row>
    <row r="7" spans="1:9" ht="56.25" customHeight="1" x14ac:dyDescent="0.15">
      <c r="B7" s="344"/>
      <c r="C7" s="344"/>
      <c r="D7" s="97" t="s">
        <v>92</v>
      </c>
      <c r="E7" s="355"/>
      <c r="F7" s="356"/>
      <c r="G7" s="357"/>
      <c r="H7" s="358"/>
      <c r="I7" s="359"/>
    </row>
    <row r="9" spans="1:9" x14ac:dyDescent="0.15">
      <c r="B9" s="94" t="s">
        <v>90</v>
      </c>
      <c r="C9" s="95"/>
      <c r="D9" s="86"/>
      <c r="E9" s="86"/>
      <c r="F9" s="86"/>
      <c r="G9" s="86"/>
      <c r="H9" s="86"/>
      <c r="I9" s="125"/>
    </row>
    <row r="10" spans="1:9" ht="263.25" customHeight="1" x14ac:dyDescent="0.15">
      <c r="B10" s="360" t="s">
        <v>93</v>
      </c>
      <c r="C10" s="361"/>
      <c r="D10" s="361"/>
      <c r="E10" s="361"/>
      <c r="F10" s="361"/>
      <c r="G10" s="361"/>
      <c r="H10" s="361"/>
      <c r="I10" s="362"/>
    </row>
  </sheetData>
  <mergeCells count="14">
    <mergeCell ref="B10:I10"/>
    <mergeCell ref="B3:C3"/>
    <mergeCell ref="E3:G3"/>
    <mergeCell ref="H3:I3"/>
    <mergeCell ref="E4:G4"/>
    <mergeCell ref="H4:I4"/>
    <mergeCell ref="B4:C5"/>
    <mergeCell ref="B6:C7"/>
    <mergeCell ref="E5:G5"/>
    <mergeCell ref="H5:I5"/>
    <mergeCell ref="E6:G6"/>
    <mergeCell ref="H6:I6"/>
    <mergeCell ref="E7:G7"/>
    <mergeCell ref="H7:I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SheetLayoutView="100" workbookViewId="0">
      <selection activeCell="F5" sqref="F5"/>
    </sheetView>
  </sheetViews>
  <sheetFormatPr defaultRowHeight="13.5" x14ac:dyDescent="0.15"/>
  <cols>
    <col min="1" max="1" width="2" customWidth="1"/>
    <col min="2" max="2" width="80.625" customWidth="1"/>
    <col min="3" max="3" width="2" customWidth="1"/>
  </cols>
  <sheetData>
    <row r="1" spans="1:3" s="63" customFormat="1" ht="13.5" customHeight="1" x14ac:dyDescent="0.2">
      <c r="A1" s="42" t="s">
        <v>101</v>
      </c>
      <c r="C1" s="60"/>
    </row>
    <row r="2" spans="1:3" s="63" customFormat="1" ht="13.5" customHeight="1" x14ac:dyDescent="0.2">
      <c r="C2" s="60"/>
    </row>
    <row r="3" spans="1:3" s="11" customFormat="1" x14ac:dyDescent="0.15">
      <c r="A3" s="98" t="s">
        <v>128</v>
      </c>
      <c r="B3" s="100"/>
      <c r="C3" s="103"/>
    </row>
    <row r="4" spans="1:3" s="11" customFormat="1" ht="21.75" customHeight="1" x14ac:dyDescent="0.15">
      <c r="A4" s="99"/>
      <c r="B4" s="101"/>
      <c r="C4" s="104"/>
    </row>
    <row r="5" spans="1:3" ht="330" customHeight="1" x14ac:dyDescent="0.15">
      <c r="A5" s="71"/>
      <c r="B5" s="102"/>
      <c r="C5" s="78"/>
    </row>
    <row r="6" spans="1:3" x14ac:dyDescent="0.15">
      <c r="A6" s="72"/>
      <c r="B6" s="74"/>
      <c r="C6" s="77"/>
    </row>
    <row r="7" spans="1:3" s="11" customFormat="1" x14ac:dyDescent="0.15">
      <c r="A7" s="98" t="s">
        <v>129</v>
      </c>
      <c r="B7" s="100"/>
      <c r="C7" s="103"/>
    </row>
    <row r="8" spans="1:3" s="11" customFormat="1" ht="21.75" customHeight="1" x14ac:dyDescent="0.15">
      <c r="A8" s="99"/>
      <c r="B8" s="101"/>
      <c r="C8" s="104"/>
    </row>
    <row r="9" spans="1:3" ht="330" customHeight="1" x14ac:dyDescent="0.15">
      <c r="A9" s="71"/>
      <c r="B9" s="102"/>
      <c r="C9" s="78"/>
    </row>
    <row r="10" spans="1:3" x14ac:dyDescent="0.15">
      <c r="A10" s="72"/>
      <c r="B10" s="74"/>
      <c r="C10" s="77"/>
    </row>
  </sheetData>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31" r:id="rId4" name="チェック 3">
              <controlPr defaultSize="0" autoFill="0" autoLine="0" autoPict="0">
                <anchor moveWithCells="1">
                  <from>
                    <xdr:col>1</xdr:col>
                    <xdr:colOff>123825</xdr:colOff>
                    <xdr:row>3</xdr:row>
                    <xdr:rowOff>0</xdr:rowOff>
                  </from>
                  <to>
                    <xdr:col>1</xdr:col>
                    <xdr:colOff>381000</xdr:colOff>
                    <xdr:row>3</xdr:row>
                    <xdr:rowOff>276225</xdr:rowOff>
                  </to>
                </anchor>
              </controlPr>
            </control>
          </mc:Choice>
        </mc:AlternateContent>
        <mc:AlternateContent xmlns:mc="http://schemas.openxmlformats.org/markup-compatibility/2006">
          <mc:Choice Requires="x14">
            <control shapeId="22532" r:id="rId5" name="チェック 4">
              <controlPr defaultSize="0" autoFill="0" autoLine="0" autoPict="0">
                <anchor moveWithCells="1">
                  <from>
                    <xdr:col>1</xdr:col>
                    <xdr:colOff>1533525</xdr:colOff>
                    <xdr:row>3</xdr:row>
                    <xdr:rowOff>0</xdr:rowOff>
                  </from>
                  <to>
                    <xdr:col>1</xdr:col>
                    <xdr:colOff>1809750</xdr:colOff>
                    <xdr:row>4</xdr:row>
                    <xdr:rowOff>38100</xdr:rowOff>
                  </to>
                </anchor>
              </controlPr>
            </control>
          </mc:Choice>
        </mc:AlternateContent>
        <mc:AlternateContent xmlns:mc="http://schemas.openxmlformats.org/markup-compatibility/2006">
          <mc:Choice Requires="x14">
            <control shapeId="22542" r:id="rId6" name="チェック 14">
              <controlPr defaultSize="0" autoFill="0" autoLine="0" autoPict="0">
                <anchor moveWithCells="1">
                  <from>
                    <xdr:col>1</xdr:col>
                    <xdr:colOff>123825</xdr:colOff>
                    <xdr:row>7</xdr:row>
                    <xdr:rowOff>0</xdr:rowOff>
                  </from>
                  <to>
                    <xdr:col>1</xdr:col>
                    <xdr:colOff>381000</xdr:colOff>
                    <xdr:row>8</xdr:row>
                    <xdr:rowOff>0</xdr:rowOff>
                  </to>
                </anchor>
              </controlPr>
            </control>
          </mc:Choice>
        </mc:AlternateContent>
        <mc:AlternateContent xmlns:mc="http://schemas.openxmlformats.org/markup-compatibility/2006">
          <mc:Choice Requires="x14">
            <control shapeId="22545" r:id="rId7" name="チェック 17">
              <controlPr defaultSize="0" autoFill="0" autoLine="0" autoPict="0">
                <anchor moveWithCells="1">
                  <from>
                    <xdr:col>1</xdr:col>
                    <xdr:colOff>1533525</xdr:colOff>
                    <xdr:row>7</xdr:row>
                    <xdr:rowOff>0</xdr:rowOff>
                  </from>
                  <to>
                    <xdr:col>1</xdr:col>
                    <xdr:colOff>1809750</xdr:colOff>
                    <xdr:row>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3.5" x14ac:dyDescent="0.15"/>
  <cols>
    <col min="1" max="2" width="45" customWidth="1"/>
    <col min="3" max="3" width="27.875" style="3" customWidth="1"/>
    <col min="4" max="4" width="30.75" style="3" bestFit="1" customWidth="1"/>
  </cols>
  <sheetData>
    <row r="1" spans="1:2" x14ac:dyDescent="0.15">
      <c r="A1" t="s">
        <v>59</v>
      </c>
    </row>
    <row r="2" spans="1:2" x14ac:dyDescent="0.15">
      <c r="A2" s="105" t="s">
        <v>60</v>
      </c>
    </row>
    <row r="3" spans="1:2" x14ac:dyDescent="0.15">
      <c r="A3" s="106"/>
    </row>
    <row r="4" spans="1:2" x14ac:dyDescent="0.15">
      <c r="A4" s="107" t="s">
        <v>61</v>
      </c>
    </row>
    <row r="5" spans="1:2" x14ac:dyDescent="0.15">
      <c r="A5" s="107" t="s">
        <v>49</v>
      </c>
    </row>
    <row r="6" spans="1:2" x14ac:dyDescent="0.15">
      <c r="A6" s="107" t="s">
        <v>62</v>
      </c>
    </row>
    <row r="7" spans="1:2" x14ac:dyDescent="0.15">
      <c r="A7" s="107" t="s">
        <v>52</v>
      </c>
    </row>
    <row r="9" spans="1:2" x14ac:dyDescent="0.15">
      <c r="A9" s="3" t="s">
        <v>65</v>
      </c>
      <c r="B9" s="3"/>
    </row>
    <row r="10" spans="1:2" x14ac:dyDescent="0.15">
      <c r="A10" s="108" t="s">
        <v>63</v>
      </c>
      <c r="B10" s="108" t="s">
        <v>64</v>
      </c>
    </row>
    <row r="11" spans="1:2" x14ac:dyDescent="0.15">
      <c r="A11" s="109"/>
      <c r="B11" s="109"/>
    </row>
    <row r="12" spans="1:2" ht="27" x14ac:dyDescent="0.15">
      <c r="A12" s="109" t="s">
        <v>82</v>
      </c>
      <c r="B12" s="110" t="s">
        <v>58</v>
      </c>
    </row>
    <row r="13" spans="1:2" ht="27" x14ac:dyDescent="0.15">
      <c r="A13" s="109" t="s">
        <v>100</v>
      </c>
      <c r="B13" s="110" t="s">
        <v>50</v>
      </c>
    </row>
    <row r="15" spans="1:2" x14ac:dyDescent="0.15">
      <c r="A15" s="3" t="s">
        <v>104</v>
      </c>
    </row>
    <row r="16" spans="1:2" x14ac:dyDescent="0.15">
      <c r="A16" s="108" t="s">
        <v>84</v>
      </c>
    </row>
    <row r="17" spans="1:1" x14ac:dyDescent="0.15">
      <c r="A17" s="109"/>
    </row>
    <row r="18" spans="1:1" x14ac:dyDescent="0.15">
      <c r="A18" s="107" t="s">
        <v>105</v>
      </c>
    </row>
    <row r="19" spans="1:1" x14ac:dyDescent="0.15">
      <c r="A19" s="107" t="s">
        <v>107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要望書様式</vt:lpstr>
      <vt:lpstr>別紙１</vt:lpstr>
      <vt:lpstr>別紙２</vt:lpstr>
      <vt:lpstr>別紙3 位置関係・施設写真</vt:lpstr>
      <vt:lpstr>別紙4 整備図面</vt:lpstr>
      <vt:lpstr>別紙5-1 案内標識・掲示物</vt:lpstr>
      <vt:lpstr>別紙5-2 HP</vt:lpstr>
      <vt:lpstr>別紙6 情報発信</vt:lpstr>
      <vt:lpstr>プルダウン</vt:lpstr>
      <vt:lpstr>別紙１!Print_Area</vt:lpstr>
      <vt:lpstr>'別紙3 位置関係・施設写真'!Print_Area</vt:lpstr>
      <vt:lpstr>'別紙4 整備図面'!Print_Area</vt:lpstr>
      <vt:lpstr>'別紙5-1 案内標識・掲示物'!Print_Area</vt:lpstr>
      <vt:lpstr>'別紙5-2 HP'!Print_Area</vt:lpstr>
      <vt:lpstr>'別紙6 情報発信'!Print_Area</vt:lpstr>
      <vt:lpstr>要望書様式!Print_Area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2023-02-01T07:09:03Z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2022-03-14T06:54:59Z</vt:filetime>
  </property>
</Properties>
</file>