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8\公表用\現況\"/>
    </mc:Choice>
  </mc:AlternateContent>
  <bookViews>
    <workbookView xWindow="2565" yWindow="810" windowWidth="20310" windowHeight="10095" tabRatio="602"/>
  </bookViews>
  <sheets>
    <sheet name="6-6" sheetId="1" r:id="rId1"/>
  </sheets>
  <definedNames>
    <definedName name="_xlnm._FilterDatabase" localSheetId="0" hidden="1">'6-6'!$G$9:$R$45</definedName>
    <definedName name="_xlnm.Print_Area" localSheetId="0">'6-6'!$A$1:$R$57</definedName>
    <definedName name="_xlnm.Print_Titles" localSheetId="0">'6-6'!$1:$8</definedName>
  </definedNames>
  <calcPr calcId="162913"/>
</workbook>
</file>

<file path=xl/calcChain.xml><?xml version="1.0" encoding="utf-8"?>
<calcChain xmlns="http://schemas.openxmlformats.org/spreadsheetml/2006/main">
  <c r="P57" i="1" l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M24" i="1"/>
  <c r="J24" i="1"/>
  <c r="G24" i="1"/>
  <c r="P23" i="1"/>
  <c r="M23" i="1"/>
  <c r="J23" i="1"/>
  <c r="G23" i="1"/>
  <c r="P22" i="1"/>
  <c r="M22" i="1"/>
  <c r="J22" i="1"/>
  <c r="G22" i="1"/>
  <c r="P21" i="1"/>
  <c r="M21" i="1"/>
  <c r="J21" i="1"/>
  <c r="G21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9" i="1"/>
  <c r="M9" i="1"/>
  <c r="J9" i="1"/>
  <c r="G9" i="1"/>
</calcChain>
</file>

<file path=xl/sharedStrings.xml><?xml version="1.0" encoding="utf-8"?>
<sst xmlns="http://schemas.openxmlformats.org/spreadsheetml/2006/main" count="214" uniqueCount="93">
  <si>
    <t>６－６　　シ　ャ　ー　シ　台　数　順　位　表</t>
    <rPh sb="13" eb="14">
      <t>ダイ</t>
    </rPh>
    <rPh sb="15" eb="16">
      <t>カズ</t>
    </rPh>
    <rPh sb="17" eb="18">
      <t>ジュン</t>
    </rPh>
    <rPh sb="19" eb="20">
      <t>クライ</t>
    </rPh>
    <rPh sb="21" eb="22">
      <t>ヒョウ</t>
    </rPh>
    <phoneticPr fontId="2"/>
  </si>
  <si>
    <t>（単位：台）</t>
    <rPh sb="1" eb="3">
      <t>タンイ</t>
    </rPh>
    <rPh sb="4" eb="5">
      <t>ダイ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</si>
  <si>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</si>
  <si>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</si>
  <si>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   計</t>
    <rPh sb="0" eb="1">
      <t>ゴウ</t>
    </rPh>
    <rPh sb="5" eb="6">
      <t>ケイ</t>
    </rPh>
    <phoneticPr fontId="2"/>
  </si>
  <si>
    <t>輸　    　出</t>
    <rPh sb="0" eb="1">
      <t>ユ</t>
    </rPh>
    <rPh sb="7" eb="8">
      <t>デ</t>
    </rPh>
    <phoneticPr fontId="2"/>
  </si>
  <si>
    <t>輸　 　   入</t>
    <rPh sb="0" eb="1">
      <t>ユ</t>
    </rPh>
    <rPh sb="7" eb="8">
      <t>イ</t>
    </rPh>
    <phoneticPr fontId="2"/>
  </si>
  <si>
    <t>移  　  　出</t>
    <rPh sb="0" eb="1">
      <t>ワタル</t>
    </rPh>
    <rPh sb="7" eb="8">
      <t>デ</t>
    </rPh>
    <phoneticPr fontId="2"/>
  </si>
  <si>
    <t>移   　 　入</t>
    <rPh sb="0" eb="1">
      <t>ワタル</t>
    </rPh>
    <rPh sb="7" eb="8">
      <t>イ</t>
    </rPh>
    <phoneticPr fontId="2"/>
  </si>
  <si>
    <t>計</t>
    <rPh sb="0" eb="1">
      <t>ケイ</t>
    </rPh>
    <phoneticPr fontId="2"/>
  </si>
  <si>
    <t>シャーシ台数</t>
    <rPh sb="4" eb="6">
      <t>ダイスウ</t>
    </rPh>
    <phoneticPr fontId="2"/>
  </si>
  <si>
    <t>空シャーシ台数</t>
    <rPh sb="0" eb="1">
      <t>カラ</t>
    </rPh>
    <rPh sb="5" eb="7">
      <t>ダイスウ</t>
    </rPh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</si>
  <si>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</si>
  <si>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</si>
  <si>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</si>
  <si>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北海道</t>
  </si>
  <si>
    <t>◎</t>
  </si>
  <si>
    <t>甲</t>
  </si>
  <si>
    <t>苫小牧</t>
  </si>
  <si>
    <t>東京都</t>
  </si>
  <si>
    <t>☆</t>
  </si>
  <si>
    <t>東京</t>
  </si>
  <si>
    <t>茨城県</t>
  </si>
  <si>
    <t>○</t>
  </si>
  <si>
    <t>茨城</t>
  </si>
  <si>
    <t>釧路</t>
  </si>
  <si>
    <t>千葉県</t>
  </si>
  <si>
    <t>千葉</t>
  </si>
  <si>
    <t>愛知県</t>
  </si>
  <si>
    <t>名古屋</t>
  </si>
  <si>
    <t>大阪府</t>
  </si>
  <si>
    <t>大阪</t>
  </si>
  <si>
    <t>福岡県</t>
  </si>
  <si>
    <t>苅田</t>
  </si>
  <si>
    <t>木更津</t>
  </si>
  <si>
    <t>沖縄県</t>
  </si>
  <si>
    <t>那覇</t>
  </si>
  <si>
    <t>福井県</t>
  </si>
  <si>
    <t>敦賀</t>
  </si>
  <si>
    <t>大分県</t>
  </si>
  <si>
    <t>大分</t>
  </si>
  <si>
    <t>博多</t>
  </si>
  <si>
    <t>宮城県</t>
  </si>
  <si>
    <t>仙台塩釜</t>
  </si>
  <si>
    <t>香川県</t>
  </si>
  <si>
    <t>高松</t>
  </si>
  <si>
    <t>神奈川県</t>
  </si>
  <si>
    <t>横須賀</t>
  </si>
  <si>
    <t>愛媛県</t>
  </si>
  <si>
    <t>三島川之江</t>
  </si>
  <si>
    <t>新居浜</t>
  </si>
  <si>
    <t>別府</t>
  </si>
  <si>
    <t>横浜</t>
  </si>
  <si>
    <t>静岡県</t>
  </si>
  <si>
    <t>清水</t>
  </si>
  <si>
    <t>堺泉北</t>
  </si>
  <si>
    <t>山口県</t>
  </si>
  <si>
    <t>下関</t>
  </si>
  <si>
    <t>宮崎県</t>
  </si>
  <si>
    <t>油津</t>
  </si>
  <si>
    <t>鹿児島県</t>
  </si>
  <si>
    <t>志布志</t>
  </si>
  <si>
    <t>御前崎</t>
  </si>
  <si>
    <t>東予</t>
  </si>
  <si>
    <t>細島</t>
  </si>
  <si>
    <t>石垣</t>
  </si>
  <si>
    <t>北九州</t>
  </si>
  <si>
    <t>青森県</t>
  </si>
  <si>
    <t>八戸</t>
  </si>
  <si>
    <t>広島県</t>
  </si>
  <si>
    <t>広島</t>
  </si>
  <si>
    <t>川崎</t>
  </si>
  <si>
    <t>宮崎</t>
  </si>
  <si>
    <t>岩国</t>
  </si>
  <si>
    <t>鹿児島</t>
  </si>
  <si>
    <t>石川県</t>
  </si>
  <si>
    <t>金沢</t>
  </si>
  <si>
    <t>長崎県</t>
  </si>
  <si>
    <t>厳原</t>
  </si>
  <si>
    <t>運天</t>
  </si>
  <si>
    <t>乙</t>
  </si>
  <si>
    <t>坂手</t>
  </si>
  <si>
    <t>仲田</t>
  </si>
  <si>
    <t>前泊</t>
  </si>
  <si>
    <t>中城湾</t>
  </si>
  <si>
    <t>本部</t>
  </si>
  <si>
    <t>兵庫県</t>
  </si>
  <si>
    <t>神戸</t>
  </si>
  <si>
    <t>松山</t>
  </si>
  <si>
    <t>岩手県</t>
  </si>
  <si>
    <t>宮古</t>
  </si>
  <si>
    <t>祖納</t>
  </si>
  <si>
    <t>仲間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</si>
</sst>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/>
    <xf numFmtId="176" fontId="0" fillId="0" borderId="11" xfId="1" applyNumberFormat="1" applyFont="1" applyBorder="1" applyAlignment="1"/>
    <xf numFmtId="176" fontId="0" fillId="0" borderId="1" xfId="1" applyNumberFormat="1" applyFont="1" applyBorder="1" applyAlignment="1"/>
    <xf numFmtId="176" fontId="0" fillId="0" borderId="12" xfId="1" applyNumberFormat="1" applyFont="1" applyBorder="1" applyAlignment="1"/>
    <xf numFmtId="176" fontId="0" fillId="0" borderId="13" xfId="1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176" fontId="0" fillId="0" borderId="15" xfId="1" applyNumberFormat="1" applyFont="1" applyBorder="1" applyAlignment="1"/>
    <xf numFmtId="176" fontId="0" fillId="0" borderId="3" xfId="1" applyNumberFormat="1" applyFont="1" applyBorder="1" applyAlignment="1"/>
    <xf numFmtId="176" fontId="0" fillId="0" borderId="16" xfId="1" applyNumberFormat="1" applyFont="1" applyBorder="1" applyAlignment="1"/>
    <xf numFmtId="176" fontId="0" fillId="0" borderId="17" xfId="1" applyNumberFormat="1" applyFont="1" applyBorder="1" applyAlignment="1"/>
    <xf numFmtId="0" fontId="0" fillId="0" borderId="2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/>
    <xf numFmtId="0" fontId="0" fillId="0" borderId="29" xfId="0" applyFont="1" applyBorder="1" applyAlignment="1">
      <alignment horizontal="center"/>
    </xf>
    <xf numFmtId="0" fontId="0" fillId="0" borderId="19" xfId="0" applyFont="1" applyBorder="1"/>
    <xf numFmtId="176" fontId="0" fillId="0" borderId="20" xfId="1" applyNumberFormat="1" applyFont="1" applyBorder="1" applyAlignment="1"/>
    <xf numFmtId="176" fontId="0" fillId="0" borderId="5" xfId="1" applyNumberFormat="1" applyFont="1" applyBorder="1" applyAlignment="1"/>
    <xf numFmtId="176" fontId="0" fillId="0" borderId="21" xfId="1" applyNumberFormat="1" applyFont="1" applyBorder="1" applyAlignment="1"/>
    <xf numFmtId="176" fontId="0" fillId="0" borderId="22" xfId="1" applyNumberFormat="1" applyFont="1" applyBorder="1" applyAlignment="1"/>
    <xf numFmtId="0" fontId="0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/>
    <xf numFmtId="0" fontId="0" fillId="0" borderId="3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176" fontId="0" fillId="0" borderId="24" xfId="1" applyNumberFormat="1" applyFont="1" applyBorder="1" applyAlignment="1"/>
    <xf numFmtId="176" fontId="0" fillId="0" borderId="6" xfId="1" applyNumberFormat="1" applyFont="1" applyBorder="1" applyAlignment="1"/>
    <xf numFmtId="176" fontId="0" fillId="0" borderId="25" xfId="1" applyNumberFormat="1" applyFont="1" applyBorder="1" applyAlignment="1"/>
    <xf numFmtId="176" fontId="0" fillId="0" borderId="26" xfId="1" applyNumberFormat="1" applyFont="1" applyBorder="1" applyAlignment="1"/>
    <xf numFmtId="0" fontId="4" fillId="0" borderId="0" xfId="0" applyFont="1" applyBorder="1"/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0" fontId="4" fillId="0" borderId="0" xfId="0" applyFont="1"/>
    <xf numFmtId="56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56" fontId="3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920"/>
  <sheetViews>
    <sheetView tabSelected="1" view="pageBreakPreview" zoomScale="90" zoomScaleNormal="70" zoomScaleSheetLayoutView="90" workbookViewId="0">
      <selection sqref="A1:R1"/>
    </sheetView>
  </sheetViews>
  <sheetFormatPr defaultRowHeight="15" customHeight="1" x14ac:dyDescent="0.15"/>
  <cols>
    <col min="1" max="1" width="5.75" style="47" customWidth="1"/>
    <col min="2" max="2" width="9.625" style="48" customWidth="1"/>
    <col min="3" max="3" width="4.125" style="49" bestFit="1" customWidth="1"/>
    <col min="4" max="4" width="4.125" style="49" customWidth="1"/>
    <col min="5" max="5" width="12.375" style="48" bestFit="1" customWidth="1"/>
    <col min="6" max="6" width="18" style="45" customWidth="1"/>
    <col min="7" max="18" width="14.5" style="45" customWidth="1"/>
    <col min="19" max="16384" width="9" style="45"/>
  </cols>
  <sheetData>
    <row r="1" spans="1:18" s="42" customFormat="1" ht="24.7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42" customFormat="1" ht="15" customHeight="1" x14ac:dyDescent="0.15">
      <c r="A2" s="43"/>
      <c r="B2" s="43"/>
      <c r="C2" s="44"/>
      <c r="D2" s="44"/>
      <c r="E2" s="43"/>
      <c r="F2" s="45"/>
      <c r="G2" s="45"/>
      <c r="H2" s="46"/>
      <c r="I2" s="46"/>
      <c r="J2" s="46"/>
    </row>
    <row r="3" spans="1:18" s="42" customFormat="1" ht="15" customHeight="1" x14ac:dyDescent="0.15">
      <c r="A3" s="43"/>
      <c r="B3" s="43"/>
      <c r="C3" s="44"/>
      <c r="D3" s="44"/>
      <c r="E3" s="43"/>
      <c r="F3" s="46"/>
      <c r="G3" s="46"/>
      <c r="H3" s="46"/>
      <c r="I3" s="46"/>
      <c r="J3" s="46"/>
    </row>
    <row r="4" spans="1:18" s="15" customFormat="1" ht="15" customHeight="1" thickBot="1" x14ac:dyDescent="0.2">
      <c r="A4" s="47"/>
      <c r="B4" s="48"/>
      <c r="C4" s="49"/>
      <c r="D4" s="49"/>
      <c r="E4" s="48"/>
      <c r="F4" s="48"/>
      <c r="G4" s="48"/>
      <c r="H4" s="48"/>
      <c r="I4" s="48"/>
      <c r="J4" s="48"/>
      <c r="Q4" s="50"/>
      <c r="R4" s="1" t="s">
        <v>1</v>
      </c>
    </row>
    <row r="5" spans="1:18" s="15" customFormat="1" ht="15" customHeight="1" x14ac:dyDescent="0.15">
      <c r="A5" s="52" t="s">
        <v>2</v>
      </c>
      <c r="B5" s="55" t="s">
        <v>3</v>
      </c>
      <c r="C5" s="55"/>
      <c r="D5" s="55"/>
      <c r="E5" s="55"/>
      <c r="F5" s="78" t="s">
        <v>4</v>
      </c>
      <c r="G5" s="52" t="s">
        <v>5</v>
      </c>
      <c r="H5" s="67"/>
      <c r="I5" s="68"/>
      <c r="J5" s="52" t="s">
        <v>6</v>
      </c>
      <c r="K5" s="67"/>
      <c r="L5" s="68"/>
      <c r="M5" s="52" t="s">
        <v>7</v>
      </c>
      <c r="N5" s="67"/>
      <c r="O5" s="68"/>
      <c r="P5" s="72" t="s">
        <v>8</v>
      </c>
      <c r="Q5" s="73"/>
      <c r="R5" s="74"/>
    </row>
    <row r="6" spans="1:18" s="15" customFormat="1" ht="7.5" customHeight="1" x14ac:dyDescent="0.15">
      <c r="A6" s="53"/>
      <c r="B6" s="56"/>
      <c r="C6" s="56"/>
      <c r="D6" s="56"/>
      <c r="E6" s="56"/>
      <c r="F6" s="79"/>
      <c r="G6" s="69"/>
      <c r="H6" s="70"/>
      <c r="I6" s="71"/>
      <c r="J6" s="69"/>
      <c r="K6" s="70"/>
      <c r="L6" s="71"/>
      <c r="M6" s="69"/>
      <c r="N6" s="70"/>
      <c r="O6" s="71"/>
      <c r="P6" s="75"/>
      <c r="Q6" s="76"/>
      <c r="R6" s="77"/>
    </row>
    <row r="7" spans="1:18" s="15" customFormat="1" ht="7.5" customHeight="1" x14ac:dyDescent="0.15">
      <c r="A7" s="53"/>
      <c r="B7" s="61" t="s">
        <v>12</v>
      </c>
      <c r="C7" s="63" t="s">
        <v>13</v>
      </c>
      <c r="D7" s="61"/>
      <c r="E7" s="61" t="s">
        <v>14</v>
      </c>
      <c r="F7" s="79"/>
      <c r="G7" s="65" t="s">
        <v>9</v>
      </c>
      <c r="H7" s="57" t="s">
        <v>10</v>
      </c>
      <c r="I7" s="59" t="s">
        <v>11</v>
      </c>
      <c r="J7" s="65" t="s">
        <v>9</v>
      </c>
      <c r="K7" s="57" t="s">
        <v>10</v>
      </c>
      <c r="L7" s="59" t="s">
        <v>11</v>
      </c>
      <c r="M7" s="65" t="s">
        <v>9</v>
      </c>
      <c r="N7" s="57" t="s">
        <v>10</v>
      </c>
      <c r="O7" s="59" t="s">
        <v>11</v>
      </c>
      <c r="P7" s="75" t="s">
        <v>9</v>
      </c>
      <c r="Q7" s="57" t="s">
        <v>10</v>
      </c>
      <c r="R7" s="59" t="s">
        <v>11</v>
      </c>
    </row>
    <row r="8" spans="1:18" s="15" customFormat="1" ht="15" customHeight="1" thickBot="1" x14ac:dyDescent="0.2">
      <c r="A8" s="54"/>
      <c r="B8" s="62"/>
      <c r="C8" s="64"/>
      <c r="D8" s="62"/>
      <c r="E8" s="62"/>
      <c r="F8" s="80"/>
      <c r="G8" s="54"/>
      <c r="H8" s="58"/>
      <c r="I8" s="60"/>
      <c r="J8" s="54"/>
      <c r="K8" s="58"/>
      <c r="L8" s="60"/>
      <c r="M8" s="54"/>
      <c r="N8" s="58"/>
      <c r="O8" s="60"/>
      <c r="P8" s="81"/>
      <c r="Q8" s="58"/>
      <c r="R8" s="60"/>
    </row>
    <row r="9" spans="1:18" s="51" customFormat="1" ht="17.25" customHeight="1" x14ac:dyDescent="0.15">
      <c r="A9" s="2">
        <v>1</v>
      </c>
      <c r="B9" s="3" t="s">
        <v>15</v>
      </c>
      <c r="C9" s="4" t="s">
        <v>16</v>
      </c>
      <c r="D9" s="5" t="s">
        <v>17</v>
      </c>
      <c r="E9" s="6" t="s">
        <v>18</v>
      </c>
      <c r="F9" s="7">
        <v>438313</v>
      </c>
      <c r="G9" s="8">
        <f t="shared" ref="G9:G40" si="0" xml:space="preserve"> SUM( H9:I9)</f>
        <v>0</v>
      </c>
      <c r="H9" s="9">
        <v>0</v>
      </c>
      <c r="I9" s="10">
        <v>0</v>
      </c>
      <c r="J9" s="8">
        <f t="shared" ref="J9:J40" si="1" xml:space="preserve"> SUM( K9:L9)</f>
        <v>0</v>
      </c>
      <c r="K9" s="9">
        <v>0</v>
      </c>
      <c r="L9" s="10">
        <v>0</v>
      </c>
      <c r="M9" s="8">
        <f t="shared" ref="M9:M40" si="2" xml:space="preserve"> SUM( N9:O9)</f>
        <v>221540</v>
      </c>
      <c r="N9" s="9">
        <v>195324</v>
      </c>
      <c r="O9" s="10">
        <v>26216</v>
      </c>
      <c r="P9" s="8">
        <f t="shared" ref="P9:P40" si="3" xml:space="preserve"> SUM( Q9:R9)</f>
        <v>216773</v>
      </c>
      <c r="Q9" s="9">
        <v>205148</v>
      </c>
      <c r="R9" s="10">
        <v>11625</v>
      </c>
    </row>
    <row r="10" spans="1:18" s="51" customFormat="1" ht="17.25" customHeight="1" x14ac:dyDescent="0.15">
      <c r="A10" s="11">
        <v>2</v>
      </c>
      <c r="B10" s="12" t="s">
        <v>19</v>
      </c>
      <c r="C10" s="13" t="s">
        <v>20</v>
      </c>
      <c r="D10" s="14" t="s">
        <v>17</v>
      </c>
      <c r="E10" s="15" t="s">
        <v>21</v>
      </c>
      <c r="F10" s="16">
        <v>326557</v>
      </c>
      <c r="G10" s="17">
        <f t="shared" si="0"/>
        <v>0</v>
      </c>
      <c r="H10" s="18">
        <v>0</v>
      </c>
      <c r="I10" s="19">
        <v>0</v>
      </c>
      <c r="J10" s="17">
        <f t="shared" si="1"/>
        <v>0</v>
      </c>
      <c r="K10" s="18">
        <v>0</v>
      </c>
      <c r="L10" s="19">
        <v>0</v>
      </c>
      <c r="M10" s="17">
        <f t="shared" si="2"/>
        <v>160241</v>
      </c>
      <c r="N10" s="18">
        <v>151838</v>
      </c>
      <c r="O10" s="19">
        <v>8403</v>
      </c>
      <c r="P10" s="17">
        <f t="shared" si="3"/>
        <v>166316</v>
      </c>
      <c r="Q10" s="18">
        <v>154913</v>
      </c>
      <c r="R10" s="19">
        <v>11403</v>
      </c>
    </row>
    <row r="11" spans="1:18" s="51" customFormat="1" ht="17.25" customHeight="1" x14ac:dyDescent="0.15">
      <c r="A11" s="11">
        <v>3</v>
      </c>
      <c r="B11" s="12" t="s">
        <v>22</v>
      </c>
      <c r="C11" s="13" t="s">
        <v>23</v>
      </c>
      <c r="D11" s="14" t="s">
        <v>17</v>
      </c>
      <c r="E11" s="15" t="s">
        <v>24</v>
      </c>
      <c r="F11" s="16">
        <v>241268</v>
      </c>
      <c r="G11" s="17">
        <f t="shared" si="0"/>
        <v>0</v>
      </c>
      <c r="H11" s="18">
        <v>0</v>
      </c>
      <c r="I11" s="19">
        <v>0</v>
      </c>
      <c r="J11" s="17">
        <f t="shared" si="1"/>
        <v>0</v>
      </c>
      <c r="K11" s="18">
        <v>0</v>
      </c>
      <c r="L11" s="19">
        <v>0</v>
      </c>
      <c r="M11" s="17">
        <f t="shared" si="2"/>
        <v>120244</v>
      </c>
      <c r="N11" s="18">
        <v>94108</v>
      </c>
      <c r="O11" s="19">
        <v>26136</v>
      </c>
      <c r="P11" s="17">
        <f t="shared" si="3"/>
        <v>121024</v>
      </c>
      <c r="Q11" s="18">
        <v>106766</v>
      </c>
      <c r="R11" s="19">
        <v>14258</v>
      </c>
    </row>
    <row r="12" spans="1:18" s="51" customFormat="1" ht="17.25" customHeight="1" x14ac:dyDescent="0.15">
      <c r="A12" s="11">
        <v>4</v>
      </c>
      <c r="B12" s="12" t="s">
        <v>15</v>
      </c>
      <c r="C12" s="13" t="s">
        <v>23</v>
      </c>
      <c r="D12" s="14" t="s">
        <v>17</v>
      </c>
      <c r="E12" s="15" t="s">
        <v>25</v>
      </c>
      <c r="F12" s="16">
        <v>132156</v>
      </c>
      <c r="G12" s="17">
        <f t="shared" si="0"/>
        <v>0</v>
      </c>
      <c r="H12" s="18">
        <v>0</v>
      </c>
      <c r="I12" s="19">
        <v>0</v>
      </c>
      <c r="J12" s="17">
        <f t="shared" si="1"/>
        <v>0</v>
      </c>
      <c r="K12" s="18">
        <v>0</v>
      </c>
      <c r="L12" s="19">
        <v>0</v>
      </c>
      <c r="M12" s="17">
        <f t="shared" si="2"/>
        <v>63960</v>
      </c>
      <c r="N12" s="18">
        <v>63960</v>
      </c>
      <c r="O12" s="19">
        <v>0</v>
      </c>
      <c r="P12" s="17">
        <f t="shared" si="3"/>
        <v>68196</v>
      </c>
      <c r="Q12" s="18">
        <v>68196</v>
      </c>
      <c r="R12" s="19">
        <v>0</v>
      </c>
    </row>
    <row r="13" spans="1:18" s="51" customFormat="1" ht="17.25" customHeight="1" x14ac:dyDescent="0.15">
      <c r="A13" s="11">
        <v>5</v>
      </c>
      <c r="B13" s="12" t="s">
        <v>26</v>
      </c>
      <c r="C13" s="13" t="s">
        <v>16</v>
      </c>
      <c r="D13" s="14" t="s">
        <v>17</v>
      </c>
      <c r="E13" s="15" t="s">
        <v>27</v>
      </c>
      <c r="F13" s="16">
        <v>104862</v>
      </c>
      <c r="G13" s="17">
        <f t="shared" si="0"/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9">
        <v>0</v>
      </c>
      <c r="M13" s="17">
        <f t="shared" si="2"/>
        <v>51894</v>
      </c>
      <c r="N13" s="18">
        <v>24350</v>
      </c>
      <c r="O13" s="19">
        <v>27544</v>
      </c>
      <c r="P13" s="17">
        <f t="shared" si="3"/>
        <v>52968</v>
      </c>
      <c r="Q13" s="18">
        <v>49970</v>
      </c>
      <c r="R13" s="19">
        <v>2998</v>
      </c>
    </row>
    <row r="14" spans="1:18" s="51" customFormat="1" ht="17.25" customHeight="1" x14ac:dyDescent="0.15">
      <c r="A14" s="11">
        <v>6</v>
      </c>
      <c r="B14" s="12" t="s">
        <v>28</v>
      </c>
      <c r="C14" s="13" t="s">
        <v>16</v>
      </c>
      <c r="D14" s="14" t="s">
        <v>17</v>
      </c>
      <c r="E14" s="15" t="s">
        <v>29</v>
      </c>
      <c r="F14" s="16">
        <v>103409</v>
      </c>
      <c r="G14" s="17">
        <f t="shared" si="0"/>
        <v>0</v>
      </c>
      <c r="H14" s="18">
        <v>0</v>
      </c>
      <c r="I14" s="19">
        <v>0</v>
      </c>
      <c r="J14" s="17">
        <f t="shared" si="1"/>
        <v>0</v>
      </c>
      <c r="K14" s="18">
        <v>0</v>
      </c>
      <c r="L14" s="19">
        <v>0</v>
      </c>
      <c r="M14" s="17">
        <f t="shared" si="2"/>
        <v>51141</v>
      </c>
      <c r="N14" s="18">
        <v>48799</v>
      </c>
      <c r="O14" s="19">
        <v>2342</v>
      </c>
      <c r="P14" s="17">
        <f t="shared" si="3"/>
        <v>52268</v>
      </c>
      <c r="Q14" s="18">
        <v>43570</v>
      </c>
      <c r="R14" s="19">
        <v>8698</v>
      </c>
    </row>
    <row r="15" spans="1:18" s="51" customFormat="1" ht="17.25" customHeight="1" x14ac:dyDescent="0.15">
      <c r="A15" s="11">
        <v>7</v>
      </c>
      <c r="B15" s="12" t="s">
        <v>30</v>
      </c>
      <c r="C15" s="13" t="s">
        <v>20</v>
      </c>
      <c r="D15" s="14" t="s">
        <v>17</v>
      </c>
      <c r="E15" s="15" t="s">
        <v>31</v>
      </c>
      <c r="F15" s="16">
        <v>100890</v>
      </c>
      <c r="G15" s="17">
        <f t="shared" si="0"/>
        <v>0</v>
      </c>
      <c r="H15" s="18">
        <v>0</v>
      </c>
      <c r="I15" s="19">
        <v>0</v>
      </c>
      <c r="J15" s="17">
        <f t="shared" si="1"/>
        <v>0</v>
      </c>
      <c r="K15" s="18">
        <v>0</v>
      </c>
      <c r="L15" s="19">
        <v>0</v>
      </c>
      <c r="M15" s="17">
        <f t="shared" si="2"/>
        <v>53615</v>
      </c>
      <c r="N15" s="18">
        <v>52876</v>
      </c>
      <c r="O15" s="19">
        <v>739</v>
      </c>
      <c r="P15" s="17">
        <f t="shared" si="3"/>
        <v>47275</v>
      </c>
      <c r="Q15" s="18">
        <v>41352</v>
      </c>
      <c r="R15" s="19">
        <v>5923</v>
      </c>
    </row>
    <row r="16" spans="1:18" s="51" customFormat="1" ht="17.25" customHeight="1" x14ac:dyDescent="0.15">
      <c r="A16" s="11">
        <v>8</v>
      </c>
      <c r="B16" s="12" t="s">
        <v>32</v>
      </c>
      <c r="C16" s="13" t="s">
        <v>23</v>
      </c>
      <c r="D16" s="14" t="s">
        <v>17</v>
      </c>
      <c r="E16" s="15" t="s">
        <v>33</v>
      </c>
      <c r="F16" s="16">
        <v>92264</v>
      </c>
      <c r="G16" s="17">
        <f t="shared" si="0"/>
        <v>0</v>
      </c>
      <c r="H16" s="18">
        <v>0</v>
      </c>
      <c r="I16" s="19">
        <v>0</v>
      </c>
      <c r="J16" s="17">
        <f t="shared" si="1"/>
        <v>0</v>
      </c>
      <c r="K16" s="18">
        <v>0</v>
      </c>
      <c r="L16" s="19">
        <v>0</v>
      </c>
      <c r="M16" s="17">
        <f t="shared" si="2"/>
        <v>41622</v>
      </c>
      <c r="N16" s="18">
        <v>36905</v>
      </c>
      <c r="O16" s="19">
        <v>4717</v>
      </c>
      <c r="P16" s="17">
        <f t="shared" si="3"/>
        <v>50642</v>
      </c>
      <c r="Q16" s="18">
        <v>50011</v>
      </c>
      <c r="R16" s="19">
        <v>631</v>
      </c>
    </row>
    <row r="17" spans="1:18" s="51" customFormat="1" ht="17.25" customHeight="1" x14ac:dyDescent="0.15">
      <c r="A17" s="11">
        <v>9</v>
      </c>
      <c r="B17" s="12" t="s">
        <v>26</v>
      </c>
      <c r="C17" s="13" t="s">
        <v>23</v>
      </c>
      <c r="D17" s="14" t="s">
        <v>17</v>
      </c>
      <c r="E17" s="15" t="s">
        <v>34</v>
      </c>
      <c r="F17" s="16">
        <v>86092</v>
      </c>
      <c r="G17" s="17">
        <f t="shared" si="0"/>
        <v>0</v>
      </c>
      <c r="H17" s="18">
        <v>0</v>
      </c>
      <c r="I17" s="19">
        <v>0</v>
      </c>
      <c r="J17" s="17">
        <f t="shared" si="1"/>
        <v>0</v>
      </c>
      <c r="K17" s="18">
        <v>0</v>
      </c>
      <c r="L17" s="19">
        <v>0</v>
      </c>
      <c r="M17" s="17">
        <f t="shared" si="2"/>
        <v>43113</v>
      </c>
      <c r="N17" s="18">
        <v>43113</v>
      </c>
      <c r="O17" s="19">
        <v>0</v>
      </c>
      <c r="P17" s="17">
        <f t="shared" si="3"/>
        <v>42979</v>
      </c>
      <c r="Q17" s="18">
        <v>0</v>
      </c>
      <c r="R17" s="19">
        <v>42979</v>
      </c>
    </row>
    <row r="18" spans="1:18" s="51" customFormat="1" ht="17.25" customHeight="1" x14ac:dyDescent="0.15">
      <c r="A18" s="11">
        <v>10</v>
      </c>
      <c r="B18" s="12" t="s">
        <v>35</v>
      </c>
      <c r="C18" s="20" t="s">
        <v>23</v>
      </c>
      <c r="D18" s="14" t="s">
        <v>17</v>
      </c>
      <c r="E18" s="15" t="s">
        <v>36</v>
      </c>
      <c r="F18" s="16">
        <v>83912</v>
      </c>
      <c r="G18" s="17">
        <f t="shared" si="0"/>
        <v>2843</v>
      </c>
      <c r="H18" s="18">
        <v>0</v>
      </c>
      <c r="I18" s="19">
        <v>2843</v>
      </c>
      <c r="J18" s="17">
        <f t="shared" si="1"/>
        <v>0</v>
      </c>
      <c r="K18" s="18">
        <v>0</v>
      </c>
      <c r="L18" s="19">
        <v>0</v>
      </c>
      <c r="M18" s="17">
        <f t="shared" si="2"/>
        <v>54554</v>
      </c>
      <c r="N18" s="18">
        <v>8228</v>
      </c>
      <c r="O18" s="19">
        <v>46326</v>
      </c>
      <c r="P18" s="17">
        <f t="shared" si="3"/>
        <v>26515</v>
      </c>
      <c r="Q18" s="18">
        <v>22427</v>
      </c>
      <c r="R18" s="19">
        <v>4088</v>
      </c>
    </row>
    <row r="19" spans="1:18" s="51" customFormat="1" ht="17.25" customHeight="1" x14ac:dyDescent="0.15">
      <c r="A19" s="21">
        <v>11</v>
      </c>
      <c r="B19" s="22" t="s">
        <v>37</v>
      </c>
      <c r="C19" s="13" t="s">
        <v>23</v>
      </c>
      <c r="D19" s="23" t="s">
        <v>17</v>
      </c>
      <c r="E19" s="24" t="s">
        <v>38</v>
      </c>
      <c r="F19" s="25">
        <v>80103</v>
      </c>
      <c r="G19" s="26">
        <f t="shared" si="0"/>
        <v>3543</v>
      </c>
      <c r="H19" s="27">
        <v>2835</v>
      </c>
      <c r="I19" s="28">
        <v>708</v>
      </c>
      <c r="J19" s="26">
        <f t="shared" si="1"/>
        <v>4086</v>
      </c>
      <c r="K19" s="27">
        <v>3929</v>
      </c>
      <c r="L19" s="28">
        <v>157</v>
      </c>
      <c r="M19" s="26">
        <f t="shared" si="2"/>
        <v>34483</v>
      </c>
      <c r="N19" s="27">
        <v>29017</v>
      </c>
      <c r="O19" s="28">
        <v>5466</v>
      </c>
      <c r="P19" s="26">
        <f t="shared" si="3"/>
        <v>37991</v>
      </c>
      <c r="Q19" s="27">
        <v>33146</v>
      </c>
      <c r="R19" s="28">
        <v>4845</v>
      </c>
    </row>
    <row r="20" spans="1:18" s="51" customFormat="1" ht="17.25" customHeight="1" x14ac:dyDescent="0.15">
      <c r="A20" s="11">
        <v>12</v>
      </c>
      <c r="B20" s="12" t="s">
        <v>39</v>
      </c>
      <c r="C20" s="13" t="s">
        <v>23</v>
      </c>
      <c r="D20" s="14" t="s">
        <v>17</v>
      </c>
      <c r="E20" s="15" t="s">
        <v>40</v>
      </c>
      <c r="F20" s="16">
        <v>73354</v>
      </c>
      <c r="G20" s="17">
        <f t="shared" si="0"/>
        <v>0</v>
      </c>
      <c r="H20" s="18">
        <v>0</v>
      </c>
      <c r="I20" s="19">
        <v>0</v>
      </c>
      <c r="J20" s="17">
        <f t="shared" si="1"/>
        <v>0</v>
      </c>
      <c r="K20" s="18">
        <v>0</v>
      </c>
      <c r="L20" s="19">
        <v>0</v>
      </c>
      <c r="M20" s="17">
        <f t="shared" si="2"/>
        <v>37075</v>
      </c>
      <c r="N20" s="18">
        <v>34033</v>
      </c>
      <c r="O20" s="19">
        <v>3042</v>
      </c>
      <c r="P20" s="17">
        <f t="shared" si="3"/>
        <v>36279</v>
      </c>
      <c r="Q20" s="18">
        <v>33372</v>
      </c>
      <c r="R20" s="19">
        <v>2907</v>
      </c>
    </row>
    <row r="21" spans="1:18" s="51" customFormat="1" ht="17.25" customHeight="1" x14ac:dyDescent="0.15">
      <c r="A21" s="11">
        <v>13</v>
      </c>
      <c r="B21" s="12" t="s">
        <v>32</v>
      </c>
      <c r="C21" s="13" t="s">
        <v>16</v>
      </c>
      <c r="D21" s="14" t="s">
        <v>17</v>
      </c>
      <c r="E21" s="15" t="s">
        <v>41</v>
      </c>
      <c r="F21" s="16">
        <v>67229</v>
      </c>
      <c r="G21" s="17">
        <f t="shared" si="0"/>
        <v>154</v>
      </c>
      <c r="H21" s="18">
        <v>112</v>
      </c>
      <c r="I21" s="19">
        <v>42</v>
      </c>
      <c r="J21" s="17">
        <f t="shared" si="1"/>
        <v>123</v>
      </c>
      <c r="K21" s="18">
        <v>65</v>
      </c>
      <c r="L21" s="19">
        <v>58</v>
      </c>
      <c r="M21" s="17">
        <f t="shared" si="2"/>
        <v>36244</v>
      </c>
      <c r="N21" s="18">
        <v>28579</v>
      </c>
      <c r="O21" s="19">
        <v>7665</v>
      </c>
      <c r="P21" s="17">
        <f t="shared" si="3"/>
        <v>30708</v>
      </c>
      <c r="Q21" s="18">
        <v>28246</v>
      </c>
      <c r="R21" s="19">
        <v>2462</v>
      </c>
    </row>
    <row r="22" spans="1:18" s="51" customFormat="1" ht="17.25" customHeight="1" x14ac:dyDescent="0.15">
      <c r="A22" s="11">
        <v>14</v>
      </c>
      <c r="B22" s="12" t="s">
        <v>42</v>
      </c>
      <c r="C22" s="13" t="s">
        <v>16</v>
      </c>
      <c r="D22" s="14" t="s">
        <v>17</v>
      </c>
      <c r="E22" s="15" t="s">
        <v>43</v>
      </c>
      <c r="F22" s="16">
        <v>61149</v>
      </c>
      <c r="G22" s="17">
        <f t="shared" si="0"/>
        <v>0</v>
      </c>
      <c r="H22" s="18">
        <v>0</v>
      </c>
      <c r="I22" s="19">
        <v>0</v>
      </c>
      <c r="J22" s="17">
        <f t="shared" si="1"/>
        <v>0</v>
      </c>
      <c r="K22" s="18">
        <v>0</v>
      </c>
      <c r="L22" s="19">
        <v>0</v>
      </c>
      <c r="M22" s="17">
        <f t="shared" si="2"/>
        <v>29057</v>
      </c>
      <c r="N22" s="18">
        <v>29057</v>
      </c>
      <c r="O22" s="19">
        <v>0</v>
      </c>
      <c r="P22" s="17">
        <f t="shared" si="3"/>
        <v>32092</v>
      </c>
      <c r="Q22" s="18">
        <v>32092</v>
      </c>
      <c r="R22" s="19">
        <v>0</v>
      </c>
    </row>
    <row r="23" spans="1:18" s="51" customFormat="1" ht="17.25" customHeight="1" x14ac:dyDescent="0.15">
      <c r="A23" s="11">
        <v>15</v>
      </c>
      <c r="B23" s="12" t="s">
        <v>44</v>
      </c>
      <c r="C23" s="13" t="s">
        <v>23</v>
      </c>
      <c r="D23" s="14" t="s">
        <v>17</v>
      </c>
      <c r="E23" s="15" t="s">
        <v>45</v>
      </c>
      <c r="F23" s="16">
        <v>58050</v>
      </c>
      <c r="G23" s="17">
        <f t="shared" si="0"/>
        <v>0</v>
      </c>
      <c r="H23" s="18">
        <v>0</v>
      </c>
      <c r="I23" s="19">
        <v>0</v>
      </c>
      <c r="J23" s="17">
        <f t="shared" si="1"/>
        <v>0</v>
      </c>
      <c r="K23" s="18">
        <v>0</v>
      </c>
      <c r="L23" s="19">
        <v>0</v>
      </c>
      <c r="M23" s="17">
        <f t="shared" si="2"/>
        <v>28676</v>
      </c>
      <c r="N23" s="18">
        <v>4617</v>
      </c>
      <c r="O23" s="19">
        <v>24059</v>
      </c>
      <c r="P23" s="17">
        <f t="shared" si="3"/>
        <v>29374</v>
      </c>
      <c r="Q23" s="18">
        <v>15084</v>
      </c>
      <c r="R23" s="19">
        <v>14290</v>
      </c>
    </row>
    <row r="24" spans="1:18" s="51" customFormat="1" ht="17.25" customHeight="1" x14ac:dyDescent="0.15">
      <c r="A24" s="11">
        <v>16</v>
      </c>
      <c r="B24" s="12" t="s">
        <v>46</v>
      </c>
      <c r="C24" s="13" t="s">
        <v>23</v>
      </c>
      <c r="D24" s="14" t="s">
        <v>17</v>
      </c>
      <c r="E24" s="15" t="s">
        <v>47</v>
      </c>
      <c r="F24" s="16">
        <v>45891</v>
      </c>
      <c r="G24" s="17">
        <f t="shared" si="0"/>
        <v>0</v>
      </c>
      <c r="H24" s="18">
        <v>0</v>
      </c>
      <c r="I24" s="19">
        <v>0</v>
      </c>
      <c r="J24" s="17">
        <f t="shared" si="1"/>
        <v>0</v>
      </c>
      <c r="K24" s="18">
        <v>0</v>
      </c>
      <c r="L24" s="19">
        <v>0</v>
      </c>
      <c r="M24" s="17">
        <f t="shared" si="2"/>
        <v>23941</v>
      </c>
      <c r="N24" s="18">
        <v>23941</v>
      </c>
      <c r="O24" s="19">
        <v>0</v>
      </c>
      <c r="P24" s="17">
        <f t="shared" si="3"/>
        <v>21950</v>
      </c>
      <c r="Q24" s="18">
        <v>21950</v>
      </c>
      <c r="R24" s="19">
        <v>0</v>
      </c>
    </row>
    <row r="25" spans="1:18" s="51" customFormat="1" ht="17.25" customHeight="1" x14ac:dyDescent="0.15">
      <c r="A25" s="11">
        <v>17</v>
      </c>
      <c r="B25" s="12" t="s">
        <v>48</v>
      </c>
      <c r="C25" s="13" t="s">
        <v>23</v>
      </c>
      <c r="D25" s="14" t="s">
        <v>17</v>
      </c>
      <c r="E25" s="15" t="s">
        <v>49</v>
      </c>
      <c r="F25" s="16">
        <v>44762</v>
      </c>
      <c r="G25" s="17">
        <f t="shared" si="0"/>
        <v>0</v>
      </c>
      <c r="H25" s="18">
        <v>0</v>
      </c>
      <c r="I25" s="19">
        <v>0</v>
      </c>
      <c r="J25" s="17">
        <f t="shared" si="1"/>
        <v>0</v>
      </c>
      <c r="K25" s="18">
        <v>0</v>
      </c>
      <c r="L25" s="19">
        <v>0</v>
      </c>
      <c r="M25" s="17">
        <f t="shared" si="2"/>
        <v>22840</v>
      </c>
      <c r="N25" s="18">
        <v>20923</v>
      </c>
      <c r="O25" s="19">
        <v>1917</v>
      </c>
      <c r="P25" s="17">
        <f t="shared" si="3"/>
        <v>21922</v>
      </c>
      <c r="Q25" s="18">
        <v>12673</v>
      </c>
      <c r="R25" s="19">
        <v>9249</v>
      </c>
    </row>
    <row r="26" spans="1:18" s="51" customFormat="1" ht="17.25" customHeight="1" x14ac:dyDescent="0.15">
      <c r="A26" s="11">
        <v>18</v>
      </c>
      <c r="B26" s="12" t="s">
        <v>48</v>
      </c>
      <c r="C26" s="13" t="s">
        <v>23</v>
      </c>
      <c r="D26" s="14" t="s">
        <v>17</v>
      </c>
      <c r="E26" s="15" t="s">
        <v>50</v>
      </c>
      <c r="F26" s="16">
        <v>36441</v>
      </c>
      <c r="G26" s="17">
        <f t="shared" si="0"/>
        <v>0</v>
      </c>
      <c r="H26" s="18">
        <v>0</v>
      </c>
      <c r="I26" s="19">
        <v>0</v>
      </c>
      <c r="J26" s="17">
        <f t="shared" si="1"/>
        <v>0</v>
      </c>
      <c r="K26" s="18">
        <v>0</v>
      </c>
      <c r="L26" s="19">
        <v>0</v>
      </c>
      <c r="M26" s="17">
        <f t="shared" si="2"/>
        <v>19070</v>
      </c>
      <c r="N26" s="18">
        <v>15258</v>
      </c>
      <c r="O26" s="19">
        <v>3812</v>
      </c>
      <c r="P26" s="17">
        <f t="shared" si="3"/>
        <v>17371</v>
      </c>
      <c r="Q26" s="18">
        <v>6160</v>
      </c>
      <c r="R26" s="19">
        <v>11211</v>
      </c>
    </row>
    <row r="27" spans="1:18" s="51" customFormat="1" ht="17.25" customHeight="1" x14ac:dyDescent="0.15">
      <c r="A27" s="11">
        <v>19</v>
      </c>
      <c r="B27" s="12" t="s">
        <v>39</v>
      </c>
      <c r="C27" s="13" t="s">
        <v>23</v>
      </c>
      <c r="D27" s="14" t="s">
        <v>17</v>
      </c>
      <c r="E27" s="15" t="s">
        <v>51</v>
      </c>
      <c r="F27" s="16">
        <v>33552</v>
      </c>
      <c r="G27" s="17">
        <f t="shared" si="0"/>
        <v>0</v>
      </c>
      <c r="H27" s="18">
        <v>0</v>
      </c>
      <c r="I27" s="19">
        <v>0</v>
      </c>
      <c r="J27" s="17">
        <f t="shared" si="1"/>
        <v>0</v>
      </c>
      <c r="K27" s="18">
        <v>0</v>
      </c>
      <c r="L27" s="19">
        <v>0</v>
      </c>
      <c r="M27" s="17">
        <f t="shared" si="2"/>
        <v>13048</v>
      </c>
      <c r="N27" s="18">
        <v>13048</v>
      </c>
      <c r="O27" s="19">
        <v>0</v>
      </c>
      <c r="P27" s="17">
        <f t="shared" si="3"/>
        <v>20504</v>
      </c>
      <c r="Q27" s="18">
        <v>20504</v>
      </c>
      <c r="R27" s="19">
        <v>0</v>
      </c>
    </row>
    <row r="28" spans="1:18" s="51" customFormat="1" ht="17.25" customHeight="1" x14ac:dyDescent="0.15">
      <c r="A28" s="11">
        <v>20</v>
      </c>
      <c r="B28" s="12" t="s">
        <v>46</v>
      </c>
      <c r="C28" s="13" t="s">
        <v>20</v>
      </c>
      <c r="D28" s="14" t="s">
        <v>17</v>
      </c>
      <c r="E28" s="15" t="s">
        <v>52</v>
      </c>
      <c r="F28" s="16">
        <v>32020</v>
      </c>
      <c r="G28" s="17">
        <f t="shared" si="0"/>
        <v>0</v>
      </c>
      <c r="H28" s="18">
        <v>0</v>
      </c>
      <c r="I28" s="19">
        <v>0</v>
      </c>
      <c r="J28" s="17">
        <f t="shared" si="1"/>
        <v>0</v>
      </c>
      <c r="K28" s="18">
        <v>0</v>
      </c>
      <c r="L28" s="19">
        <v>0</v>
      </c>
      <c r="M28" s="17">
        <f t="shared" si="2"/>
        <v>16010</v>
      </c>
      <c r="N28" s="18">
        <v>0</v>
      </c>
      <c r="O28" s="19">
        <v>16010</v>
      </c>
      <c r="P28" s="17">
        <f t="shared" si="3"/>
        <v>16010</v>
      </c>
      <c r="Q28" s="18">
        <v>16010</v>
      </c>
      <c r="R28" s="19">
        <v>0</v>
      </c>
    </row>
    <row r="29" spans="1:18" s="51" customFormat="1" ht="17.25" customHeight="1" x14ac:dyDescent="0.15">
      <c r="A29" s="21">
        <v>21</v>
      </c>
      <c r="B29" s="22" t="s">
        <v>53</v>
      </c>
      <c r="C29" s="29" t="s">
        <v>16</v>
      </c>
      <c r="D29" s="30" t="s">
        <v>17</v>
      </c>
      <c r="E29" s="24" t="s">
        <v>54</v>
      </c>
      <c r="F29" s="25">
        <v>31957</v>
      </c>
      <c r="G29" s="26">
        <f t="shared" si="0"/>
        <v>0</v>
      </c>
      <c r="H29" s="27">
        <v>0</v>
      </c>
      <c r="I29" s="28">
        <v>0</v>
      </c>
      <c r="J29" s="26">
        <f t="shared" si="1"/>
        <v>0</v>
      </c>
      <c r="K29" s="27">
        <v>0</v>
      </c>
      <c r="L29" s="28">
        <v>0</v>
      </c>
      <c r="M29" s="26">
        <f t="shared" si="2"/>
        <v>16374</v>
      </c>
      <c r="N29" s="27">
        <v>16122</v>
      </c>
      <c r="O29" s="28">
        <v>252</v>
      </c>
      <c r="P29" s="26">
        <f t="shared" si="3"/>
        <v>15583</v>
      </c>
      <c r="Q29" s="27">
        <v>7471</v>
      </c>
      <c r="R29" s="28">
        <v>8112</v>
      </c>
    </row>
    <row r="30" spans="1:18" s="51" customFormat="1" ht="17.25" customHeight="1" x14ac:dyDescent="0.15">
      <c r="A30" s="11">
        <v>22</v>
      </c>
      <c r="B30" s="12" t="s">
        <v>30</v>
      </c>
      <c r="C30" s="13" t="s">
        <v>16</v>
      </c>
      <c r="D30" s="14" t="s">
        <v>17</v>
      </c>
      <c r="E30" s="15" t="s">
        <v>55</v>
      </c>
      <c r="F30" s="16">
        <v>31352</v>
      </c>
      <c r="G30" s="17">
        <f t="shared" si="0"/>
        <v>0</v>
      </c>
      <c r="H30" s="18">
        <v>0</v>
      </c>
      <c r="I30" s="19">
        <v>0</v>
      </c>
      <c r="J30" s="17">
        <f t="shared" si="1"/>
        <v>0</v>
      </c>
      <c r="K30" s="18">
        <v>0</v>
      </c>
      <c r="L30" s="19">
        <v>0</v>
      </c>
      <c r="M30" s="17">
        <f t="shared" si="2"/>
        <v>15581</v>
      </c>
      <c r="N30" s="18">
        <v>9604</v>
      </c>
      <c r="O30" s="19">
        <v>5977</v>
      </c>
      <c r="P30" s="17">
        <f t="shared" si="3"/>
        <v>15771</v>
      </c>
      <c r="Q30" s="18">
        <v>13081</v>
      </c>
      <c r="R30" s="19">
        <v>2690</v>
      </c>
    </row>
    <row r="31" spans="1:18" s="51" customFormat="1" ht="17.25" customHeight="1" x14ac:dyDescent="0.15">
      <c r="A31" s="11">
        <v>23</v>
      </c>
      <c r="B31" s="12" t="s">
        <v>56</v>
      </c>
      <c r="C31" s="13" t="s">
        <v>16</v>
      </c>
      <c r="D31" s="14" t="s">
        <v>17</v>
      </c>
      <c r="E31" s="15" t="s">
        <v>57</v>
      </c>
      <c r="F31" s="16">
        <v>28754</v>
      </c>
      <c r="G31" s="17">
        <f t="shared" si="0"/>
        <v>14151</v>
      </c>
      <c r="H31" s="18">
        <v>13128</v>
      </c>
      <c r="I31" s="19">
        <v>1023</v>
      </c>
      <c r="J31" s="17">
        <f t="shared" si="1"/>
        <v>14603</v>
      </c>
      <c r="K31" s="18">
        <v>13498</v>
      </c>
      <c r="L31" s="19">
        <v>1105</v>
      </c>
      <c r="M31" s="17">
        <f t="shared" si="2"/>
        <v>0</v>
      </c>
      <c r="N31" s="18">
        <v>0</v>
      </c>
      <c r="O31" s="19">
        <v>0</v>
      </c>
      <c r="P31" s="17">
        <f t="shared" si="3"/>
        <v>0</v>
      </c>
      <c r="Q31" s="18">
        <v>0</v>
      </c>
      <c r="R31" s="19">
        <v>0</v>
      </c>
    </row>
    <row r="32" spans="1:18" s="51" customFormat="1" ht="17.25" customHeight="1" x14ac:dyDescent="0.15">
      <c r="A32" s="11">
        <v>24</v>
      </c>
      <c r="B32" s="12" t="s">
        <v>58</v>
      </c>
      <c r="C32" s="13" t="s">
        <v>23</v>
      </c>
      <c r="D32" s="14" t="s">
        <v>17</v>
      </c>
      <c r="E32" s="15" t="s">
        <v>59</v>
      </c>
      <c r="F32" s="16">
        <v>17251</v>
      </c>
      <c r="G32" s="17">
        <f t="shared" si="0"/>
        <v>0</v>
      </c>
      <c r="H32" s="18">
        <v>0</v>
      </c>
      <c r="I32" s="19">
        <v>0</v>
      </c>
      <c r="J32" s="17">
        <f t="shared" si="1"/>
        <v>0</v>
      </c>
      <c r="K32" s="18">
        <v>0</v>
      </c>
      <c r="L32" s="19">
        <v>0</v>
      </c>
      <c r="M32" s="17">
        <f t="shared" si="2"/>
        <v>8321</v>
      </c>
      <c r="N32" s="18">
        <v>8226</v>
      </c>
      <c r="O32" s="19">
        <v>95</v>
      </c>
      <c r="P32" s="17">
        <f t="shared" si="3"/>
        <v>8930</v>
      </c>
      <c r="Q32" s="18">
        <v>7213</v>
      </c>
      <c r="R32" s="19">
        <v>1717</v>
      </c>
    </row>
    <row r="33" spans="1:18" s="51" customFormat="1" ht="17.25" customHeight="1" x14ac:dyDescent="0.15">
      <c r="A33" s="11">
        <v>25</v>
      </c>
      <c r="B33" s="12" t="s">
        <v>60</v>
      </c>
      <c r="C33" s="13" t="s">
        <v>23</v>
      </c>
      <c r="D33" s="14" t="s">
        <v>17</v>
      </c>
      <c r="E33" s="15" t="s">
        <v>61</v>
      </c>
      <c r="F33" s="16">
        <v>11209</v>
      </c>
      <c r="G33" s="17">
        <f t="shared" si="0"/>
        <v>0</v>
      </c>
      <c r="H33" s="18">
        <v>0</v>
      </c>
      <c r="I33" s="19">
        <v>0</v>
      </c>
      <c r="J33" s="17">
        <f t="shared" si="1"/>
        <v>0</v>
      </c>
      <c r="K33" s="18">
        <v>0</v>
      </c>
      <c r="L33" s="19">
        <v>0</v>
      </c>
      <c r="M33" s="17">
        <f t="shared" si="2"/>
        <v>6038</v>
      </c>
      <c r="N33" s="18">
        <v>5572</v>
      </c>
      <c r="O33" s="19">
        <v>466</v>
      </c>
      <c r="P33" s="17">
        <f t="shared" si="3"/>
        <v>5171</v>
      </c>
      <c r="Q33" s="18">
        <v>2148</v>
      </c>
      <c r="R33" s="19">
        <v>3023</v>
      </c>
    </row>
    <row r="34" spans="1:18" s="51" customFormat="1" ht="17.25" customHeight="1" x14ac:dyDescent="0.15">
      <c r="A34" s="11">
        <v>26</v>
      </c>
      <c r="B34" s="12" t="s">
        <v>53</v>
      </c>
      <c r="C34" s="13" t="s">
        <v>23</v>
      </c>
      <c r="D34" s="14" t="s">
        <v>17</v>
      </c>
      <c r="E34" s="15" t="s">
        <v>62</v>
      </c>
      <c r="F34" s="16">
        <v>10753</v>
      </c>
      <c r="G34" s="17">
        <f t="shared" si="0"/>
        <v>0</v>
      </c>
      <c r="H34" s="18">
        <v>0</v>
      </c>
      <c r="I34" s="19">
        <v>0</v>
      </c>
      <c r="J34" s="17">
        <f t="shared" si="1"/>
        <v>0</v>
      </c>
      <c r="K34" s="18">
        <v>0</v>
      </c>
      <c r="L34" s="19">
        <v>0</v>
      </c>
      <c r="M34" s="17">
        <f t="shared" si="2"/>
        <v>5384</v>
      </c>
      <c r="N34" s="18">
        <v>5309</v>
      </c>
      <c r="O34" s="19">
        <v>75</v>
      </c>
      <c r="P34" s="17">
        <f t="shared" si="3"/>
        <v>5369</v>
      </c>
      <c r="Q34" s="18">
        <v>1851</v>
      </c>
      <c r="R34" s="19">
        <v>3518</v>
      </c>
    </row>
    <row r="35" spans="1:18" s="51" customFormat="1" ht="17.25" customHeight="1" x14ac:dyDescent="0.15">
      <c r="A35" s="11">
        <v>27</v>
      </c>
      <c r="B35" s="12" t="s">
        <v>48</v>
      </c>
      <c r="C35" s="13" t="s">
        <v>23</v>
      </c>
      <c r="D35" s="14" t="s">
        <v>17</v>
      </c>
      <c r="E35" s="15" t="s">
        <v>63</v>
      </c>
      <c r="F35" s="16">
        <v>10292</v>
      </c>
      <c r="G35" s="17">
        <f t="shared" si="0"/>
        <v>0</v>
      </c>
      <c r="H35" s="18">
        <v>0</v>
      </c>
      <c r="I35" s="19">
        <v>0</v>
      </c>
      <c r="J35" s="17">
        <f t="shared" si="1"/>
        <v>0</v>
      </c>
      <c r="K35" s="18">
        <v>0</v>
      </c>
      <c r="L35" s="19">
        <v>0</v>
      </c>
      <c r="M35" s="17">
        <f t="shared" si="2"/>
        <v>5212</v>
      </c>
      <c r="N35" s="18">
        <v>3128</v>
      </c>
      <c r="O35" s="19">
        <v>2084</v>
      </c>
      <c r="P35" s="17">
        <f t="shared" si="3"/>
        <v>5080</v>
      </c>
      <c r="Q35" s="18">
        <v>3048</v>
      </c>
      <c r="R35" s="19">
        <v>2032</v>
      </c>
    </row>
    <row r="36" spans="1:18" s="51" customFormat="1" ht="17.25" customHeight="1" x14ac:dyDescent="0.15">
      <c r="A36" s="11">
        <v>28</v>
      </c>
      <c r="B36" s="12" t="s">
        <v>58</v>
      </c>
      <c r="C36" s="13" t="s">
        <v>23</v>
      </c>
      <c r="D36" s="14" t="s">
        <v>17</v>
      </c>
      <c r="E36" s="15" t="s">
        <v>64</v>
      </c>
      <c r="F36" s="16">
        <v>9203</v>
      </c>
      <c r="G36" s="17">
        <f t="shared" si="0"/>
        <v>0</v>
      </c>
      <c r="H36" s="18">
        <v>0</v>
      </c>
      <c r="I36" s="19">
        <v>0</v>
      </c>
      <c r="J36" s="17">
        <f t="shared" si="1"/>
        <v>0</v>
      </c>
      <c r="K36" s="18">
        <v>0</v>
      </c>
      <c r="L36" s="19">
        <v>0</v>
      </c>
      <c r="M36" s="17">
        <f t="shared" si="2"/>
        <v>5489</v>
      </c>
      <c r="N36" s="18">
        <v>5136</v>
      </c>
      <c r="O36" s="19">
        <v>353</v>
      </c>
      <c r="P36" s="17">
        <f t="shared" si="3"/>
        <v>3714</v>
      </c>
      <c r="Q36" s="18">
        <v>2756</v>
      </c>
      <c r="R36" s="19">
        <v>958</v>
      </c>
    </row>
    <row r="37" spans="1:18" s="51" customFormat="1" ht="17.25" customHeight="1" x14ac:dyDescent="0.15">
      <c r="A37" s="11">
        <v>29</v>
      </c>
      <c r="B37" s="12" t="s">
        <v>35</v>
      </c>
      <c r="C37" s="13" t="s">
        <v>23</v>
      </c>
      <c r="D37" s="14" t="s">
        <v>17</v>
      </c>
      <c r="E37" s="15" t="s">
        <v>65</v>
      </c>
      <c r="F37" s="16">
        <v>6600</v>
      </c>
      <c r="G37" s="17">
        <f t="shared" si="0"/>
        <v>0</v>
      </c>
      <c r="H37" s="18">
        <v>0</v>
      </c>
      <c r="I37" s="19">
        <v>0</v>
      </c>
      <c r="J37" s="17">
        <f t="shared" si="1"/>
        <v>0</v>
      </c>
      <c r="K37" s="18">
        <v>0</v>
      </c>
      <c r="L37" s="19">
        <v>0</v>
      </c>
      <c r="M37" s="17">
        <f t="shared" si="2"/>
        <v>3223</v>
      </c>
      <c r="N37" s="18">
        <v>859</v>
      </c>
      <c r="O37" s="19">
        <v>2364</v>
      </c>
      <c r="P37" s="17">
        <f t="shared" si="3"/>
        <v>3377</v>
      </c>
      <c r="Q37" s="18">
        <v>3341</v>
      </c>
      <c r="R37" s="19">
        <v>36</v>
      </c>
    </row>
    <row r="38" spans="1:18" s="51" customFormat="1" ht="17.25" customHeight="1" x14ac:dyDescent="0.15">
      <c r="A38" s="11">
        <v>30</v>
      </c>
      <c r="B38" s="12" t="s">
        <v>32</v>
      </c>
      <c r="C38" s="20" t="s">
        <v>16</v>
      </c>
      <c r="D38" s="31" t="s">
        <v>17</v>
      </c>
      <c r="E38" s="32" t="s">
        <v>66</v>
      </c>
      <c r="F38" s="16">
        <v>5046</v>
      </c>
      <c r="G38" s="17">
        <f t="shared" si="0"/>
        <v>1355</v>
      </c>
      <c r="H38" s="18">
        <v>1300</v>
      </c>
      <c r="I38" s="19">
        <v>55</v>
      </c>
      <c r="J38" s="17">
        <f t="shared" si="1"/>
        <v>760</v>
      </c>
      <c r="K38" s="18">
        <v>35</v>
      </c>
      <c r="L38" s="19">
        <v>725</v>
      </c>
      <c r="M38" s="17">
        <f t="shared" si="2"/>
        <v>1567</v>
      </c>
      <c r="N38" s="18">
        <v>782</v>
      </c>
      <c r="O38" s="19">
        <v>785</v>
      </c>
      <c r="P38" s="17">
        <f t="shared" si="3"/>
        <v>1364</v>
      </c>
      <c r="Q38" s="18">
        <v>1251</v>
      </c>
      <c r="R38" s="19">
        <v>113</v>
      </c>
    </row>
    <row r="39" spans="1:18" s="51" customFormat="1" ht="17.25" customHeight="1" x14ac:dyDescent="0.15">
      <c r="A39" s="21">
        <v>31</v>
      </c>
      <c r="B39" s="22" t="s">
        <v>67</v>
      </c>
      <c r="C39" s="13" t="s">
        <v>23</v>
      </c>
      <c r="D39" s="14" t="s">
        <v>17</v>
      </c>
      <c r="E39" s="15" t="s">
        <v>68</v>
      </c>
      <c r="F39" s="25">
        <v>4998</v>
      </c>
      <c r="G39" s="26">
        <f t="shared" si="0"/>
        <v>0</v>
      </c>
      <c r="H39" s="27">
        <v>0</v>
      </c>
      <c r="I39" s="28">
        <v>0</v>
      </c>
      <c r="J39" s="26">
        <f t="shared" si="1"/>
        <v>0</v>
      </c>
      <c r="K39" s="27">
        <v>0</v>
      </c>
      <c r="L39" s="28">
        <v>0</v>
      </c>
      <c r="M39" s="26">
        <f t="shared" si="2"/>
        <v>2120</v>
      </c>
      <c r="N39" s="27">
        <v>1875</v>
      </c>
      <c r="O39" s="28">
        <v>245</v>
      </c>
      <c r="P39" s="26">
        <f t="shared" si="3"/>
        <v>2878</v>
      </c>
      <c r="Q39" s="27">
        <v>1688</v>
      </c>
      <c r="R39" s="28">
        <v>1190</v>
      </c>
    </row>
    <row r="40" spans="1:18" s="51" customFormat="1" ht="17.25" customHeight="1" x14ac:dyDescent="0.15">
      <c r="A40" s="11">
        <v>32</v>
      </c>
      <c r="B40" s="12" t="s">
        <v>69</v>
      </c>
      <c r="C40" s="13" t="s">
        <v>16</v>
      </c>
      <c r="D40" s="14" t="s">
        <v>17</v>
      </c>
      <c r="E40" s="15" t="s">
        <v>70</v>
      </c>
      <c r="F40" s="16">
        <v>4268</v>
      </c>
      <c r="G40" s="17">
        <f t="shared" si="0"/>
        <v>0</v>
      </c>
      <c r="H40" s="18">
        <v>0</v>
      </c>
      <c r="I40" s="19">
        <v>0</v>
      </c>
      <c r="J40" s="17">
        <f t="shared" si="1"/>
        <v>0</v>
      </c>
      <c r="K40" s="18">
        <v>0</v>
      </c>
      <c r="L40" s="19">
        <v>0</v>
      </c>
      <c r="M40" s="17">
        <f t="shared" si="2"/>
        <v>2199</v>
      </c>
      <c r="N40" s="18">
        <v>2199</v>
      </c>
      <c r="O40" s="19">
        <v>0</v>
      </c>
      <c r="P40" s="17">
        <f t="shared" si="3"/>
        <v>2069</v>
      </c>
      <c r="Q40" s="18">
        <v>2069</v>
      </c>
      <c r="R40" s="19">
        <v>0</v>
      </c>
    </row>
    <row r="41" spans="1:18" s="51" customFormat="1" ht="17.25" customHeight="1" x14ac:dyDescent="0.15">
      <c r="A41" s="11">
        <v>33</v>
      </c>
      <c r="B41" s="12" t="s">
        <v>46</v>
      </c>
      <c r="C41" s="13" t="s">
        <v>20</v>
      </c>
      <c r="D41" s="14" t="s">
        <v>17</v>
      </c>
      <c r="E41" s="15" t="s">
        <v>71</v>
      </c>
      <c r="F41" s="16">
        <v>4139</v>
      </c>
      <c r="G41" s="17">
        <f t="shared" ref="G41:G57" si="4" xml:space="preserve"> SUM( H41:I41)</f>
        <v>0</v>
      </c>
      <c r="H41" s="18">
        <v>0</v>
      </c>
      <c r="I41" s="19">
        <v>0</v>
      </c>
      <c r="J41" s="17">
        <f t="shared" ref="J41:J57" si="5" xml:space="preserve"> SUM( K41:L41)</f>
        <v>0</v>
      </c>
      <c r="K41" s="18">
        <v>0</v>
      </c>
      <c r="L41" s="19">
        <v>0</v>
      </c>
      <c r="M41" s="17">
        <f t="shared" ref="M41:M57" si="6" xml:space="preserve"> SUM( N41:O41)</f>
        <v>2285</v>
      </c>
      <c r="N41" s="18">
        <v>2183</v>
      </c>
      <c r="O41" s="19">
        <v>102</v>
      </c>
      <c r="P41" s="17">
        <f t="shared" ref="P41:P57" si="7" xml:space="preserve"> SUM( Q41:R41)</f>
        <v>1854</v>
      </c>
      <c r="Q41" s="18">
        <v>1390</v>
      </c>
      <c r="R41" s="19">
        <v>464</v>
      </c>
    </row>
    <row r="42" spans="1:18" s="51" customFormat="1" ht="17.25" customHeight="1" x14ac:dyDescent="0.15">
      <c r="A42" s="11">
        <v>34</v>
      </c>
      <c r="B42" s="12" t="s">
        <v>58</v>
      </c>
      <c r="C42" s="13" t="s">
        <v>23</v>
      </c>
      <c r="D42" s="14" t="s">
        <v>17</v>
      </c>
      <c r="E42" s="15" t="s">
        <v>72</v>
      </c>
      <c r="F42" s="16">
        <v>3400</v>
      </c>
      <c r="G42" s="17">
        <f t="shared" si="4"/>
        <v>0</v>
      </c>
      <c r="H42" s="18">
        <v>0</v>
      </c>
      <c r="I42" s="19">
        <v>0</v>
      </c>
      <c r="J42" s="17">
        <f t="shared" si="5"/>
        <v>0</v>
      </c>
      <c r="K42" s="18">
        <v>0</v>
      </c>
      <c r="L42" s="19">
        <v>0</v>
      </c>
      <c r="M42" s="17">
        <f t="shared" si="6"/>
        <v>1957</v>
      </c>
      <c r="N42" s="18">
        <v>999</v>
      </c>
      <c r="O42" s="19">
        <v>958</v>
      </c>
      <c r="P42" s="17">
        <f t="shared" si="7"/>
        <v>1443</v>
      </c>
      <c r="Q42" s="18">
        <v>1443</v>
      </c>
      <c r="R42" s="19">
        <v>0</v>
      </c>
    </row>
    <row r="43" spans="1:18" s="51" customFormat="1" ht="17.25" customHeight="1" x14ac:dyDescent="0.15">
      <c r="A43" s="11">
        <v>35</v>
      </c>
      <c r="B43" s="12" t="s">
        <v>56</v>
      </c>
      <c r="C43" s="13" t="s">
        <v>23</v>
      </c>
      <c r="D43" s="14" t="s">
        <v>17</v>
      </c>
      <c r="E43" s="15" t="s">
        <v>73</v>
      </c>
      <c r="F43" s="16">
        <v>3143</v>
      </c>
      <c r="G43" s="17">
        <f t="shared" si="4"/>
        <v>0</v>
      </c>
      <c r="H43" s="18">
        <v>0</v>
      </c>
      <c r="I43" s="19">
        <v>0</v>
      </c>
      <c r="J43" s="17">
        <f t="shared" si="5"/>
        <v>0</v>
      </c>
      <c r="K43" s="18">
        <v>0</v>
      </c>
      <c r="L43" s="19">
        <v>0</v>
      </c>
      <c r="M43" s="17">
        <f t="shared" si="6"/>
        <v>1585</v>
      </c>
      <c r="N43" s="18">
        <v>1584</v>
      </c>
      <c r="O43" s="19">
        <v>1</v>
      </c>
      <c r="P43" s="17">
        <f t="shared" si="7"/>
        <v>1558</v>
      </c>
      <c r="Q43" s="18">
        <v>164</v>
      </c>
      <c r="R43" s="19">
        <v>1394</v>
      </c>
    </row>
    <row r="44" spans="1:18" s="51" customFormat="1" ht="17.25" customHeight="1" x14ac:dyDescent="0.15">
      <c r="A44" s="11">
        <v>36</v>
      </c>
      <c r="B44" s="12" t="s">
        <v>60</v>
      </c>
      <c r="C44" s="13" t="s">
        <v>23</v>
      </c>
      <c r="D44" s="14" t="s">
        <v>17</v>
      </c>
      <c r="E44" s="15" t="s">
        <v>74</v>
      </c>
      <c r="F44" s="16">
        <v>2962</v>
      </c>
      <c r="G44" s="17">
        <f t="shared" si="4"/>
        <v>46</v>
      </c>
      <c r="H44" s="18">
        <v>0</v>
      </c>
      <c r="I44" s="19">
        <v>46</v>
      </c>
      <c r="J44" s="17">
        <f t="shared" si="5"/>
        <v>0</v>
      </c>
      <c r="K44" s="18">
        <v>0</v>
      </c>
      <c r="L44" s="19">
        <v>0</v>
      </c>
      <c r="M44" s="17">
        <f t="shared" si="6"/>
        <v>1182</v>
      </c>
      <c r="N44" s="18">
        <v>1182</v>
      </c>
      <c r="O44" s="19">
        <v>0</v>
      </c>
      <c r="P44" s="17">
        <f t="shared" si="7"/>
        <v>1734</v>
      </c>
      <c r="Q44" s="18">
        <v>0</v>
      </c>
      <c r="R44" s="19">
        <v>1734</v>
      </c>
    </row>
    <row r="45" spans="1:18" s="51" customFormat="1" ht="17.25" customHeight="1" x14ac:dyDescent="0.15">
      <c r="A45" s="11">
        <v>37</v>
      </c>
      <c r="B45" s="12" t="s">
        <v>75</v>
      </c>
      <c r="C45" s="13" t="s">
        <v>23</v>
      </c>
      <c r="D45" s="14" t="s">
        <v>17</v>
      </c>
      <c r="E45" s="15" t="s">
        <v>76</v>
      </c>
      <c r="F45" s="16">
        <v>2350</v>
      </c>
      <c r="G45" s="17">
        <f t="shared" si="4"/>
        <v>1157</v>
      </c>
      <c r="H45" s="18">
        <v>1157</v>
      </c>
      <c r="I45" s="19">
        <v>0</v>
      </c>
      <c r="J45" s="17">
        <f t="shared" si="5"/>
        <v>1193</v>
      </c>
      <c r="K45" s="18">
        <v>1193</v>
      </c>
      <c r="L45" s="19">
        <v>0</v>
      </c>
      <c r="M45" s="17">
        <f t="shared" si="6"/>
        <v>0</v>
      </c>
      <c r="N45" s="18">
        <v>0</v>
      </c>
      <c r="O45" s="19">
        <v>0</v>
      </c>
      <c r="P45" s="17">
        <f t="shared" si="7"/>
        <v>0</v>
      </c>
      <c r="Q45" s="18">
        <v>0</v>
      </c>
      <c r="R45" s="19">
        <v>0</v>
      </c>
    </row>
    <row r="46" spans="1:18" s="51" customFormat="1" ht="17.25" customHeight="1" x14ac:dyDescent="0.15">
      <c r="A46" s="11">
        <v>38</v>
      </c>
      <c r="B46" s="12" t="s">
        <v>77</v>
      </c>
      <c r="C46" s="13" t="s">
        <v>23</v>
      </c>
      <c r="D46" s="14" t="s">
        <v>17</v>
      </c>
      <c r="E46" s="15" t="s">
        <v>78</v>
      </c>
      <c r="F46" s="16">
        <v>1848</v>
      </c>
      <c r="G46" s="17">
        <f t="shared" si="4"/>
        <v>0</v>
      </c>
      <c r="H46" s="18">
        <v>0</v>
      </c>
      <c r="I46" s="19">
        <v>0</v>
      </c>
      <c r="J46" s="17">
        <f t="shared" si="5"/>
        <v>0</v>
      </c>
      <c r="K46" s="18">
        <v>0</v>
      </c>
      <c r="L46" s="19">
        <v>0</v>
      </c>
      <c r="M46" s="17">
        <f t="shared" si="6"/>
        <v>924</v>
      </c>
      <c r="N46" s="18">
        <v>924</v>
      </c>
      <c r="O46" s="19">
        <v>0</v>
      </c>
      <c r="P46" s="17">
        <f t="shared" si="7"/>
        <v>924</v>
      </c>
      <c r="Q46" s="18">
        <v>924</v>
      </c>
      <c r="R46" s="19">
        <v>0</v>
      </c>
    </row>
    <row r="47" spans="1:18" s="51" customFormat="1" ht="17.25" customHeight="1" x14ac:dyDescent="0.15">
      <c r="A47" s="11">
        <v>39</v>
      </c>
      <c r="B47" s="12" t="s">
        <v>35</v>
      </c>
      <c r="C47" s="13" t="s">
        <v>23</v>
      </c>
      <c r="D47" s="14" t="s">
        <v>17</v>
      </c>
      <c r="E47" s="15" t="s">
        <v>79</v>
      </c>
      <c r="F47" s="16">
        <v>1332</v>
      </c>
      <c r="G47" s="17">
        <f t="shared" si="4"/>
        <v>0</v>
      </c>
      <c r="H47" s="18">
        <v>0</v>
      </c>
      <c r="I47" s="19">
        <v>0</v>
      </c>
      <c r="J47" s="17">
        <f t="shared" si="5"/>
        <v>0</v>
      </c>
      <c r="K47" s="18">
        <v>0</v>
      </c>
      <c r="L47" s="19">
        <v>0</v>
      </c>
      <c r="M47" s="17">
        <f t="shared" si="6"/>
        <v>666</v>
      </c>
      <c r="N47" s="18">
        <v>666</v>
      </c>
      <c r="O47" s="19">
        <v>0</v>
      </c>
      <c r="P47" s="17">
        <f t="shared" si="7"/>
        <v>666</v>
      </c>
      <c r="Q47" s="18">
        <v>666</v>
      </c>
      <c r="R47" s="19">
        <v>0</v>
      </c>
    </row>
    <row r="48" spans="1:18" s="51" customFormat="1" ht="17.25" customHeight="1" x14ac:dyDescent="0.15">
      <c r="A48" s="11">
        <v>40</v>
      </c>
      <c r="B48" s="12" t="s">
        <v>44</v>
      </c>
      <c r="C48" s="13"/>
      <c r="D48" s="14" t="s">
        <v>80</v>
      </c>
      <c r="E48" s="15" t="s">
        <v>81</v>
      </c>
      <c r="F48" s="16">
        <v>1046</v>
      </c>
      <c r="G48" s="17">
        <f t="shared" si="4"/>
        <v>0</v>
      </c>
      <c r="H48" s="18">
        <v>0</v>
      </c>
      <c r="I48" s="19">
        <v>0</v>
      </c>
      <c r="J48" s="17">
        <f t="shared" si="5"/>
        <v>0</v>
      </c>
      <c r="K48" s="18">
        <v>0</v>
      </c>
      <c r="L48" s="19">
        <v>0</v>
      </c>
      <c r="M48" s="17">
        <f t="shared" si="6"/>
        <v>520</v>
      </c>
      <c r="N48" s="18">
        <v>520</v>
      </c>
      <c r="O48" s="19">
        <v>0</v>
      </c>
      <c r="P48" s="17">
        <f t="shared" si="7"/>
        <v>526</v>
      </c>
      <c r="Q48" s="18">
        <v>526</v>
      </c>
      <c r="R48" s="19">
        <v>0</v>
      </c>
    </row>
    <row r="49" spans="1:18" s="51" customFormat="1" ht="17.25" customHeight="1" x14ac:dyDescent="0.15">
      <c r="A49" s="21">
        <v>41</v>
      </c>
      <c r="B49" s="22" t="s">
        <v>35</v>
      </c>
      <c r="C49" s="29"/>
      <c r="D49" s="30" t="s">
        <v>80</v>
      </c>
      <c r="E49" s="24" t="s">
        <v>82</v>
      </c>
      <c r="F49" s="25">
        <v>848</v>
      </c>
      <c r="G49" s="26">
        <f t="shared" si="4"/>
        <v>0</v>
      </c>
      <c r="H49" s="27">
        <v>0</v>
      </c>
      <c r="I49" s="28">
        <v>0</v>
      </c>
      <c r="J49" s="26">
        <f t="shared" si="5"/>
        <v>0</v>
      </c>
      <c r="K49" s="27">
        <v>0</v>
      </c>
      <c r="L49" s="28">
        <v>0</v>
      </c>
      <c r="M49" s="26">
        <f t="shared" si="6"/>
        <v>424</v>
      </c>
      <c r="N49" s="27">
        <v>424</v>
      </c>
      <c r="O49" s="28">
        <v>0</v>
      </c>
      <c r="P49" s="26">
        <f t="shared" si="7"/>
        <v>424</v>
      </c>
      <c r="Q49" s="27">
        <v>424</v>
      </c>
      <c r="R49" s="28">
        <v>0</v>
      </c>
    </row>
    <row r="50" spans="1:18" s="51" customFormat="1" ht="17.25" customHeight="1" x14ac:dyDescent="0.15">
      <c r="A50" s="11">
        <v>42</v>
      </c>
      <c r="B50" s="12" t="s">
        <v>35</v>
      </c>
      <c r="C50" s="13"/>
      <c r="D50" s="14" t="s">
        <v>80</v>
      </c>
      <c r="E50" s="15" t="s">
        <v>83</v>
      </c>
      <c r="F50" s="16">
        <v>484</v>
      </c>
      <c r="G50" s="17">
        <f t="shared" si="4"/>
        <v>0</v>
      </c>
      <c r="H50" s="18">
        <v>0</v>
      </c>
      <c r="I50" s="19">
        <v>0</v>
      </c>
      <c r="J50" s="17">
        <f t="shared" si="5"/>
        <v>0</v>
      </c>
      <c r="K50" s="18">
        <v>0</v>
      </c>
      <c r="L50" s="19">
        <v>0</v>
      </c>
      <c r="M50" s="17">
        <f t="shared" si="6"/>
        <v>242</v>
      </c>
      <c r="N50" s="18">
        <v>242</v>
      </c>
      <c r="O50" s="19">
        <v>0</v>
      </c>
      <c r="P50" s="17">
        <f t="shared" si="7"/>
        <v>242</v>
      </c>
      <c r="Q50" s="18">
        <v>242</v>
      </c>
      <c r="R50" s="19">
        <v>0</v>
      </c>
    </row>
    <row r="51" spans="1:18" s="51" customFormat="1" ht="17.25" customHeight="1" x14ac:dyDescent="0.15">
      <c r="A51" s="11">
        <v>43</v>
      </c>
      <c r="B51" s="12" t="s">
        <v>35</v>
      </c>
      <c r="C51" s="13" t="s">
        <v>23</v>
      </c>
      <c r="D51" s="14" t="s">
        <v>17</v>
      </c>
      <c r="E51" s="15" t="s">
        <v>84</v>
      </c>
      <c r="F51" s="16">
        <v>273</v>
      </c>
      <c r="G51" s="17">
        <f t="shared" si="4"/>
        <v>0</v>
      </c>
      <c r="H51" s="18">
        <v>0</v>
      </c>
      <c r="I51" s="19">
        <v>0</v>
      </c>
      <c r="J51" s="17">
        <f t="shared" si="5"/>
        <v>0</v>
      </c>
      <c r="K51" s="18">
        <v>0</v>
      </c>
      <c r="L51" s="19">
        <v>0</v>
      </c>
      <c r="M51" s="17">
        <f t="shared" si="6"/>
        <v>208</v>
      </c>
      <c r="N51" s="18">
        <v>204</v>
      </c>
      <c r="O51" s="19">
        <v>4</v>
      </c>
      <c r="P51" s="17">
        <f t="shared" si="7"/>
        <v>65</v>
      </c>
      <c r="Q51" s="18">
        <v>65</v>
      </c>
      <c r="R51" s="19">
        <v>0</v>
      </c>
    </row>
    <row r="52" spans="1:18" s="51" customFormat="1" ht="17.25" customHeight="1" x14ac:dyDescent="0.15">
      <c r="A52" s="11">
        <v>44</v>
      </c>
      <c r="B52" s="12" t="s">
        <v>35</v>
      </c>
      <c r="C52" s="13"/>
      <c r="D52" s="14" t="s">
        <v>17</v>
      </c>
      <c r="E52" s="15" t="s">
        <v>85</v>
      </c>
      <c r="F52" s="16">
        <v>206</v>
      </c>
      <c r="G52" s="17">
        <f t="shared" si="4"/>
        <v>0</v>
      </c>
      <c r="H52" s="18">
        <v>0</v>
      </c>
      <c r="I52" s="19">
        <v>0</v>
      </c>
      <c r="J52" s="17">
        <f t="shared" si="5"/>
        <v>0</v>
      </c>
      <c r="K52" s="18">
        <v>0</v>
      </c>
      <c r="L52" s="19">
        <v>0</v>
      </c>
      <c r="M52" s="17">
        <f t="shared" si="6"/>
        <v>100</v>
      </c>
      <c r="N52" s="18">
        <v>49</v>
      </c>
      <c r="O52" s="19">
        <v>51</v>
      </c>
      <c r="P52" s="17">
        <f t="shared" si="7"/>
        <v>106</v>
      </c>
      <c r="Q52" s="18">
        <v>96</v>
      </c>
      <c r="R52" s="19">
        <v>10</v>
      </c>
    </row>
    <row r="53" spans="1:18" s="51" customFormat="1" ht="17.25" customHeight="1" x14ac:dyDescent="0.15">
      <c r="A53" s="11">
        <v>45</v>
      </c>
      <c r="B53" s="12" t="s">
        <v>86</v>
      </c>
      <c r="C53" s="13" t="s">
        <v>20</v>
      </c>
      <c r="D53" s="14" t="s">
        <v>17</v>
      </c>
      <c r="E53" s="15" t="s">
        <v>87</v>
      </c>
      <c r="F53" s="16">
        <v>153</v>
      </c>
      <c r="G53" s="17">
        <f t="shared" si="4"/>
        <v>0</v>
      </c>
      <c r="H53" s="18">
        <v>0</v>
      </c>
      <c r="I53" s="19">
        <v>0</v>
      </c>
      <c r="J53" s="17">
        <f t="shared" si="5"/>
        <v>0</v>
      </c>
      <c r="K53" s="18">
        <v>0</v>
      </c>
      <c r="L53" s="19">
        <v>0</v>
      </c>
      <c r="M53" s="17">
        <f t="shared" si="6"/>
        <v>129</v>
      </c>
      <c r="N53" s="18">
        <v>125</v>
      </c>
      <c r="O53" s="19">
        <v>4</v>
      </c>
      <c r="P53" s="17">
        <f t="shared" si="7"/>
        <v>24</v>
      </c>
      <c r="Q53" s="18">
        <v>21</v>
      </c>
      <c r="R53" s="19">
        <v>3</v>
      </c>
    </row>
    <row r="54" spans="1:18" s="51" customFormat="1" ht="17.25" customHeight="1" x14ac:dyDescent="0.15">
      <c r="A54" s="11">
        <v>46</v>
      </c>
      <c r="B54" s="12" t="s">
        <v>48</v>
      </c>
      <c r="C54" s="13" t="s">
        <v>23</v>
      </c>
      <c r="D54" s="14" t="s">
        <v>17</v>
      </c>
      <c r="E54" s="15" t="s">
        <v>88</v>
      </c>
      <c r="F54" s="16">
        <v>83</v>
      </c>
      <c r="G54" s="17">
        <f t="shared" si="4"/>
        <v>0</v>
      </c>
      <c r="H54" s="18">
        <v>0</v>
      </c>
      <c r="I54" s="19">
        <v>0</v>
      </c>
      <c r="J54" s="17">
        <f t="shared" si="5"/>
        <v>0</v>
      </c>
      <c r="K54" s="18">
        <v>0</v>
      </c>
      <c r="L54" s="19">
        <v>0</v>
      </c>
      <c r="M54" s="17">
        <f t="shared" si="6"/>
        <v>83</v>
      </c>
      <c r="N54" s="18">
        <v>83</v>
      </c>
      <c r="O54" s="19">
        <v>0</v>
      </c>
      <c r="P54" s="17">
        <f t="shared" si="7"/>
        <v>0</v>
      </c>
      <c r="Q54" s="18">
        <v>0</v>
      </c>
      <c r="R54" s="19">
        <v>0</v>
      </c>
    </row>
    <row r="55" spans="1:18" s="51" customFormat="1" ht="17.25" customHeight="1" x14ac:dyDescent="0.15">
      <c r="A55" s="11">
        <v>47</v>
      </c>
      <c r="B55" s="12" t="s">
        <v>89</v>
      </c>
      <c r="C55" s="13" t="s">
        <v>23</v>
      </c>
      <c r="D55" s="14" t="s">
        <v>17</v>
      </c>
      <c r="E55" s="15" t="s">
        <v>90</v>
      </c>
      <c r="F55" s="16">
        <v>57</v>
      </c>
      <c r="G55" s="17">
        <f t="shared" si="4"/>
        <v>0</v>
      </c>
      <c r="H55" s="18">
        <v>0</v>
      </c>
      <c r="I55" s="19">
        <v>0</v>
      </c>
      <c r="J55" s="17">
        <f t="shared" si="5"/>
        <v>0</v>
      </c>
      <c r="K55" s="18">
        <v>0</v>
      </c>
      <c r="L55" s="19">
        <v>0</v>
      </c>
      <c r="M55" s="17">
        <f t="shared" si="6"/>
        <v>17</v>
      </c>
      <c r="N55" s="18">
        <v>17</v>
      </c>
      <c r="O55" s="19">
        <v>0</v>
      </c>
      <c r="P55" s="17">
        <f t="shared" si="7"/>
        <v>40</v>
      </c>
      <c r="Q55" s="18">
        <v>40</v>
      </c>
      <c r="R55" s="19">
        <v>0</v>
      </c>
    </row>
    <row r="56" spans="1:18" s="51" customFormat="1" ht="17.25" customHeight="1" x14ac:dyDescent="0.15">
      <c r="A56" s="11">
        <v>48</v>
      </c>
      <c r="B56" s="12" t="s">
        <v>35</v>
      </c>
      <c r="C56" s="13"/>
      <c r="D56" s="14" t="s">
        <v>80</v>
      </c>
      <c r="E56" s="15" t="s">
        <v>91</v>
      </c>
      <c r="F56" s="16">
        <v>8</v>
      </c>
      <c r="G56" s="17">
        <f t="shared" si="4"/>
        <v>0</v>
      </c>
      <c r="H56" s="18">
        <v>0</v>
      </c>
      <c r="I56" s="19">
        <v>0</v>
      </c>
      <c r="J56" s="17">
        <f t="shared" si="5"/>
        <v>0</v>
      </c>
      <c r="K56" s="18">
        <v>0</v>
      </c>
      <c r="L56" s="19">
        <v>0</v>
      </c>
      <c r="M56" s="17">
        <f t="shared" si="6"/>
        <v>4</v>
      </c>
      <c r="N56" s="18">
        <v>4</v>
      </c>
      <c r="O56" s="19">
        <v>0</v>
      </c>
      <c r="P56" s="17">
        <f t="shared" si="7"/>
        <v>4</v>
      </c>
      <c r="Q56" s="18">
        <v>4</v>
      </c>
      <c r="R56" s="19">
        <v>0</v>
      </c>
    </row>
    <row r="57" spans="1:18" s="51" customFormat="1" ht="17.25" customHeight="1" thickBot="1" x14ac:dyDescent="0.2">
      <c r="A57" s="33">
        <v>49</v>
      </c>
      <c r="B57" s="34" t="s">
        <v>35</v>
      </c>
      <c r="C57" s="35"/>
      <c r="D57" s="36" t="s">
        <v>80</v>
      </c>
      <c r="E57" s="37" t="s">
        <v>92</v>
      </c>
      <c r="F57" s="38">
        <v>3</v>
      </c>
      <c r="G57" s="39">
        <f t="shared" si="4"/>
        <v>0</v>
      </c>
      <c r="H57" s="40">
        <v>0</v>
      </c>
      <c r="I57" s="41">
        <v>0</v>
      </c>
      <c r="J57" s="39">
        <f t="shared" si="5"/>
        <v>0</v>
      </c>
      <c r="K57" s="40">
        <v>0</v>
      </c>
      <c r="L57" s="41">
        <v>0</v>
      </c>
      <c r="M57" s="39">
        <f t="shared" si="6"/>
        <v>3</v>
      </c>
      <c r="N57" s="40">
        <v>3</v>
      </c>
      <c r="O57" s="41">
        <v>0</v>
      </c>
      <c r="P57" s="39">
        <f t="shared" si="7"/>
        <v>0</v>
      </c>
      <c r="Q57" s="40">
        <v>0</v>
      </c>
      <c r="R57" s="41">
        <v>0</v>
      </c>
    </row>
    <row r="58" spans="1:18" s="48" customFormat="1" ht="17.2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48" customFormat="1" ht="17.2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48" customFormat="1" ht="17.2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48" customFormat="1" ht="17.2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48" customFormat="1" ht="17.2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48" customFormat="1" ht="17.2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48" customFormat="1" ht="17.2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48" customFormat="1" ht="17.2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s="48" customFormat="1" ht="17.2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s="48" customFormat="1" ht="17.2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s="48" customFormat="1" ht="17.2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s="48" customFormat="1" ht="17.2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s="48" customFormat="1" ht="17.2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s="48" customFormat="1" ht="17.2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s="48" customFormat="1" ht="17.2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48" customFormat="1" ht="17.2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48" customFormat="1" ht="17.2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48" customFormat="1" ht="17.2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48" customFormat="1" ht="17.2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s="48" customFormat="1" ht="17.2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48" customFormat="1" ht="17.2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48" customFormat="1" ht="17.2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48" customFormat="1" ht="17.2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s="48" customFormat="1" ht="17.2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48" customFormat="1" ht="17.2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48" customFormat="1" ht="17.2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48" customFormat="1" ht="17.2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48" customFormat="1" ht="17.2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48" customFormat="1" ht="17.2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48" customFormat="1" ht="17.2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48" customFormat="1" ht="17.2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48" customFormat="1" ht="17.2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48" customFormat="1" ht="17.2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48" customFormat="1" ht="17.2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48" customFormat="1" ht="17.2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48" customFormat="1" ht="17.2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48" customFormat="1" ht="17.2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48" customFormat="1" ht="17.2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48" customFormat="1" ht="17.2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48" customFormat="1" ht="17.2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48" customFormat="1" ht="17.2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48" customFormat="1" ht="17.2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48" customFormat="1" ht="17.2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48" customFormat="1" ht="17.2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48" customFormat="1" ht="17.2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48" customFormat="1" ht="17.2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48" customFormat="1" ht="17.2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48" customFormat="1" ht="17.2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48" customFormat="1" ht="17.2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48" customFormat="1" ht="17.2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48" customFormat="1" ht="17.2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48" customFormat="1" ht="17.2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48" customFormat="1" ht="17.2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48" customFormat="1" ht="17.2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48" customFormat="1" ht="17.2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48" customFormat="1" ht="17.2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48" customFormat="1" ht="17.2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48" customFormat="1" ht="17.2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48" customFormat="1" ht="17.2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48" customFormat="1" ht="17.2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48" customFormat="1" ht="17.2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48" customFormat="1" ht="17.2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48" customFormat="1" ht="17.2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48" customFormat="1" ht="17.2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48" customFormat="1" ht="17.2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48" customFormat="1" ht="17.2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48" customFormat="1" ht="17.2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48" customFormat="1" ht="17.2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48" customFormat="1" ht="17.2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48" customFormat="1" ht="17.2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48" customFormat="1" ht="17.2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48" customFormat="1" ht="17.2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48" customFormat="1" ht="17.2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48" customFormat="1" ht="17.2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48" customFormat="1" ht="17.2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48" customFormat="1" ht="17.2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48" customFormat="1" ht="17.2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48" customFormat="1" ht="17.2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48" customFormat="1" ht="17.2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48" customFormat="1" ht="17.2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48" customFormat="1" ht="17.2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48" customFormat="1" ht="17.2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48" customFormat="1" ht="17.2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s="48" customFormat="1" ht="17.2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s="48" customFormat="1" ht="17.2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s="48" customFormat="1" ht="17.2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s="48" customFormat="1" ht="17.2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48" customFormat="1" ht="17.2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48" customFormat="1" ht="17.2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48" customFormat="1" ht="17.2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48" customFormat="1" ht="17.2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48" customFormat="1" ht="17.2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48" customFormat="1" ht="17.2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48" customFormat="1" ht="17.2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48" customFormat="1" ht="17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48" customFormat="1" ht="17.2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48" customFormat="1" ht="17.2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48" customFormat="1" ht="17.2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48" customFormat="1" ht="17.2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48" customFormat="1" ht="17.2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48" customFormat="1" ht="17.2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48" customFormat="1" ht="17.2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48" customFormat="1" ht="17.2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48" customFormat="1" ht="17.2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48" customFormat="1" ht="17.2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48" customFormat="1" ht="17.2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48" customFormat="1" ht="17.2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48" customFormat="1" ht="17.2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48" customFormat="1" ht="17.2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48" customFormat="1" ht="17.2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48" customFormat="1" ht="17.2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48" customFormat="1" ht="17.2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48" customFormat="1" ht="17.2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48" customFormat="1" ht="17.2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48" customFormat="1" ht="17.2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48" customFormat="1" ht="17.2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48" customFormat="1" ht="17.2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48" customFormat="1" ht="17.2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48" customFormat="1" ht="17.2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48" customFormat="1" ht="17.2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48" customFormat="1" ht="17.2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48" customFormat="1" ht="17.2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48" customFormat="1" ht="17.2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48" customFormat="1" ht="17.2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48" customFormat="1" ht="17.2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48" customFormat="1" ht="17.2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48" customFormat="1" ht="17.2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48" customFormat="1" ht="17.2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48" customFormat="1" ht="17.2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48" customFormat="1" ht="17.2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48" customFormat="1" ht="17.2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48" customFormat="1" ht="17.2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48" customFormat="1" ht="17.2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48" customFormat="1" ht="17.2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48" customFormat="1" ht="17.2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48" customFormat="1" ht="17.2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48" customFormat="1" ht="17.2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48" customFormat="1" ht="17.2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48" customFormat="1" ht="17.2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48" customFormat="1" ht="17.2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48" customFormat="1" ht="17.2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48" customFormat="1" ht="17.2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48" customFormat="1" ht="17.2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48" customFormat="1" ht="17.2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48" customFormat="1" ht="17.2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48" customFormat="1" ht="17.2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48" customFormat="1" ht="17.2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48" customFormat="1" ht="17.2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48" customFormat="1" ht="17.2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48" customFormat="1" ht="17.2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48" customFormat="1" ht="17.2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48" customFormat="1" ht="17.2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48" customFormat="1" ht="17.2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48" customFormat="1" ht="17.2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48" customFormat="1" ht="17.2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48" customFormat="1" ht="17.2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48" customFormat="1" ht="17.2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48" customFormat="1" ht="17.2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48" customFormat="1" ht="17.2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48" customFormat="1" ht="17.2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48" customFormat="1" ht="17.2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48" customFormat="1" ht="17.2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48" customFormat="1" ht="17.2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48" customFormat="1" ht="17.2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48" customFormat="1" ht="17.2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48" customFormat="1" ht="17.2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48" customFormat="1" ht="17.2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48" customFormat="1" ht="17.2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48" customFormat="1" ht="17.2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48" customFormat="1" ht="17.2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48" customFormat="1" ht="17.2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48" customFormat="1" ht="17.2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48" customFormat="1" ht="17.2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48" customFormat="1" ht="17.2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48" customFormat="1" ht="17.2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48" customFormat="1" ht="17.2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48" customFormat="1" ht="17.2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48" customFormat="1" ht="17.2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48" customFormat="1" ht="17.2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48" customFormat="1" ht="17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48" customFormat="1" ht="17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48" customFormat="1" ht="17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48" customFormat="1" ht="17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48" customFormat="1" ht="17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48" customFormat="1" ht="17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48" customFormat="1" ht="17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48" customFormat="1" ht="17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48" customFormat="1" ht="17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48" customFormat="1" ht="17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48" customFormat="1" ht="17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48" customFormat="1" ht="17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48" customFormat="1" ht="17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48" customFormat="1" ht="17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48" customFormat="1" ht="17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48" customFormat="1" ht="17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48" customFormat="1" ht="17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48" customFormat="1" ht="17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48" customFormat="1" ht="17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48" customFormat="1" ht="17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48" customFormat="1" ht="17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48" customFormat="1" ht="17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48" customFormat="1" ht="17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48" customFormat="1" ht="17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48" customFormat="1" ht="17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48" customFormat="1" ht="17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48" customFormat="1" ht="17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48" customFormat="1" ht="17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48" customFormat="1" ht="17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48" customFormat="1" ht="17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48" customFormat="1" ht="17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48" customFormat="1" ht="17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48" customFormat="1" ht="17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48" customFormat="1" ht="17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48" customFormat="1" ht="17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48" customFormat="1" ht="17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48" customFormat="1" ht="17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48" customFormat="1" ht="17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48" customFormat="1" ht="17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48" customFormat="1" ht="17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48" customFormat="1" ht="17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48" customFormat="1" ht="17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48" customFormat="1" ht="17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48" customFormat="1" ht="17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48" customFormat="1" ht="17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48" customFormat="1" ht="17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48" customFormat="1" ht="17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48" customFormat="1" ht="17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48" customFormat="1" ht="17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48" customFormat="1" ht="17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48" customFormat="1" ht="17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48" customFormat="1" ht="17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48" customFormat="1" ht="17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48" customFormat="1" ht="17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48" customFormat="1" ht="17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48" customFormat="1" ht="17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48" customFormat="1" ht="17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48" customFormat="1" ht="17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48" customFormat="1" ht="17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48" customFormat="1" ht="17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48" customFormat="1" ht="17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48" customFormat="1" ht="17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48" customFormat="1" ht="17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48" customFormat="1" ht="17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48" customFormat="1" ht="17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48" customFormat="1" ht="17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48" customFormat="1" ht="17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48" customFormat="1" ht="17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48" customFormat="1" ht="17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48" customFormat="1" ht="17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48" customFormat="1" ht="17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48" customFormat="1" ht="17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48" customFormat="1" ht="17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48" customFormat="1" ht="17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48" customFormat="1" ht="17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48" customFormat="1" ht="17.25" customHeight="1" x14ac:dyDescent="0.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48" customFormat="1" ht="17.25" customHeight="1" x14ac:dyDescent="0.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48" customFormat="1" ht="17.25" customHeight="1" x14ac:dyDescent="0.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48" customFormat="1" ht="17.25" customHeight="1" x14ac:dyDescent="0.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48" customFormat="1" ht="17.25" customHeight="1" x14ac:dyDescent="0.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48" customFormat="1" ht="17.25" customHeight="1" x14ac:dyDescent="0.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48" customFormat="1" ht="17.25" customHeight="1" x14ac:dyDescent="0.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48" customFormat="1" ht="17.25" customHeight="1" x14ac:dyDescent="0.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48" customFormat="1" ht="17.25" customHeight="1" x14ac:dyDescent="0.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48" customFormat="1" ht="17.25" customHeight="1" x14ac:dyDescent="0.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48" customFormat="1" ht="17.25" customHeight="1" x14ac:dyDescent="0.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48" customFormat="1" ht="17.25" customHeight="1" x14ac:dyDescent="0.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48" customFormat="1" ht="17.25" customHeight="1" x14ac:dyDescent="0.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48" customFormat="1" ht="17.25" customHeight="1" x14ac:dyDescent="0.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48" customFormat="1" ht="17.25" customHeight="1" x14ac:dyDescent="0.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48" customFormat="1" ht="17.25" customHeight="1" x14ac:dyDescent="0.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48" customFormat="1" ht="17.25" customHeight="1" x14ac:dyDescent="0.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48" customFormat="1" ht="17.25" customHeight="1" x14ac:dyDescent="0.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48" customFormat="1" ht="17.25" customHeight="1" x14ac:dyDescent="0.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48" customFormat="1" ht="17.25" customHeight="1" x14ac:dyDescent="0.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48" customFormat="1" ht="17.25" customHeight="1" x14ac:dyDescent="0.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48" customFormat="1" ht="17.25" customHeight="1" x14ac:dyDescent="0.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48" customFormat="1" ht="17.25" customHeight="1" x14ac:dyDescent="0.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48" customFormat="1" ht="17.25" customHeight="1" x14ac:dyDescent="0.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48" customFormat="1" ht="17.25" customHeight="1" x14ac:dyDescent="0.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48" customFormat="1" ht="17.25" customHeight="1" x14ac:dyDescent="0.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48" customFormat="1" ht="17.25" customHeight="1" x14ac:dyDescent="0.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48" customFormat="1" ht="17.25" customHeight="1" x14ac:dyDescent="0.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48" customFormat="1" ht="17.25" customHeight="1" x14ac:dyDescent="0.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48" customFormat="1" ht="17.25" customHeight="1" x14ac:dyDescent="0.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48" customFormat="1" ht="17.25" customHeight="1" x14ac:dyDescent="0.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48" customFormat="1" ht="17.25" customHeight="1" x14ac:dyDescent="0.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48" customFormat="1" ht="17.25" customHeight="1" x14ac:dyDescent="0.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48" customFormat="1" ht="17.25" customHeight="1" x14ac:dyDescent="0.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48" customFormat="1" ht="17.25" customHeight="1" x14ac:dyDescent="0.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48" customFormat="1" ht="17.25" customHeight="1" x14ac:dyDescent="0.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48" customFormat="1" ht="17.25" customHeight="1" x14ac:dyDescent="0.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48" customFormat="1" ht="17.25" customHeight="1" x14ac:dyDescent="0.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48" customFormat="1" ht="17.25" customHeight="1" x14ac:dyDescent="0.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48" customFormat="1" ht="17.25" customHeight="1" x14ac:dyDescent="0.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48" customFormat="1" ht="17.25" customHeight="1" x14ac:dyDescent="0.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48" customFormat="1" ht="17.25" customHeight="1" x14ac:dyDescent="0.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48" customFormat="1" ht="17.25" customHeight="1" x14ac:dyDescent="0.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48" customFormat="1" ht="17.25" customHeight="1" x14ac:dyDescent="0.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48" customFormat="1" ht="17.25" customHeight="1" x14ac:dyDescent="0.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48" customFormat="1" ht="17.25" customHeight="1" x14ac:dyDescent="0.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48" customFormat="1" ht="17.25" customHeight="1" x14ac:dyDescent="0.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48" customFormat="1" ht="17.25" customHeight="1" x14ac:dyDescent="0.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48" customFormat="1" ht="17.25" customHeight="1" x14ac:dyDescent="0.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48" customFormat="1" ht="17.25" customHeight="1" x14ac:dyDescent="0.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48" customFormat="1" ht="17.25" customHeight="1" x14ac:dyDescent="0.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48" customFormat="1" ht="17.25" customHeight="1" x14ac:dyDescent="0.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48" customFormat="1" ht="17.25" customHeight="1" x14ac:dyDescent="0.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48" customFormat="1" ht="17.25" customHeight="1" x14ac:dyDescent="0.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48" customFormat="1" ht="17.25" customHeight="1" x14ac:dyDescent="0.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48" customFormat="1" ht="17.25" customHeight="1" x14ac:dyDescent="0.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48" customFormat="1" ht="17.25" customHeight="1" x14ac:dyDescent="0.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48" customFormat="1" ht="17.25" customHeight="1" x14ac:dyDescent="0.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48" customFormat="1" ht="17.25" customHeight="1" x14ac:dyDescent="0.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48" customFormat="1" ht="17.25" customHeight="1" x14ac:dyDescent="0.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48" customFormat="1" ht="17.25" customHeight="1" x14ac:dyDescent="0.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48" customFormat="1" ht="17.25" customHeight="1" x14ac:dyDescent="0.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48" customFormat="1" ht="17.25" customHeight="1" x14ac:dyDescent="0.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48" customFormat="1" ht="17.25" customHeight="1" x14ac:dyDescent="0.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48" customFormat="1" ht="17.25" customHeight="1" x14ac:dyDescent="0.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48" customFormat="1" ht="17.25" customHeight="1" x14ac:dyDescent="0.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48" customFormat="1" ht="17.25" customHeight="1" x14ac:dyDescent="0.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48" customFormat="1" ht="17.25" customHeight="1" x14ac:dyDescent="0.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48" customFormat="1" ht="17.25" customHeight="1" x14ac:dyDescent="0.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48" customFormat="1" ht="17.25" customHeight="1" x14ac:dyDescent="0.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48" customFormat="1" ht="17.25" customHeight="1" x14ac:dyDescent="0.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48" customFormat="1" ht="17.25" customHeight="1" x14ac:dyDescent="0.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48" customFormat="1" ht="17.25" customHeight="1" x14ac:dyDescent="0.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48" customFormat="1" ht="17.25" customHeight="1" x14ac:dyDescent="0.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48" customFormat="1" ht="17.25" customHeight="1" x14ac:dyDescent="0.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48" customFormat="1" ht="17.25" customHeight="1" x14ac:dyDescent="0.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48" customFormat="1" ht="17.25" customHeight="1" x14ac:dyDescent="0.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48" customFormat="1" ht="17.25" customHeight="1" x14ac:dyDescent="0.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48" customFormat="1" ht="17.25" customHeight="1" x14ac:dyDescent="0.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48" customFormat="1" ht="17.25" customHeight="1" x14ac:dyDescent="0.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48" customFormat="1" ht="17.25" customHeight="1" x14ac:dyDescent="0.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48" customFormat="1" ht="17.25" customHeight="1" x14ac:dyDescent="0.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48" customFormat="1" ht="17.25" customHeight="1" x14ac:dyDescent="0.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48" customFormat="1" ht="17.25" customHeight="1" x14ac:dyDescent="0.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48" customFormat="1" ht="17.25" customHeight="1" x14ac:dyDescent="0.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48" customFormat="1" ht="17.25" customHeight="1" x14ac:dyDescent="0.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48" customFormat="1" ht="17.25" customHeight="1" x14ac:dyDescent="0.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48" customFormat="1" ht="17.25" customHeight="1" x14ac:dyDescent="0.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48" customFormat="1" ht="17.25" customHeight="1" x14ac:dyDescent="0.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48" customFormat="1" ht="17.25" customHeight="1" x14ac:dyDescent="0.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48" customFormat="1" ht="17.25" customHeight="1" x14ac:dyDescent="0.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48" customFormat="1" ht="17.25" customHeight="1" x14ac:dyDescent="0.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48" customFormat="1" ht="17.25" customHeight="1" x14ac:dyDescent="0.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48" customFormat="1" ht="17.25" customHeight="1" x14ac:dyDescent="0.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48" customFormat="1" ht="17.25" customHeight="1" x14ac:dyDescent="0.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48" customFormat="1" ht="17.25" customHeight="1" x14ac:dyDescent="0.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s="48" customFormat="1" ht="17.25" customHeight="1" x14ac:dyDescent="0.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s="48" customFormat="1" ht="17.25" customHeight="1" x14ac:dyDescent="0.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s="48" customFormat="1" ht="17.25" customHeight="1" x14ac:dyDescent="0.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s="48" customFormat="1" ht="17.25" customHeight="1" x14ac:dyDescent="0.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48" customFormat="1" ht="17.25" customHeight="1" x14ac:dyDescent="0.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s="48" customFormat="1" ht="17.25" customHeight="1" x14ac:dyDescent="0.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s="48" customFormat="1" ht="17.25" customHeight="1" x14ac:dyDescent="0.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s="48" customFormat="1" ht="17.25" customHeight="1" x14ac:dyDescent="0.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s="48" customFormat="1" ht="17.25" customHeight="1" x14ac:dyDescent="0.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s="48" customFormat="1" ht="17.25" customHeight="1" x14ac:dyDescent="0.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s="48" customFormat="1" ht="17.25" customHeight="1" x14ac:dyDescent="0.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s="48" customFormat="1" ht="17.25" customHeight="1" x14ac:dyDescent="0.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s="48" customFormat="1" ht="17.25" customHeight="1" x14ac:dyDescent="0.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s="48" customFormat="1" ht="17.25" customHeight="1" x14ac:dyDescent="0.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s="48" customFormat="1" ht="17.25" customHeight="1" x14ac:dyDescent="0.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s="48" customFormat="1" ht="17.25" customHeight="1" x14ac:dyDescent="0.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s="48" customFormat="1" ht="17.25" customHeight="1" x14ac:dyDescent="0.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s="48" customFormat="1" ht="17.25" customHeight="1" x14ac:dyDescent="0.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s="48" customFormat="1" ht="17.25" customHeight="1" x14ac:dyDescent="0.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s="48" customFormat="1" ht="17.25" customHeight="1" x14ac:dyDescent="0.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s="48" customFormat="1" ht="17.25" customHeight="1" x14ac:dyDescent="0.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s="48" customFormat="1" ht="17.25" customHeight="1" x14ac:dyDescent="0.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s="48" customFormat="1" ht="17.25" customHeight="1" x14ac:dyDescent="0.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s="48" customFormat="1" ht="17.25" customHeight="1" x14ac:dyDescent="0.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s="48" customFormat="1" ht="17.25" customHeight="1" x14ac:dyDescent="0.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s="48" customFormat="1" ht="17.25" customHeight="1" x14ac:dyDescent="0.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s="48" customFormat="1" ht="17.25" customHeight="1" x14ac:dyDescent="0.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s="48" customFormat="1" ht="17.25" customHeight="1" x14ac:dyDescent="0.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s="48" customFormat="1" ht="17.25" customHeight="1" x14ac:dyDescent="0.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s="48" customFormat="1" ht="17.25" customHeight="1" x14ac:dyDescent="0.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s="48" customFormat="1" ht="17.25" customHeight="1" x14ac:dyDescent="0.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s="48" customFormat="1" ht="17.25" customHeight="1" x14ac:dyDescent="0.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s="48" customFormat="1" ht="17.25" customHeight="1" x14ac:dyDescent="0.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s="48" customFormat="1" ht="17.25" customHeight="1" x14ac:dyDescent="0.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s="48" customFormat="1" ht="17.25" customHeight="1" x14ac:dyDescent="0.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s="48" customFormat="1" ht="17.25" customHeight="1" x14ac:dyDescent="0.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s="48" customFormat="1" ht="17.25" customHeight="1" x14ac:dyDescent="0.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s="48" customFormat="1" ht="17.25" customHeight="1" x14ac:dyDescent="0.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48" customFormat="1" ht="17.25" customHeight="1" x14ac:dyDescent="0.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s="48" customFormat="1" ht="17.25" customHeight="1" x14ac:dyDescent="0.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s="48" customFormat="1" ht="17.25" customHeight="1" x14ac:dyDescent="0.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s="48" customFormat="1" ht="17.25" customHeight="1" x14ac:dyDescent="0.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s="48" customFormat="1" ht="17.25" customHeight="1" x14ac:dyDescent="0.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s="48" customFormat="1" ht="17.25" customHeight="1" x14ac:dyDescent="0.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s="48" customFormat="1" ht="17.25" customHeight="1" x14ac:dyDescent="0.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s="48" customFormat="1" ht="17.25" customHeight="1" x14ac:dyDescent="0.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s="48" customFormat="1" ht="17.25" customHeight="1" x14ac:dyDescent="0.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s="48" customFormat="1" ht="17.25" customHeight="1" x14ac:dyDescent="0.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48" customFormat="1" ht="17.25" customHeight="1" x14ac:dyDescent="0.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48" customFormat="1" ht="17.25" customHeight="1" x14ac:dyDescent="0.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48" customFormat="1" ht="17.25" customHeight="1" x14ac:dyDescent="0.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48" customFormat="1" ht="17.25" customHeight="1" x14ac:dyDescent="0.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48" customFormat="1" ht="17.25" customHeight="1" x14ac:dyDescent="0.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48" customFormat="1" ht="17.25" customHeight="1" x14ac:dyDescent="0.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48" customFormat="1" ht="17.25" customHeight="1" x14ac:dyDescent="0.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48" customFormat="1" ht="17.25" customHeight="1" x14ac:dyDescent="0.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48" customFormat="1" ht="17.25" customHeight="1" x14ac:dyDescent="0.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48" customFormat="1" ht="17.25" customHeight="1" x14ac:dyDescent="0.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48" customFormat="1" ht="17.25" customHeight="1" x14ac:dyDescent="0.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7.25" customHeight="1" x14ac:dyDescent="0.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7.25" customHeight="1" x14ac:dyDescent="0.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7.25" customHeight="1" x14ac:dyDescent="0.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7.25" customHeight="1" x14ac:dyDescent="0.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7.25" customHeight="1" x14ac:dyDescent="0.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7.25" customHeight="1" x14ac:dyDescent="0.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7.25" customHeight="1" x14ac:dyDescent="0.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7.25" customHeight="1" x14ac:dyDescent="0.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7.25" customHeight="1" x14ac:dyDescent="0.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7.25" customHeight="1" x14ac:dyDescent="0.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7.25" customHeight="1" x14ac:dyDescent="0.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7.25" customHeight="1" x14ac:dyDescent="0.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7.25" customHeight="1" x14ac:dyDescent="0.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7.25" customHeight="1" x14ac:dyDescent="0.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7.25" customHeight="1" x14ac:dyDescent="0.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7.25" customHeight="1" x14ac:dyDescent="0.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7.25" customHeight="1" x14ac:dyDescent="0.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7.25" customHeight="1" x14ac:dyDescent="0.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7.25" customHeight="1" x14ac:dyDescent="0.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7.25" customHeight="1" x14ac:dyDescent="0.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7.25" customHeight="1" x14ac:dyDescent="0.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7.25" customHeight="1" x14ac:dyDescent="0.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7.25" customHeight="1" x14ac:dyDescent="0.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7.25" customHeight="1" x14ac:dyDescent="0.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7.25" customHeight="1" x14ac:dyDescent="0.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7.25" customHeight="1" x14ac:dyDescent="0.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7.25" customHeight="1" x14ac:dyDescent="0.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7.25" customHeight="1" x14ac:dyDescent="0.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7.25" customHeight="1" x14ac:dyDescent="0.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7.25" customHeight="1" x14ac:dyDescent="0.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7.25" customHeight="1" x14ac:dyDescent="0.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7.25" customHeight="1" x14ac:dyDescent="0.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7.25" customHeight="1" x14ac:dyDescent="0.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7.25" customHeight="1" x14ac:dyDescent="0.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7.25" customHeight="1" x14ac:dyDescent="0.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7.25" customHeight="1" x14ac:dyDescent="0.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7.25" customHeight="1" x14ac:dyDescent="0.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7.25" customHeight="1" x14ac:dyDescent="0.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7.25" customHeight="1" x14ac:dyDescent="0.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7.25" customHeight="1" x14ac:dyDescent="0.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7.25" customHeight="1" x14ac:dyDescent="0.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7.25" customHeight="1" x14ac:dyDescent="0.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7.25" customHeight="1" x14ac:dyDescent="0.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7.25" customHeight="1" x14ac:dyDescent="0.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7.25" customHeight="1" x14ac:dyDescent="0.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7.25" customHeight="1" x14ac:dyDescent="0.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7.25" customHeight="1" x14ac:dyDescent="0.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7.25" customHeight="1" x14ac:dyDescent="0.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7.25" customHeight="1" x14ac:dyDescent="0.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7.25" customHeight="1" x14ac:dyDescent="0.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7.25" customHeight="1" x14ac:dyDescent="0.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7.25" customHeight="1" x14ac:dyDescent="0.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7.25" customHeight="1" x14ac:dyDescent="0.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7.25" customHeight="1" x14ac:dyDescent="0.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7.25" customHeight="1" x14ac:dyDescent="0.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7.25" customHeight="1" x14ac:dyDescent="0.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7.25" customHeight="1" x14ac:dyDescent="0.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7.25" customHeight="1" x14ac:dyDescent="0.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7.25" customHeight="1" x14ac:dyDescent="0.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7.25" customHeight="1" x14ac:dyDescent="0.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7.25" customHeight="1" x14ac:dyDescent="0.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7.25" customHeight="1" x14ac:dyDescent="0.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7.25" customHeight="1" x14ac:dyDescent="0.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7.25" customHeight="1" x14ac:dyDescent="0.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7.25" customHeight="1" x14ac:dyDescent="0.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7.25" customHeight="1" x14ac:dyDescent="0.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7.25" customHeight="1" x14ac:dyDescent="0.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7.25" customHeight="1" x14ac:dyDescent="0.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7.25" customHeight="1" x14ac:dyDescent="0.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7.25" customHeight="1" x14ac:dyDescent="0.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7.25" customHeight="1" x14ac:dyDescent="0.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7.25" customHeight="1" x14ac:dyDescent="0.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7.25" customHeight="1" x14ac:dyDescent="0.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7.25" customHeight="1" x14ac:dyDescent="0.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7.25" customHeight="1" x14ac:dyDescent="0.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7.25" customHeight="1" x14ac:dyDescent="0.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7.25" customHeight="1" x14ac:dyDescent="0.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7.25" customHeight="1" x14ac:dyDescent="0.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7.25" customHeight="1" x14ac:dyDescent="0.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7.25" customHeight="1" x14ac:dyDescent="0.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7.25" customHeight="1" x14ac:dyDescent="0.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7.25" customHeight="1" x14ac:dyDescent="0.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7.25" customHeight="1" x14ac:dyDescent="0.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7.25" customHeight="1" x14ac:dyDescent="0.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7.25" customHeight="1" x14ac:dyDescent="0.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7.25" customHeight="1" x14ac:dyDescent="0.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7.25" customHeight="1" x14ac:dyDescent="0.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7.25" customHeight="1" x14ac:dyDescent="0.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7.25" customHeight="1" x14ac:dyDescent="0.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7.25" customHeight="1" x14ac:dyDescent="0.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7.25" customHeight="1" x14ac:dyDescent="0.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7.25" customHeight="1" x14ac:dyDescent="0.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7.25" customHeight="1" x14ac:dyDescent="0.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7.25" customHeight="1" x14ac:dyDescent="0.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7.25" customHeight="1" x14ac:dyDescent="0.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7.25" customHeight="1" x14ac:dyDescent="0.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7.25" customHeight="1" x14ac:dyDescent="0.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7.25" customHeight="1" x14ac:dyDescent="0.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7.25" customHeight="1" x14ac:dyDescent="0.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7.25" customHeight="1" x14ac:dyDescent="0.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7.25" customHeight="1" x14ac:dyDescent="0.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7.25" customHeight="1" x14ac:dyDescent="0.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7.25" customHeight="1" x14ac:dyDescent="0.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7.25" customHeight="1" x14ac:dyDescent="0.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7.25" customHeight="1" x14ac:dyDescent="0.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7.25" customHeight="1" x14ac:dyDescent="0.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7.25" customHeight="1" x14ac:dyDescent="0.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7.25" customHeight="1" x14ac:dyDescent="0.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7.25" customHeight="1" x14ac:dyDescent="0.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7.25" customHeight="1" x14ac:dyDescent="0.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7.25" customHeight="1" x14ac:dyDescent="0.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7.25" customHeight="1" x14ac:dyDescent="0.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7.25" customHeight="1" x14ac:dyDescent="0.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7.25" customHeight="1" x14ac:dyDescent="0.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7.25" customHeight="1" x14ac:dyDescent="0.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7.25" customHeight="1" x14ac:dyDescent="0.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7.25" customHeight="1" x14ac:dyDescent="0.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7.25" customHeight="1" x14ac:dyDescent="0.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7.25" customHeight="1" x14ac:dyDescent="0.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7.25" customHeight="1" x14ac:dyDescent="0.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7.25" customHeight="1" x14ac:dyDescent="0.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7.25" customHeight="1" x14ac:dyDescent="0.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7.25" customHeight="1" x14ac:dyDescent="0.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7.25" customHeight="1" x14ac:dyDescent="0.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7.25" customHeight="1" x14ac:dyDescent="0.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7.25" customHeight="1" x14ac:dyDescent="0.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7.25" customHeight="1" x14ac:dyDescent="0.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7.25" customHeight="1" x14ac:dyDescent="0.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7.25" customHeight="1" x14ac:dyDescent="0.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7.25" customHeight="1" x14ac:dyDescent="0.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7.25" customHeight="1" x14ac:dyDescent="0.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7.25" customHeight="1" x14ac:dyDescent="0.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7.25" customHeight="1" x14ac:dyDescent="0.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7.25" customHeight="1" x14ac:dyDescent="0.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7.25" customHeight="1" x14ac:dyDescent="0.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7.25" customHeight="1" x14ac:dyDescent="0.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7.25" customHeight="1" x14ac:dyDescent="0.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7.25" customHeight="1" x14ac:dyDescent="0.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7.25" customHeight="1" x14ac:dyDescent="0.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7.25" customHeight="1" x14ac:dyDescent="0.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7.25" customHeight="1" x14ac:dyDescent="0.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7.25" customHeight="1" x14ac:dyDescent="0.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7.25" customHeight="1" x14ac:dyDescent="0.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7.25" customHeight="1" x14ac:dyDescent="0.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7.25" customHeight="1" x14ac:dyDescent="0.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7.25" customHeight="1" x14ac:dyDescent="0.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7.25" customHeight="1" x14ac:dyDescent="0.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7.25" customHeight="1" x14ac:dyDescent="0.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7.25" customHeight="1" x14ac:dyDescent="0.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7.25" customHeight="1" x14ac:dyDescent="0.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7.25" customHeight="1" x14ac:dyDescent="0.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7.25" customHeight="1" x14ac:dyDescent="0.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7.25" customHeight="1" x14ac:dyDescent="0.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7.25" customHeight="1" x14ac:dyDescent="0.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7.25" customHeight="1" x14ac:dyDescent="0.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7.25" customHeight="1" x14ac:dyDescent="0.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7.25" customHeight="1" x14ac:dyDescent="0.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7.25" customHeight="1" x14ac:dyDescent="0.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7.25" customHeight="1" x14ac:dyDescent="0.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7.25" customHeight="1" x14ac:dyDescent="0.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7.25" customHeight="1" x14ac:dyDescent="0.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7.25" customHeight="1" x14ac:dyDescent="0.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7.25" customHeight="1" x14ac:dyDescent="0.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7.25" customHeight="1" x14ac:dyDescent="0.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7.25" customHeight="1" x14ac:dyDescent="0.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7.25" customHeight="1" x14ac:dyDescent="0.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7.25" customHeight="1" x14ac:dyDescent="0.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7.25" customHeight="1" x14ac:dyDescent="0.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7.25" customHeight="1" x14ac:dyDescent="0.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7.25" customHeight="1" x14ac:dyDescent="0.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7.25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7.25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7.2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7.2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7.2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7.2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7.2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7.2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7.2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7.2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7.2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7.2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7.2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7.2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7.2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7.2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7.2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7.2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7.2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7.2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7.2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7.2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7.2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7.2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7.2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7.2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7.2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7.2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7.2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7.2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7.2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7.2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7.2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7.2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7.2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7.2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7.2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7.2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7.2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7.2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7.2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7.2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7.2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7.2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7.2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7.2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7.2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7.2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7.2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7.2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7.2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7.2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7.2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7.2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7.2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7.2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7.2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7.2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7.2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7.2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7.2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7.2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7.2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7.2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7.2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7.2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7.2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7.2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7.2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7.2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7.2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7.2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7.2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7.2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7.2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7.2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7.2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7.2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7.2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7.2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7.2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7.2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7.2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7.2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7.2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7.2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7.2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7.2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7.2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7.2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7.2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7.2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7.2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7.2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7.2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7.2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7.2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7.2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7.2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7.2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7.2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7.2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7.2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7.2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7.2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7.2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7.2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7.2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7.2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7.2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7.2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7.2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7.2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7.2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7.2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7.2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7.2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7.2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7.2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7.2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7.2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7.2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7.2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7.2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7.2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7.2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7.2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7.2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7.2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7.2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7.2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7.2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7.2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7.2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7.2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7.2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7.2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7.2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7.2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7.2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7.2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7.2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7.2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7.2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7.2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7.2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7.2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7.2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7.2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7.2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7.2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7.2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7.2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7.2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7.2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7.2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7.2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7.2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7.2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7.2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7.2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7.2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7.2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7.2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7.2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7.2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7.2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7.2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7.2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7.2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7.2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7.2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7.2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7.2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7.2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7.2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7.2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7.2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7.2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7.2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7.2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7.2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7.2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7.2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7.2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7.2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7.2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7.2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7.2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7.2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7.2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7.2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7.2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7.2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7.2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7.2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7.2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7.2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7.2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7.2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7.2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7.2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7.2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7.2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7.2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7.2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7.2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7.2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7.2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7.2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7.2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7.2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7.2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7.2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7.2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7.2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7.2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7.2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7.2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7.2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7.2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7.2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7.2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7.2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7.2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7.2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7.2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7.2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7.2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7.2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7.2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7.2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7.2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7.2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7.2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7.2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7.2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7.2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7.2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7.2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7.2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7.2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7.2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7.2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7.2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7.2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7.2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7.2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7.2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7.2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7.2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7.2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7.2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7.2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7.2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7.2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7.2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7.2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7.2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7.2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7.2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7.2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7.2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7.2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7.2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7.2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7.2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7.2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7.2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7.2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7.2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7.2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7.2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7.2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7.2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7.2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7.2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7.2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7.2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7.2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7.2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7.2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7.2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</sheetData>
  <mergeCells count="23">
    <mergeCell ref="M7:M8"/>
    <mergeCell ref="N7:N8"/>
    <mergeCell ref="A1:R1"/>
    <mergeCell ref="G5:I6"/>
    <mergeCell ref="J5:L6"/>
    <mergeCell ref="M5:O6"/>
    <mergeCell ref="P5:R6"/>
    <mergeCell ref="F5:F8"/>
    <mergeCell ref="J7:J8"/>
    <mergeCell ref="G7:G8"/>
    <mergeCell ref="H7:H8"/>
    <mergeCell ref="I7:I8"/>
    <mergeCell ref="O7:O8"/>
    <mergeCell ref="P7:P8"/>
    <mergeCell ref="Q7:Q8"/>
    <mergeCell ref="R7:R8"/>
    <mergeCell ref="A5:A8"/>
    <mergeCell ref="B5:E6"/>
    <mergeCell ref="K7:K8"/>
    <mergeCell ref="L7:L8"/>
    <mergeCell ref="B7:B8"/>
    <mergeCell ref="C7:D8"/>
    <mergeCell ref="E7:E8"/>
  </mergeCells>
  <phoneticPr fontId="2"/>
  <printOptions horizontalCentered="1"/>
  <pageMargins left="0.78740157480314965" right="0.78740157480314965" top="0.78740157480314965" bottom="0.78740157480314965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6-6</vt:lpstr>
      <vt:lpstr>'6-6'!Print_Area</vt:lpstr>
      <vt:lpstr>'6-6'!Print_Titles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2018-09-11T04:43:52Z</cp:lastPrinted>
  <dcterms:created xsi:type="dcterms:W3CDTF">2006-04-07T10:09:44Z</dcterms:created>
  <dcterms:modified xsi:type="dcterms:W3CDTF">2022-12-19T22:44:40Z</dcterms:modified>
</cp:coreProperties>
</file>