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03\共有フォルダ\保存期間１年未満の行政文書\作業中フォルダ\01総務課\予算係\01_予算に関する事項\01_予算\01_予算要求・編成等に関する文書\19 行政事業レビュー（その他会計課企画調整係関係を含む）\R3\06_最終公表に向けたレビューシート等の追記・修正等について\02_作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41" i="3" l="1"/>
  <c r="AM41" i="3"/>
  <c r="AI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55" i="3"/>
  <c r="AY645" i="3"/>
  <c r="AY417" i="3"/>
  <c r="AY271" i="3"/>
  <c r="AY459" i="3"/>
  <c r="AY134"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<sst xmlns="http://schemas.openxmlformats.org/spreadsheetml/2006/main" count="2319" uniqueCount="703">
  <si>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</si>
  <si>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</si>
  <si>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</si>
  <si>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</si>
  <si>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</si>
  <si>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</si>
  <si>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</si>
  <si>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</si>
  <si>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</si>
  <si>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</si>
  <si>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</si>
  <si>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</si>
  <si>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</si>
  <si>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</si>
  <si>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</si>
  <si>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</si>
  <si>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</si>
  <si>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</si>
  <si>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</si>
  <si>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</si>
  <si>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</si>
  <si>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</si>
  <si>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</si>
  <si>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</si>
  <si>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</si>
  <si>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</si>
  <si>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</si>
  <si>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</si>
  <si>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</si>
  <si>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</si>
  <si>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</si>
  <si>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</si>
  <si>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</si>
  <si>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</si>
  <si>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</si>
  <si>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</si>
  <si>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</si>
  <si>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</si>
  <si>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</si>
  <si>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</si>
  <si>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</si>
  <si>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</si>
  <si>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</si>
  <si>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</si>
  <si>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</si>
  <si>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</si>
  <si>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</si>
  <si>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</si>
  <si>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</si>
  <si>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</si>
  <si>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</si>
  <si>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</si>
  <si>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</si>
  <si>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</si>
  <si>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</si>
  <si>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</si>
  <si>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</si>
  <si>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</si>
  <si>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</si>
  <si>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</si>
  <si>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</si>
  <si>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</si>
  <si>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</si>
  <si>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</si>
  <si>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</si>
  <si>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</si>
  <si>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</si>
  <si>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</si>
  <si>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</si>
  <si>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</si>
  <si>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</si>
  <si>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</si>
  <si>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</si>
  <si>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</si>
  <si>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</si>
  <si>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</si>
  <si>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</si>
  <si>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</si>
  <si>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</si>
  <si>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</si>
  <si>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</si>
  <si>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</si>
  <si>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</si>
  <si>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</si>
  <si>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</si>
  <si>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</si>
  <si>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</si>
  <si>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</si>
  <si>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</si>
  <si>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</si>
  <si>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</si>
  <si>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</si>
  <si>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</si>
  <si>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</si>
  <si>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</si>
  <si>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</si>
  <si>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</si>
  <si>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</si>
  <si>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</si>
  <si>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</si>
  <si>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</si>
  <si>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</si>
  <si>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</si>
  <si>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</si>
  <si>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</si>
  <si>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</si>
  <si>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</si>
  <si>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</si>
  <si>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</si>
  <si>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</si>
  <si>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</si>
  <si>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</si>
  <si>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</si>
  <si>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</si>
  <si>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</si>
  <si>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</si>
  <si>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</si>
  <si>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</si>
  <si>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</si>
  <si>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</si>
  <si>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</si>
  <si>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</si>
  <si>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</si>
  <si>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</si>
  <si>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</si>
  <si>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</si>
  <si>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</si>
  <si>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</si>
  <si>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</si>
  <si>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</si>
  <si>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</si>
  <si>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</si>
  <si>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</si>
  <si>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</si>
  <si>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</si>
  <si>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</si>
  <si>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</si>
  <si>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</si>
  <si>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</si>
  <si>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</si>
  <si>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</si>
  <si>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</si>
  <si>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</si>
  <si>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</si>
  <si>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</si>
  <si>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</si>
  <si>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</si>
  <si>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</si>
  <si>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</si>
  <si>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</si>
  <si>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</si>
  <si>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</si>
  <si>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</si>
  <si>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</si>
  <si>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</si>
  <si>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</si>
  <si>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</si>
  <si>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</si>
  <si>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</si>
  <si>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</si>
  <si>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</si>
  <si>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</si>
  <si>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</si>
  <si>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</si>
  <si>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</si>
  <si>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</si>
  <si>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</si>
  <si>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</si>
  <si>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</si>
  <si>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</si>
  <si>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</si>
  <si>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</si>
  <si>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</si>
  <si>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</si>
  <si>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</si>
  <si>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</si>
  <si>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</si>
  <si>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</si>
  <si>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</si>
  <si>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</si>
  <si>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</si>
  <si>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</si>
  <si>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</si>
  <si>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</si>
  <si>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</si>
  <si>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</si>
  <si>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</si>
  <si>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</si>
  <si>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</si>
  <si>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</si>
  <si>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</si>
  <si>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</si>
  <si>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</si>
  <si>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</si>
  <si>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</si>
  <si>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</si>
  <si>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</si>
  <si>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</si>
  <si>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</si>
  <si>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</si>
  <si>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</si>
  <si>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</si>
  <si>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</si>
  <si>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</si>
  <si>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</si>
  <si>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</si>
  <si>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</si>
  <si>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</si>
  <si>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</si>
  <si>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</si>
  <si>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</si>
  <si>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</si>
  <si>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</si>
  <si>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</si>
  <si>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</si>
  <si>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</si>
  <si>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</si>
  <si>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</si>
  <si>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</si>
  <si>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</si>
  <si>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</si>
  <si>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</si>
  <si>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</si>
  <si>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</si>
  <si>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</si>
  <si>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</si>
  <si>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</si>
  <si>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</si>
  <si>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</si>
  <si>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</si>
  <si>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</si>
  <si>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</si>
  <si>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</si>
  <si>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</si>
  <si>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</si>
  <si>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</si>
  <si>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</si>
  <si>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</si>
  <si>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</si>
  <si>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</si>
  <si>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</si>
  <si>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</si>
  <si>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</si>
  <si>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</si>
  <si>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</si>
  <si>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</si>
  <si>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</si>
  <si>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</si>
  <si>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</si>
  <si>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</si>
  <si>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</si>
  <si>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</si>
  <si>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</si>
  <si>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</si>
  <si>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</si>
  <si>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</si>
  <si>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</si>
  <si>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</si>
  <si>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</si>
  <si>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</si>
  <si>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</si>
  <si>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</si>
  <si>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</si>
  <si>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</si>
  <si>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</si>
  <si>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</si>
  <si>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</si>
  <si>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</si>
  <si>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</si>
  <si>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</si>
  <si>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</si>
  <si>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</si>
  <si>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</si>
  <si>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</si>
  <si>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</si>
  <si>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</si>
  <si>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</si>
  <si>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</si>
  <si>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</si>
  <si>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</si>
  <si>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</si>
  <si>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</si>
  <si>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</si>
  <si>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</si>
  <si>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</si>
  <si>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</si>
  <si>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</si>
  <si>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</si>
  <si>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</si>
  <si>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</si>
  <si>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</si>
  <si>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</si>
  <si>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</si>
  <si>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</si>
  <si>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</si>
  <si>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</si>
  <si>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</si>
  <si>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</si>
  <si>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</si>
  <si>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</si>
  <si>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</si>
  <si>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</si>
  <si>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</si>
  <si>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</si>
  <si>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</si>
  <si>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</si>
  <si>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</si>
  <si>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</si>
  <si>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</si>
  <si>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</si>
  <si>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</si>
  <si>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</si>
  <si>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</si>
  <si>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</si>
  <si>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</si>
  <si>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</si>
  <si>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</si>
  <si>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</si>
  <si>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</si>
  <si>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</si>
  <si>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</si>
  <si>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</si>
  <si>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</si>
  <si>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</si>
  <si>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</si>
  <si>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</si>
  <si>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</si>
  <si>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</si>
  <si>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</si>
  <si>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</si>
  <si>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</si>
  <si>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</si>
  <si>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</si>
  <si>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</si>
  <si>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</si>
  <si>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</si>
  <si>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</si>
  <si>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</si>
  <si>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</si>
  <si>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</si>
  <si>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</si>
  <si>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</si>
  <si>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</si>
  <si>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</si>
  <si>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</si>
  <si>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</si>
  <si>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</si>
  <si>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</si>
  <si>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</si>
  <si>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</si>
  <si>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</si>
  <si>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</si>
  <si>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</si>
  <si>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</si>
  <si>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</si>
  <si>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</si>
  <si>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</si>
  <si>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</si>
  <si>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</si>
  <si>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</si>
  <si>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</si>
  <si>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</si>
  <si>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</si>
  <si>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</si>
  <si>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</si>
  <si>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</si>
  <si>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</si>
  <si>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</si>
  <si>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</si>
  <si>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</si>
  <si>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</si>
  <si>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</si>
  <si>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</si>
  <si>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</si>
  <si>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</si>
  <si>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</si>
  <si>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</si>
  <si>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</si>
  <si>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</si>
  <si>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</si>
  <si>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</si>
  <si>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</si>
  <si>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</si>
  <si>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</si>
  <si>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</si>
  <si>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</si>
  <si>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</si>
  <si>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</si>
  <si>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</si>
  <si>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</si>
  <si>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</si>
  <si>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</si>
  <si>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</si>
  <si>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</si>
  <si>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</si>
  <si>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</si>
  <si>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</si>
  <si>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</si>
  <si>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</si>
  <si>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</si>
  <si>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</si>
  <si>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</si>
  <si>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</si>
  <si>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</si>
  <si>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</si>
  <si>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</si>
  <si>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</si>
  <si>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</si>
  <si>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</si>
  <si>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</si>
  <si>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</si>
  <si>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</si>
  <si>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</si>
  <si>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</si>
  <si>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</si>
  <si>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</si>
  <si>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</si>
  <si>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</si>
  <si>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</si>
  <si>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</si>
  <si>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</si>
  <si>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</si>
  <si>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</si>
  <si>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</si>
  <si>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</si>
  <si>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</si>
  <si>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</si>
  <si>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</si>
  <si>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</si>
  <si>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</si>
  <si>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</si>
  <si>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</si>
  <si>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</si>
  <si>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</si>
  <si>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</si>
  <si>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</si>
  <si>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</si>
  <si>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</si>
  <si>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</si>
  <si>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</si>
  <si>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</si>
  <si>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</si>
  <si>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</si>
  <si>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</si>
  <si>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</si>
  <si>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</si>
  <si>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</si>
  <si>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</si>
  <si>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</si>
  <si>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</si>
  <si>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</si>
  <si>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</si>
  <si>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</si>
  <si>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</si>
  <si>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</si>
  <si>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</si>
  <si>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</si>
  <si>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</si>
  <si>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</si>
  <si>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</si>
  <si>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</si>
  <si>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</si>
  <si>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</si>
  <si>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</si>
  <si>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</si>
  <si>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</si>
  <si>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</si>
  <si>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</si>
  <si>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</si>
  <si>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</si>
  <si>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</si>
  <si>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</si>
  <si>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</si>
  <si>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</si>
  <si>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</si>
  <si>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</si>
  <si>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</si>
  <si>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</si>
  <si>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</si>
  <si>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</si>
  <si>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</si>
  <si>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</si>
  <si>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</si>
  <si>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</si>
  <si>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</si>
  <si>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</si>
  <si>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</si>
  <si>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</si>
  <si>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</si>
  <si>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</si>
  <si>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</si>
  <si>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</si>
  <si>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</si>
  <si>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</si>
  <si>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</si>
  <si>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</si>
  <si>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</si>
  <si>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</si>
  <si>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</si>
  <si>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</si>
  <si>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</si>
  <si>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</si>
  <si>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</si>
  <si>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</si>
  <si>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</si>
  <si>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</si>
  <si>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</si>
  <si>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</si>
  <si>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</si>
  <si>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</si>
  <si>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</si>
  <si>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</si>
  <si>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</si>
  <si>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</si>
  <si>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</si>
  <si>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</si>
  <si>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</si>
  <si>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</si>
  <si>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</si>
  <si>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</si>
  <si>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</si>
  <si>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</si>
  <si>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</si>
  <si>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</si>
  <si>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</si>
  <si>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</si>
  <si>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</si>
  <si>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</si>
  <si>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</si>
  <si>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</si>
  <si>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</si>
  <si>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</si>
  <si>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</si>
  <si>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</si>
  <si>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</si>
  <si>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</si>
  <si>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</si>
  <si>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</si>
  <si>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</si>
  <si>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</si>
  <si>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</si>
  <si>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</si>
  <si>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</si>
  <si>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</si>
  <si>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</si>
  <si>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</si>
  <si>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</si>
  <si>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</si>
  <si>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</si>
  <si>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</si>
  <si>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</si>
  <si>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</si>
  <si>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</si>
  <si>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</si>
  <si>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</si>
  <si>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</si>
  <si>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</si>
  <si>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</si>
  <si>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</si>
  <si>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</si>
  <si>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</si>
  <si>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</si>
  <si>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</si>
  <si>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</si>
  <si>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</si>
  <si>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</si>
  <si>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</si>
  <si>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</si>
  <si>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</si>
  <si>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</si>
  <si>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</si>
  <si>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</si>
  <si>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</si>
  <si>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</si>
  <si>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</si>
  <si>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</si>
  <si>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</si>
  <si>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</si>
  <si>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</si>
  <si>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</si>
  <si>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</si>
  <si>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</si>
  <si>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</si>
  <si>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</si>
  <si>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</si>
  <si>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</si>
  <si>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</si>
  <si>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</si>
  <si>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</si>
  <si>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</si>
  <si>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</si>
  <si>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</si>
  <si>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</si>
  <si>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</si>
  <si>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</si>
  <si>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</si>
  <si>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</si>
  <si>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</si>
  <si>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</si>
  <si>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</si>
  <si>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</si>
  <si>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</si>
  <si>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</si>
  <si>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</si>
  <si>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</si>
  <si>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</si>
  <si>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</si>
  <si>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</si>
  <si>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</si>
  <si>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</si>
  <si>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</si>
  <si>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</si>
  <si>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</si>
  <si>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</si>
  <si>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</si>
  <si>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</si>
  <si>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</si>
  <si>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</si>
  <si>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</si>
  <si>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</si>
  <si>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</si>
  <si>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</si>
  <si>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</si>
  <si>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</si>
  <si>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</si>
  <si>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</si>
  <si>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</si>
  <si>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</si>
  <si>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</si>
  <si>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</si>
  <si>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国土交通大学校施設整備</t>
  </si>
  <si>
    <t>国土交通大学校</t>
    <rPh sb="0" eb="2">
      <t>コクド</t>
    </rPh>
    <rPh sb="2" eb="4">
      <t>コウツウ</t>
    </rPh>
    <rPh sb="4" eb="6">
      <t>ダイガク</t>
    </rPh>
    <rPh sb="6" eb="7">
      <t>コウ</t>
    </rPh>
    <phoneticPr fontId="5"/>
  </si>
  <si>
    <t>総務課</t>
    <rPh sb="0" eb="3">
      <t>ソウムカ</t>
    </rPh>
    <phoneticPr fontId="5"/>
  </si>
  <si>
    <t>課長　松居
課長　浦野</t>
    <rPh sb="0" eb="2">
      <t>カチョウ</t>
    </rPh>
    <rPh sb="3" eb="5">
      <t>マツイ</t>
    </rPh>
    <rPh sb="6" eb="8">
      <t>カチョウ</t>
    </rPh>
    <rPh sb="9" eb="11">
      <t>ウラノ</t>
    </rPh>
    <phoneticPr fontId="5"/>
  </si>
  <si>
    <t>○</t>
  </si>
  <si>
    <t>-</t>
  </si>
  <si>
    <t>・「防災･減災､国土強靱化のための３か年緊急対策」(平成30年12月14日閣議決定）</t>
    <rPh sb="26" eb="28">
      <t>ヘイセイ</t>
    </rPh>
    <rPh sb="30" eb="31">
      <t>ネン</t>
    </rPh>
    <rPh sb="33" eb="34">
      <t>ガツ</t>
    </rPh>
    <rPh sb="36" eb="37">
      <t>ニチ</t>
    </rPh>
    <rPh sb="37" eb="39">
      <t>カクギ</t>
    </rPh>
    <rPh sb="39" eb="41">
      <t>ケッテイ</t>
    </rPh>
    <phoneticPr fontId="5"/>
  </si>
  <si>
    <t>平成30年台風21号、北海道胆振東部地震等を踏まえ、災害応急対策の活動拠点となる官庁施設として、非常用電源設備の設置等を行うことで、大規模停電や豪雨災害が生じた際の容量不足、故障などによる災害応急対策活動への支障のおそれを解消する。</t>
    <rPh sb="48" eb="51">
      <t>ヒジョウヨウ</t>
    </rPh>
    <rPh sb="51" eb="53">
      <t>デンゲン</t>
    </rPh>
    <rPh sb="53" eb="55">
      <t>セツビ</t>
    </rPh>
    <rPh sb="56" eb="58">
      <t>セッチ</t>
    </rPh>
    <rPh sb="58" eb="59">
      <t>トウ</t>
    </rPh>
    <phoneticPr fontId="5"/>
  </si>
  <si>
    <t>国土交通大学校は、「国土交通省等の代替庁舎」及び「大規模災害時のTEC-FORCE進出拠点」の一つとなっているが、既存の非常用電源施設等では非常用電源連続運転時間等に不足があるため、大規模災害時において、拠点機能を継続するために必要な改修を行う。</t>
    <rPh sb="0" eb="2">
      <t>コクド</t>
    </rPh>
    <rPh sb="2" eb="4">
      <t>コウツウ</t>
    </rPh>
    <rPh sb="4" eb="6">
      <t>ダイガク</t>
    </rPh>
    <rPh sb="6" eb="7">
      <t>コウ</t>
    </rPh>
    <rPh sb="10" eb="12">
      <t>コクド</t>
    </rPh>
    <rPh sb="12" eb="15">
      <t>コウツウショウ</t>
    </rPh>
    <rPh sb="15" eb="16">
      <t>トウ</t>
    </rPh>
    <rPh sb="25" eb="28">
      <t>ダイキボ</t>
    </rPh>
    <rPh sb="28" eb="31">
      <t>サイガイジ</t>
    </rPh>
    <rPh sb="41" eb="43">
      <t>シンシュツ</t>
    </rPh>
    <rPh sb="43" eb="45">
      <t>キョテン</t>
    </rPh>
    <rPh sb="47" eb="48">
      <t>ヒト</t>
    </rPh>
    <rPh sb="57" eb="59">
      <t>キゾン</t>
    </rPh>
    <rPh sb="60" eb="63">
      <t>ヒジョウヨウ</t>
    </rPh>
    <rPh sb="63" eb="65">
      <t>デンゲン</t>
    </rPh>
    <rPh sb="65" eb="67">
      <t>シセツ</t>
    </rPh>
    <rPh sb="67" eb="68">
      <t>トウ</t>
    </rPh>
    <rPh sb="70" eb="73">
      <t>ヒジョウヨウ</t>
    </rPh>
    <rPh sb="73" eb="75">
      <t>デンゲン</t>
    </rPh>
    <rPh sb="75" eb="77">
      <t>レンゾク</t>
    </rPh>
    <rPh sb="77" eb="79">
      <t>ウンテン</t>
    </rPh>
    <rPh sb="79" eb="81">
      <t>ジカン</t>
    </rPh>
    <rPh sb="81" eb="82">
      <t>トウ</t>
    </rPh>
    <rPh sb="83" eb="85">
      <t>フソク</t>
    </rPh>
    <rPh sb="91" eb="94">
      <t>ダイキボ</t>
    </rPh>
    <rPh sb="94" eb="96">
      <t>サイガイ</t>
    </rPh>
    <rPh sb="96" eb="97">
      <t>ジ</t>
    </rPh>
    <rPh sb="102" eb="104">
      <t>キョテン</t>
    </rPh>
    <rPh sb="104" eb="106">
      <t>キノウ</t>
    </rPh>
    <rPh sb="107" eb="109">
      <t>ケイゾク</t>
    </rPh>
    <rPh sb="114" eb="116">
      <t>ヒツヨウ</t>
    </rPh>
    <rPh sb="117" eb="119">
      <t>カイシュウ</t>
    </rPh>
    <rPh sb="120" eb="121">
      <t>オコナ</t>
    </rPh>
    <phoneticPr fontId="5"/>
  </si>
  <si>
    <t>-</t>
    <phoneticPr fontId="5"/>
  </si>
  <si>
    <t>令和3年度までに、非常用電源設備等を改修することによる、連続稼働時間168時間の達成</t>
    <rPh sb="0" eb="2">
      <t>レイワ</t>
    </rPh>
    <rPh sb="3" eb="5">
      <t>ネンド</t>
    </rPh>
    <rPh sb="9" eb="12">
      <t>ヒジョウヨウ</t>
    </rPh>
    <rPh sb="12" eb="14">
      <t>デンゲン</t>
    </rPh>
    <rPh sb="14" eb="16">
      <t>セツビ</t>
    </rPh>
    <rPh sb="16" eb="17">
      <t>トウ</t>
    </rPh>
    <rPh sb="18" eb="20">
      <t>カイシュウ</t>
    </rPh>
    <rPh sb="28" eb="30">
      <t>レンゾク</t>
    </rPh>
    <rPh sb="30" eb="32">
      <t>カドウ</t>
    </rPh>
    <rPh sb="32" eb="34">
      <t>ジカン</t>
    </rPh>
    <rPh sb="37" eb="39">
      <t>ジカン</t>
    </rPh>
    <rPh sb="40" eb="42">
      <t>タッセイ</t>
    </rPh>
    <phoneticPr fontId="5"/>
  </si>
  <si>
    <t>時間×台</t>
    <rPh sb="0" eb="2">
      <t>ジカン</t>
    </rPh>
    <rPh sb="3" eb="4">
      <t>ダイ</t>
    </rPh>
    <phoneticPr fontId="5"/>
  </si>
  <si>
    <t>国土交通省業務継続計画（第４版）を参考に国土交通大学校（小平本校及び柏研修センター）において、非常時優先業務及び管理事務を継続するために必要な時間数</t>
    <rPh sb="0" eb="2">
      <t>コクド</t>
    </rPh>
    <rPh sb="2" eb="5">
      <t>コウツウショウ</t>
    </rPh>
    <rPh sb="5" eb="7">
      <t>ギョウム</t>
    </rPh>
    <rPh sb="7" eb="9">
      <t>ケイゾク</t>
    </rPh>
    <rPh sb="9" eb="11">
      <t>ケイカク</t>
    </rPh>
    <rPh sb="12" eb="13">
      <t>ダイ</t>
    </rPh>
    <rPh sb="14" eb="15">
      <t>バン</t>
    </rPh>
    <rPh sb="17" eb="19">
      <t>サンコウ</t>
    </rPh>
    <rPh sb="20" eb="22">
      <t>コクド</t>
    </rPh>
    <rPh sb="22" eb="24">
      <t>コウツウ</t>
    </rPh>
    <rPh sb="24" eb="27">
      <t>ダイガッコウ</t>
    </rPh>
    <rPh sb="28" eb="30">
      <t>コダイラ</t>
    </rPh>
    <rPh sb="30" eb="32">
      <t>ホンコウ</t>
    </rPh>
    <rPh sb="32" eb="33">
      <t>オヨ</t>
    </rPh>
    <rPh sb="34" eb="35">
      <t>カシワ</t>
    </rPh>
    <rPh sb="35" eb="37">
      <t>ケンシュウ</t>
    </rPh>
    <rPh sb="71" eb="74">
      <t>ジカンスウ</t>
    </rPh>
    <phoneticPr fontId="5"/>
  </si>
  <si>
    <t>令和２年度までに、空調設備を更新することにより、法定耐用年数6万時間の達成</t>
    <rPh sb="0" eb="2">
      <t>レイワ</t>
    </rPh>
    <rPh sb="3" eb="5">
      <t>ネンド</t>
    </rPh>
    <rPh sb="9" eb="11">
      <t>クウチョウ</t>
    </rPh>
    <rPh sb="11" eb="13">
      <t>セツビ</t>
    </rPh>
    <rPh sb="14" eb="16">
      <t>コウシン</t>
    </rPh>
    <rPh sb="24" eb="26">
      <t>ホウテイ</t>
    </rPh>
    <rPh sb="26" eb="28">
      <t>タイヨウ</t>
    </rPh>
    <rPh sb="28" eb="30">
      <t>ネンスウ</t>
    </rPh>
    <rPh sb="31" eb="32">
      <t>マン</t>
    </rPh>
    <rPh sb="32" eb="34">
      <t>ジカン</t>
    </rPh>
    <rPh sb="35" eb="37">
      <t>タッセイ</t>
    </rPh>
    <phoneticPr fontId="5"/>
  </si>
  <si>
    <t>年4,000時間×15年の耐用年数/設置台数</t>
    <rPh sb="0" eb="1">
      <t>ネン</t>
    </rPh>
    <rPh sb="6" eb="8">
      <t>ジカン</t>
    </rPh>
    <rPh sb="11" eb="12">
      <t>ネン</t>
    </rPh>
    <rPh sb="13" eb="15">
      <t>タイヨウ</t>
    </rPh>
    <rPh sb="15" eb="17">
      <t>ネンスウ</t>
    </rPh>
    <rPh sb="18" eb="20">
      <t>セッチ</t>
    </rPh>
    <rPh sb="20" eb="22">
      <t>ダイスウ</t>
    </rPh>
    <phoneticPr fontId="5"/>
  </si>
  <si>
    <t>時間×年×台</t>
    <rPh sb="0" eb="2">
      <t>ジカン</t>
    </rPh>
    <rPh sb="3" eb="4">
      <t>ネン</t>
    </rPh>
    <rPh sb="5" eb="6">
      <t>ダイ</t>
    </rPh>
    <phoneticPr fontId="5"/>
  </si>
  <si>
    <t>一般社団法人日本冷凍空調工業会が示している一般的な耐用時間（年4,000時間で15年間使用した場合の耐用時間）</t>
    <rPh sb="0" eb="2">
      <t>イッパン</t>
    </rPh>
    <rPh sb="2" eb="4">
      <t>シャダン</t>
    </rPh>
    <rPh sb="4" eb="6">
      <t>ホウジン</t>
    </rPh>
    <rPh sb="6" eb="8">
      <t>ニホン</t>
    </rPh>
    <rPh sb="8" eb="10">
      <t>レイトウ</t>
    </rPh>
    <rPh sb="10" eb="12">
      <t>クウチョウ</t>
    </rPh>
    <rPh sb="12" eb="15">
      <t>コウギョウカイ</t>
    </rPh>
    <rPh sb="16" eb="17">
      <t>シメ</t>
    </rPh>
    <rPh sb="21" eb="24">
      <t>イッパンテキ</t>
    </rPh>
    <rPh sb="25" eb="27">
      <t>タイヨウ</t>
    </rPh>
    <rPh sb="27" eb="29">
      <t>ジカン</t>
    </rPh>
    <rPh sb="30" eb="31">
      <t>ネン</t>
    </rPh>
    <rPh sb="36" eb="38">
      <t>ジカン</t>
    </rPh>
    <rPh sb="41" eb="43">
      <t>ネンカン</t>
    </rPh>
    <rPh sb="43" eb="45">
      <t>シヨウ</t>
    </rPh>
    <rPh sb="47" eb="49">
      <t>バアイ</t>
    </rPh>
    <rPh sb="50" eb="52">
      <t>タイヨウ</t>
    </rPh>
    <rPh sb="52" eb="54">
      <t>ジカン</t>
    </rPh>
    <phoneticPr fontId="5"/>
  </si>
  <si>
    <t>和式トイレを洋式トイレへと改修した箇所数及び研修棟宿泊室壁紙の抗ウイルス対策箇所数</t>
    <rPh sb="0" eb="2">
      <t>ワシキ</t>
    </rPh>
    <rPh sb="6" eb="8">
      <t>ヨウシキ</t>
    </rPh>
    <rPh sb="13" eb="15">
      <t>カイシュウ</t>
    </rPh>
    <rPh sb="17" eb="19">
      <t>カショ</t>
    </rPh>
    <rPh sb="19" eb="20">
      <t>スウ</t>
    </rPh>
    <rPh sb="20" eb="21">
      <t>オヨ</t>
    </rPh>
    <rPh sb="22" eb="24">
      <t>ケンシュウ</t>
    </rPh>
    <rPh sb="24" eb="25">
      <t>トウ</t>
    </rPh>
    <rPh sb="25" eb="28">
      <t>シュクハクシツ</t>
    </rPh>
    <rPh sb="28" eb="30">
      <t>カベガミ</t>
    </rPh>
    <rPh sb="31" eb="32">
      <t>コウ</t>
    </rPh>
    <rPh sb="36" eb="38">
      <t>タイサク</t>
    </rPh>
    <rPh sb="38" eb="40">
      <t>カショ</t>
    </rPh>
    <rPh sb="40" eb="41">
      <t>スウ</t>
    </rPh>
    <phoneticPr fontId="5"/>
  </si>
  <si>
    <t>箇所数</t>
    <rPh sb="0" eb="2">
      <t>カショ</t>
    </rPh>
    <rPh sb="2" eb="3">
      <t>スウ</t>
    </rPh>
    <phoneticPr fontId="5"/>
  </si>
  <si>
    <t>非常用電源設備等を設置する台数</t>
    <rPh sb="0" eb="3">
      <t>ヒジョウヨウ</t>
    </rPh>
    <rPh sb="3" eb="5">
      <t>デンゲン</t>
    </rPh>
    <rPh sb="5" eb="7">
      <t>セツビ</t>
    </rPh>
    <rPh sb="7" eb="8">
      <t>トウ</t>
    </rPh>
    <rPh sb="9" eb="11">
      <t>セッチ</t>
    </rPh>
    <rPh sb="13" eb="15">
      <t>ダイスウ</t>
    </rPh>
    <phoneticPr fontId="5"/>
  </si>
  <si>
    <t>非常用電源設備等設置
執行額／設置台数　　　　　　　　　　　　　　</t>
    <rPh sb="7" eb="8">
      <t>トウ</t>
    </rPh>
    <rPh sb="11" eb="13">
      <t>シッコウ</t>
    </rPh>
    <rPh sb="13" eb="14">
      <t>ガク</t>
    </rPh>
    <rPh sb="15" eb="17">
      <t>セッチ</t>
    </rPh>
    <rPh sb="17" eb="19">
      <t>ダイスウ</t>
    </rPh>
    <phoneticPr fontId="5"/>
  </si>
  <si>
    <t>台</t>
    <rPh sb="0" eb="1">
      <t>ダイ</t>
    </rPh>
    <phoneticPr fontId="5"/>
  </si>
  <si>
    <t>60/1</t>
  </si>
  <si>
    <t>百万円</t>
    <rPh sb="0" eb="2">
      <t>ヒャクマン</t>
    </rPh>
    <rPh sb="2" eb="3">
      <t>エン</t>
    </rPh>
    <phoneticPr fontId="5"/>
  </si>
  <si>
    <t>（百万円/台）</t>
    <rPh sb="1" eb="3">
      <t>ヒャクマン</t>
    </rPh>
    <rPh sb="3" eb="4">
      <t>エン</t>
    </rPh>
    <rPh sb="5" eb="6">
      <t>ダイ</t>
    </rPh>
    <phoneticPr fontId="5"/>
  </si>
  <si>
    <t>令和3年度までに、和式トイレの洋式トイレへの改修及び研修棟宿泊室壁紙の抗ウイルス対策</t>
    <rPh sb="0" eb="2">
      <t>レイワ</t>
    </rPh>
    <rPh sb="3" eb="5">
      <t>ネンド</t>
    </rPh>
    <rPh sb="9" eb="11">
      <t>ワシキ</t>
    </rPh>
    <rPh sb="15" eb="17">
      <t>ヨウシキ</t>
    </rPh>
    <rPh sb="22" eb="24">
      <t>カイシュウ</t>
    </rPh>
    <rPh sb="24" eb="25">
      <t>オヨ</t>
    </rPh>
    <rPh sb="26" eb="28">
      <t>ケンシュウ</t>
    </rPh>
    <rPh sb="28" eb="29">
      <t>トウ</t>
    </rPh>
    <rPh sb="29" eb="32">
      <t>シュクハクシツ</t>
    </rPh>
    <rPh sb="32" eb="33">
      <t>カベ</t>
    </rPh>
    <rPh sb="33" eb="34">
      <t>カミ</t>
    </rPh>
    <rPh sb="35" eb="36">
      <t>コウ</t>
    </rPh>
    <rPh sb="40" eb="42">
      <t>タイサク</t>
    </rPh>
    <phoneticPr fontId="5"/>
  </si>
  <si>
    <t>和式トイレの洋式トイレへの改修及び研修棟宿泊室壁紙の抗ウイルス対策</t>
    <rPh sb="0" eb="2">
      <t>ワシキ</t>
    </rPh>
    <rPh sb="6" eb="8">
      <t>ヨウシキ</t>
    </rPh>
    <rPh sb="13" eb="15">
      <t>カイシュウ</t>
    </rPh>
    <rPh sb="15" eb="16">
      <t>オヨ</t>
    </rPh>
    <rPh sb="17" eb="19">
      <t>ケンシュウ</t>
    </rPh>
    <rPh sb="19" eb="20">
      <t>トウ</t>
    </rPh>
    <rPh sb="20" eb="23">
      <t>シュクハクシツ</t>
    </rPh>
    <rPh sb="23" eb="24">
      <t>カベ</t>
    </rPh>
    <rPh sb="24" eb="25">
      <t>カミ</t>
    </rPh>
    <rPh sb="26" eb="27">
      <t>コウ</t>
    </rPh>
    <rPh sb="31" eb="33">
      <t>タイサク</t>
    </rPh>
    <phoneticPr fontId="5"/>
  </si>
  <si>
    <t>箇所</t>
    <rPh sb="0" eb="2">
      <t>カショ</t>
    </rPh>
    <phoneticPr fontId="5"/>
  </si>
  <si>
    <t>和式トイレ及び研修棟宿泊室
執行額／　改修箇所数</t>
    <rPh sb="0" eb="2">
      <t>ワシキ</t>
    </rPh>
    <rPh sb="5" eb="6">
      <t>オヨ</t>
    </rPh>
    <rPh sb="7" eb="9">
      <t>ケンシュウ</t>
    </rPh>
    <rPh sb="9" eb="10">
      <t>トウ</t>
    </rPh>
    <rPh sb="10" eb="13">
      <t>シュクハクシツ</t>
    </rPh>
    <rPh sb="14" eb="16">
      <t>シッコウ</t>
    </rPh>
    <rPh sb="16" eb="17">
      <t>ガク</t>
    </rPh>
    <rPh sb="19" eb="21">
      <t>カイシュウ</t>
    </rPh>
    <rPh sb="21" eb="23">
      <t>カショ</t>
    </rPh>
    <rPh sb="23" eb="24">
      <t>スウ</t>
    </rPh>
    <phoneticPr fontId="5"/>
  </si>
  <si>
    <t>（百万円/箇所）</t>
    <rPh sb="1" eb="3">
      <t>ヒャクマン</t>
    </rPh>
    <rPh sb="3" eb="4">
      <t>エン</t>
    </rPh>
    <rPh sb="5" eb="7">
      <t>カショ</t>
    </rPh>
    <phoneticPr fontId="5"/>
  </si>
  <si>
    <t>災害時において、災害応急対策の活動拠点となる当該施設について、災害応急対策活動時に支障をきたさないようにすることは、国民の生命を守ることにつながるため、社会のニーズはあるといえる。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8">
      <t>シャカイ</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</si>
  <si>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</si>
  <si>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災害時において、災害応急対策の活動拠点となる当該施設について、災害応急対策活動時に支障をきたさないようにすることは、国民の生命を守ることにつながるため、優先度は高いといえる。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9">
      <t>ユウセンド</t>
    </rPh>
    <rPh sb="80" eb="81">
      <t>タカ</t>
    </rPh>
    <phoneticPr fontId="5"/>
  </si>
  <si>
    <t>契約については可能な限り競争性のある契約方法を実施している。少額の契約を行う場合は、複数者から見積書を徴収することで競争性を確保している。</t>
  </si>
  <si>
    <t>無</t>
  </si>
  <si>
    <t>‐</t>
  </si>
  <si>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</si>
  <si>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工事内容を細かく指示した仕様書に基づき、真に必要な費目・使途にのみ支出を行う。</t>
    <rPh sb="0" eb="2">
      <t>コウジ</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</si>
  <si>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電力普及箇所を最小限に抑えるよう努めている。</t>
    <rPh sb="0" eb="2">
      <t>デンリョク</t>
    </rPh>
    <rPh sb="2" eb="4">
      <t>フキュウ</t>
    </rPh>
    <rPh sb="4" eb="6">
      <t>カショ</t>
    </rPh>
    <rPh sb="7" eb="10">
      <t>サイショウゲン</t>
    </rPh>
    <rPh sb="11" eb="12">
      <t>オサ</t>
    </rPh>
    <rPh sb="16" eb="17">
      <t>ツト</t>
    </rPh>
    <phoneticPr fontId="5"/>
  </si>
  <si>
    <t>成果目標に向け着実に進捗している。</t>
    <rPh sb="0" eb="2">
      <t>セイカ</t>
    </rPh>
    <rPh sb="2" eb="4">
      <t>モクヒョウ</t>
    </rPh>
    <rPh sb="5" eb="6">
      <t>ム</t>
    </rPh>
    <rPh sb="10" eb="12">
      <t>シンチョク</t>
    </rPh>
    <phoneticPr fontId="5"/>
  </si>
  <si>
    <t>事業実施にあたり、入札・見積もりを行うこととし、費用削減に努めている。</t>
  </si>
  <si>
    <t>災害発生時において、災害応急対策の活動拠点となる当該施設について、災害応急対策活動時に支障をきたさないようにすることは、国民の生命を守ることにつながるため、優先的に実施されるべき事業である。</t>
    <rPh sb="0" eb="2">
      <t>サイガイ</t>
    </rPh>
    <rPh sb="2" eb="4">
      <t>ハッセイ</t>
    </rPh>
    <rPh sb="4" eb="5">
      <t>ジ</t>
    </rPh>
    <rPh sb="24" eb="26">
      <t>トウガイ</t>
    </rPh>
    <rPh sb="26" eb="28">
      <t>シセツ</t>
    </rPh>
    <rPh sb="33" eb="35">
      <t>サイガイ</t>
    </rPh>
    <rPh sb="41" eb="42">
      <t>ジ</t>
    </rPh>
    <rPh sb="43" eb="45">
      <t>シショウ</t>
    </rPh>
    <rPh sb="60" eb="62">
      <t>コクミン</t>
    </rPh>
    <rPh sb="63" eb="65">
      <t>セイメイ</t>
    </rPh>
    <rPh sb="66" eb="67">
      <t>マモ</t>
    </rPh>
    <rPh sb="78" eb="80">
      <t>ユウセン</t>
    </rPh>
    <rPh sb="80" eb="81">
      <t>テキ</t>
    </rPh>
    <rPh sb="82" eb="84">
      <t>ジッシ</t>
    </rPh>
    <phoneticPr fontId="5"/>
  </si>
  <si>
    <t>今後も引き続き、災害応急対策活動時に支障をきたさないよう拠点機能を継続するために必要な改修を行っていく。</t>
  </si>
  <si>
    <t>国土交通省</t>
  </si>
  <si>
    <t>設計費</t>
    <rPh sb="0" eb="3">
      <t>セッケイヒ</t>
    </rPh>
    <phoneticPr fontId="5"/>
  </si>
  <si>
    <t>工事費</t>
    <rPh sb="0" eb="3">
      <t>コウジヒ</t>
    </rPh>
    <phoneticPr fontId="5"/>
  </si>
  <si>
    <t>非常用電源施設整備に係る工事費</t>
    <rPh sb="0" eb="3">
      <t>ヒジョウヨウ</t>
    </rPh>
    <rPh sb="3" eb="5">
      <t>デンゲン</t>
    </rPh>
    <rPh sb="5" eb="7">
      <t>シセツ</t>
    </rPh>
    <rPh sb="7" eb="9">
      <t>セイビ</t>
    </rPh>
    <rPh sb="10" eb="11">
      <t>カカ</t>
    </rPh>
    <rPh sb="12" eb="15">
      <t>コウジヒ</t>
    </rPh>
    <phoneticPr fontId="5"/>
  </si>
  <si>
    <t>冷温水発生器整備に係る設計費</t>
    <rPh sb="0" eb="1">
      <t>レイ</t>
    </rPh>
    <rPh sb="1" eb="3">
      <t>オンスイ</t>
    </rPh>
    <rPh sb="3" eb="6">
      <t>ハッセイキ</t>
    </rPh>
    <rPh sb="6" eb="8">
      <t>セイビ</t>
    </rPh>
    <rPh sb="9" eb="10">
      <t>カカ</t>
    </rPh>
    <rPh sb="11" eb="14">
      <t>セッケイヒ</t>
    </rPh>
    <phoneticPr fontId="5"/>
  </si>
  <si>
    <t>冷温水発生器整備に係る工事費</t>
    <rPh sb="0" eb="1">
      <t>レイ</t>
    </rPh>
    <rPh sb="1" eb="3">
      <t>オンスイ</t>
    </rPh>
    <rPh sb="3" eb="6">
      <t>ハッセイキ</t>
    </rPh>
    <rPh sb="6" eb="8">
      <t>セイビ</t>
    </rPh>
    <rPh sb="9" eb="10">
      <t>カカ</t>
    </rPh>
    <rPh sb="11" eb="14">
      <t>コウジヒ</t>
    </rPh>
    <phoneticPr fontId="5"/>
  </si>
  <si>
    <t>A</t>
  </si>
  <si>
    <t>工事費</t>
    <rPh sb="0" eb="2">
      <t>コウジ</t>
    </rPh>
    <rPh sb="2" eb="3">
      <t>ヒ</t>
    </rPh>
    <phoneticPr fontId="5"/>
  </si>
  <si>
    <t>空調設備改修に係る工事費</t>
    <rPh sb="0" eb="2">
      <t>クウチョウ</t>
    </rPh>
    <rPh sb="2" eb="4">
      <t>セツビ</t>
    </rPh>
    <rPh sb="4" eb="6">
      <t>カイシュウ</t>
    </rPh>
    <rPh sb="7" eb="8">
      <t>カカ</t>
    </rPh>
    <rPh sb="9" eb="11">
      <t>コウジ</t>
    </rPh>
    <rPh sb="11" eb="12">
      <t>ヒ</t>
    </rPh>
    <phoneticPr fontId="5"/>
  </si>
  <si>
    <t>百万円未満</t>
    <rPh sb="0" eb="2">
      <t>ヒャクマン</t>
    </rPh>
    <rPh sb="2" eb="3">
      <t>エン</t>
    </rPh>
    <rPh sb="3" eb="5">
      <t>ミマン</t>
    </rPh>
    <phoneticPr fontId="5"/>
  </si>
  <si>
    <t>（株）関東コーワ</t>
    <rPh sb="0" eb="3">
      <t>カブ</t>
    </rPh>
    <rPh sb="3" eb="5">
      <t>カントウ</t>
    </rPh>
    <phoneticPr fontId="5"/>
  </si>
  <si>
    <t>空調設備改修工事</t>
    <rPh sb="0" eb="2">
      <t>クウチョウ</t>
    </rPh>
    <rPh sb="2" eb="4">
      <t>セツビ</t>
    </rPh>
    <rPh sb="4" eb="6">
      <t>カイシュウ</t>
    </rPh>
    <rPh sb="6" eb="8">
      <t>コウジ</t>
    </rPh>
    <phoneticPr fontId="5"/>
  </si>
  <si>
    <t>（株）明野設備研究所</t>
    <rPh sb="0" eb="3">
      <t>カブ</t>
    </rPh>
    <rPh sb="3" eb="5">
      <t>アケノ</t>
    </rPh>
    <rPh sb="5" eb="7">
      <t>セツビ</t>
    </rPh>
    <rPh sb="7" eb="10">
      <t>ケンキュウジョ</t>
    </rPh>
    <phoneticPr fontId="5"/>
  </si>
  <si>
    <t>空調設備改修工事監理業務</t>
    <rPh sb="0" eb="2">
      <t>クウチョウ</t>
    </rPh>
    <rPh sb="2" eb="4">
      <t>セツビ</t>
    </rPh>
    <rPh sb="4" eb="6">
      <t>カイシュウ</t>
    </rPh>
    <rPh sb="6" eb="8">
      <t>コウジ</t>
    </rPh>
    <rPh sb="8" eb="10">
      <t>カンリ</t>
    </rPh>
    <rPh sb="10" eb="12">
      <t>ギョウム</t>
    </rPh>
    <phoneticPr fontId="5"/>
  </si>
  <si>
    <t>第一電気工業（株）</t>
    <rPh sb="0" eb="1">
      <t>ダイ</t>
    </rPh>
    <rPh sb="1" eb="2">
      <t>イチ</t>
    </rPh>
    <rPh sb="2" eb="4">
      <t>デンキ</t>
    </rPh>
    <rPh sb="4" eb="6">
      <t>コウギョウ</t>
    </rPh>
    <rPh sb="6" eb="9">
      <t>カブ</t>
    </rPh>
    <phoneticPr fontId="5"/>
  </si>
  <si>
    <t>非常用電源施設整備業務</t>
    <phoneticPr fontId="5"/>
  </si>
  <si>
    <t>（株）アレックス</t>
    <rPh sb="0" eb="3">
      <t>カブ</t>
    </rPh>
    <phoneticPr fontId="5"/>
  </si>
  <si>
    <t>冷温水発生器設計業務</t>
    <phoneticPr fontId="5"/>
  </si>
  <si>
    <t>外２件と合併発注</t>
    <rPh sb="0" eb="1">
      <t>ホカ</t>
    </rPh>
    <rPh sb="2" eb="3">
      <t>ケン</t>
    </rPh>
    <rPh sb="4" eb="6">
      <t>ガッペイ</t>
    </rPh>
    <rPh sb="6" eb="8">
      <t>ハッチュウ</t>
    </rPh>
    <phoneticPr fontId="5"/>
  </si>
  <si>
    <t>（株）前田設備</t>
    <rPh sb="0" eb="3">
      <t>カブ</t>
    </rPh>
    <rPh sb="3" eb="5">
      <t>マエダ</t>
    </rPh>
    <rPh sb="5" eb="7">
      <t>セツビ</t>
    </rPh>
    <phoneticPr fontId="5"/>
  </si>
  <si>
    <t>冷温水発生器整備業務</t>
    <phoneticPr fontId="5"/>
  </si>
  <si>
    <t>-</t>
    <phoneticPr fontId="5"/>
  </si>
  <si>
    <t>527/2</t>
    <phoneticPr fontId="5"/>
  </si>
  <si>
    <t>67/1</t>
    <phoneticPr fontId="5"/>
  </si>
  <si>
    <t>38/332</t>
    <phoneticPr fontId="5"/>
  </si>
  <si>
    <t>国交</t>
  </si>
  <si>
    <t>非常用発電設備等の設置により実現した連続稼働時間数×台数</t>
    <rPh sb="0" eb="3">
      <t>ヒジョウヨウ</t>
    </rPh>
    <rPh sb="3" eb="5">
      <t>ハツデン</t>
    </rPh>
    <rPh sb="5" eb="7">
      <t>セツビ</t>
    </rPh>
    <rPh sb="7" eb="8">
      <t>トウ</t>
    </rPh>
    <rPh sb="9" eb="11">
      <t>セッチ</t>
    </rPh>
    <rPh sb="14" eb="16">
      <t>ジツゲン</t>
    </rPh>
    <rPh sb="18" eb="20">
      <t>レンゾク</t>
    </rPh>
    <rPh sb="20" eb="22">
      <t>カドウ</t>
    </rPh>
    <rPh sb="22" eb="24">
      <t>ジカン</t>
    </rPh>
    <rPh sb="24" eb="25">
      <t>スウ</t>
    </rPh>
    <rPh sb="26" eb="28">
      <t>ダイスウ</t>
    </rPh>
    <phoneticPr fontId="5"/>
  </si>
  <si>
    <t>終了予定</t>
  </si>
  <si>
    <t>当該事業は令和3年度終了予定ではあるが、今後、同様の事業を実施する場合も必要性、効率性、有効性の点検を行い、確実な予算の執行に努め、効果的な事業を遂行すること。</t>
    <rPh sb="0" eb="2">
      <t>トウガイ</t>
    </rPh>
    <rPh sb="2" eb="4">
      <t>ジギョウ</t>
    </rPh>
    <rPh sb="5" eb="7">
      <t>レイワ</t>
    </rPh>
    <rPh sb="8" eb="10">
      <t>ネンド</t>
    </rPh>
    <rPh sb="10" eb="12">
      <t>シュウリョウ</t>
    </rPh>
    <rPh sb="12" eb="14">
      <t>ヨテイ</t>
    </rPh>
    <rPh sb="20" eb="22">
      <t>コンゴ</t>
    </rPh>
    <rPh sb="23" eb="25">
      <t>ドウヨウ</t>
    </rPh>
    <rPh sb="26" eb="28">
      <t>ジギョウ</t>
    </rPh>
    <rPh sb="29" eb="31">
      <t>ジッシ</t>
    </rPh>
    <rPh sb="33" eb="35">
      <t>バアイ</t>
    </rPh>
    <rPh sb="36" eb="39">
      <t>ヒツヨウセイ</t>
    </rPh>
    <rPh sb="40" eb="43">
      <t>コウリツセイ</t>
    </rPh>
    <rPh sb="44" eb="47">
      <t>ユウコウセイ</t>
    </rPh>
    <rPh sb="48" eb="50">
      <t>テンケン</t>
    </rPh>
    <rPh sb="51" eb="52">
      <t>オコナ</t>
    </rPh>
    <rPh sb="54" eb="56">
      <t>カクジツ</t>
    </rPh>
    <rPh sb="57" eb="59">
      <t>ヨサン</t>
    </rPh>
    <rPh sb="60" eb="62">
      <t>シッコウ</t>
    </rPh>
    <rPh sb="63" eb="64">
      <t>ツト</t>
    </rPh>
    <rPh sb="66" eb="69">
      <t>コウカテキ</t>
    </rPh>
    <rPh sb="70" eb="72">
      <t>ジギョウ</t>
    </rPh>
    <rPh sb="73" eb="75">
      <t>スイコウ</t>
    </rPh>
    <phoneticPr fontId="5"/>
  </si>
  <si>
    <t>当該事業は令和3年度末で事業を終了する予定であるため、令和4年度予算概算要求は行わないこととしている。</t>
    <rPh sb="0" eb="2">
      <t>トウガイ</t>
    </rPh>
    <rPh sb="2" eb="4">
      <t>ジギョウ</t>
    </rPh>
    <rPh sb="19" eb="21">
      <t>ヨテイ</t>
    </rPh>
    <rPh sb="39" eb="4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</si>
</sst>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747</xdr:row>
      <xdr:rowOff>357185</xdr:rowOff>
    </xdr:from>
    <xdr:to>
      <xdr:col>33</xdr:col>
      <xdr:colOff>163368</xdr:colOff>
      <xdr:row>754</xdr:row>
      <xdr:rowOff>143221</xdr:rowOff>
    </xdr:to>
    <xdr:grpSp>
      <xdr:nvGrpSpPr>
        <xdr:cNvPr id="9" name="グループ化 8">
          <a:extLst>
            <a:ext uri="{FF2B5EF4-FFF2-40B4-BE49-F238E27FC236}">
              <a16:creationId xmlns:a16="http://schemas.microsoft.com/office/drawing/2014/main" id="{00000000-0008-0000-0000-000015000000}"/>
            </a:ext>
          </a:extLst>
        </xdr:cNvPr>
        <xdr:cNvGrpSpPr/>
      </xdr:nvGrpSpPr>
      <xdr:grpSpPr>
        <a:xfrm>
          <a:off x="1600200" y="39428735"/>
          <a:ext cx="5163993" cy="2253011"/>
          <a:chOff x="2046587" y="31767163"/>
          <a:chExt cx="5316530" cy="1978464"/>
        </a:xfrm>
      </xdr:grpSpPr>
      <xdr:sp macro="" textlink="">
        <xdr:nvSpPr>
          <xdr:cNvPr id="10" name="正方形/長方形 9">
            <a:extLst>
              <a:ext uri="{FF2B5EF4-FFF2-40B4-BE49-F238E27FC236}">
                <a16:creationId xmlns:a16="http://schemas.microsoft.com/office/drawing/2014/main" id="{00000000-0008-0000-0000-000016000000}"/>
              </a:ext>
            </a:extLst>
          </xdr:cNvPr>
          <xdr:cNvSpPr/>
        </xdr:nvSpPr>
        <xdr:spPr>
          <a:xfrm>
            <a:off x="2046587" y="31767163"/>
            <a:ext cx="164044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国土交通大学校（小平）</a:t>
            </a:r>
            <a:endParaRPr kumimoji="1" lang="en-US" altLang="ja-JP" sz="1100"/>
          </a:p>
          <a:p>
            <a:pPr algn="ctr"/>
            <a:r>
              <a:rPr kumimoji="1" lang="en-US" altLang="ja-JP" sz="1100"/>
              <a:t>447</a:t>
            </a:r>
            <a:r>
              <a:rPr kumimoji="1" lang="ja-JP" altLang="en-US" sz="1100"/>
              <a:t>百万円</a:t>
            </a:r>
            <a:endParaRPr kumimoji="1" lang="en-US" altLang="ja-JP" sz="1100"/>
          </a:p>
          <a:p>
            <a:pPr algn="ctr"/>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7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12" name="大かっこ 11">
            <a:extLst>
              <a:ext uri="{FF2B5EF4-FFF2-40B4-BE49-F238E27FC236}">
                <a16:creationId xmlns:a16="http://schemas.microsoft.com/office/drawing/2014/main" id="{00000000-0008-0000-0000-000018000000}"/>
              </a:ext>
            </a:extLst>
          </xdr:cNvPr>
          <xdr:cNvSpPr/>
        </xdr:nvSpPr>
        <xdr:spPr>
          <a:xfrm>
            <a:off x="2059459" y="32513717"/>
            <a:ext cx="1610401"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000-00001A000000}"/>
              </a:ext>
            </a:extLst>
          </xdr:cNvPr>
          <xdr:cNvSpPr/>
        </xdr:nvSpPr>
        <xdr:spPr>
          <a:xfrm>
            <a:off x="5808301" y="32692104"/>
            <a:ext cx="1554816" cy="4762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A.</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363</a:t>
            </a:r>
            <a:r>
              <a:rPr kumimoji="1" lang="ja-JP" altLang="en-US" sz="1100"/>
              <a:t>百万円</a:t>
            </a:r>
            <a:endParaRPr kumimoji="1" lang="en-US" altLang="ja-JP" sz="1100"/>
          </a:p>
          <a:p>
            <a:pPr algn="ctr"/>
            <a:endParaRPr kumimoji="1" lang="ja-JP" altLang="en-US" sz="1100"/>
          </a:p>
        </xdr:txBody>
      </xdr:sp>
      <xdr:sp macro="" textlink="">
        <xdr:nvSpPr>
          <xdr:cNvPr id="14" name="大かっこ 13">
            <a:extLst>
              <a:ext uri="{FF2B5EF4-FFF2-40B4-BE49-F238E27FC236}">
                <a16:creationId xmlns:a16="http://schemas.microsoft.com/office/drawing/2014/main" id="{00000000-0008-0000-0000-00001B000000}"/>
              </a:ext>
            </a:extLst>
          </xdr:cNvPr>
          <xdr:cNvSpPr/>
        </xdr:nvSpPr>
        <xdr:spPr>
          <a:xfrm>
            <a:off x="5841579" y="33272769"/>
            <a:ext cx="1516716" cy="328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1C000000}"/>
              </a:ext>
            </a:extLst>
          </xdr:cNvPr>
          <xdr:cNvSpPr txBox="1"/>
        </xdr:nvSpPr>
        <xdr:spPr>
          <a:xfrm>
            <a:off x="5999057" y="33236320"/>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非常用電源施設整備業務</a:t>
            </a:r>
            <a:endParaRPr kumimoji="1" lang="ja-JP" altLang="en-US" sz="1100"/>
          </a:p>
        </xdr:txBody>
      </xdr:sp>
    </xdr:grpSp>
    <xdr:clientData/>
  </xdr:twoCellAnchor>
  <xdr:oneCellAnchor>
    <xdr:from>
      <xdr:col>25</xdr:col>
      <xdr:colOff>83344</xdr:colOff>
      <xdr:row>750</xdr:row>
      <xdr:rowOff>23812</xdr:rowOff>
    </xdr:from>
    <xdr:ext cx="1989667" cy="275717"/>
    <xdr:sp macro="" textlink="">
      <xdr:nvSpPr>
        <xdr:cNvPr id="16" name="テキスト ボックス 15">
          <a:extLst>
            <a:ext uri="{FF2B5EF4-FFF2-40B4-BE49-F238E27FC236}">
              <a16:creationId xmlns:a16="http://schemas.microsoft.com/office/drawing/2014/main" id="{00000000-0008-0000-0000-00002C000000}"/>
            </a:ext>
          </a:extLst>
        </xdr:cNvPr>
        <xdr:cNvSpPr txBox="1"/>
      </xdr:nvSpPr>
      <xdr:spPr>
        <a:xfrm>
          <a:off x="5143500" y="40147875"/>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twoCellAnchor>
    <xdr:from>
      <xdr:col>11</xdr:col>
      <xdr:colOff>134436</xdr:colOff>
      <xdr:row>752</xdr:row>
      <xdr:rowOff>47625</xdr:rowOff>
    </xdr:from>
    <xdr:to>
      <xdr:col>11</xdr:col>
      <xdr:colOff>142875</xdr:colOff>
      <xdr:row>762</xdr:row>
      <xdr:rowOff>-1</xdr:rowOff>
    </xdr:to>
    <xdr:cxnSp macro="">
      <xdr:nvCxnSpPr>
        <xdr:cNvPr id="17" name="直線コネクタ 16"/>
        <xdr:cNvCxnSpPr/>
      </xdr:nvCxnSpPr>
      <xdr:spPr>
        <a:xfrm>
          <a:off x="2360905" y="40886063"/>
          <a:ext cx="8439" cy="3524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142875</xdr:colOff>
      <xdr:row>753</xdr:row>
      <xdr:rowOff>11906</xdr:rowOff>
    </xdr:from>
    <xdr:to>
      <xdr:col>25</xdr:col>
      <xdr:colOff>107156</xdr:colOff>
      <xdr:row>753</xdr:row>
      <xdr:rowOff>23812</xdr:rowOff>
    </xdr:to>
    <xdr:cxnSp macro="">
      <xdr:nvCxnSpPr>
        <xdr:cNvPr id="19" name="直線コネクタ 18"/>
        <xdr:cNvCxnSpPr/>
      </xdr:nvCxnSpPr>
      <xdr:spPr>
        <a:xfrm flipV="1">
          <a:off x="2369344" y="41207531"/>
          <a:ext cx="2797968"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166688</xdr:colOff>
      <xdr:row>756</xdr:row>
      <xdr:rowOff>333374</xdr:rowOff>
    </xdr:from>
    <xdr:to>
      <xdr:col>25</xdr:col>
      <xdr:colOff>130969</xdr:colOff>
      <xdr:row>756</xdr:row>
      <xdr:rowOff>345280</xdr:rowOff>
    </xdr:to>
    <xdr:cxnSp macro="">
      <xdr:nvCxnSpPr>
        <xdr:cNvPr id="21" name="直線コネクタ 20"/>
        <xdr:cNvCxnSpPr/>
      </xdr:nvCxnSpPr>
      <xdr:spPr>
        <a:xfrm flipV="1">
          <a:off x="2393157" y="42600562"/>
          <a:ext cx="2797968"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47626</xdr:colOff>
      <xdr:row>754</xdr:row>
      <xdr:rowOff>166687</xdr:rowOff>
    </xdr:from>
    <xdr:to>
      <xdr:col>35</xdr:col>
      <xdr:colOff>13230</xdr:colOff>
      <xdr:row>759</xdr:row>
      <xdr:rowOff>3305</xdr:rowOff>
    </xdr:to>
    <xdr:grpSp>
      <xdr:nvGrpSpPr>
        <xdr:cNvPr id="28" name="グループ化 27"/>
        <xdr:cNvGrpSpPr/>
      </xdr:nvGrpSpPr>
      <xdr:grpSpPr>
        <a:xfrm>
          <a:off x="5048251" y="41705212"/>
          <a:ext cx="1965854" cy="1598743"/>
          <a:chOff x="5107782" y="41719500"/>
          <a:chExt cx="1989667" cy="1622555"/>
        </a:xfrm>
      </xdr:grpSpPr>
      <xdr:grpSp>
        <xdr:nvGrpSpPr>
          <xdr:cNvPr id="23" name="グループ化 22">
            <a:extLst>
              <a:ext uri="{FF2B5EF4-FFF2-40B4-BE49-F238E27FC236}">
                <a16:creationId xmlns:a16="http://schemas.microsoft.com/office/drawing/2014/main" id="{00000000-0008-0000-0000-000012000000}"/>
              </a:ext>
            </a:extLst>
          </xdr:cNvPr>
          <xdr:cNvGrpSpPr/>
        </xdr:nvGrpSpPr>
        <xdr:grpSpPr>
          <a:xfrm>
            <a:off x="5286375" y="42052900"/>
            <a:ext cx="1527523" cy="1289155"/>
            <a:chOff x="5790200" y="31737403"/>
            <a:chExt cx="1554816" cy="1028640"/>
          </a:xfrm>
        </xdr:grpSpPr>
        <xdr:sp macro="" textlink="">
          <xdr:nvSpPr>
            <xdr:cNvPr id="24" name="正方形/長方形 23">
              <a:extLst>
                <a:ext uri="{FF2B5EF4-FFF2-40B4-BE49-F238E27FC236}">
                  <a16:creationId xmlns:a16="http://schemas.microsoft.com/office/drawing/2014/main" id="{00000000-0008-0000-0000-00001F000000}"/>
                </a:ext>
              </a:extLst>
            </xdr:cNvPr>
            <xdr:cNvSpPr/>
          </xdr:nvSpPr>
          <xdr:spPr>
            <a:xfrm>
              <a:off x="5790200" y="31737403"/>
              <a:ext cx="1554816" cy="4749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B.</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5</a:t>
              </a:r>
              <a:r>
                <a:rPr kumimoji="1" lang="ja-JP" altLang="en-US" sz="1100"/>
                <a:t>百万円</a:t>
              </a:r>
              <a:endParaRPr kumimoji="1" lang="en-US" altLang="ja-JP" sz="1100"/>
            </a:p>
            <a:p>
              <a:pPr algn="ctr"/>
              <a:endParaRPr kumimoji="1" lang="ja-JP" altLang="en-US" sz="1100"/>
            </a:p>
          </xdr:txBody>
        </xdr:sp>
        <xdr:sp macro="" textlink="">
          <xdr:nvSpPr>
            <xdr:cNvPr id="25" name="大かっこ 24">
              <a:extLst>
                <a:ext uri="{FF2B5EF4-FFF2-40B4-BE49-F238E27FC236}">
                  <a16:creationId xmlns:a16="http://schemas.microsoft.com/office/drawing/2014/main" id="{00000000-0008-0000-0000-000020000000}"/>
                </a:ext>
              </a:extLst>
            </xdr:cNvPr>
            <xdr:cNvSpPr/>
          </xdr:nvSpPr>
          <xdr:spPr>
            <a:xfrm>
              <a:off x="5804347" y="32273454"/>
              <a:ext cx="1516716" cy="4329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0000-000021000000}"/>
                </a:ext>
              </a:extLst>
            </xdr:cNvPr>
            <xdr:cNvSpPr txBox="1"/>
          </xdr:nvSpPr>
          <xdr:spPr>
            <a:xfrm>
              <a:off x="5877140" y="32256736"/>
              <a:ext cx="1420377"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冷温水発生器設計業務</a:t>
              </a:r>
              <a:endParaRPr kumimoji="1" lang="en-US" altLang="ja-JP" sz="1100"/>
            </a:p>
          </xdr:txBody>
        </xdr:sp>
      </xdr:grpSp>
      <xdr:sp macro="" textlink="">
        <xdr:nvSpPr>
          <xdr:cNvPr id="27" name="テキスト ボックス 26">
            <a:extLst>
              <a:ext uri="{FF2B5EF4-FFF2-40B4-BE49-F238E27FC236}">
                <a16:creationId xmlns:a16="http://schemas.microsoft.com/office/drawing/2014/main" id="{00000000-0008-0000-0000-00002C000000}"/>
              </a:ext>
            </a:extLst>
          </xdr:cNvPr>
          <xdr:cNvSpPr txBox="1"/>
        </xdr:nvSpPr>
        <xdr:spPr>
          <a:xfrm>
            <a:off x="5107782" y="41719500"/>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grpSp>
    <xdr:clientData/>
  </xdr:twoCellAnchor>
  <xdr:twoCellAnchor>
    <xdr:from>
      <xdr:col>25</xdr:col>
      <xdr:colOff>23813</xdr:colOff>
      <xdr:row>759</xdr:row>
      <xdr:rowOff>130970</xdr:rowOff>
    </xdr:from>
    <xdr:to>
      <xdr:col>34</xdr:col>
      <xdr:colOff>191823</xdr:colOff>
      <xdr:row>763</xdr:row>
      <xdr:rowOff>324775</xdr:rowOff>
    </xdr:to>
    <xdr:grpSp>
      <xdr:nvGrpSpPr>
        <xdr:cNvPr id="29" name="グループ化 28"/>
        <xdr:cNvGrpSpPr/>
      </xdr:nvGrpSpPr>
      <xdr:grpSpPr>
        <a:xfrm>
          <a:off x="5024438" y="43431620"/>
          <a:ext cx="1968235" cy="1603505"/>
          <a:chOff x="5107782" y="41719500"/>
          <a:chExt cx="1989667" cy="1622555"/>
        </a:xfrm>
      </xdr:grpSpPr>
      <xdr:grpSp>
        <xdr:nvGrpSpPr>
          <xdr:cNvPr id="30" name="グループ化 29">
            <a:extLst>
              <a:ext uri="{FF2B5EF4-FFF2-40B4-BE49-F238E27FC236}">
                <a16:creationId xmlns:a16="http://schemas.microsoft.com/office/drawing/2014/main" id="{00000000-0008-0000-0000-000012000000}"/>
              </a:ext>
            </a:extLst>
          </xdr:cNvPr>
          <xdr:cNvGrpSpPr/>
        </xdr:nvGrpSpPr>
        <xdr:grpSpPr>
          <a:xfrm>
            <a:off x="5286375" y="42052900"/>
            <a:ext cx="1527523" cy="1289155"/>
            <a:chOff x="5790200" y="31737403"/>
            <a:chExt cx="1554816" cy="1028640"/>
          </a:xfrm>
        </xdr:grpSpPr>
        <xdr:sp macro="" textlink="">
          <xdr:nvSpPr>
            <xdr:cNvPr id="32" name="正方形/長方形 31">
              <a:extLst>
                <a:ext uri="{FF2B5EF4-FFF2-40B4-BE49-F238E27FC236}">
                  <a16:creationId xmlns:a16="http://schemas.microsoft.com/office/drawing/2014/main" id="{00000000-0008-0000-0000-00001F000000}"/>
                </a:ext>
              </a:extLst>
            </xdr:cNvPr>
            <xdr:cNvSpPr/>
          </xdr:nvSpPr>
          <xdr:spPr>
            <a:xfrm>
              <a:off x="5790200" y="31737403"/>
              <a:ext cx="1554816" cy="4749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C.</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79</a:t>
              </a:r>
              <a:r>
                <a:rPr kumimoji="1" lang="ja-JP" altLang="en-US" sz="1100"/>
                <a:t>百万円</a:t>
              </a:r>
              <a:endParaRPr kumimoji="1" lang="en-US" altLang="ja-JP" sz="1100"/>
            </a:p>
            <a:p>
              <a:pPr algn="ctr"/>
              <a:endParaRPr kumimoji="1" lang="ja-JP" altLang="en-US" sz="1100"/>
            </a:p>
          </xdr:txBody>
        </xdr:sp>
        <xdr:sp macro="" textlink="">
          <xdr:nvSpPr>
            <xdr:cNvPr id="33" name="大かっこ 32">
              <a:extLst>
                <a:ext uri="{FF2B5EF4-FFF2-40B4-BE49-F238E27FC236}">
                  <a16:creationId xmlns:a16="http://schemas.microsoft.com/office/drawing/2014/main" id="{00000000-0008-0000-0000-000020000000}"/>
                </a:ext>
              </a:extLst>
            </xdr:cNvPr>
            <xdr:cNvSpPr/>
          </xdr:nvSpPr>
          <xdr:spPr>
            <a:xfrm>
              <a:off x="5804347" y="32273454"/>
              <a:ext cx="1516716" cy="4329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4" name="テキスト ボックス 33">
              <a:extLst>
                <a:ext uri="{FF2B5EF4-FFF2-40B4-BE49-F238E27FC236}">
                  <a16:creationId xmlns:a16="http://schemas.microsoft.com/office/drawing/2014/main" id="{00000000-0008-0000-0000-000021000000}"/>
                </a:ext>
              </a:extLst>
            </xdr:cNvPr>
            <xdr:cNvSpPr txBox="1"/>
          </xdr:nvSpPr>
          <xdr:spPr>
            <a:xfrm>
              <a:off x="5877140" y="32256736"/>
              <a:ext cx="1420377"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冷温水発生器整備業務</a:t>
              </a:r>
              <a:endParaRPr kumimoji="1" lang="en-US" altLang="ja-JP" sz="1100"/>
            </a:p>
          </xdr:txBody>
        </xdr:sp>
      </xdr:grpSp>
      <xdr:sp macro="" textlink="">
        <xdr:nvSpPr>
          <xdr:cNvPr id="31" name="テキスト ボックス 30">
            <a:extLst>
              <a:ext uri="{FF2B5EF4-FFF2-40B4-BE49-F238E27FC236}">
                <a16:creationId xmlns:a16="http://schemas.microsoft.com/office/drawing/2014/main" id="{00000000-0008-0000-0000-00002C000000}"/>
              </a:ext>
            </a:extLst>
          </xdr:cNvPr>
          <xdr:cNvSpPr txBox="1"/>
        </xdr:nvSpPr>
        <xdr:spPr>
          <a:xfrm>
            <a:off x="5107782" y="41719500"/>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grpSp>
    <xdr:clientData/>
  </xdr:twoCellAnchor>
  <xdr:twoCellAnchor>
    <xdr:from>
      <xdr:col>11</xdr:col>
      <xdr:colOff>154781</xdr:colOff>
      <xdr:row>761</xdr:row>
      <xdr:rowOff>345282</xdr:rowOff>
    </xdr:from>
    <xdr:to>
      <xdr:col>25</xdr:col>
      <xdr:colOff>119062</xdr:colOff>
      <xdr:row>762</xdr:row>
      <xdr:rowOff>0</xdr:rowOff>
    </xdr:to>
    <xdr:cxnSp macro="">
      <xdr:nvCxnSpPr>
        <xdr:cNvPr id="35" name="直線コネクタ 34"/>
        <xdr:cNvCxnSpPr/>
      </xdr:nvCxnSpPr>
      <xdr:spPr>
        <a:xfrm flipV="1">
          <a:off x="2381250" y="44398407"/>
          <a:ext cx="2797968"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11915</xdr:colOff>
      <xdr:row>764</xdr:row>
      <xdr:rowOff>666736</xdr:rowOff>
    </xdr:from>
    <xdr:to>
      <xdr:col>34</xdr:col>
      <xdr:colOff>8595</xdr:colOff>
      <xdr:row>776</xdr:row>
      <xdr:rowOff>59866</xdr:rowOff>
    </xdr:to>
    <xdr:grpSp>
      <xdr:nvGrpSpPr>
        <xdr:cNvPr id="36" name="グループ化 35">
          <a:extLst>
            <a:ext uri="{FF2B5EF4-FFF2-40B4-BE49-F238E27FC236}">
              <a16:creationId xmlns:a16="http://schemas.microsoft.com/office/drawing/2014/main" id="{00000000-0008-0000-0000-000015000000}"/>
            </a:ext>
          </a:extLst>
        </xdr:cNvPr>
        <xdr:cNvGrpSpPr/>
      </xdr:nvGrpSpPr>
      <xdr:grpSpPr>
        <a:xfrm>
          <a:off x="1612115" y="45729511"/>
          <a:ext cx="5197330" cy="4393755"/>
          <a:chOff x="2046587" y="31767163"/>
          <a:chExt cx="5352885" cy="3781477"/>
        </a:xfrm>
      </xdr:grpSpPr>
      <xdr:sp macro="" textlink="">
        <xdr:nvSpPr>
          <xdr:cNvPr id="37" name="正方形/長方形 36">
            <a:extLst>
              <a:ext uri="{FF2B5EF4-FFF2-40B4-BE49-F238E27FC236}">
                <a16:creationId xmlns:a16="http://schemas.microsoft.com/office/drawing/2014/main" id="{00000000-0008-0000-0000-000016000000}"/>
              </a:ext>
            </a:extLst>
          </xdr:cNvPr>
          <xdr:cNvSpPr/>
        </xdr:nvSpPr>
        <xdr:spPr>
          <a:xfrm>
            <a:off x="2046587" y="31767163"/>
            <a:ext cx="1640446" cy="661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国土交通大学校（柏）</a:t>
            </a:r>
            <a:endParaRPr kumimoji="1" lang="en-US" altLang="ja-JP" sz="1100"/>
          </a:p>
          <a:p>
            <a:pPr algn="ctr"/>
            <a:r>
              <a:rPr kumimoji="1" lang="en-US" altLang="ja-JP" sz="1100"/>
              <a:t>79.695</a:t>
            </a:r>
            <a:r>
              <a:rPr kumimoji="1" lang="ja-JP" altLang="en-US" sz="1100"/>
              <a:t>百万円</a:t>
            </a:r>
            <a:endParaRPr kumimoji="1" lang="en-US" altLang="ja-JP" sz="1100"/>
          </a:p>
          <a:p>
            <a:pPr algn="ctr"/>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17000000}"/>
              </a:ext>
            </a:extLst>
          </xdr:cNvPr>
          <xdr:cNvSpPr txBox="1"/>
        </xdr:nvSpPr>
        <xdr:spPr>
          <a:xfrm>
            <a:off x="2213919" y="32539459"/>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sp macro="" textlink="">
        <xdr:nvSpPr>
          <xdr:cNvPr id="39" name="大かっこ 38">
            <a:extLst>
              <a:ext uri="{FF2B5EF4-FFF2-40B4-BE49-F238E27FC236}">
                <a16:creationId xmlns:a16="http://schemas.microsoft.com/office/drawing/2014/main" id="{00000000-0008-0000-0000-000018000000}"/>
              </a:ext>
            </a:extLst>
          </xdr:cNvPr>
          <xdr:cNvSpPr/>
        </xdr:nvSpPr>
        <xdr:spPr>
          <a:xfrm>
            <a:off x="2059459" y="32513717"/>
            <a:ext cx="1610401" cy="580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a16="http://schemas.microsoft.com/office/drawing/2014/main" id="{00000000-0008-0000-0000-00001A000000}"/>
              </a:ext>
            </a:extLst>
          </xdr:cNvPr>
          <xdr:cNvSpPr/>
        </xdr:nvSpPr>
        <xdr:spPr>
          <a:xfrm>
            <a:off x="5808301" y="32692104"/>
            <a:ext cx="1554816" cy="4762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D.</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79.09</a:t>
            </a:r>
            <a:r>
              <a:rPr kumimoji="1" lang="ja-JP" altLang="en-US" sz="1100"/>
              <a:t>百万円</a:t>
            </a:r>
            <a:endParaRPr kumimoji="1" lang="en-US" altLang="ja-JP" sz="1100"/>
          </a:p>
          <a:p>
            <a:pPr algn="ctr"/>
            <a:endParaRPr kumimoji="1" lang="ja-JP" altLang="en-US" sz="1100"/>
          </a:p>
        </xdr:txBody>
      </xdr:sp>
      <xdr:sp macro="" textlink="">
        <xdr:nvSpPr>
          <xdr:cNvPr id="41" name="大かっこ 40">
            <a:extLst>
              <a:ext uri="{FF2B5EF4-FFF2-40B4-BE49-F238E27FC236}">
                <a16:creationId xmlns:a16="http://schemas.microsoft.com/office/drawing/2014/main" id="{00000000-0008-0000-0000-00001B000000}"/>
              </a:ext>
            </a:extLst>
          </xdr:cNvPr>
          <xdr:cNvSpPr/>
        </xdr:nvSpPr>
        <xdr:spPr>
          <a:xfrm>
            <a:off x="5841579" y="33272769"/>
            <a:ext cx="1516716" cy="328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1C000000}"/>
              </a:ext>
            </a:extLst>
          </xdr:cNvPr>
          <xdr:cNvSpPr txBox="1"/>
        </xdr:nvSpPr>
        <xdr:spPr>
          <a:xfrm>
            <a:off x="5938468" y="33318740"/>
            <a:ext cx="1355311"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空調設備改修業務</a:t>
            </a:r>
            <a:endParaRPr kumimoji="1" lang="ja-JP" altLang="en-US" sz="1100"/>
          </a:p>
        </xdr:txBody>
      </xdr:sp>
      <xdr:sp macro="" textlink="">
        <xdr:nvSpPr>
          <xdr:cNvPr id="46" name="正方形/長方形 45">
            <a:extLst>
              <a:ext uri="{FF2B5EF4-FFF2-40B4-BE49-F238E27FC236}">
                <a16:creationId xmlns:a16="http://schemas.microsoft.com/office/drawing/2014/main" id="{00000000-0008-0000-0000-00001A000000}"/>
              </a:ext>
            </a:extLst>
          </xdr:cNvPr>
          <xdr:cNvSpPr/>
        </xdr:nvSpPr>
        <xdr:spPr>
          <a:xfrm>
            <a:off x="5844656" y="34464208"/>
            <a:ext cx="1554816" cy="4762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altLang="ja-JP" sz="1100" b="0" i="0" u="none" strike="noStrike" baseline="0">
                <a:solidFill>
                  <a:schemeClr val="dk1"/>
                </a:solidFill>
                <a:latin typeface="+mn-lt"/>
                <a:ea typeface="+mn-ea"/>
                <a:cs typeface="+mn-cs"/>
              </a:rPr>
              <a:t>E.</a:t>
            </a:r>
            <a:r>
              <a:rPr lang="ja-JP" altLang="en-US" sz="1100" b="0" i="0" u="none" strike="noStrike" baseline="0">
                <a:solidFill>
                  <a:schemeClr val="dk1"/>
                </a:solidFill>
                <a:latin typeface="+mn-lt"/>
                <a:ea typeface="+mn-ea"/>
                <a:cs typeface="+mn-cs"/>
              </a:rPr>
              <a:t>民間企業</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社）</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a:p>
            <a:pPr algn="ctr"/>
            <a:r>
              <a:rPr kumimoji="1" lang="en-US" altLang="ja-JP" sz="1100"/>
              <a:t>0.605</a:t>
            </a:r>
            <a:r>
              <a:rPr kumimoji="1" lang="ja-JP" altLang="en-US" sz="1100"/>
              <a:t>百万円</a:t>
            </a:r>
            <a:endParaRPr kumimoji="1" lang="en-US" altLang="ja-JP" sz="1100"/>
          </a:p>
          <a:p>
            <a:pPr algn="ctr"/>
            <a:endParaRPr kumimoji="1" lang="ja-JP" altLang="en-US" sz="1100"/>
          </a:p>
        </xdr:txBody>
      </xdr:sp>
      <xdr:sp macro="" textlink="">
        <xdr:nvSpPr>
          <xdr:cNvPr id="48" name="大かっこ 47">
            <a:extLst>
              <a:ext uri="{FF2B5EF4-FFF2-40B4-BE49-F238E27FC236}">
                <a16:creationId xmlns:a16="http://schemas.microsoft.com/office/drawing/2014/main" id="{00000000-0008-0000-0000-00001B000000}"/>
              </a:ext>
            </a:extLst>
          </xdr:cNvPr>
          <xdr:cNvSpPr/>
        </xdr:nvSpPr>
        <xdr:spPr>
          <a:xfrm>
            <a:off x="5817343" y="35075781"/>
            <a:ext cx="1516716" cy="328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9" name="テキスト ボックス 48">
            <a:extLst>
              <a:ext uri="{FF2B5EF4-FFF2-40B4-BE49-F238E27FC236}">
                <a16:creationId xmlns:a16="http://schemas.microsoft.com/office/drawing/2014/main" id="{00000000-0008-0000-0000-00001C000000}"/>
              </a:ext>
            </a:extLst>
          </xdr:cNvPr>
          <xdr:cNvSpPr txBox="1"/>
        </xdr:nvSpPr>
        <xdr:spPr>
          <a:xfrm>
            <a:off x="5962704" y="35039333"/>
            <a:ext cx="1191185"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空調設備改修監理業務</a:t>
            </a:r>
            <a:endParaRPr kumimoji="1" lang="ja-JP" altLang="en-US" sz="1100"/>
          </a:p>
        </xdr:txBody>
      </xdr:sp>
    </xdr:grpSp>
    <xdr:clientData/>
  </xdr:twoCellAnchor>
  <xdr:twoCellAnchor>
    <xdr:from>
      <xdr:col>11</xdr:col>
      <xdr:colOff>130968</xdr:colOff>
      <xdr:row>767</xdr:row>
      <xdr:rowOff>83345</xdr:rowOff>
    </xdr:from>
    <xdr:to>
      <xdr:col>11</xdr:col>
      <xdr:colOff>130972</xdr:colOff>
      <xdr:row>774</xdr:row>
      <xdr:rowOff>166687</xdr:rowOff>
    </xdr:to>
    <xdr:cxnSp macro="">
      <xdr:nvCxnSpPr>
        <xdr:cNvPr id="43" name="直線コネクタ 42"/>
        <xdr:cNvCxnSpPr/>
      </xdr:nvCxnSpPr>
      <xdr:spPr>
        <a:xfrm flipH="1">
          <a:off x="2357437" y="47208283"/>
          <a:ext cx="4" cy="24407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130974</xdr:colOff>
      <xdr:row>768</xdr:row>
      <xdr:rowOff>214308</xdr:rowOff>
    </xdr:from>
    <xdr:to>
      <xdr:col>25</xdr:col>
      <xdr:colOff>95255</xdr:colOff>
      <xdr:row>768</xdr:row>
      <xdr:rowOff>226214</xdr:rowOff>
    </xdr:to>
    <xdr:cxnSp macro="">
      <xdr:nvCxnSpPr>
        <xdr:cNvPr id="44" name="直線コネクタ 43"/>
        <xdr:cNvCxnSpPr/>
      </xdr:nvCxnSpPr>
      <xdr:spPr>
        <a:xfrm flipV="1">
          <a:off x="2357443" y="47708339"/>
          <a:ext cx="2797968"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69056</xdr:colOff>
      <xdr:row>766</xdr:row>
      <xdr:rowOff>33337</xdr:rowOff>
    </xdr:from>
    <xdr:ext cx="1989667" cy="275717"/>
    <xdr:sp macro="" textlink="">
      <xdr:nvSpPr>
        <xdr:cNvPr id="45" name="テキスト ボックス 44">
          <a:extLst>
            <a:ext uri="{FF2B5EF4-FFF2-40B4-BE49-F238E27FC236}">
              <a16:creationId xmlns:a16="http://schemas.microsoft.com/office/drawing/2014/main" id="{00000000-0008-0000-0000-00002C000000}"/>
            </a:ext>
          </a:extLst>
        </xdr:cNvPr>
        <xdr:cNvSpPr txBox="1"/>
      </xdr:nvSpPr>
      <xdr:spPr>
        <a:xfrm>
          <a:off x="5129212" y="46491525"/>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u="none" strike="noStrike">
              <a:solidFill>
                <a:schemeClr val="tx1"/>
              </a:solidFill>
              <a:effectLst/>
              <a:latin typeface="+mn-lt"/>
              <a:ea typeface="+mn-ea"/>
              <a:cs typeface="+mn-cs"/>
            </a:rPr>
            <a:t>一般競争契約（最低価格）</a:t>
          </a:r>
          <a:r>
            <a:rPr kumimoji="1" lang="en-US" altLang="ja-JP" sz="1100"/>
            <a:t>】</a:t>
          </a:r>
          <a:endParaRPr kumimoji="1" lang="ja-JP" altLang="en-US" sz="1100"/>
        </a:p>
      </xdr:txBody>
    </xdr:sp>
    <xdr:clientData/>
  </xdr:oneCellAnchor>
  <xdr:oneCellAnchor>
    <xdr:from>
      <xdr:col>26</xdr:col>
      <xdr:colOff>116674</xdr:colOff>
      <xdr:row>771</xdr:row>
      <xdr:rowOff>9525</xdr:rowOff>
    </xdr:from>
    <xdr:ext cx="1989667" cy="275717"/>
    <xdr:sp macro="" textlink="">
      <xdr:nvSpPr>
        <xdr:cNvPr id="47" name="テキスト ボックス 46">
          <a:extLst>
            <a:ext uri="{FF2B5EF4-FFF2-40B4-BE49-F238E27FC236}">
              <a16:creationId xmlns:a16="http://schemas.microsoft.com/office/drawing/2014/main" id="{00000000-0008-0000-0000-00002C000000}"/>
            </a:ext>
          </a:extLst>
        </xdr:cNvPr>
        <xdr:cNvSpPr txBox="1"/>
      </xdr:nvSpPr>
      <xdr:spPr>
        <a:xfrm>
          <a:off x="5379237" y="48563213"/>
          <a:ext cx="19896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a:t>
          </a:r>
          <a:r>
            <a:rPr lang="ja-JP" altLang="ja-JP" sz="1100" u="none" strike="noStrike">
              <a:solidFill>
                <a:schemeClr val="tx1"/>
              </a:solidFill>
              <a:effectLst/>
              <a:latin typeface="+mn-lt"/>
              <a:ea typeface="+mn-ea"/>
              <a:cs typeface="+mn-cs"/>
            </a:rPr>
            <a:t>契約（</a:t>
          </a:r>
          <a:r>
            <a:rPr lang="ja-JP" altLang="en-US" sz="1100" u="none" strike="noStrike">
              <a:solidFill>
                <a:schemeClr val="tx1"/>
              </a:solidFill>
              <a:effectLst/>
              <a:latin typeface="+mn-lt"/>
              <a:ea typeface="+mn-ea"/>
              <a:cs typeface="+mn-cs"/>
            </a:rPr>
            <a:t>少額</a:t>
          </a:r>
          <a:r>
            <a:rPr lang="ja-JP" altLang="ja-JP" sz="1100" u="none" strike="noStrike">
              <a:solidFill>
                <a:schemeClr val="tx1"/>
              </a:solidFill>
              <a:effectLst/>
              <a:latin typeface="+mn-lt"/>
              <a:ea typeface="+mn-ea"/>
              <a:cs typeface="+mn-cs"/>
            </a:rPr>
            <a:t>）</a:t>
          </a:r>
          <a:r>
            <a:rPr kumimoji="1" lang="en-US" altLang="ja-JP" sz="1100"/>
            <a:t>】</a:t>
          </a:r>
          <a:endParaRPr kumimoji="1" lang="ja-JP" altLang="en-US" sz="1100"/>
        </a:p>
      </xdr:txBody>
    </xdr:sp>
    <xdr:clientData/>
  </xdr:oneCellAnchor>
  <xdr:twoCellAnchor>
    <xdr:from>
      <xdr:col>11</xdr:col>
      <xdr:colOff>119068</xdr:colOff>
      <xdr:row>774</xdr:row>
      <xdr:rowOff>166683</xdr:rowOff>
    </xdr:from>
    <xdr:to>
      <xdr:col>25</xdr:col>
      <xdr:colOff>83349</xdr:colOff>
      <xdr:row>774</xdr:row>
      <xdr:rowOff>178589</xdr:rowOff>
    </xdr:to>
    <xdr:cxnSp macro="">
      <xdr:nvCxnSpPr>
        <xdr:cNvPr id="50" name="直線コネクタ 49"/>
        <xdr:cNvCxnSpPr/>
      </xdr:nvCxnSpPr>
      <xdr:spPr>
        <a:xfrm flipV="1">
          <a:off x="2345537" y="49649058"/>
          <a:ext cx="2797968" cy="11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698</v>
      </c>
      <c r="AK2" s="191"/>
      <c r="AL2" s="191"/>
      <c r="AM2" s="191"/>
      <c r="AN2" s="83" t="s">
        <v>324</v>
      </c>
      <c r="AO2" s="191">
        <v>20</v>
      </c>
      <c r="AP2" s="191"/>
      <c r="AQ2" s="191"/>
      <c r="AR2" s="84" t="s">
        <v>629</v>
      </c>
      <c r="AS2" s="192">
        <v>579</v>
      </c>
      <c r="AT2" s="192"/>
      <c r="AU2" s="192"/>
      <c r="AV2" s="83" t="str">
        <f>IF(AW2="","","-")</f>
        <v/>
      </c>
      <c r="AW2" s="379"/>
      <c r="AX2" s="379"/>
    </row>
    <row r="3" spans="1:50" ht="21" customHeight="1" thickBot="1" x14ac:dyDescent="0.2">
      <c r="A3" s="504" t="s">
        <v>622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673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426</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633</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207</v>
      </c>
      <c r="B8" s="806"/>
      <c r="C8" s="806"/>
      <c r="D8" s="806"/>
      <c r="E8" s="806"/>
      <c r="F8" s="807"/>
      <c r="G8" s="203" t="str">
        <f>入力規則等!A27</f>
        <v>国土強靱化施策</v>
      </c>
      <c r="H8" s="204"/>
      <c r="I8" s="204"/>
      <c r="J8" s="204"/>
      <c r="K8" s="204"/>
      <c r="L8" s="204"/>
      <c r="M8" s="204"/>
      <c r="N8" s="204"/>
      <c r="O8" s="204"/>
      <c r="P8" s="204"/>
      <c r="Q8" s="204"/>
      <c r="R8" s="204"/>
      <c r="S8" s="204"/>
      <c r="T8" s="204"/>
      <c r="U8" s="204"/>
      <c r="V8" s="204"/>
      <c r="W8" s="204"/>
      <c r="X8" s="205"/>
      <c r="Y8" s="550" t="s">
        <v>208</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639</v>
      </c>
      <c r="Q13" s="149"/>
      <c r="R13" s="149"/>
      <c r="S13" s="149"/>
      <c r="T13" s="149"/>
      <c r="U13" s="149"/>
      <c r="V13" s="150"/>
      <c r="W13" s="148">
        <v>233</v>
      </c>
      <c r="X13" s="149"/>
      <c r="Y13" s="149"/>
      <c r="Z13" s="149"/>
      <c r="AA13" s="149"/>
      <c r="AB13" s="149"/>
      <c r="AC13" s="150"/>
      <c r="AD13" s="148">
        <v>217</v>
      </c>
      <c r="AE13" s="149"/>
      <c r="AF13" s="149"/>
      <c r="AG13" s="149"/>
      <c r="AH13" s="149"/>
      <c r="AI13" s="149"/>
      <c r="AJ13" s="150"/>
      <c r="AK13" s="148">
        <v>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52</v>
      </c>
      <c r="Q14" s="149"/>
      <c r="R14" s="149"/>
      <c r="S14" s="149"/>
      <c r="T14" s="149"/>
      <c r="U14" s="149"/>
      <c r="V14" s="150"/>
      <c r="W14" s="148">
        <v>181</v>
      </c>
      <c r="X14" s="149"/>
      <c r="Y14" s="149"/>
      <c r="Z14" s="149"/>
      <c r="AA14" s="149"/>
      <c r="AB14" s="149"/>
      <c r="AC14" s="150"/>
      <c r="AD14" s="148">
        <v>38</v>
      </c>
      <c r="AE14" s="149"/>
      <c r="AF14" s="149"/>
      <c r="AG14" s="149"/>
      <c r="AH14" s="149"/>
      <c r="AI14" s="149"/>
      <c r="AJ14" s="150"/>
      <c r="AK14" s="148">
        <v>0</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v>51</v>
      </c>
      <c r="X15" s="149"/>
      <c r="Y15" s="149"/>
      <c r="Z15" s="149"/>
      <c r="AA15" s="149"/>
      <c r="AB15" s="149"/>
      <c r="AC15" s="150"/>
      <c r="AD15" s="148">
        <v>401</v>
      </c>
      <c r="AE15" s="149"/>
      <c r="AF15" s="149"/>
      <c r="AG15" s="149"/>
      <c r="AH15" s="149"/>
      <c r="AI15" s="149"/>
      <c r="AJ15" s="150"/>
      <c r="AK15" s="148">
        <v>105</v>
      </c>
      <c r="AL15" s="149"/>
      <c r="AM15" s="149"/>
      <c r="AN15" s="149"/>
      <c r="AO15" s="149"/>
      <c r="AP15" s="149"/>
      <c r="AQ15" s="150"/>
      <c r="AR15" s="148">
        <v>0</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-51</v>
      </c>
      <c r="Q16" s="149"/>
      <c r="R16" s="149"/>
      <c r="S16" s="149"/>
      <c r="T16" s="149"/>
      <c r="U16" s="149"/>
      <c r="V16" s="150"/>
      <c r="W16" s="148">
        <v>-401</v>
      </c>
      <c r="X16" s="149"/>
      <c r="Y16" s="149"/>
      <c r="Z16" s="149"/>
      <c r="AA16" s="149"/>
      <c r="AB16" s="149"/>
      <c r="AC16" s="150"/>
      <c r="AD16" s="148">
        <v>-105</v>
      </c>
      <c r="AE16" s="149"/>
      <c r="AF16" s="149"/>
      <c r="AG16" s="149"/>
      <c r="AH16" s="149"/>
      <c r="AI16" s="149"/>
      <c r="AJ16" s="150"/>
      <c r="AK16" s="148" t="s">
        <v>694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694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v>
      </c>
      <c r="Q18" s="155"/>
      <c r="R18" s="155"/>
      <c r="S18" s="155"/>
      <c r="T18" s="155"/>
      <c r="U18" s="155"/>
      <c r="V18" s="156"/>
      <c r="W18" s="154">
        <f>SUM(W13:AC17)</f>
        <v>64</v>
      </c>
      <c r="X18" s="155"/>
      <c r="Y18" s="155"/>
      <c r="Z18" s="155"/>
      <c r="AA18" s="155"/>
      <c r="AB18" s="155"/>
      <c r="AC18" s="156"/>
      <c r="AD18" s="154">
        <f>SUM(AD13:AJ17)</f>
        <v>551</v>
      </c>
      <c r="AE18" s="155"/>
      <c r="AF18" s="155"/>
      <c r="AG18" s="155"/>
      <c r="AH18" s="155"/>
      <c r="AI18" s="155"/>
      <c r="AJ18" s="156"/>
      <c r="AK18" s="154">
        <f>SUM(AK13:AQ17)</f>
        <v>105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v>
      </c>
      <c r="Q19" s="149"/>
      <c r="R19" s="149"/>
      <c r="S19" s="149"/>
      <c r="T19" s="149"/>
      <c r="U19" s="149"/>
      <c r="V19" s="150"/>
      <c r="W19" s="148">
        <v>60</v>
      </c>
      <c r="X19" s="149"/>
      <c r="Y19" s="149"/>
      <c r="Z19" s="149"/>
      <c r="AA19" s="149"/>
      <c r="AB19" s="149"/>
      <c r="AC19" s="150"/>
      <c r="AD19" s="148">
        <v>527</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0.9375</v>
      </c>
      <c r="X20" s="520"/>
      <c r="Y20" s="520"/>
      <c r="Z20" s="520"/>
      <c r="AA20" s="520"/>
      <c r="AB20" s="520"/>
      <c r="AC20" s="520"/>
      <c r="AD20" s="520">
        <f t="shared" ref="AD20" si="1">IF(AD18=0, "-", SUM(AD19)/AD18)</f>
        <v>0.95644283121597096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273</v>
      </c>
      <c r="H21" s="904"/>
      <c r="I21" s="904"/>
      <c r="J21" s="904"/>
      <c r="K21" s="904"/>
      <c r="L21" s="904"/>
      <c r="M21" s="904"/>
      <c r="N21" s="904"/>
      <c r="O21" s="904"/>
      <c r="P21" s="520">
        <f>IF(P19=0, "-", SUM(P19)/SUM(P13,P14))</f>
        <v>1.9230769230769232E-2</v>
      </c>
      <c r="Q21" s="520"/>
      <c r="R21" s="520"/>
      <c r="S21" s="520"/>
      <c r="T21" s="520"/>
      <c r="U21" s="520"/>
      <c r="V21" s="520"/>
      <c r="W21" s="520">
        <f t="shared" ref="W21" si="2">IF(W19=0, "-", SUM(W19)/SUM(W13,W14))</f>
        <v>0.14492753623188406</v>
      </c>
      <c r="X21" s="520"/>
      <c r="Y21" s="520"/>
      <c r="Z21" s="520"/>
      <c r="AA21" s="520"/>
      <c r="AB21" s="520"/>
      <c r="AC21" s="520"/>
      <c r="AD21" s="520">
        <f t="shared" ref="AD21" si="3">IF(AD19=0, "-", SUM(AD19)/SUM(AD13,AD14))</f>
        <v>2.0666666666666669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t="s">
        <v>639</v>
      </c>
      <c r="Q23" s="146"/>
      <c r="R23" s="146"/>
      <c r="S23" s="146"/>
      <c r="T23" s="146"/>
      <c r="U23" s="146"/>
      <c r="V23" s="147"/>
      <c r="W23" s="145" t="s">
        <v>639</v>
      </c>
      <c r="X23" s="146"/>
      <c r="Y23" s="146"/>
      <c r="Z23" s="146"/>
      <c r="AA23" s="146"/>
      <c r="AB23" s="146"/>
      <c r="AC23" s="147"/>
      <c r="AD23" s="134" t="s">
        <v>639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t="s">
        <v>639</v>
      </c>
      <c r="Q24" s="149"/>
      <c r="R24" s="149"/>
      <c r="S24" s="149"/>
      <c r="T24" s="149"/>
      <c r="U24" s="149"/>
      <c r="V24" s="150"/>
      <c r="W24" s="148" t="s">
        <v>639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639</v>
      </c>
      <c r="H25" s="121"/>
      <c r="I25" s="121"/>
      <c r="J25" s="121"/>
      <c r="K25" s="121"/>
      <c r="L25" s="121"/>
      <c r="M25" s="121"/>
      <c r="N25" s="121"/>
      <c r="O25" s="122"/>
      <c r="P25" s="148" t="s">
        <v>639</v>
      </c>
      <c r="Q25" s="149"/>
      <c r="R25" s="149"/>
      <c r="S25" s="149"/>
      <c r="T25" s="149"/>
      <c r="U25" s="149"/>
      <c r="V25" s="150"/>
      <c r="W25" s="148" t="s">
        <v>639</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639</v>
      </c>
      <c r="H26" s="121"/>
      <c r="I26" s="121"/>
      <c r="J26" s="121"/>
      <c r="K26" s="121"/>
      <c r="L26" s="121"/>
      <c r="M26" s="121"/>
      <c r="N26" s="121"/>
      <c r="O26" s="122"/>
      <c r="P26" s="148" t="s">
        <v>639</v>
      </c>
      <c r="Q26" s="149"/>
      <c r="R26" s="149"/>
      <c r="S26" s="149"/>
      <c r="T26" s="149"/>
      <c r="U26" s="149"/>
      <c r="V26" s="150"/>
      <c r="W26" s="148" t="s">
        <v>639</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t="s">
        <v>639</v>
      </c>
      <c r="Q27" s="149"/>
      <c r="R27" s="149"/>
      <c r="S27" s="149"/>
      <c r="T27" s="149"/>
      <c r="U27" s="149"/>
      <c r="V27" s="150"/>
      <c r="W27" s="148" t="s">
        <v>639</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183</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184</v>
      </c>
      <c r="AT31" s="187"/>
      <c r="AU31" s="256">
        <v>3</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699</v>
      </c>
      <c r="Q32" s="176"/>
      <c r="R32" s="176"/>
      <c r="S32" s="176"/>
      <c r="T32" s="176"/>
      <c r="U32" s="176"/>
      <c r="V32" s="176"/>
      <c r="W32" s="176"/>
      <c r="X32" s="218"/>
      <c r="Y32" s="324" t="s">
        <v>12</v>
      </c>
      <c r="Z32" s="530"/>
      <c r="AA32" s="531"/>
      <c r="AB32" s="532" t="s">
        <v>641</v>
      </c>
      <c r="AC32" s="532"/>
      <c r="AD32" s="532"/>
      <c r="AE32" s="348" t="s">
        <v>639</v>
      </c>
      <c r="AF32" s="349"/>
      <c r="AG32" s="349"/>
      <c r="AH32" s="349"/>
      <c r="AI32" s="348">
        <v>168</v>
      </c>
      <c r="AJ32" s="349"/>
      <c r="AK32" s="349"/>
      <c r="AL32" s="349"/>
      <c r="AM32" s="348">
        <v>0</v>
      </c>
      <c r="AN32" s="349"/>
      <c r="AO32" s="349"/>
      <c r="AP32" s="349"/>
      <c r="AQ32" s="151" t="s">
        <v>639</v>
      </c>
      <c r="AR32" s="152"/>
      <c r="AS32" s="152"/>
      <c r="AT32" s="153"/>
      <c r="AU32" s="349" t="s">
        <v>639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t="s">
        <v>639</v>
      </c>
      <c r="AF33" s="349"/>
      <c r="AG33" s="349"/>
      <c r="AH33" s="349"/>
      <c r="AI33" s="348">
        <v>168</v>
      </c>
      <c r="AJ33" s="349"/>
      <c r="AK33" s="349"/>
      <c r="AL33" s="349"/>
      <c r="AM33" s="348">
        <v>168</v>
      </c>
      <c r="AN33" s="349"/>
      <c r="AO33" s="349"/>
      <c r="AP33" s="349"/>
      <c r="AQ33" s="151">
        <v>168</v>
      </c>
      <c r="AR33" s="152"/>
      <c r="AS33" s="152"/>
      <c r="AT33" s="153"/>
      <c r="AU33" s="349">
        <v>336</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639</v>
      </c>
      <c r="AF34" s="349"/>
      <c r="AG34" s="349"/>
      <c r="AH34" s="349"/>
      <c r="AI34" s="151">
        <f>AI33/AI32*100</f>
        <v>100</v>
      </c>
      <c r="AJ34" s="152"/>
      <c r="AK34" s="152"/>
      <c r="AL34" s="153"/>
      <c r="AM34" s="151">
        <v>0</v>
      </c>
      <c r="AN34" s="152"/>
      <c r="AO34" s="152"/>
      <c r="AP34" s="153"/>
      <c r="AQ34" s="151" t="s">
        <v>639</v>
      </c>
      <c r="AR34" s="152"/>
      <c r="AS34" s="152"/>
      <c r="AT34" s="153"/>
      <c r="AU34" s="349" t="s">
        <v>639</v>
      </c>
      <c r="AV34" s="349"/>
      <c r="AW34" s="349"/>
      <c r="AX34" s="350"/>
    </row>
    <row r="35" spans="1:51" ht="23.25" customHeight="1" x14ac:dyDescent="0.15">
      <c r="A35" s="876" t="s">
        <v>298</v>
      </c>
      <c r="B35" s="877"/>
      <c r="C35" s="877"/>
      <c r="D35" s="877"/>
      <c r="E35" s="877"/>
      <c r="F35" s="878"/>
      <c r="G35" s="882" t="s">
        <v>642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183</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184</v>
      </c>
      <c r="AT38" s="187"/>
      <c r="AU38" s="256">
        <v>2</v>
      </c>
      <c r="AV38" s="256"/>
      <c r="AW38" s="360" t="s">
        <v>175</v>
      </c>
      <c r="AX38" s="361"/>
      <c r="AY38">
        <f>$AY$37</f>
        <v>1</v>
      </c>
    </row>
    <row r="39" spans="1:51" ht="23.25" customHeight="1" x14ac:dyDescent="0.15">
      <c r="A39" s="496"/>
      <c r="B39" s="494"/>
      <c r="C39" s="494"/>
      <c r="D39" s="494"/>
      <c r="E39" s="494"/>
      <c r="F39" s="495"/>
      <c r="G39" s="521" t="s">
        <v>643</v>
      </c>
      <c r="H39" s="522"/>
      <c r="I39" s="522"/>
      <c r="J39" s="522"/>
      <c r="K39" s="522"/>
      <c r="L39" s="522"/>
      <c r="M39" s="522"/>
      <c r="N39" s="522"/>
      <c r="O39" s="523"/>
      <c r="P39" s="176" t="s">
        <v>644</v>
      </c>
      <c r="Q39" s="176"/>
      <c r="R39" s="176"/>
      <c r="S39" s="176"/>
      <c r="T39" s="176"/>
      <c r="U39" s="176"/>
      <c r="V39" s="176"/>
      <c r="W39" s="176"/>
      <c r="X39" s="218"/>
      <c r="Y39" s="324" t="s">
        <v>12</v>
      </c>
      <c r="Z39" s="530"/>
      <c r="AA39" s="531"/>
      <c r="AB39" s="532" t="s">
        <v>645</v>
      </c>
      <c r="AC39" s="532"/>
      <c r="AD39" s="532"/>
      <c r="AE39" s="348" t="s">
        <v>639</v>
      </c>
      <c r="AF39" s="349"/>
      <c r="AG39" s="349"/>
      <c r="AH39" s="349"/>
      <c r="AI39" s="348" t="s">
        <v>639</v>
      </c>
      <c r="AJ39" s="349"/>
      <c r="AK39" s="349"/>
      <c r="AL39" s="349"/>
      <c r="AM39" s="348">
        <v>60000</v>
      </c>
      <c r="AN39" s="349"/>
      <c r="AO39" s="349"/>
      <c r="AP39" s="349"/>
      <c r="AQ39" s="151" t="s">
        <v>639</v>
      </c>
      <c r="AR39" s="152"/>
      <c r="AS39" s="152"/>
      <c r="AT39" s="153"/>
      <c r="AU39" s="349">
        <v>60000</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645</v>
      </c>
      <c r="AC40" s="503"/>
      <c r="AD40" s="503"/>
      <c r="AE40" s="348" t="s">
        <v>639</v>
      </c>
      <c r="AF40" s="349"/>
      <c r="AG40" s="349"/>
      <c r="AH40" s="349"/>
      <c r="AI40" s="348" t="s">
        <v>639</v>
      </c>
      <c r="AJ40" s="349"/>
      <c r="AK40" s="349"/>
      <c r="AL40" s="349"/>
      <c r="AM40" s="348">
        <v>60000</v>
      </c>
      <c r="AN40" s="349"/>
      <c r="AO40" s="349"/>
      <c r="AP40" s="349"/>
      <c r="AQ40" s="151" t="s">
        <v>639</v>
      </c>
      <c r="AR40" s="152"/>
      <c r="AS40" s="152"/>
      <c r="AT40" s="153"/>
      <c r="AU40" s="349">
        <v>60000</v>
      </c>
      <c r="AV40" s="349"/>
      <c r="AW40" s="349"/>
      <c r="AX40" s="350"/>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t="s">
        <v>639</v>
      </c>
      <c r="AF41" s="349"/>
      <c r="AG41" s="349"/>
      <c r="AH41" s="349"/>
      <c r="AI41" s="348" t="s">
        <v>639</v>
      </c>
      <c r="AJ41" s="349"/>
      <c r="AK41" s="349"/>
      <c r="AL41" s="349"/>
      <c r="AM41" s="151">
        <f>AM40/AM39*100</f>
        <v>100</v>
      </c>
      <c r="AN41" s="152"/>
      <c r="AO41" s="152"/>
      <c r="AP41" s="153"/>
      <c r="AQ41" s="151" t="s">
        <v>639</v>
      </c>
      <c r="AR41" s="152"/>
      <c r="AS41" s="152"/>
      <c r="AT41" s="153"/>
      <c r="AU41" s="151">
        <f>AU40/AU39*100</f>
        <v>100</v>
      </c>
      <c r="AV41" s="152"/>
      <c r="AW41" s="152"/>
      <c r="AX41" s="153"/>
      <c r="AY41">
        <f t="shared" si="4"/>
        <v>1</v>
      </c>
    </row>
    <row r="42" spans="1:51" ht="23.25" customHeight="1" x14ac:dyDescent="0.15">
      <c r="A42" s="876" t="s">
        <v>298</v>
      </c>
      <c r="B42" s="877"/>
      <c r="C42" s="877"/>
      <c r="D42" s="877"/>
      <c r="E42" s="877"/>
      <c r="F42" s="878"/>
      <c r="G42" s="882" t="s">
        <v>646</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183</v>
      </c>
      <c r="AR44" s="253"/>
      <c r="AS44" s="253"/>
      <c r="AT44" s="254"/>
      <c r="AU44" s="362" t="s">
        <v>133</v>
      </c>
      <c r="AV44" s="362"/>
      <c r="AW44" s="362"/>
      <c r="AX44" s="363"/>
      <c r="AY44">
        <f>COUNTA($G$46)</f>
        <v>1</v>
      </c>
    </row>
    <row r="45" spans="1:51" ht="18.75"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v>3</v>
      </c>
      <c r="AR45" s="163"/>
      <c r="AS45" s="164" t="s">
        <v>184</v>
      </c>
      <c r="AT45" s="187"/>
      <c r="AU45" s="256">
        <v>3</v>
      </c>
      <c r="AV45" s="256"/>
      <c r="AW45" s="360" t="s">
        <v>175</v>
      </c>
      <c r="AX45" s="361"/>
      <c r="AY45">
        <f>$AY$44</f>
        <v>1</v>
      </c>
    </row>
    <row r="46" spans="1:51" ht="23.25" customHeight="1" x14ac:dyDescent="0.15">
      <c r="A46" s="496"/>
      <c r="B46" s="494"/>
      <c r="C46" s="494"/>
      <c r="D46" s="494"/>
      <c r="E46" s="494"/>
      <c r="F46" s="495"/>
      <c r="G46" s="521" t="s">
        <v>655</v>
      </c>
      <c r="H46" s="522"/>
      <c r="I46" s="522"/>
      <c r="J46" s="522"/>
      <c r="K46" s="522"/>
      <c r="L46" s="522"/>
      <c r="M46" s="522"/>
      <c r="N46" s="522"/>
      <c r="O46" s="523"/>
      <c r="P46" s="176" t="s">
        <v>647</v>
      </c>
      <c r="Q46" s="176"/>
      <c r="R46" s="176"/>
      <c r="S46" s="176"/>
      <c r="T46" s="176"/>
      <c r="U46" s="176"/>
      <c r="V46" s="176"/>
      <c r="W46" s="176"/>
      <c r="X46" s="218"/>
      <c r="Y46" s="324" t="s">
        <v>12</v>
      </c>
      <c r="Z46" s="530"/>
      <c r="AA46" s="531"/>
      <c r="AB46" s="532" t="s">
        <v>648</v>
      </c>
      <c r="AC46" s="532"/>
      <c r="AD46" s="532"/>
      <c r="AE46" s="343" t="s">
        <v>639</v>
      </c>
      <c r="AF46" s="343"/>
      <c r="AG46" s="343"/>
      <c r="AH46" s="343"/>
      <c r="AI46" s="343" t="s">
        <v>639</v>
      </c>
      <c r="AJ46" s="343"/>
      <c r="AK46" s="343"/>
      <c r="AL46" s="343"/>
      <c r="AM46" s="343" t="s">
        <v>639</v>
      </c>
      <c r="AN46" s="343"/>
      <c r="AO46" s="343"/>
      <c r="AP46" s="343"/>
      <c r="AQ46" s="151" t="s">
        <v>694</v>
      </c>
      <c r="AR46" s="152"/>
      <c r="AS46" s="152"/>
      <c r="AT46" s="153"/>
      <c r="AU46" s="349" t="s">
        <v>694</v>
      </c>
      <c r="AV46" s="349"/>
      <c r="AW46" s="349"/>
      <c r="AX46" s="350"/>
      <c r="AY46">
        <f t="shared" ref="AY46:AY50" si="5">$AY$44</f>
        <v>1</v>
      </c>
    </row>
    <row r="47" spans="1:51" ht="23.25"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648</v>
      </c>
      <c r="AC47" s="503"/>
      <c r="AD47" s="503"/>
      <c r="AE47" s="348" t="s">
        <v>639</v>
      </c>
      <c r="AF47" s="349"/>
      <c r="AG47" s="349"/>
      <c r="AH47" s="349"/>
      <c r="AI47" s="348" t="s">
        <v>639</v>
      </c>
      <c r="AJ47" s="349"/>
      <c r="AK47" s="349"/>
      <c r="AL47" s="349"/>
      <c r="AM47" s="348" t="s">
        <v>639</v>
      </c>
      <c r="AN47" s="349"/>
      <c r="AO47" s="349"/>
      <c r="AP47" s="349"/>
      <c r="AQ47" s="151">
        <v>332</v>
      </c>
      <c r="AR47" s="152"/>
      <c r="AS47" s="152"/>
      <c r="AT47" s="153"/>
      <c r="AU47" s="349">
        <v>332</v>
      </c>
      <c r="AV47" s="349"/>
      <c r="AW47" s="349"/>
      <c r="AX47" s="350"/>
      <c r="AY47">
        <f t="shared" si="5"/>
        <v>1</v>
      </c>
    </row>
    <row r="48" spans="1:51" ht="23.25"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t="s">
        <v>639</v>
      </c>
      <c r="AF48" s="349"/>
      <c r="AG48" s="349"/>
      <c r="AH48" s="349"/>
      <c r="AI48" s="348" t="s">
        <v>639</v>
      </c>
      <c r="AJ48" s="349"/>
      <c r="AK48" s="349"/>
      <c r="AL48" s="349"/>
      <c r="AM48" s="348" t="s">
        <v>639</v>
      </c>
      <c r="AN48" s="349"/>
      <c r="AO48" s="349"/>
      <c r="AP48" s="349"/>
      <c r="AQ48" s="151" t="s">
        <v>694</v>
      </c>
      <c r="AR48" s="152"/>
      <c r="AS48" s="152"/>
      <c r="AT48" s="153"/>
      <c r="AU48" s="349" t="s">
        <v>694</v>
      </c>
      <c r="AV48" s="349"/>
      <c r="AW48" s="349"/>
      <c r="AX48" s="350"/>
      <c r="AY48">
        <f t="shared" si="5"/>
        <v>1</v>
      </c>
    </row>
    <row r="49" spans="1:51" ht="23.25" customHeight="1" x14ac:dyDescent="0.15">
      <c r="A49" s="876" t="s">
        <v>298</v>
      </c>
      <c r="B49" s="877"/>
      <c r="C49" s="877"/>
      <c r="D49" s="877"/>
      <c r="E49" s="877"/>
      <c r="F49" s="878"/>
      <c r="G49" s="882" t="s">
        <v>639</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1</v>
      </c>
    </row>
    <row r="50" spans="1:51" ht="23.25" customHeight="1" thickBo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1</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183</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183</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270</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265</v>
      </c>
      <c r="X65" s="849"/>
      <c r="Y65" s="852"/>
      <c r="Z65" s="852"/>
      <c r="AA65" s="853"/>
      <c r="AB65" s="846" t="s">
        <v>11</v>
      </c>
      <c r="AC65" s="842"/>
      <c r="AD65" s="843"/>
      <c r="AE65" s="320" t="s">
        <v>308</v>
      </c>
      <c r="AF65" s="320"/>
      <c r="AG65" s="320"/>
      <c r="AH65" s="320"/>
      <c r="AI65" s="320" t="s">
        <v>330</v>
      </c>
      <c r="AJ65" s="320"/>
      <c r="AK65" s="320"/>
      <c r="AL65" s="320"/>
      <c r="AM65" s="320" t="s">
        <v>427</v>
      </c>
      <c r="AN65" s="320"/>
      <c r="AO65" s="320"/>
      <c r="AP65" s="320"/>
      <c r="AQ65" s="200" t="s">
        <v>183</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184</v>
      </c>
      <c r="AT66" s="187"/>
      <c r="AU66" s="256"/>
      <c r="AV66" s="256"/>
      <c r="AW66" s="844" t="s">
        <v>268</v>
      </c>
      <c r="AX66" s="957"/>
      <c r="AY66">
        <f>$AY$65</f>
        <v>0</v>
      </c>
    </row>
    <row r="67" spans="1:51" ht="23.25" hidden="1" customHeight="1" x14ac:dyDescent="0.15">
      <c r="A67" s="830"/>
      <c r="B67" s="831"/>
      <c r="C67" s="831"/>
      <c r="D67" s="831"/>
      <c r="E67" s="831"/>
      <c r="F67" s="832"/>
      <c r="G67" s="958" t="s">
        <v>185</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274</v>
      </c>
      <c r="B70" s="831"/>
      <c r="C70" s="831"/>
      <c r="D70" s="831"/>
      <c r="E70" s="831"/>
      <c r="F70" s="832"/>
      <c r="G70" s="918" t="s">
        <v>186</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308</v>
      </c>
      <c r="AF73" s="320"/>
      <c r="AG73" s="320"/>
      <c r="AH73" s="320"/>
      <c r="AI73" s="320" t="s">
        <v>330</v>
      </c>
      <c r="AJ73" s="320"/>
      <c r="AK73" s="320"/>
      <c r="AL73" s="320"/>
      <c r="AM73" s="320" t="s">
        <v>427</v>
      </c>
      <c r="AN73" s="320"/>
      <c r="AO73" s="320"/>
      <c r="AP73" s="320"/>
      <c r="AQ73" s="200" t="s">
        <v>183</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19"/>
      <c r="B75" s="820"/>
      <c r="C75" s="820"/>
      <c r="D75" s="820"/>
      <c r="E75" s="820"/>
      <c r="F75" s="821"/>
      <c r="G75" s="762"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301</v>
      </c>
      <c r="B78" s="892"/>
      <c r="C78" s="892"/>
      <c r="D78" s="892"/>
      <c r="E78" s="889" t="s">
        <v>248</v>
      </c>
      <c r="F78" s="890"/>
      <c r="G78" s="45" t="s">
        <v>186</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c r="AS79" s="111"/>
      <c r="AT79" s="112"/>
      <c r="AU79" s="112"/>
      <c r="AV79" s="112"/>
      <c r="AW79" s="112"/>
      <c r="AX79" s="113"/>
      <c r="AY79">
        <f>COUNTIF($AR$79,"☑")</f>
        <v>0</v>
      </c>
    </row>
    <row r="80" spans="1:51" ht="18.75" hidden="1" customHeight="1" x14ac:dyDescent="0.15">
      <c r="A80" s="500" t="s">
        <v>146</v>
      </c>
      <c r="B80" s="825" t="s">
        <v>261</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620</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183</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461</v>
      </c>
      <c r="AV100" s="906"/>
      <c r="AW100" s="906"/>
      <c r="AX100" s="908"/>
    </row>
    <row r="101" spans="1:60" ht="23.25" customHeight="1" x14ac:dyDescent="0.15">
      <c r="A101" s="472"/>
      <c r="B101" s="473"/>
      <c r="C101" s="473"/>
      <c r="D101" s="473"/>
      <c r="E101" s="473"/>
      <c r="F101" s="474"/>
      <c r="G101" s="176" t="s">
        <v>649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651</v>
      </c>
      <c r="AC101" s="532"/>
      <c r="AD101" s="532"/>
      <c r="AE101" s="343" t="s">
        <v>639</v>
      </c>
      <c r="AF101" s="343"/>
      <c r="AG101" s="343"/>
      <c r="AH101" s="343"/>
      <c r="AI101" s="343">
        <v>1</v>
      </c>
      <c r="AJ101" s="343"/>
      <c r="AK101" s="343"/>
      <c r="AL101" s="343"/>
      <c r="AM101" s="343">
        <v>2</v>
      </c>
      <c r="AN101" s="343"/>
      <c r="AO101" s="343"/>
      <c r="AP101" s="343"/>
      <c r="AQ101" s="343">
        <v>1</v>
      </c>
      <c r="AR101" s="343"/>
      <c r="AS101" s="343"/>
      <c r="AT101" s="343"/>
      <c r="AU101" s="348" t="s">
        <v>639</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651</v>
      </c>
      <c r="AC102" s="532"/>
      <c r="AD102" s="532"/>
      <c r="AE102" s="343">
        <v>1</v>
      </c>
      <c r="AF102" s="343"/>
      <c r="AG102" s="343"/>
      <c r="AH102" s="343"/>
      <c r="AI102" s="343" t="s">
        <v>639</v>
      </c>
      <c r="AJ102" s="343"/>
      <c r="AK102" s="343"/>
      <c r="AL102" s="343"/>
      <c r="AM102" s="343">
        <v>3</v>
      </c>
      <c r="AN102" s="343"/>
      <c r="AO102" s="343"/>
      <c r="AP102" s="343"/>
      <c r="AQ102" s="343" t="s">
        <v>639</v>
      </c>
      <c r="AR102" s="343"/>
      <c r="AS102" s="343"/>
      <c r="AT102" s="343"/>
      <c r="AU102" s="356" t="s">
        <v>639</v>
      </c>
      <c r="AV102" s="357"/>
      <c r="AW102" s="357"/>
      <c r="AX102" s="909"/>
    </row>
    <row r="103" spans="1:60" ht="31.5" customHeight="1" x14ac:dyDescent="0.15">
      <c r="A103" s="469" t="s">
        <v>271</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461</v>
      </c>
      <c r="AV103" s="346"/>
      <c r="AW103" s="346"/>
      <c r="AX103" s="347"/>
      <c r="AY103">
        <f>COUNTA($G$104)</f>
        <v>1</v>
      </c>
    </row>
    <row r="104" spans="1:60" ht="23.25" customHeight="1" x14ac:dyDescent="0.15">
      <c r="A104" s="472"/>
      <c r="B104" s="473"/>
      <c r="C104" s="473"/>
      <c r="D104" s="473"/>
      <c r="E104" s="473"/>
      <c r="F104" s="474"/>
      <c r="G104" s="176" t="s">
        <v>656</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657</v>
      </c>
      <c r="AC104" s="453"/>
      <c r="AD104" s="454"/>
      <c r="AE104" s="343" t="s">
        <v>639</v>
      </c>
      <c r="AF104" s="343"/>
      <c r="AG104" s="343"/>
      <c r="AH104" s="343"/>
      <c r="AI104" s="343" t="s">
        <v>639</v>
      </c>
      <c r="AJ104" s="343"/>
      <c r="AK104" s="343"/>
      <c r="AL104" s="343"/>
      <c r="AM104" s="343" t="s">
        <v>639</v>
      </c>
      <c r="AN104" s="343"/>
      <c r="AO104" s="343"/>
      <c r="AP104" s="343"/>
      <c r="AQ104" s="343" t="s">
        <v>694</v>
      </c>
      <c r="AR104" s="343"/>
      <c r="AS104" s="343"/>
      <c r="AT104" s="343"/>
      <c r="AU104" s="343" t="s">
        <v>694</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657</v>
      </c>
      <c r="AC105" s="389"/>
      <c r="AD105" s="390"/>
      <c r="AE105" s="343" t="s">
        <v>639</v>
      </c>
      <c r="AF105" s="343"/>
      <c r="AG105" s="343"/>
      <c r="AH105" s="343"/>
      <c r="AI105" s="343" t="s">
        <v>639</v>
      </c>
      <c r="AJ105" s="343"/>
      <c r="AK105" s="343"/>
      <c r="AL105" s="343"/>
      <c r="AM105" s="343" t="s">
        <v>639</v>
      </c>
      <c r="AN105" s="343"/>
      <c r="AO105" s="343"/>
      <c r="AP105" s="343"/>
      <c r="AQ105" s="343">
        <v>332</v>
      </c>
      <c r="AR105" s="343"/>
      <c r="AS105" s="343"/>
      <c r="AT105" s="343"/>
      <c r="AU105" s="343" t="s">
        <v>694</v>
      </c>
      <c r="AV105" s="343"/>
      <c r="AW105" s="343"/>
      <c r="AX105" s="344"/>
      <c r="AY105">
        <f>$AY$103</f>
        <v>1</v>
      </c>
    </row>
    <row r="106" spans="1:60" ht="31.5" hidden="1" customHeight="1" x14ac:dyDescent="0.15">
      <c r="A106" s="469" t="s">
        <v>271</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461</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461</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461</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653</v>
      </c>
      <c r="AC116" s="286"/>
      <c r="AD116" s="287"/>
      <c r="AE116" s="343" t="s">
        <v>635</v>
      </c>
      <c r="AF116" s="343"/>
      <c r="AG116" s="343"/>
      <c r="AH116" s="343"/>
      <c r="AI116" s="343">
        <v>60</v>
      </c>
      <c r="AJ116" s="343"/>
      <c r="AK116" s="343"/>
      <c r="AL116" s="343"/>
      <c r="AM116" s="343">
        <v>264</v>
      </c>
      <c r="AN116" s="343"/>
      <c r="AO116" s="343"/>
      <c r="AP116" s="343"/>
      <c r="AQ116" s="348">
        <v>67</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654</v>
      </c>
      <c r="AC117" s="328"/>
      <c r="AD117" s="329"/>
      <c r="AE117" s="291" t="s">
        <v>635</v>
      </c>
      <c r="AF117" s="291"/>
      <c r="AG117" s="291"/>
      <c r="AH117" s="291"/>
      <c r="AI117" s="291" t="s">
        <v>652</v>
      </c>
      <c r="AJ117" s="291"/>
      <c r="AK117" s="291"/>
      <c r="AL117" s="291"/>
      <c r="AM117" s="291" t="s">
        <v>695</v>
      </c>
      <c r="AN117" s="291"/>
      <c r="AO117" s="291"/>
      <c r="AP117" s="291"/>
      <c r="AQ117" s="291" t="s">
        <v>696</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462</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653</v>
      </c>
      <c r="AC119" s="286"/>
      <c r="AD119" s="287"/>
      <c r="AE119" s="343" t="s">
        <v>639</v>
      </c>
      <c r="AF119" s="343"/>
      <c r="AG119" s="343"/>
      <c r="AH119" s="343"/>
      <c r="AI119" s="343" t="s">
        <v>639</v>
      </c>
      <c r="AJ119" s="343"/>
      <c r="AK119" s="343"/>
      <c r="AL119" s="343"/>
      <c r="AM119" s="343" t="s">
        <v>639</v>
      </c>
      <c r="AN119" s="343"/>
      <c r="AO119" s="343"/>
      <c r="AP119" s="343"/>
      <c r="AQ119" s="343">
        <v>0.1</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659</v>
      </c>
      <c r="AC120" s="328"/>
      <c r="AD120" s="329"/>
      <c r="AE120" s="291" t="s">
        <v>639</v>
      </c>
      <c r="AF120" s="291"/>
      <c r="AG120" s="291"/>
      <c r="AH120" s="291"/>
      <c r="AI120" s="291" t="s">
        <v>639</v>
      </c>
      <c r="AJ120" s="291"/>
      <c r="AK120" s="291"/>
      <c r="AL120" s="291"/>
      <c r="AM120" s="291" t="s">
        <v>639</v>
      </c>
      <c r="AN120" s="291"/>
      <c r="AO120" s="291"/>
      <c r="AP120" s="291"/>
      <c r="AQ120" s="291" t="s">
        <v>697</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2" t="s">
        <v>323</v>
      </c>
      <c r="B130" s="970"/>
      <c r="C130" s="969" t="s">
        <v>187</v>
      </c>
      <c r="D130" s="970"/>
      <c r="E130" s="293" t="s">
        <v>216</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73"/>
      <c r="B131" s="238"/>
      <c r="C131" s="237"/>
      <c r="D131" s="238"/>
      <c r="E131" s="224" t="s">
        <v>215</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73"/>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183</v>
      </c>
      <c r="AR132" s="253"/>
      <c r="AS132" s="253"/>
      <c r="AT132" s="254"/>
      <c r="AU132" s="264" t="s">
        <v>199</v>
      </c>
      <c r="AV132" s="264"/>
      <c r="AW132" s="264"/>
      <c r="AX132" s="265"/>
      <c r="AY132">
        <f>COUNTA($G$134)</f>
        <v>0</v>
      </c>
    </row>
    <row r="133" spans="1:51" ht="18.75" hidden="1"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184</v>
      </c>
      <c r="AT133" s="187"/>
      <c r="AU133" s="163"/>
      <c r="AV133" s="163"/>
      <c r="AW133" s="164" t="s">
        <v>175</v>
      </c>
      <c r="AX133" s="165"/>
      <c r="AY133">
        <f>$AY$132</f>
        <v>0</v>
      </c>
    </row>
    <row r="134" spans="1:51" ht="39.75" hidden="1" customHeight="1" x14ac:dyDescent="0.15">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3"/>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200</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200</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200</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200</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200</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3"/>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200</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200</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200</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200</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200</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200</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200</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200</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200</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200</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200</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200</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200</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200</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200</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200</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200</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200</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200</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200</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591</v>
      </c>
      <c r="D430" s="236"/>
      <c r="E430" s="224" t="s">
        <v>317</v>
      </c>
      <c r="F430" s="429"/>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463</v>
      </c>
      <c r="AJ431" s="199"/>
      <c r="AK431" s="199"/>
      <c r="AL431" s="200"/>
      <c r="AM431" s="199" t="s">
        <v>464</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463</v>
      </c>
      <c r="AJ436" s="199"/>
      <c r="AK436" s="199"/>
      <c r="AL436" s="200"/>
      <c r="AM436" s="199" t="s">
        <v>464</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463</v>
      </c>
      <c r="AJ441" s="199"/>
      <c r="AK441" s="199"/>
      <c r="AL441" s="200"/>
      <c r="AM441" s="199" t="s">
        <v>464</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463</v>
      </c>
      <c r="AJ446" s="199"/>
      <c r="AK446" s="199"/>
      <c r="AL446" s="200"/>
      <c r="AM446" s="199" t="s">
        <v>464</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463</v>
      </c>
      <c r="AJ451" s="199"/>
      <c r="AK451" s="199"/>
      <c r="AL451" s="200"/>
      <c r="AM451" s="199" t="s">
        <v>464</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463</v>
      </c>
      <c r="AJ456" s="199"/>
      <c r="AK456" s="199"/>
      <c r="AL456" s="200"/>
      <c r="AM456" s="199" t="s">
        <v>464</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463</v>
      </c>
      <c r="AJ461" s="199"/>
      <c r="AK461" s="199"/>
      <c r="AL461" s="200"/>
      <c r="AM461" s="199" t="s">
        <v>464</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463</v>
      </c>
      <c r="AJ466" s="199"/>
      <c r="AK466" s="199"/>
      <c r="AL466" s="200"/>
      <c r="AM466" s="199" t="s">
        <v>464</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463</v>
      </c>
      <c r="AJ471" s="199"/>
      <c r="AK471" s="199"/>
      <c r="AL471" s="200"/>
      <c r="AM471" s="199" t="s">
        <v>464</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463</v>
      </c>
      <c r="AJ476" s="199"/>
      <c r="AK476" s="199"/>
      <c r="AL476" s="200"/>
      <c r="AM476" s="199" t="s">
        <v>464</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320</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463</v>
      </c>
      <c r="AJ485" s="199"/>
      <c r="AK485" s="199"/>
      <c r="AL485" s="200"/>
      <c r="AM485" s="199" t="s">
        <v>464</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463</v>
      </c>
      <c r="AJ490" s="199"/>
      <c r="AK490" s="199"/>
      <c r="AL490" s="200"/>
      <c r="AM490" s="199" t="s">
        <v>464</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463</v>
      </c>
      <c r="AJ495" s="199"/>
      <c r="AK495" s="199"/>
      <c r="AL495" s="200"/>
      <c r="AM495" s="199" t="s">
        <v>464</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463</v>
      </c>
      <c r="AJ500" s="199"/>
      <c r="AK500" s="199"/>
      <c r="AL500" s="200"/>
      <c r="AM500" s="199" t="s">
        <v>464</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463</v>
      </c>
      <c r="AJ505" s="199"/>
      <c r="AK505" s="199"/>
      <c r="AL505" s="200"/>
      <c r="AM505" s="199" t="s">
        <v>464</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463</v>
      </c>
      <c r="AJ510" s="199"/>
      <c r="AK510" s="199"/>
      <c r="AL510" s="200"/>
      <c r="AM510" s="199" t="s">
        <v>464</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463</v>
      </c>
      <c r="AJ515" s="199"/>
      <c r="AK515" s="199"/>
      <c r="AL515" s="200"/>
      <c r="AM515" s="199" t="s">
        <v>464</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463</v>
      </c>
      <c r="AJ520" s="199"/>
      <c r="AK520" s="199"/>
      <c r="AL520" s="200"/>
      <c r="AM520" s="199" t="s">
        <v>464</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463</v>
      </c>
      <c r="AJ525" s="199"/>
      <c r="AK525" s="199"/>
      <c r="AL525" s="200"/>
      <c r="AM525" s="199" t="s">
        <v>464</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463</v>
      </c>
      <c r="AJ530" s="199"/>
      <c r="AK530" s="199"/>
      <c r="AL530" s="200"/>
      <c r="AM530" s="199" t="s">
        <v>464</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463</v>
      </c>
      <c r="AJ539" s="199"/>
      <c r="AK539" s="199"/>
      <c r="AL539" s="200"/>
      <c r="AM539" s="199" t="s">
        <v>464</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463</v>
      </c>
      <c r="AJ544" s="199"/>
      <c r="AK544" s="199"/>
      <c r="AL544" s="200"/>
      <c r="AM544" s="199" t="s">
        <v>464</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463</v>
      </c>
      <c r="AJ549" s="199"/>
      <c r="AK549" s="199"/>
      <c r="AL549" s="200"/>
      <c r="AM549" s="199" t="s">
        <v>464</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463</v>
      </c>
      <c r="AJ554" s="199"/>
      <c r="AK554" s="199"/>
      <c r="AL554" s="200"/>
      <c r="AM554" s="199" t="s">
        <v>464</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463</v>
      </c>
      <c r="AJ559" s="199"/>
      <c r="AK559" s="199"/>
      <c r="AL559" s="200"/>
      <c r="AM559" s="199" t="s">
        <v>464</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463</v>
      </c>
      <c r="AJ564" s="199"/>
      <c r="AK564" s="199"/>
      <c r="AL564" s="200"/>
      <c r="AM564" s="199" t="s">
        <v>464</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463</v>
      </c>
      <c r="AJ569" s="199"/>
      <c r="AK569" s="199"/>
      <c r="AL569" s="200"/>
      <c r="AM569" s="199" t="s">
        <v>464</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463</v>
      </c>
      <c r="AJ574" s="199"/>
      <c r="AK574" s="199"/>
      <c r="AL574" s="200"/>
      <c r="AM574" s="199" t="s">
        <v>464</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463</v>
      </c>
      <c r="AJ579" s="199"/>
      <c r="AK579" s="199"/>
      <c r="AL579" s="200"/>
      <c r="AM579" s="199" t="s">
        <v>464</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463</v>
      </c>
      <c r="AJ584" s="199"/>
      <c r="AK584" s="199"/>
      <c r="AL584" s="200"/>
      <c r="AM584" s="199" t="s">
        <v>464</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463</v>
      </c>
      <c r="AJ593" s="199"/>
      <c r="AK593" s="199"/>
      <c r="AL593" s="200"/>
      <c r="AM593" s="199" t="s">
        <v>464</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463</v>
      </c>
      <c r="AJ598" s="199"/>
      <c r="AK598" s="199"/>
      <c r="AL598" s="200"/>
      <c r="AM598" s="199" t="s">
        <v>464</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463</v>
      </c>
      <c r="AJ603" s="199"/>
      <c r="AK603" s="199"/>
      <c r="AL603" s="200"/>
      <c r="AM603" s="199" t="s">
        <v>464</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463</v>
      </c>
      <c r="AJ608" s="199"/>
      <c r="AK608" s="199"/>
      <c r="AL608" s="200"/>
      <c r="AM608" s="199" t="s">
        <v>464</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463</v>
      </c>
      <c r="AJ613" s="199"/>
      <c r="AK613" s="199"/>
      <c r="AL613" s="200"/>
      <c r="AM613" s="199" t="s">
        <v>464</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463</v>
      </c>
      <c r="AJ618" s="199"/>
      <c r="AK618" s="199"/>
      <c r="AL618" s="200"/>
      <c r="AM618" s="199" t="s">
        <v>464</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463</v>
      </c>
      <c r="AJ623" s="199"/>
      <c r="AK623" s="199"/>
      <c r="AL623" s="200"/>
      <c r="AM623" s="199" t="s">
        <v>464</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463</v>
      </c>
      <c r="AJ628" s="199"/>
      <c r="AK628" s="199"/>
      <c r="AL628" s="200"/>
      <c r="AM628" s="199" t="s">
        <v>464</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463</v>
      </c>
      <c r="AJ633" s="199"/>
      <c r="AK633" s="199"/>
      <c r="AL633" s="200"/>
      <c r="AM633" s="199" t="s">
        <v>464</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463</v>
      </c>
      <c r="AJ638" s="199"/>
      <c r="AK638" s="199"/>
      <c r="AL638" s="200"/>
      <c r="AM638" s="199" t="s">
        <v>464</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463</v>
      </c>
      <c r="AJ647" s="199"/>
      <c r="AK647" s="199"/>
      <c r="AL647" s="200"/>
      <c r="AM647" s="199" t="s">
        <v>464</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463</v>
      </c>
      <c r="AJ652" s="199"/>
      <c r="AK652" s="199"/>
      <c r="AL652" s="200"/>
      <c r="AM652" s="199" t="s">
        <v>464</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463</v>
      </c>
      <c r="AJ657" s="199"/>
      <c r="AK657" s="199"/>
      <c r="AL657" s="200"/>
      <c r="AM657" s="199" t="s">
        <v>464</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463</v>
      </c>
      <c r="AJ662" s="199"/>
      <c r="AK662" s="199"/>
      <c r="AL662" s="200"/>
      <c r="AM662" s="199" t="s">
        <v>464</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463</v>
      </c>
      <c r="AJ667" s="199"/>
      <c r="AK667" s="199"/>
      <c r="AL667" s="200"/>
      <c r="AM667" s="199" t="s">
        <v>464</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463</v>
      </c>
      <c r="AJ672" s="199"/>
      <c r="AK672" s="199"/>
      <c r="AL672" s="200"/>
      <c r="AM672" s="199" t="s">
        <v>464</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463</v>
      </c>
      <c r="AJ677" s="199"/>
      <c r="AK677" s="199"/>
      <c r="AL677" s="200"/>
      <c r="AM677" s="199" t="s">
        <v>464</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463</v>
      </c>
      <c r="AJ682" s="199"/>
      <c r="AK682" s="199"/>
      <c r="AL682" s="200"/>
      <c r="AM682" s="199" t="s">
        <v>464</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463</v>
      </c>
      <c r="AJ687" s="199"/>
      <c r="AK687" s="199"/>
      <c r="AL687" s="200"/>
      <c r="AM687" s="199" t="s">
        <v>464</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463</v>
      </c>
      <c r="AJ692" s="199"/>
      <c r="AK692" s="199"/>
      <c r="AL692" s="200"/>
      <c r="AM692" s="199" t="s">
        <v>464</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4"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634</v>
      </c>
      <c r="AE702" s="875"/>
      <c r="AF702" s="875"/>
      <c r="AG702" s="864" t="s">
        <v>660</v>
      </c>
      <c r="AH702" s="865"/>
      <c r="AI702" s="865"/>
      <c r="AJ702" s="865"/>
      <c r="AK702" s="865"/>
      <c r="AL702" s="865"/>
      <c r="AM702" s="865"/>
      <c r="AN702" s="865"/>
      <c r="AO702" s="865"/>
      <c r="AP702" s="865"/>
      <c r="AQ702" s="865"/>
      <c r="AR702" s="865"/>
      <c r="AS702" s="865"/>
      <c r="AT702" s="865"/>
      <c r="AU702" s="865"/>
      <c r="AV702" s="865"/>
      <c r="AW702" s="865"/>
      <c r="AX702" s="866"/>
    </row>
    <row r="703" spans="1:51" ht="54"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634</v>
      </c>
      <c r="AE703" s="170"/>
      <c r="AF703" s="170"/>
      <c r="AG703" s="648" t="s">
        <v>661</v>
      </c>
      <c r="AH703" s="649"/>
      <c r="AI703" s="649"/>
      <c r="AJ703" s="649"/>
      <c r="AK703" s="649"/>
      <c r="AL703" s="649"/>
      <c r="AM703" s="649"/>
      <c r="AN703" s="649"/>
      <c r="AO703" s="649"/>
      <c r="AP703" s="649"/>
      <c r="AQ703" s="649"/>
      <c r="AR703" s="649"/>
      <c r="AS703" s="649"/>
      <c r="AT703" s="649"/>
      <c r="AU703" s="649"/>
      <c r="AV703" s="649"/>
      <c r="AW703" s="649"/>
      <c r="AX703" s="650"/>
    </row>
    <row r="704" spans="1:51" ht="54"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634</v>
      </c>
      <c r="AE704" s="567"/>
      <c r="AF704" s="567"/>
      <c r="AG704" s="409" t="s">
        <v>662</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634</v>
      </c>
      <c r="AE705" s="717"/>
      <c r="AF705" s="717"/>
      <c r="AG705" s="175" t="s">
        <v>663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238</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665</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634</v>
      </c>
      <c r="AE709" s="170"/>
      <c r="AF709" s="170"/>
      <c r="AG709" s="648" t="s">
        <v>666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634</v>
      </c>
      <c r="AE711" s="170"/>
      <c r="AF711" s="170"/>
      <c r="AG711" s="648" t="s">
        <v>667</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665</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245</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634</v>
      </c>
      <c r="AE714" s="573"/>
      <c r="AF714" s="574"/>
      <c r="AG714" s="673" t="s">
        <v>668</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634</v>
      </c>
      <c r="AE715" s="652"/>
      <c r="AF715" s="758"/>
      <c r="AG715" s="507" t="s">
        <v>669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634</v>
      </c>
      <c r="AE716" s="740"/>
      <c r="AF716" s="740"/>
      <c r="AG716" s="648" t="s">
        <v>670</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194</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665</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hidden="1"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259</v>
      </c>
      <c r="D720" s="911"/>
      <c r="E720" s="911"/>
      <c r="F720" s="914"/>
      <c r="G720" s="910" t="s">
        <v>260</v>
      </c>
      <c r="H720" s="911"/>
      <c r="I720" s="911"/>
      <c r="J720" s="911"/>
      <c r="K720" s="911"/>
      <c r="L720" s="911"/>
      <c r="M720" s="911"/>
      <c r="N720" s="910" t="s">
        <v>263</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700</v>
      </c>
      <c r="B731" s="600"/>
      <c r="C731" s="600"/>
      <c r="D731" s="600"/>
      <c r="E731" s="601"/>
      <c r="F731" s="664" t="s">
        <v>701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300</v>
      </c>
      <c r="B733" s="600"/>
      <c r="C733" s="600"/>
      <c r="D733" s="600"/>
      <c r="E733" s="601"/>
      <c r="F733" s="747" t="s">
        <v>702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272</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592</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673</v>
      </c>
      <c r="F746" s="98"/>
      <c r="G746" s="98"/>
      <c r="H746" s="85" t="str">
        <f>IF(E746="","","-")</f>
        <v>-</v>
      </c>
      <c r="I746" s="98" t="s">
        <v>306</v>
      </c>
      <c r="J746" s="98"/>
      <c r="K746" s="85" t="str">
        <f>IF(I746="","","-")</f>
        <v>-</v>
      </c>
      <c r="L746" s="89">
        <v>489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673</v>
      </c>
      <c r="F747" s="98"/>
      <c r="G747" s="98"/>
      <c r="H747" s="85" t="str">
        <f>IF(E747="","","-")</f>
        <v>-</v>
      </c>
      <c r="I747" s="98"/>
      <c r="J747" s="98"/>
      <c r="K747" s="85" t="str">
        <f>IF(I747="","","-")</f>
        <v/>
      </c>
      <c r="L747" s="89">
        <v>530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20" t="s">
        <v>280</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281</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675</v>
      </c>
      <c r="H789" s="431"/>
      <c r="I789" s="431"/>
      <c r="J789" s="431"/>
      <c r="K789" s="432"/>
      <c r="L789" s="433" t="s">
        <v>676</v>
      </c>
      <c r="M789" s="434"/>
      <c r="N789" s="434"/>
      <c r="O789" s="434"/>
      <c r="P789" s="434"/>
      <c r="Q789" s="434"/>
      <c r="R789" s="434"/>
      <c r="S789" s="434"/>
      <c r="T789" s="434"/>
      <c r="U789" s="434"/>
      <c r="V789" s="434"/>
      <c r="W789" s="434"/>
      <c r="X789" s="435"/>
      <c r="Y789" s="436">
        <v>363</v>
      </c>
      <c r="Z789" s="437"/>
      <c r="AA789" s="437"/>
      <c r="AB789" s="538"/>
      <c r="AC789" s="430" t="s">
        <v>674</v>
      </c>
      <c r="AD789" s="431"/>
      <c r="AE789" s="431"/>
      <c r="AF789" s="431"/>
      <c r="AG789" s="432"/>
      <c r="AH789" s="433" t="s">
        <v>677</v>
      </c>
      <c r="AI789" s="434"/>
      <c r="AJ789" s="434"/>
      <c r="AK789" s="434"/>
      <c r="AL789" s="434"/>
      <c r="AM789" s="434"/>
      <c r="AN789" s="434"/>
      <c r="AO789" s="434"/>
      <c r="AP789" s="434"/>
      <c r="AQ789" s="434"/>
      <c r="AR789" s="434"/>
      <c r="AS789" s="434"/>
      <c r="AT789" s="435"/>
      <c r="AU789" s="436">
        <v>5</v>
      </c>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363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v>
      </c>
      <c r="AV799" s="397"/>
      <c r="AW799" s="397"/>
      <c r="AX799" s="399"/>
    </row>
    <row r="800" spans="1:51" ht="24.75" customHeight="1" x14ac:dyDescent="0.15">
      <c r="A800" s="537"/>
      <c r="B800" s="744"/>
      <c r="C800" s="744"/>
      <c r="D800" s="744"/>
      <c r="E800" s="744"/>
      <c r="F800" s="745"/>
      <c r="G800" s="420" t="s">
        <v>241</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240</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675</v>
      </c>
      <c r="H802" s="431"/>
      <c r="I802" s="431"/>
      <c r="J802" s="431"/>
      <c r="K802" s="432"/>
      <c r="L802" s="433" t="s">
        <v>678</v>
      </c>
      <c r="M802" s="434"/>
      <c r="N802" s="434"/>
      <c r="O802" s="434"/>
      <c r="P802" s="434"/>
      <c r="Q802" s="434"/>
      <c r="R802" s="434"/>
      <c r="S802" s="434"/>
      <c r="T802" s="434"/>
      <c r="U802" s="434"/>
      <c r="V802" s="434"/>
      <c r="W802" s="434"/>
      <c r="X802" s="435"/>
      <c r="Y802" s="436">
        <v>79</v>
      </c>
      <c r="Z802" s="437"/>
      <c r="AA802" s="437"/>
      <c r="AB802" s="538"/>
      <c r="AC802" s="430" t="s">
        <v>680</v>
      </c>
      <c r="AD802" s="431"/>
      <c r="AE802" s="431"/>
      <c r="AF802" s="431"/>
      <c r="AG802" s="432"/>
      <c r="AH802" s="433" t="s">
        <v>681</v>
      </c>
      <c r="AI802" s="434"/>
      <c r="AJ802" s="434"/>
      <c r="AK802" s="434"/>
      <c r="AL802" s="434"/>
      <c r="AM802" s="434"/>
      <c r="AN802" s="434"/>
      <c r="AO802" s="434"/>
      <c r="AP802" s="434"/>
      <c r="AQ802" s="434"/>
      <c r="AR802" s="434"/>
      <c r="AS802" s="434"/>
      <c r="AT802" s="435"/>
      <c r="AU802" s="436">
        <v>79</v>
      </c>
      <c r="AV802" s="437"/>
      <c r="AW802" s="437"/>
      <c r="AX802" s="438"/>
      <c r="AY802">
        <f t="shared" ref="AY802:AY812" si="115">$AY$800</f>
        <v>2</v>
      </c>
    </row>
    <row r="803" spans="1:51" ht="24.75"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79</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79</v>
      </c>
      <c r="AV812" s="397"/>
      <c r="AW812" s="397"/>
      <c r="AX812" s="399"/>
      <c r="AY812">
        <f t="shared" si="115"/>
        <v>2</v>
      </c>
    </row>
    <row r="813" spans="1:51" ht="24.75" customHeight="1" x14ac:dyDescent="0.15">
      <c r="A813" s="537"/>
      <c r="B813" s="744"/>
      <c r="C813" s="744"/>
      <c r="D813" s="744"/>
      <c r="E813" s="744"/>
      <c r="F813" s="745"/>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customHeight="1" x14ac:dyDescent="0.15">
      <c r="A815" s="537"/>
      <c r="B815" s="744"/>
      <c r="C815" s="744"/>
      <c r="D815" s="744"/>
      <c r="E815" s="744"/>
      <c r="F815" s="745"/>
      <c r="G815" s="430"/>
      <c r="H815" s="431"/>
      <c r="I815" s="431"/>
      <c r="J815" s="431"/>
      <c r="K815" s="432"/>
      <c r="L815" s="433" t="s">
        <v>682</v>
      </c>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customHeight="1" x14ac:dyDescent="0.15">
      <c r="A826" s="537"/>
      <c r="B826" s="744"/>
      <c r="C826" s="744"/>
      <c r="D826" s="744"/>
      <c r="E826" s="744"/>
      <c r="F826" s="745"/>
      <c r="G826" s="420" t="s">
        <v>217</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264</v>
      </c>
      <c r="AM839" s="935"/>
      <c r="AN839" s="935"/>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220</v>
      </c>
      <c r="K844" s="94"/>
      <c r="L844" s="94"/>
      <c r="M844" s="94"/>
      <c r="N844" s="94"/>
      <c r="O844" s="94"/>
      <c r="P844" s="320" t="s">
        <v>195</v>
      </c>
      <c r="Q844" s="320"/>
      <c r="R844" s="320"/>
      <c r="S844" s="320"/>
      <c r="T844" s="320"/>
      <c r="U844" s="320"/>
      <c r="V844" s="320"/>
      <c r="W844" s="320"/>
      <c r="X844" s="320"/>
      <c r="Y844" s="330" t="s">
        <v>218</v>
      </c>
      <c r="Z844" s="331"/>
      <c r="AA844" s="331"/>
      <c r="AB844" s="331"/>
      <c r="AC844" s="262" t="s">
        <v>258</v>
      </c>
      <c r="AD844" s="262"/>
      <c r="AE844" s="262"/>
      <c r="AF844" s="262"/>
      <c r="AG844" s="262"/>
      <c r="AH844" s="330" t="s">
        <v>286</v>
      </c>
      <c r="AI844" s="332"/>
      <c r="AJ844" s="332"/>
      <c r="AK844" s="332"/>
      <c r="AL844" s="332" t="s">
        <v>21</v>
      </c>
      <c r="AM844" s="332"/>
      <c r="AN844" s="332"/>
      <c r="AO844" s="407"/>
      <c r="AP844" s="408" t="s">
        <v>221</v>
      </c>
      <c r="AQ844" s="408"/>
      <c r="AR844" s="408"/>
      <c r="AS844" s="408"/>
      <c r="AT844" s="408"/>
      <c r="AU844" s="408"/>
      <c r="AV844" s="408"/>
      <c r="AW844" s="408"/>
      <c r="AX844" s="408"/>
    </row>
    <row r="845" spans="1:51" ht="30" customHeight="1" x14ac:dyDescent="0.15">
      <c r="A845" s="386">
        <v>1</v>
      </c>
      <c r="B845" s="386">
        <v>1</v>
      </c>
      <c r="C845" s="405" t="s">
        <v>687</v>
      </c>
      <c r="D845" s="400"/>
      <c r="E845" s="400"/>
      <c r="F845" s="400"/>
      <c r="G845" s="400"/>
      <c r="H845" s="400"/>
      <c r="I845" s="400"/>
      <c r="J845" s="401">
        <v>7220001003808</v>
      </c>
      <c r="K845" s="402"/>
      <c r="L845" s="402"/>
      <c r="M845" s="402"/>
      <c r="N845" s="402"/>
      <c r="O845" s="402"/>
      <c r="P845" s="406" t="s">
        <v>688</v>
      </c>
      <c r="Q845" s="302"/>
      <c r="R845" s="302"/>
      <c r="S845" s="302"/>
      <c r="T845" s="302"/>
      <c r="U845" s="302"/>
      <c r="V845" s="302"/>
      <c r="W845" s="302"/>
      <c r="X845" s="302"/>
      <c r="Y845" s="303">
        <v>363</v>
      </c>
      <c r="Z845" s="304"/>
      <c r="AA845" s="304"/>
      <c r="AB845" s="305"/>
      <c r="AC845" s="307" t="s">
        <v>291</v>
      </c>
      <c r="AD845" s="308"/>
      <c r="AE845" s="308"/>
      <c r="AF845" s="308"/>
      <c r="AG845" s="308"/>
      <c r="AH845" s="403">
        <v>3</v>
      </c>
      <c r="AI845" s="404"/>
      <c r="AJ845" s="404"/>
      <c r="AK845" s="404"/>
      <c r="AL845" s="311">
        <v>94</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220</v>
      </c>
      <c r="K877" s="94"/>
      <c r="L877" s="94"/>
      <c r="M877" s="94"/>
      <c r="N877" s="94"/>
      <c r="O877" s="94"/>
      <c r="P877" s="320" t="s">
        <v>195</v>
      </c>
      <c r="Q877" s="320"/>
      <c r="R877" s="320"/>
      <c r="S877" s="320"/>
      <c r="T877" s="320"/>
      <c r="U877" s="320"/>
      <c r="V877" s="320"/>
      <c r="W877" s="320"/>
      <c r="X877" s="320"/>
      <c r="Y877" s="330" t="s">
        <v>218</v>
      </c>
      <c r="Z877" s="331"/>
      <c r="AA877" s="331"/>
      <c r="AB877" s="331"/>
      <c r="AC877" s="262" t="s">
        <v>258</v>
      </c>
      <c r="AD877" s="262"/>
      <c r="AE877" s="262"/>
      <c r="AF877" s="262"/>
      <c r="AG877" s="262"/>
      <c r="AH877" s="330" t="s">
        <v>286</v>
      </c>
      <c r="AI877" s="332"/>
      <c r="AJ877" s="332"/>
      <c r="AK877" s="332"/>
      <c r="AL877" s="332" t="s">
        <v>21</v>
      </c>
      <c r="AM877" s="332"/>
      <c r="AN877" s="332"/>
      <c r="AO877" s="407"/>
      <c r="AP877" s="408" t="s">
        <v>221</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689</v>
      </c>
      <c r="D878" s="400"/>
      <c r="E878" s="400"/>
      <c r="F878" s="400"/>
      <c r="G878" s="400"/>
      <c r="H878" s="400"/>
      <c r="I878" s="400"/>
      <c r="J878" s="401">
        <v>1230001000173</v>
      </c>
      <c r="K878" s="402"/>
      <c r="L878" s="402"/>
      <c r="M878" s="402"/>
      <c r="N878" s="402"/>
      <c r="O878" s="402"/>
      <c r="P878" s="406" t="s">
        <v>690</v>
      </c>
      <c r="Q878" s="302"/>
      <c r="R878" s="302"/>
      <c r="S878" s="302"/>
      <c r="T878" s="302"/>
      <c r="U878" s="302"/>
      <c r="V878" s="302"/>
      <c r="W878" s="302"/>
      <c r="X878" s="302"/>
      <c r="Y878" s="303">
        <v>5</v>
      </c>
      <c r="Z878" s="304"/>
      <c r="AA878" s="304"/>
      <c r="AB878" s="305"/>
      <c r="AC878" s="307" t="s">
        <v>79</v>
      </c>
      <c r="AD878" s="308"/>
      <c r="AE878" s="308"/>
      <c r="AF878" s="308"/>
      <c r="AG878" s="308"/>
      <c r="AH878" s="403">
        <v>3</v>
      </c>
      <c r="AI878" s="404"/>
      <c r="AJ878" s="404"/>
      <c r="AK878" s="404"/>
      <c r="AL878" s="311">
        <v>89</v>
      </c>
      <c r="AM878" s="312"/>
      <c r="AN878" s="312"/>
      <c r="AO878" s="313"/>
      <c r="AP878" s="306" t="s">
        <v>691</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220</v>
      </c>
      <c r="K910" s="94"/>
      <c r="L910" s="94"/>
      <c r="M910" s="94"/>
      <c r="N910" s="94"/>
      <c r="O910" s="94"/>
      <c r="P910" s="320" t="s">
        <v>195</v>
      </c>
      <c r="Q910" s="320"/>
      <c r="R910" s="320"/>
      <c r="S910" s="320"/>
      <c r="T910" s="320"/>
      <c r="U910" s="320"/>
      <c r="V910" s="320"/>
      <c r="W910" s="320"/>
      <c r="X910" s="320"/>
      <c r="Y910" s="330" t="s">
        <v>218</v>
      </c>
      <c r="Z910" s="331"/>
      <c r="AA910" s="331"/>
      <c r="AB910" s="331"/>
      <c r="AC910" s="262" t="s">
        <v>258</v>
      </c>
      <c r="AD910" s="262"/>
      <c r="AE910" s="262"/>
      <c r="AF910" s="262"/>
      <c r="AG910" s="262"/>
      <c r="AH910" s="330" t="s">
        <v>286</v>
      </c>
      <c r="AI910" s="332"/>
      <c r="AJ910" s="332"/>
      <c r="AK910" s="332"/>
      <c r="AL910" s="332" t="s">
        <v>21</v>
      </c>
      <c r="AM910" s="332"/>
      <c r="AN910" s="332"/>
      <c r="AO910" s="407"/>
      <c r="AP910" s="408" t="s">
        <v>221</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692</v>
      </c>
      <c r="D911" s="400"/>
      <c r="E911" s="400"/>
      <c r="F911" s="400"/>
      <c r="G911" s="400"/>
      <c r="H911" s="400"/>
      <c r="I911" s="400"/>
      <c r="J911" s="401">
        <v>8070001023267</v>
      </c>
      <c r="K911" s="402"/>
      <c r="L911" s="402"/>
      <c r="M911" s="402"/>
      <c r="N911" s="402"/>
      <c r="O911" s="402"/>
      <c r="P911" s="406" t="s">
        <v>693</v>
      </c>
      <c r="Q911" s="302"/>
      <c r="R911" s="302"/>
      <c r="S911" s="302"/>
      <c r="T911" s="302"/>
      <c r="U911" s="302"/>
      <c r="V911" s="302"/>
      <c r="W911" s="302"/>
      <c r="X911" s="302"/>
      <c r="Y911" s="303">
        <v>79</v>
      </c>
      <c r="Z911" s="304"/>
      <c r="AA911" s="304"/>
      <c r="AB911" s="305"/>
      <c r="AC911" s="307" t="s">
        <v>291</v>
      </c>
      <c r="AD911" s="308"/>
      <c r="AE911" s="308"/>
      <c r="AF911" s="308"/>
      <c r="AG911" s="308"/>
      <c r="AH911" s="403">
        <v>7</v>
      </c>
      <c r="AI911" s="404"/>
      <c r="AJ911" s="404"/>
      <c r="AK911" s="404"/>
      <c r="AL911" s="311">
        <v>96</v>
      </c>
      <c r="AM911" s="312"/>
      <c r="AN911" s="312"/>
      <c r="AO911" s="313"/>
      <c r="AP911" s="306"/>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220</v>
      </c>
      <c r="K943" s="94"/>
      <c r="L943" s="94"/>
      <c r="M943" s="94"/>
      <c r="N943" s="94"/>
      <c r="O943" s="94"/>
      <c r="P943" s="320" t="s">
        <v>195</v>
      </c>
      <c r="Q943" s="320"/>
      <c r="R943" s="320"/>
      <c r="S943" s="320"/>
      <c r="T943" s="320"/>
      <c r="U943" s="320"/>
      <c r="V943" s="320"/>
      <c r="W943" s="320"/>
      <c r="X943" s="320"/>
      <c r="Y943" s="330" t="s">
        <v>218</v>
      </c>
      <c r="Z943" s="331"/>
      <c r="AA943" s="331"/>
      <c r="AB943" s="331"/>
      <c r="AC943" s="262" t="s">
        <v>258</v>
      </c>
      <c r="AD943" s="262"/>
      <c r="AE943" s="262"/>
      <c r="AF943" s="262"/>
      <c r="AG943" s="262"/>
      <c r="AH943" s="330" t="s">
        <v>286</v>
      </c>
      <c r="AI943" s="332"/>
      <c r="AJ943" s="332"/>
      <c r="AK943" s="332"/>
      <c r="AL943" s="332" t="s">
        <v>21</v>
      </c>
      <c r="AM943" s="332"/>
      <c r="AN943" s="332"/>
      <c r="AO943" s="407"/>
      <c r="AP943" s="408" t="s">
        <v>221</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683</v>
      </c>
      <c r="D944" s="400"/>
      <c r="E944" s="400"/>
      <c r="F944" s="400"/>
      <c r="G944" s="400"/>
      <c r="H944" s="400"/>
      <c r="I944" s="400"/>
      <c r="J944" s="401">
        <v>3010401007458</v>
      </c>
      <c r="K944" s="402"/>
      <c r="L944" s="402"/>
      <c r="M944" s="402"/>
      <c r="N944" s="402"/>
      <c r="O944" s="402"/>
      <c r="P944" s="406" t="s">
        <v>684</v>
      </c>
      <c r="Q944" s="302"/>
      <c r="R944" s="302"/>
      <c r="S944" s="302"/>
      <c r="T944" s="302"/>
      <c r="U944" s="302"/>
      <c r="V944" s="302"/>
      <c r="W944" s="302"/>
      <c r="X944" s="302"/>
      <c r="Y944" s="303">
        <v>79.09</v>
      </c>
      <c r="Z944" s="304"/>
      <c r="AA944" s="304"/>
      <c r="AB944" s="305"/>
      <c r="AC944" s="307" t="s">
        <v>290</v>
      </c>
      <c r="AD944" s="308"/>
      <c r="AE944" s="308"/>
      <c r="AF944" s="308"/>
      <c r="AG944" s="308"/>
      <c r="AH944" s="403">
        <v>3</v>
      </c>
      <c r="AI944" s="404"/>
      <c r="AJ944" s="404"/>
      <c r="AK944" s="404"/>
      <c r="AL944" s="311">
        <v>98.1</v>
      </c>
      <c r="AM944" s="312"/>
      <c r="AN944" s="312"/>
      <c r="AO944" s="313"/>
      <c r="AP944" s="306"/>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220</v>
      </c>
      <c r="K976" s="94"/>
      <c r="L976" s="94"/>
      <c r="M976" s="94"/>
      <c r="N976" s="94"/>
      <c r="O976" s="94"/>
      <c r="P976" s="320" t="s">
        <v>195</v>
      </c>
      <c r="Q976" s="320"/>
      <c r="R976" s="320"/>
      <c r="S976" s="320"/>
      <c r="T976" s="320"/>
      <c r="U976" s="320"/>
      <c r="V976" s="320"/>
      <c r="W976" s="320"/>
      <c r="X976" s="320"/>
      <c r="Y976" s="330" t="s">
        <v>218</v>
      </c>
      <c r="Z976" s="331"/>
      <c r="AA976" s="331"/>
      <c r="AB976" s="331"/>
      <c r="AC976" s="262" t="s">
        <v>258</v>
      </c>
      <c r="AD976" s="262"/>
      <c r="AE976" s="262"/>
      <c r="AF976" s="262"/>
      <c r="AG976" s="262"/>
      <c r="AH976" s="330" t="s">
        <v>286</v>
      </c>
      <c r="AI976" s="332"/>
      <c r="AJ976" s="332"/>
      <c r="AK976" s="332"/>
      <c r="AL976" s="332" t="s">
        <v>21</v>
      </c>
      <c r="AM976" s="332"/>
      <c r="AN976" s="332"/>
      <c r="AO976" s="407"/>
      <c r="AP976" s="408" t="s">
        <v>221</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220</v>
      </c>
      <c r="K1009" s="94"/>
      <c r="L1009" s="94"/>
      <c r="M1009" s="94"/>
      <c r="N1009" s="94"/>
      <c r="O1009" s="94"/>
      <c r="P1009" s="320" t="s">
        <v>195</v>
      </c>
      <c r="Q1009" s="320"/>
      <c r="R1009" s="320"/>
      <c r="S1009" s="320"/>
      <c r="T1009" s="320"/>
      <c r="U1009" s="320"/>
      <c r="V1009" s="320"/>
      <c r="W1009" s="320"/>
      <c r="X1009" s="320"/>
      <c r="Y1009" s="330" t="s">
        <v>218</v>
      </c>
      <c r="Z1009" s="331"/>
      <c r="AA1009" s="331"/>
      <c r="AB1009" s="331"/>
      <c r="AC1009" s="262" t="s">
        <v>258</v>
      </c>
      <c r="AD1009" s="262"/>
      <c r="AE1009" s="262"/>
      <c r="AF1009" s="262"/>
      <c r="AG1009" s="262"/>
      <c r="AH1009" s="330" t="s">
        <v>286</v>
      </c>
      <c r="AI1009" s="332"/>
      <c r="AJ1009" s="332"/>
      <c r="AK1009" s="332"/>
      <c r="AL1009" s="332" t="s">
        <v>21</v>
      </c>
      <c r="AM1009" s="332"/>
      <c r="AN1009" s="332"/>
      <c r="AO1009" s="407"/>
      <c r="AP1009" s="408" t="s">
        <v>221</v>
      </c>
      <c r="AQ1009" s="408"/>
      <c r="AR1009" s="408"/>
      <c r="AS1009" s="408"/>
      <c r="AT1009" s="408"/>
      <c r="AU1009" s="408"/>
      <c r="AV1009" s="408"/>
      <c r="AW1009" s="408"/>
      <c r="AX1009" s="408"/>
      <c r="AY1009">
        <f t="shared" ref="AY1009:AY1010" si="122">$AY$1007</f>
        <v>1</v>
      </c>
    </row>
    <row r="1010" spans="1:51" ht="30" customHeight="1" x14ac:dyDescent="0.15">
      <c r="A1010" s="386">
        <v>1</v>
      </c>
      <c r="B1010" s="386">
        <v>1</v>
      </c>
      <c r="C1010" s="405" t="s">
        <v>685</v>
      </c>
      <c r="D1010" s="400"/>
      <c r="E1010" s="400"/>
      <c r="F1010" s="400"/>
      <c r="G1010" s="400"/>
      <c r="H1010" s="400"/>
      <c r="I1010" s="400"/>
      <c r="J1010" s="401">
        <v>4011201000148</v>
      </c>
      <c r="K1010" s="402"/>
      <c r="L1010" s="402"/>
      <c r="M1010" s="402"/>
      <c r="N1010" s="402"/>
      <c r="O1010" s="402"/>
      <c r="P1010" s="406" t="s">
        <v>686</v>
      </c>
      <c r="Q1010" s="302"/>
      <c r="R1010" s="302"/>
      <c r="S1010" s="302"/>
      <c r="T1010" s="302"/>
      <c r="U1010" s="302"/>
      <c r="V1010" s="302"/>
      <c r="W1010" s="302"/>
      <c r="X1010" s="302"/>
      <c r="Y1010" s="303">
        <v>0.60499999999999998</v>
      </c>
      <c r="Z1010" s="304"/>
      <c r="AA1010" s="304"/>
      <c r="AB1010" s="305"/>
      <c r="AC1010" s="307" t="s">
        <v>296</v>
      </c>
      <c r="AD1010" s="308"/>
      <c r="AE1010" s="308"/>
      <c r="AF1010" s="308"/>
      <c r="AG1010" s="308"/>
      <c r="AH1010" s="403"/>
      <c r="AI1010" s="404"/>
      <c r="AJ1010" s="404"/>
      <c r="AK1010" s="404"/>
      <c r="AL1010" s="311">
        <v>100</v>
      </c>
      <c r="AM1010" s="312"/>
      <c r="AN1010" s="312"/>
      <c r="AO1010" s="313"/>
      <c r="AP1010" s="306"/>
      <c r="AQ1010" s="306"/>
      <c r="AR1010" s="306"/>
      <c r="AS1010" s="306"/>
      <c r="AT1010" s="306"/>
      <c r="AU1010" s="306"/>
      <c r="AV1010" s="306"/>
      <c r="AW1010" s="306"/>
      <c r="AX1010" s="306"/>
      <c r="AY1010">
        <f t="shared" si="122"/>
        <v>1</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220</v>
      </c>
      <c r="K1042" s="94"/>
      <c r="L1042" s="94"/>
      <c r="M1042" s="94"/>
      <c r="N1042" s="94"/>
      <c r="O1042" s="94"/>
      <c r="P1042" s="320" t="s">
        <v>195</v>
      </c>
      <c r="Q1042" s="320"/>
      <c r="R1042" s="320"/>
      <c r="S1042" s="320"/>
      <c r="T1042" s="320"/>
      <c r="U1042" s="320"/>
      <c r="V1042" s="320"/>
      <c r="W1042" s="320"/>
      <c r="X1042" s="320"/>
      <c r="Y1042" s="330" t="s">
        <v>218</v>
      </c>
      <c r="Z1042" s="331"/>
      <c r="AA1042" s="331"/>
      <c r="AB1042" s="331"/>
      <c r="AC1042" s="262" t="s">
        <v>258</v>
      </c>
      <c r="AD1042" s="262"/>
      <c r="AE1042" s="262"/>
      <c r="AF1042" s="262"/>
      <c r="AG1042" s="262"/>
      <c r="AH1042" s="330" t="s">
        <v>286</v>
      </c>
      <c r="AI1042" s="332"/>
      <c r="AJ1042" s="332"/>
      <c r="AK1042" s="332"/>
      <c r="AL1042" s="332" t="s">
        <v>21</v>
      </c>
      <c r="AM1042" s="332"/>
      <c r="AN1042" s="332"/>
      <c r="AO1042" s="407"/>
      <c r="AP1042" s="408" t="s">
        <v>221</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220</v>
      </c>
      <c r="K1075" s="94"/>
      <c r="L1075" s="94"/>
      <c r="M1075" s="94"/>
      <c r="N1075" s="94"/>
      <c r="O1075" s="94"/>
      <c r="P1075" s="320" t="s">
        <v>195</v>
      </c>
      <c r="Q1075" s="320"/>
      <c r="R1075" s="320"/>
      <c r="S1075" s="320"/>
      <c r="T1075" s="320"/>
      <c r="U1075" s="320"/>
      <c r="V1075" s="320"/>
      <c r="W1075" s="320"/>
      <c r="X1075" s="320"/>
      <c r="Y1075" s="330" t="s">
        <v>218</v>
      </c>
      <c r="Z1075" s="331"/>
      <c r="AA1075" s="331"/>
      <c r="AB1075" s="331"/>
      <c r="AC1075" s="262" t="s">
        <v>258</v>
      </c>
      <c r="AD1075" s="262"/>
      <c r="AE1075" s="262"/>
      <c r="AF1075" s="262"/>
      <c r="AG1075" s="262"/>
      <c r="AH1075" s="330" t="s">
        <v>286</v>
      </c>
      <c r="AI1075" s="332"/>
      <c r="AJ1075" s="332"/>
      <c r="AK1075" s="332"/>
      <c r="AL1075" s="332" t="s">
        <v>21</v>
      </c>
      <c r="AM1075" s="332"/>
      <c r="AN1075" s="332"/>
      <c r="AO1075" s="407"/>
      <c r="AP1075" s="408" t="s">
        <v>221</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264</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214</v>
      </c>
      <c r="D1109" s="870"/>
      <c r="E1109" s="262" t="s">
        <v>213</v>
      </c>
      <c r="F1109" s="870"/>
      <c r="G1109" s="870"/>
      <c r="H1109" s="870"/>
      <c r="I1109" s="870"/>
      <c r="J1109" s="262" t="s">
        <v>220</v>
      </c>
      <c r="K1109" s="262"/>
      <c r="L1109" s="262"/>
      <c r="M1109" s="262"/>
      <c r="N1109" s="262"/>
      <c r="O1109" s="262"/>
      <c r="P1109" s="330" t="s">
        <v>27</v>
      </c>
      <c r="Q1109" s="330"/>
      <c r="R1109" s="330"/>
      <c r="S1109" s="330"/>
      <c r="T1109" s="330"/>
      <c r="U1109" s="330"/>
      <c r="V1109" s="330"/>
      <c r="W1109" s="330"/>
      <c r="X1109" s="330"/>
      <c r="Y1109" s="262" t="s">
        <v>222</v>
      </c>
      <c r="Z1109" s="870"/>
      <c r="AA1109" s="870"/>
      <c r="AB1109" s="870"/>
      <c r="AC1109" s="262" t="s">
        <v>196</v>
      </c>
      <c r="AD1109" s="262"/>
      <c r="AE1109" s="262"/>
      <c r="AF1109" s="262"/>
      <c r="AG1109" s="262"/>
      <c r="AH1109" s="330" t="s">
        <v>209</v>
      </c>
      <c r="AI1109" s="331"/>
      <c r="AJ1109" s="331"/>
      <c r="AK1109" s="331"/>
      <c r="AL1109" s="331" t="s">
        <v>21</v>
      </c>
      <c r="AM1109" s="331"/>
      <c r="AN1109" s="331"/>
      <c r="AO1109" s="873"/>
      <c r="AP1109" s="408" t="s">
        <v>250</v>
      </c>
      <c r="AQ1109" s="408"/>
      <c r="AR1109" s="408"/>
      <c r="AS1109" s="408"/>
      <c r="AT1109" s="408"/>
      <c r="AU1109" s="408"/>
      <c r="AV1109" s="408"/>
      <c r="AW1109" s="408"/>
      <c r="AX1109" s="408"/>
    </row>
    <row r="1110" spans="1:51" ht="30" hidden="1" customHeight="1" x14ac:dyDescent="0.15">
      <c r="A1110" s="386">
        <v>1</v>
      </c>
      <c r="B1110" s="386">
        <v>1</v>
      </c>
      <c r="C1110" s="872" t="s">
        <v>679</v>
      </c>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035">
      <formula>IF(RIGHT(TEXT(P14,"0.#"),1)=".",FALSE,TRUE)</formula>
    </cfRule>
    <cfRule type="expression" dxfId="2116" priority="14036">
      <formula>IF(RIGHT(TEXT(P14,"0.#"),1)=".",TRUE,FALSE)</formula>
    </cfRule>
  </conditionalFormatting>
  <conditionalFormatting sqref="AE32">
    <cfRule type="expression" dxfId="2115" priority="14025">
      <formula>IF(RIGHT(TEXT(AE32,"0.#"),1)=".",FALSE,TRUE)</formula>
    </cfRule>
    <cfRule type="expression" dxfId="2114" priority="14026">
      <formula>IF(RIGHT(TEXT(AE32,"0.#"),1)=".",TRUE,FALSE)</formula>
    </cfRule>
  </conditionalFormatting>
  <conditionalFormatting sqref="P18:AX18">
    <cfRule type="expression" dxfId="2113" priority="13911">
      <formula>IF(RIGHT(TEXT(P18,"0.#"),1)=".",FALSE,TRUE)</formula>
    </cfRule>
    <cfRule type="expression" dxfId="2112" priority="13912">
      <formula>IF(RIGHT(TEXT(P18,"0.#"),1)=".",TRUE,FALSE)</formula>
    </cfRule>
  </conditionalFormatting>
  <conditionalFormatting sqref="Y790">
    <cfRule type="expression" dxfId="2111" priority="13907">
      <formula>IF(RIGHT(TEXT(Y790,"0.#"),1)=".",FALSE,TRUE)</formula>
    </cfRule>
    <cfRule type="expression" dxfId="2110" priority="13908">
      <formula>IF(RIGHT(TEXT(Y790,"0.#"),1)=".",TRUE,FALSE)</formula>
    </cfRule>
  </conditionalFormatting>
  <conditionalFormatting sqref="Y799">
    <cfRule type="expression" dxfId="2109" priority="13903">
      <formula>IF(RIGHT(TEXT(Y799,"0.#"),1)=".",FALSE,TRUE)</formula>
    </cfRule>
    <cfRule type="expression" dxfId="2108" priority="13904">
      <formula>IF(RIGHT(TEXT(Y799,"0.#"),1)=".",TRUE,FALSE)</formula>
    </cfRule>
  </conditionalFormatting>
  <conditionalFormatting sqref="Y830:Y837 Y828 Y817:Y824 Y815 Y804:Y811 Y802">
    <cfRule type="expression" dxfId="2107" priority="13685">
      <formula>IF(RIGHT(TEXT(Y802,"0.#"),1)=".",FALSE,TRUE)</formula>
    </cfRule>
    <cfRule type="expression" dxfId="2106" priority="13686">
      <formula>IF(RIGHT(TEXT(Y802,"0.#"),1)=".",TRUE,FALSE)</formula>
    </cfRule>
  </conditionalFormatting>
  <conditionalFormatting sqref="P16:AQ17 P15:AX15 P13:AX13">
    <cfRule type="expression" dxfId="2105" priority="13733">
      <formula>IF(RIGHT(TEXT(P13,"0.#"),1)=".",FALSE,TRUE)</formula>
    </cfRule>
    <cfRule type="expression" dxfId="2104" priority="13734">
      <formula>IF(RIGHT(TEXT(P13,"0.#"),1)=".",TRUE,FALSE)</formula>
    </cfRule>
  </conditionalFormatting>
  <conditionalFormatting sqref="P19:AJ19">
    <cfRule type="expression" dxfId="2103" priority="13731">
      <formula>IF(RIGHT(TEXT(P19,"0.#"),1)=".",FALSE,TRUE)</formula>
    </cfRule>
    <cfRule type="expression" dxfId="2102" priority="13732">
      <formula>IF(RIGHT(TEXT(P19,"0.#"),1)=".",TRUE,FALSE)</formula>
    </cfRule>
  </conditionalFormatting>
  <conditionalFormatting sqref="AE101 AQ101">
    <cfRule type="expression" dxfId="2101" priority="13723">
      <formula>IF(RIGHT(TEXT(AE101,"0.#"),1)=".",FALSE,TRUE)</formula>
    </cfRule>
    <cfRule type="expression" dxfId="2100" priority="13724">
      <formula>IF(RIGHT(TEXT(AE101,"0.#"),1)=".",TRUE,FALSE)</formula>
    </cfRule>
  </conditionalFormatting>
  <conditionalFormatting sqref="Y791:Y798 Y789">
    <cfRule type="expression" dxfId="2099" priority="13709">
      <formula>IF(RIGHT(TEXT(Y789,"0.#"),1)=".",FALSE,TRUE)</formula>
    </cfRule>
    <cfRule type="expression" dxfId="2098" priority="13710">
      <formula>IF(RIGHT(TEXT(Y789,"0.#"),1)=".",TRUE,FALSE)</formula>
    </cfRule>
  </conditionalFormatting>
  <conditionalFormatting sqref="AU790">
    <cfRule type="expression" dxfId="2097" priority="13707">
      <formula>IF(RIGHT(TEXT(AU790,"0.#"),1)=".",FALSE,TRUE)</formula>
    </cfRule>
    <cfRule type="expression" dxfId="2096" priority="13708">
      <formula>IF(RIGHT(TEXT(AU790,"0.#"),1)=".",TRUE,FALSE)</formula>
    </cfRule>
  </conditionalFormatting>
  <conditionalFormatting sqref="AU799">
    <cfRule type="expression" dxfId="2095" priority="13705">
      <formula>IF(RIGHT(TEXT(AU799,"0.#"),1)=".",FALSE,TRUE)</formula>
    </cfRule>
    <cfRule type="expression" dxfId="2094" priority="13706">
      <formula>IF(RIGHT(TEXT(AU799,"0.#"),1)=".",TRUE,FALSE)</formula>
    </cfRule>
  </conditionalFormatting>
  <conditionalFormatting sqref="AU791:AU798 AU789">
    <cfRule type="expression" dxfId="2093" priority="13703">
      <formula>IF(RIGHT(TEXT(AU789,"0.#"),1)=".",FALSE,TRUE)</formula>
    </cfRule>
    <cfRule type="expression" dxfId="2092" priority="13704">
      <formula>IF(RIGHT(TEXT(AU789,"0.#"),1)=".",TRUE,FALSE)</formula>
    </cfRule>
  </conditionalFormatting>
  <conditionalFormatting sqref="Y829 Y816 Y803">
    <cfRule type="expression" dxfId="2091" priority="13689">
      <formula>IF(RIGHT(TEXT(Y803,"0.#"),1)=".",FALSE,TRUE)</formula>
    </cfRule>
    <cfRule type="expression" dxfId="2090" priority="13690">
      <formula>IF(RIGHT(TEXT(Y803,"0.#"),1)=".",TRUE,FALSE)</formula>
    </cfRule>
  </conditionalFormatting>
  <conditionalFormatting sqref="Y838 Y825 Y812">
    <cfRule type="expression" dxfId="2089" priority="13687">
      <formula>IF(RIGHT(TEXT(Y812,"0.#"),1)=".",FALSE,TRUE)</formula>
    </cfRule>
    <cfRule type="expression" dxfId="2088" priority="13688">
      <formula>IF(RIGHT(TEXT(Y812,"0.#"),1)=".",TRUE,FALSE)</formula>
    </cfRule>
  </conditionalFormatting>
  <conditionalFormatting sqref="AU829 AU816 AU803">
    <cfRule type="expression" dxfId="2087" priority="13683">
      <formula>IF(RIGHT(TEXT(AU803,"0.#"),1)=".",FALSE,TRUE)</formula>
    </cfRule>
    <cfRule type="expression" dxfId="2086" priority="13684">
      <formula>IF(RIGHT(TEXT(AU803,"0.#"),1)=".",TRUE,FALSE)</formula>
    </cfRule>
  </conditionalFormatting>
  <conditionalFormatting sqref="AU838 AU825 AU812">
    <cfRule type="expression" dxfId="2085" priority="13681">
      <formula>IF(RIGHT(TEXT(AU812,"0.#"),1)=".",FALSE,TRUE)</formula>
    </cfRule>
    <cfRule type="expression" dxfId="2084" priority="13682">
      <formula>IF(RIGHT(TEXT(AU812,"0.#"),1)=".",TRUE,FALSE)</formula>
    </cfRule>
  </conditionalFormatting>
  <conditionalFormatting sqref="AU830:AU837 AU828 AU817:AU824 AU815 AU804:AU811 AU802">
    <cfRule type="expression" dxfId="2083" priority="13679">
      <formula>IF(RIGHT(TEXT(AU802,"0.#"),1)=".",FALSE,TRUE)</formula>
    </cfRule>
    <cfRule type="expression" dxfId="2082" priority="13680">
      <formula>IF(RIGHT(TEXT(AU802,"0.#"),1)=".",TRUE,FALSE)</formula>
    </cfRule>
  </conditionalFormatting>
  <conditionalFormatting sqref="AM87">
    <cfRule type="expression" dxfId="2081" priority="13333">
      <formula>IF(RIGHT(TEXT(AM87,"0.#"),1)=".",FALSE,TRUE)</formula>
    </cfRule>
    <cfRule type="expression" dxfId="2080" priority="13334">
      <formula>IF(RIGHT(TEXT(AM87,"0.#"),1)=".",TRUE,FALSE)</formula>
    </cfRule>
  </conditionalFormatting>
  <conditionalFormatting sqref="AE55">
    <cfRule type="expression" dxfId="2079" priority="13401">
      <formula>IF(RIGHT(TEXT(AE55,"0.#"),1)=".",FALSE,TRUE)</formula>
    </cfRule>
    <cfRule type="expression" dxfId="2078" priority="13402">
      <formula>IF(RIGHT(TEXT(AE55,"0.#"),1)=".",TRUE,FALSE)</formula>
    </cfRule>
  </conditionalFormatting>
  <conditionalFormatting sqref="AI55">
    <cfRule type="expression" dxfId="2077" priority="13399">
      <formula>IF(RIGHT(TEXT(AI55,"0.#"),1)=".",FALSE,TRUE)</formula>
    </cfRule>
    <cfRule type="expression" dxfId="2076" priority="13400">
      <formula>IF(RIGHT(TEXT(AI55,"0.#"),1)=".",TRUE,FALSE)</formula>
    </cfRule>
  </conditionalFormatting>
  <conditionalFormatting sqref="AE33">
    <cfRule type="expression" dxfId="2075" priority="13493">
      <formula>IF(RIGHT(TEXT(AE33,"0.#"),1)=".",FALSE,TRUE)</formula>
    </cfRule>
    <cfRule type="expression" dxfId="2074" priority="13494">
      <formula>IF(RIGHT(TEXT(AE33,"0.#"),1)=".",TRUE,FALSE)</formula>
    </cfRule>
  </conditionalFormatting>
  <conditionalFormatting sqref="AE34">
    <cfRule type="expression" dxfId="2073" priority="13491">
      <formula>IF(RIGHT(TEXT(AE34,"0.#"),1)=".",FALSE,TRUE)</formula>
    </cfRule>
    <cfRule type="expression" dxfId="2072" priority="13492">
      <formula>IF(RIGHT(TEXT(AE34,"0.#"),1)=".",TRUE,FALSE)</formula>
    </cfRule>
  </conditionalFormatting>
  <conditionalFormatting sqref="AM32">
    <cfRule type="expression" dxfId="2071" priority="13483">
      <formula>IF(RIGHT(TEXT(AM32,"0.#"),1)=".",FALSE,TRUE)</formula>
    </cfRule>
    <cfRule type="expression" dxfId="2070" priority="13484">
      <formula>IF(RIGHT(TEXT(AM32,"0.#"),1)=".",TRUE,FALSE)</formula>
    </cfRule>
  </conditionalFormatting>
  <conditionalFormatting sqref="AM33">
    <cfRule type="expression" dxfId="2069" priority="13481">
      <formula>IF(RIGHT(TEXT(AM33,"0.#"),1)=".",FALSE,TRUE)</formula>
    </cfRule>
    <cfRule type="expression" dxfId="2068" priority="13482">
      <formula>IF(RIGHT(TEXT(AM33,"0.#"),1)=".",TRUE,FALSE)</formula>
    </cfRule>
  </conditionalFormatting>
  <conditionalFormatting sqref="AQ32:AQ34">
    <cfRule type="expression" dxfId="2067" priority="13473">
      <formula>IF(RIGHT(TEXT(AQ32,"0.#"),1)=".",FALSE,TRUE)</formula>
    </cfRule>
    <cfRule type="expression" dxfId="2066" priority="13474">
      <formula>IF(RIGHT(TEXT(AQ32,"0.#"),1)=".",TRUE,FALSE)</formula>
    </cfRule>
  </conditionalFormatting>
  <conditionalFormatting sqref="AU32:AU34">
    <cfRule type="expression" dxfId="2065" priority="13471">
      <formula>IF(RIGHT(TEXT(AU32,"0.#"),1)=".",FALSE,TRUE)</formula>
    </cfRule>
    <cfRule type="expression" dxfId="2064" priority="13472">
      <formula>IF(RIGHT(TEXT(AU32,"0.#"),1)=".",TRUE,FALSE)</formula>
    </cfRule>
  </conditionalFormatting>
  <conditionalFormatting sqref="AE53">
    <cfRule type="expression" dxfId="2063" priority="13405">
      <formula>IF(RIGHT(TEXT(AE53,"0.#"),1)=".",FALSE,TRUE)</formula>
    </cfRule>
    <cfRule type="expression" dxfId="2062" priority="13406">
      <formula>IF(RIGHT(TEXT(AE53,"0.#"),1)=".",TRUE,FALSE)</formula>
    </cfRule>
  </conditionalFormatting>
  <conditionalFormatting sqref="AE54">
    <cfRule type="expression" dxfId="2061" priority="13403">
      <formula>IF(RIGHT(TEXT(AE54,"0.#"),1)=".",FALSE,TRUE)</formula>
    </cfRule>
    <cfRule type="expression" dxfId="2060" priority="13404">
      <formula>IF(RIGHT(TEXT(AE54,"0.#"),1)=".",TRUE,FALSE)</formula>
    </cfRule>
  </conditionalFormatting>
  <conditionalFormatting sqref="AI54">
    <cfRule type="expression" dxfId="2059" priority="13397">
      <formula>IF(RIGHT(TEXT(AI54,"0.#"),1)=".",FALSE,TRUE)</formula>
    </cfRule>
    <cfRule type="expression" dxfId="2058" priority="13398">
      <formula>IF(RIGHT(TEXT(AI54,"0.#"),1)=".",TRUE,FALSE)</formula>
    </cfRule>
  </conditionalFormatting>
  <conditionalFormatting sqref="AI53">
    <cfRule type="expression" dxfId="2057" priority="13395">
      <formula>IF(RIGHT(TEXT(AI53,"0.#"),1)=".",FALSE,TRUE)</formula>
    </cfRule>
    <cfRule type="expression" dxfId="2056" priority="13396">
      <formula>IF(RIGHT(TEXT(AI53,"0.#"),1)=".",TRUE,FALSE)</formula>
    </cfRule>
  </conditionalFormatting>
  <conditionalFormatting sqref="AM53">
    <cfRule type="expression" dxfId="2055" priority="13393">
      <formula>IF(RIGHT(TEXT(AM53,"0.#"),1)=".",FALSE,TRUE)</formula>
    </cfRule>
    <cfRule type="expression" dxfId="2054" priority="13394">
      <formula>IF(RIGHT(TEXT(AM53,"0.#"),1)=".",TRUE,FALSE)</formula>
    </cfRule>
  </conditionalFormatting>
  <conditionalFormatting sqref="AM54">
    <cfRule type="expression" dxfId="2053" priority="13391">
      <formula>IF(RIGHT(TEXT(AM54,"0.#"),1)=".",FALSE,TRUE)</formula>
    </cfRule>
    <cfRule type="expression" dxfId="2052" priority="13392">
      <formula>IF(RIGHT(TEXT(AM54,"0.#"),1)=".",TRUE,FALSE)</formula>
    </cfRule>
  </conditionalFormatting>
  <conditionalFormatting sqref="AM55">
    <cfRule type="expression" dxfId="2051" priority="13389">
      <formula>IF(RIGHT(TEXT(AM55,"0.#"),1)=".",FALSE,TRUE)</formula>
    </cfRule>
    <cfRule type="expression" dxfId="2050" priority="13390">
      <formula>IF(RIGHT(TEXT(AM55,"0.#"),1)=".",TRUE,FALSE)</formula>
    </cfRule>
  </conditionalFormatting>
  <conditionalFormatting sqref="AE60">
    <cfRule type="expression" dxfId="2049" priority="13375">
      <formula>IF(RIGHT(TEXT(AE60,"0.#"),1)=".",FALSE,TRUE)</formula>
    </cfRule>
    <cfRule type="expression" dxfId="2048" priority="13376">
      <formula>IF(RIGHT(TEXT(AE60,"0.#"),1)=".",TRUE,FALSE)</formula>
    </cfRule>
  </conditionalFormatting>
  <conditionalFormatting sqref="AE61">
    <cfRule type="expression" dxfId="2047" priority="13373">
      <formula>IF(RIGHT(TEXT(AE61,"0.#"),1)=".",FALSE,TRUE)</formula>
    </cfRule>
    <cfRule type="expression" dxfId="2046" priority="13374">
      <formula>IF(RIGHT(TEXT(AE61,"0.#"),1)=".",TRUE,FALSE)</formula>
    </cfRule>
  </conditionalFormatting>
  <conditionalFormatting sqref="AE62">
    <cfRule type="expression" dxfId="2045" priority="13371">
      <formula>IF(RIGHT(TEXT(AE62,"0.#"),1)=".",FALSE,TRUE)</formula>
    </cfRule>
    <cfRule type="expression" dxfId="2044" priority="13372">
      <formula>IF(RIGHT(TEXT(AE62,"0.#"),1)=".",TRUE,FALSE)</formula>
    </cfRule>
  </conditionalFormatting>
  <conditionalFormatting sqref="AI62">
    <cfRule type="expression" dxfId="2043" priority="13369">
      <formula>IF(RIGHT(TEXT(AI62,"0.#"),1)=".",FALSE,TRUE)</formula>
    </cfRule>
    <cfRule type="expression" dxfId="2042" priority="13370">
      <formula>IF(RIGHT(TEXT(AI62,"0.#"),1)=".",TRUE,FALSE)</formula>
    </cfRule>
  </conditionalFormatting>
  <conditionalFormatting sqref="AI61">
    <cfRule type="expression" dxfId="2041" priority="13367">
      <formula>IF(RIGHT(TEXT(AI61,"0.#"),1)=".",FALSE,TRUE)</formula>
    </cfRule>
    <cfRule type="expression" dxfId="2040" priority="13368">
      <formula>IF(RIGHT(TEXT(AI61,"0.#"),1)=".",TRUE,FALSE)</formula>
    </cfRule>
  </conditionalFormatting>
  <conditionalFormatting sqref="AI60">
    <cfRule type="expression" dxfId="2039" priority="13365">
      <formula>IF(RIGHT(TEXT(AI60,"0.#"),1)=".",FALSE,TRUE)</formula>
    </cfRule>
    <cfRule type="expression" dxfId="2038" priority="13366">
      <formula>IF(RIGHT(TEXT(AI60,"0.#"),1)=".",TRUE,FALSE)</formula>
    </cfRule>
  </conditionalFormatting>
  <conditionalFormatting sqref="AM60">
    <cfRule type="expression" dxfId="2037" priority="13363">
      <formula>IF(RIGHT(TEXT(AM60,"0.#"),1)=".",FALSE,TRUE)</formula>
    </cfRule>
    <cfRule type="expression" dxfId="2036" priority="13364">
      <formula>IF(RIGHT(TEXT(AM60,"0.#"),1)=".",TRUE,FALSE)</formula>
    </cfRule>
  </conditionalFormatting>
  <conditionalFormatting sqref="AM61">
    <cfRule type="expression" dxfId="2035" priority="13361">
      <formula>IF(RIGHT(TEXT(AM61,"0.#"),1)=".",FALSE,TRUE)</formula>
    </cfRule>
    <cfRule type="expression" dxfId="2034" priority="13362">
      <formula>IF(RIGHT(TEXT(AM61,"0.#"),1)=".",TRUE,FALSE)</formula>
    </cfRule>
  </conditionalFormatting>
  <conditionalFormatting sqref="AM62">
    <cfRule type="expression" dxfId="2033" priority="13359">
      <formula>IF(RIGHT(TEXT(AM62,"0.#"),1)=".",FALSE,TRUE)</formula>
    </cfRule>
    <cfRule type="expression" dxfId="2032" priority="13360">
      <formula>IF(RIGHT(TEXT(AM62,"0.#"),1)=".",TRUE,FALSE)</formula>
    </cfRule>
  </conditionalFormatting>
  <conditionalFormatting sqref="AE87">
    <cfRule type="expression" dxfId="2031" priority="13345">
      <formula>IF(RIGHT(TEXT(AE87,"0.#"),1)=".",FALSE,TRUE)</formula>
    </cfRule>
    <cfRule type="expression" dxfId="2030" priority="13346">
      <formula>IF(RIGHT(TEXT(AE87,"0.#"),1)=".",TRUE,FALSE)</formula>
    </cfRule>
  </conditionalFormatting>
  <conditionalFormatting sqref="AE88">
    <cfRule type="expression" dxfId="2029" priority="13343">
      <formula>IF(RIGHT(TEXT(AE88,"0.#"),1)=".",FALSE,TRUE)</formula>
    </cfRule>
    <cfRule type="expression" dxfId="2028" priority="13344">
      <formula>IF(RIGHT(TEXT(AE88,"0.#"),1)=".",TRUE,FALSE)</formula>
    </cfRule>
  </conditionalFormatting>
  <conditionalFormatting sqref="AE89">
    <cfRule type="expression" dxfId="2027" priority="13341">
      <formula>IF(RIGHT(TEXT(AE89,"0.#"),1)=".",FALSE,TRUE)</formula>
    </cfRule>
    <cfRule type="expression" dxfId="2026" priority="13342">
      <formula>IF(RIGHT(TEXT(AE89,"0.#"),1)=".",TRUE,FALSE)</formula>
    </cfRule>
  </conditionalFormatting>
  <conditionalFormatting sqref="AI89">
    <cfRule type="expression" dxfId="2025" priority="13339">
      <formula>IF(RIGHT(TEXT(AI89,"0.#"),1)=".",FALSE,TRUE)</formula>
    </cfRule>
    <cfRule type="expression" dxfId="2024" priority="13340">
      <formula>IF(RIGHT(TEXT(AI89,"0.#"),1)=".",TRUE,FALSE)</formula>
    </cfRule>
  </conditionalFormatting>
  <conditionalFormatting sqref="AI88">
    <cfRule type="expression" dxfId="2023" priority="13337">
      <formula>IF(RIGHT(TEXT(AI88,"0.#"),1)=".",FALSE,TRUE)</formula>
    </cfRule>
    <cfRule type="expression" dxfId="2022" priority="13338">
      <formula>IF(RIGHT(TEXT(AI88,"0.#"),1)=".",TRUE,FALSE)</formula>
    </cfRule>
  </conditionalFormatting>
  <conditionalFormatting sqref="AI87">
    <cfRule type="expression" dxfId="2021" priority="13335">
      <formula>IF(RIGHT(TEXT(AI87,"0.#"),1)=".",FALSE,TRUE)</formula>
    </cfRule>
    <cfRule type="expression" dxfId="2020" priority="13336">
      <formula>IF(RIGHT(TEXT(AI87,"0.#"),1)=".",TRUE,FALSE)</formula>
    </cfRule>
  </conditionalFormatting>
  <conditionalFormatting sqref="AM88">
    <cfRule type="expression" dxfId="2019" priority="13331">
      <formula>IF(RIGHT(TEXT(AM88,"0.#"),1)=".",FALSE,TRUE)</formula>
    </cfRule>
    <cfRule type="expression" dxfId="2018" priority="13332">
      <formula>IF(RIGHT(TEXT(AM88,"0.#"),1)=".",TRUE,FALSE)</formula>
    </cfRule>
  </conditionalFormatting>
  <conditionalFormatting sqref="AM89">
    <cfRule type="expression" dxfId="2017" priority="13329">
      <formula>IF(RIGHT(TEXT(AM89,"0.#"),1)=".",FALSE,TRUE)</formula>
    </cfRule>
    <cfRule type="expression" dxfId="2016" priority="13330">
      <formula>IF(RIGHT(TEXT(AM89,"0.#"),1)=".",TRUE,FALSE)</formula>
    </cfRule>
  </conditionalFormatting>
  <conditionalFormatting sqref="AE92">
    <cfRule type="expression" dxfId="2015" priority="13315">
      <formula>IF(RIGHT(TEXT(AE92,"0.#"),1)=".",FALSE,TRUE)</formula>
    </cfRule>
    <cfRule type="expression" dxfId="2014" priority="13316">
      <formula>IF(RIGHT(TEXT(AE92,"0.#"),1)=".",TRUE,FALSE)</formula>
    </cfRule>
  </conditionalFormatting>
  <conditionalFormatting sqref="AE93">
    <cfRule type="expression" dxfId="2013" priority="13313">
      <formula>IF(RIGHT(TEXT(AE93,"0.#"),1)=".",FALSE,TRUE)</formula>
    </cfRule>
    <cfRule type="expression" dxfId="2012" priority="13314">
      <formula>IF(RIGHT(TEXT(AE93,"0.#"),1)=".",TRUE,FALSE)</formula>
    </cfRule>
  </conditionalFormatting>
  <conditionalFormatting sqref="AE94">
    <cfRule type="expression" dxfId="2011" priority="13311">
      <formula>IF(RIGHT(TEXT(AE94,"0.#"),1)=".",FALSE,TRUE)</formula>
    </cfRule>
    <cfRule type="expression" dxfId="2010" priority="13312">
      <formula>IF(RIGHT(TEXT(AE94,"0.#"),1)=".",TRUE,FALSE)</formula>
    </cfRule>
  </conditionalFormatting>
  <conditionalFormatting sqref="AI94">
    <cfRule type="expression" dxfId="2009" priority="13309">
      <formula>IF(RIGHT(TEXT(AI94,"0.#"),1)=".",FALSE,TRUE)</formula>
    </cfRule>
    <cfRule type="expression" dxfId="2008" priority="13310">
      <formula>IF(RIGHT(TEXT(AI94,"0.#"),1)=".",TRUE,FALSE)</formula>
    </cfRule>
  </conditionalFormatting>
  <conditionalFormatting sqref="AI93">
    <cfRule type="expression" dxfId="2007" priority="13307">
      <formula>IF(RIGHT(TEXT(AI93,"0.#"),1)=".",FALSE,TRUE)</formula>
    </cfRule>
    <cfRule type="expression" dxfId="2006" priority="13308">
      <formula>IF(RIGHT(TEXT(AI93,"0.#"),1)=".",TRUE,FALSE)</formula>
    </cfRule>
  </conditionalFormatting>
  <conditionalFormatting sqref="AI92">
    <cfRule type="expression" dxfId="2005" priority="13305">
      <formula>IF(RIGHT(TEXT(AI92,"0.#"),1)=".",FALSE,TRUE)</formula>
    </cfRule>
    <cfRule type="expression" dxfId="2004" priority="13306">
      <formula>IF(RIGHT(TEXT(AI92,"0.#"),1)=".",TRUE,FALSE)</formula>
    </cfRule>
  </conditionalFormatting>
  <conditionalFormatting sqref="AM92">
    <cfRule type="expression" dxfId="2003" priority="13303">
      <formula>IF(RIGHT(TEXT(AM92,"0.#"),1)=".",FALSE,TRUE)</formula>
    </cfRule>
    <cfRule type="expression" dxfId="2002" priority="13304">
      <formula>IF(RIGHT(TEXT(AM92,"0.#"),1)=".",TRUE,FALSE)</formula>
    </cfRule>
  </conditionalFormatting>
  <conditionalFormatting sqref="AM93">
    <cfRule type="expression" dxfId="2001" priority="13301">
      <formula>IF(RIGHT(TEXT(AM93,"0.#"),1)=".",FALSE,TRUE)</formula>
    </cfRule>
    <cfRule type="expression" dxfId="2000" priority="13302">
      <formula>IF(RIGHT(TEXT(AM93,"0.#"),1)=".",TRUE,FALSE)</formula>
    </cfRule>
  </conditionalFormatting>
  <conditionalFormatting sqref="AM94">
    <cfRule type="expression" dxfId="1999" priority="13299">
      <formula>IF(RIGHT(TEXT(AM94,"0.#"),1)=".",FALSE,TRUE)</formula>
    </cfRule>
    <cfRule type="expression" dxfId="1998" priority="13300">
      <formula>IF(RIGHT(TEXT(AM94,"0.#"),1)=".",TRUE,FALSE)</formula>
    </cfRule>
  </conditionalFormatting>
  <conditionalFormatting sqref="AE97">
    <cfRule type="expression" dxfId="1997" priority="13285">
      <formula>IF(RIGHT(TEXT(AE97,"0.#"),1)=".",FALSE,TRUE)</formula>
    </cfRule>
    <cfRule type="expression" dxfId="1996" priority="13286">
      <formula>IF(RIGHT(TEXT(AE97,"0.#"),1)=".",TRUE,FALSE)</formula>
    </cfRule>
  </conditionalFormatting>
  <conditionalFormatting sqref="AE98">
    <cfRule type="expression" dxfId="1995" priority="13283">
      <formula>IF(RIGHT(TEXT(AE98,"0.#"),1)=".",FALSE,TRUE)</formula>
    </cfRule>
    <cfRule type="expression" dxfId="1994" priority="13284">
      <formula>IF(RIGHT(TEXT(AE98,"0.#"),1)=".",TRUE,FALSE)</formula>
    </cfRule>
  </conditionalFormatting>
  <conditionalFormatting sqref="AE99">
    <cfRule type="expression" dxfId="1993" priority="13281">
      <formula>IF(RIGHT(TEXT(AE99,"0.#"),1)=".",FALSE,TRUE)</formula>
    </cfRule>
    <cfRule type="expression" dxfId="1992" priority="13282">
      <formula>IF(RIGHT(TEXT(AE99,"0.#"),1)=".",TRUE,FALSE)</formula>
    </cfRule>
  </conditionalFormatting>
  <conditionalFormatting sqref="AI99">
    <cfRule type="expression" dxfId="1991" priority="13279">
      <formula>IF(RIGHT(TEXT(AI99,"0.#"),1)=".",FALSE,TRUE)</formula>
    </cfRule>
    <cfRule type="expression" dxfId="1990" priority="13280">
      <formula>IF(RIGHT(TEXT(AI99,"0.#"),1)=".",TRUE,FALSE)</formula>
    </cfRule>
  </conditionalFormatting>
  <conditionalFormatting sqref="AI98">
    <cfRule type="expression" dxfId="1989" priority="13277">
      <formula>IF(RIGHT(TEXT(AI98,"0.#"),1)=".",FALSE,TRUE)</formula>
    </cfRule>
    <cfRule type="expression" dxfId="1988" priority="13278">
      <formula>IF(RIGHT(TEXT(AI98,"0.#"),1)=".",TRUE,FALSE)</formula>
    </cfRule>
  </conditionalFormatting>
  <conditionalFormatting sqref="AI97">
    <cfRule type="expression" dxfId="1987" priority="13275">
      <formula>IF(RIGHT(TEXT(AI97,"0.#"),1)=".",FALSE,TRUE)</formula>
    </cfRule>
    <cfRule type="expression" dxfId="1986" priority="13276">
      <formula>IF(RIGHT(TEXT(AI97,"0.#"),1)=".",TRUE,FALSE)</formula>
    </cfRule>
  </conditionalFormatting>
  <conditionalFormatting sqref="AM97">
    <cfRule type="expression" dxfId="1985" priority="13273">
      <formula>IF(RIGHT(TEXT(AM97,"0.#"),1)=".",FALSE,TRUE)</formula>
    </cfRule>
    <cfRule type="expression" dxfId="1984" priority="13274">
      <formula>IF(RIGHT(TEXT(AM97,"0.#"),1)=".",TRUE,FALSE)</formula>
    </cfRule>
  </conditionalFormatting>
  <conditionalFormatting sqref="AM98">
    <cfRule type="expression" dxfId="1983" priority="13271">
      <formula>IF(RIGHT(TEXT(AM98,"0.#"),1)=".",FALSE,TRUE)</formula>
    </cfRule>
    <cfRule type="expression" dxfId="1982" priority="13272">
      <formula>IF(RIGHT(TEXT(AM98,"0.#"),1)=".",TRUE,FALSE)</formula>
    </cfRule>
  </conditionalFormatting>
  <conditionalFormatting sqref="AM99">
    <cfRule type="expression" dxfId="1981" priority="13269">
      <formula>IF(RIGHT(TEXT(AM99,"0.#"),1)=".",FALSE,TRUE)</formula>
    </cfRule>
    <cfRule type="expression" dxfId="1980" priority="13270">
      <formula>IF(RIGHT(TEXT(AM99,"0.#"),1)=".",TRUE,FALSE)</formula>
    </cfRule>
  </conditionalFormatting>
  <conditionalFormatting sqref="AI101">
    <cfRule type="expression" dxfId="1979" priority="13255">
      <formula>IF(RIGHT(TEXT(AI101,"0.#"),1)=".",FALSE,TRUE)</formula>
    </cfRule>
    <cfRule type="expression" dxfId="1978" priority="13256">
      <formula>IF(RIGHT(TEXT(AI101,"0.#"),1)=".",TRUE,FALSE)</formula>
    </cfRule>
  </conditionalFormatting>
  <conditionalFormatting sqref="AM101">
    <cfRule type="expression" dxfId="1977" priority="13253">
      <formula>IF(RIGHT(TEXT(AM101,"0.#"),1)=".",FALSE,TRUE)</formula>
    </cfRule>
    <cfRule type="expression" dxfId="1976" priority="13254">
      <formula>IF(RIGHT(TEXT(AM101,"0.#"),1)=".",TRUE,FALSE)</formula>
    </cfRule>
  </conditionalFormatting>
  <conditionalFormatting sqref="AE102">
    <cfRule type="expression" dxfId="1975" priority="13251">
      <formula>IF(RIGHT(TEXT(AE102,"0.#"),1)=".",FALSE,TRUE)</formula>
    </cfRule>
    <cfRule type="expression" dxfId="1974" priority="13252">
      <formula>IF(RIGHT(TEXT(AE102,"0.#"),1)=".",TRUE,FALSE)</formula>
    </cfRule>
  </conditionalFormatting>
  <conditionalFormatting sqref="AI102">
    <cfRule type="expression" dxfId="1973" priority="13249">
      <formula>IF(RIGHT(TEXT(AI102,"0.#"),1)=".",FALSE,TRUE)</formula>
    </cfRule>
    <cfRule type="expression" dxfId="1972" priority="13250">
      <formula>IF(RIGHT(TEXT(AI102,"0.#"),1)=".",TRUE,FALSE)</formula>
    </cfRule>
  </conditionalFormatting>
  <conditionalFormatting sqref="AM102">
    <cfRule type="expression" dxfId="1971" priority="13247">
      <formula>IF(RIGHT(TEXT(AM102,"0.#"),1)=".",FALSE,TRUE)</formula>
    </cfRule>
    <cfRule type="expression" dxfId="1970" priority="13248">
      <formula>IF(RIGHT(TEXT(AM102,"0.#"),1)=".",TRUE,FALSE)</formula>
    </cfRule>
  </conditionalFormatting>
  <conditionalFormatting sqref="AQ102">
    <cfRule type="expression" dxfId="1969" priority="13245">
      <formula>IF(RIGHT(TEXT(AQ102,"0.#"),1)=".",FALSE,TRUE)</formula>
    </cfRule>
    <cfRule type="expression" dxfId="1968" priority="13246">
      <formula>IF(RIGHT(TEXT(AQ102,"0.#"),1)=".",TRUE,FALSE)</formula>
    </cfRule>
  </conditionalFormatting>
  <conditionalFormatting sqref="AE104">
    <cfRule type="expression" dxfId="1967" priority="13243">
      <formula>IF(RIGHT(TEXT(AE104,"0.#"),1)=".",FALSE,TRUE)</formula>
    </cfRule>
    <cfRule type="expression" dxfId="1966" priority="13244">
      <formula>IF(RIGHT(TEXT(AE104,"0.#"),1)=".",TRUE,FALSE)</formula>
    </cfRule>
  </conditionalFormatting>
  <conditionalFormatting sqref="AI104">
    <cfRule type="expression" dxfId="1965" priority="13241">
      <formula>IF(RIGHT(TEXT(AI104,"0.#"),1)=".",FALSE,TRUE)</formula>
    </cfRule>
    <cfRule type="expression" dxfId="1964" priority="13242">
      <formula>IF(RIGHT(TEXT(AI104,"0.#"),1)=".",TRUE,FALSE)</formula>
    </cfRule>
  </conditionalFormatting>
  <conditionalFormatting sqref="AM104">
    <cfRule type="expression" dxfId="1963" priority="13239">
      <formula>IF(RIGHT(TEXT(AM104,"0.#"),1)=".",FALSE,TRUE)</formula>
    </cfRule>
    <cfRule type="expression" dxfId="1962" priority="13240">
      <formula>IF(RIGHT(TEXT(AM104,"0.#"),1)=".",TRUE,FALSE)</formula>
    </cfRule>
  </conditionalFormatting>
  <conditionalFormatting sqref="AE105">
    <cfRule type="expression" dxfId="1961" priority="13237">
      <formula>IF(RIGHT(TEXT(AE105,"0.#"),1)=".",FALSE,TRUE)</formula>
    </cfRule>
    <cfRule type="expression" dxfId="1960" priority="13238">
      <formula>IF(RIGHT(TEXT(AE105,"0.#"),1)=".",TRUE,FALSE)</formula>
    </cfRule>
  </conditionalFormatting>
  <conditionalFormatting sqref="AI105">
    <cfRule type="expression" dxfId="1959" priority="13235">
      <formula>IF(RIGHT(TEXT(AI105,"0.#"),1)=".",FALSE,TRUE)</formula>
    </cfRule>
    <cfRule type="expression" dxfId="1958" priority="13236">
      <formula>IF(RIGHT(TEXT(AI105,"0.#"),1)=".",TRUE,FALSE)</formula>
    </cfRule>
  </conditionalFormatting>
  <conditionalFormatting sqref="AM105">
    <cfRule type="expression" dxfId="1957" priority="13233">
      <formula>IF(RIGHT(TEXT(AM105,"0.#"),1)=".",FALSE,TRUE)</formula>
    </cfRule>
    <cfRule type="expression" dxfId="1956" priority="13234">
      <formula>IF(RIGHT(TEXT(AM105,"0.#"),1)=".",TRUE,FALSE)</formula>
    </cfRule>
  </conditionalFormatting>
  <conditionalFormatting sqref="AE107">
    <cfRule type="expression" dxfId="1955" priority="13229">
      <formula>IF(RIGHT(TEXT(AE107,"0.#"),1)=".",FALSE,TRUE)</formula>
    </cfRule>
    <cfRule type="expression" dxfId="1954" priority="13230">
      <formula>IF(RIGHT(TEXT(AE107,"0.#"),1)=".",TRUE,FALSE)</formula>
    </cfRule>
  </conditionalFormatting>
  <conditionalFormatting sqref="AI107">
    <cfRule type="expression" dxfId="1953" priority="13227">
      <formula>IF(RIGHT(TEXT(AI107,"0.#"),1)=".",FALSE,TRUE)</formula>
    </cfRule>
    <cfRule type="expression" dxfId="1952" priority="13228">
      <formula>IF(RIGHT(TEXT(AI107,"0.#"),1)=".",TRUE,FALSE)</formula>
    </cfRule>
  </conditionalFormatting>
  <conditionalFormatting sqref="AM107">
    <cfRule type="expression" dxfId="1951" priority="13225">
      <formula>IF(RIGHT(TEXT(AM107,"0.#"),1)=".",FALSE,TRUE)</formula>
    </cfRule>
    <cfRule type="expression" dxfId="1950" priority="13226">
      <formula>IF(RIGHT(TEXT(AM107,"0.#"),1)=".",TRUE,FALSE)</formula>
    </cfRule>
  </conditionalFormatting>
  <conditionalFormatting sqref="AE108">
    <cfRule type="expression" dxfId="1949" priority="13223">
      <formula>IF(RIGHT(TEXT(AE108,"0.#"),1)=".",FALSE,TRUE)</formula>
    </cfRule>
    <cfRule type="expression" dxfId="1948" priority="13224">
      <formula>IF(RIGHT(TEXT(AE108,"0.#"),1)=".",TRUE,FALSE)</formula>
    </cfRule>
  </conditionalFormatting>
  <conditionalFormatting sqref="AI108">
    <cfRule type="expression" dxfId="1947" priority="13221">
      <formula>IF(RIGHT(TEXT(AI108,"0.#"),1)=".",FALSE,TRUE)</formula>
    </cfRule>
    <cfRule type="expression" dxfId="1946" priority="13222">
      <formula>IF(RIGHT(TEXT(AI108,"0.#"),1)=".",TRUE,FALSE)</formula>
    </cfRule>
  </conditionalFormatting>
  <conditionalFormatting sqref="AM108">
    <cfRule type="expression" dxfId="1945" priority="13219">
      <formula>IF(RIGHT(TEXT(AM108,"0.#"),1)=".",FALSE,TRUE)</formula>
    </cfRule>
    <cfRule type="expression" dxfId="1944" priority="13220">
      <formula>IF(RIGHT(TEXT(AM108,"0.#"),1)=".",TRUE,FALSE)</formula>
    </cfRule>
  </conditionalFormatting>
  <conditionalFormatting sqref="AE110">
    <cfRule type="expression" dxfId="1943" priority="13215">
      <formula>IF(RIGHT(TEXT(AE110,"0.#"),1)=".",FALSE,TRUE)</formula>
    </cfRule>
    <cfRule type="expression" dxfId="1942" priority="13216">
      <formula>IF(RIGHT(TEXT(AE110,"0.#"),1)=".",TRUE,FALSE)</formula>
    </cfRule>
  </conditionalFormatting>
  <conditionalFormatting sqref="AI110">
    <cfRule type="expression" dxfId="1941" priority="13213">
      <formula>IF(RIGHT(TEXT(AI110,"0.#"),1)=".",FALSE,TRUE)</formula>
    </cfRule>
    <cfRule type="expression" dxfId="1940" priority="13214">
      <formula>IF(RIGHT(TEXT(AI110,"0.#"),1)=".",TRUE,FALSE)</formula>
    </cfRule>
  </conditionalFormatting>
  <conditionalFormatting sqref="AM110">
    <cfRule type="expression" dxfId="1939" priority="13211">
      <formula>IF(RIGHT(TEXT(AM110,"0.#"),1)=".",FALSE,TRUE)</formula>
    </cfRule>
    <cfRule type="expression" dxfId="1938" priority="13212">
      <formula>IF(RIGHT(TEXT(AM110,"0.#"),1)=".",TRUE,FALSE)</formula>
    </cfRule>
  </conditionalFormatting>
  <conditionalFormatting sqref="AE111">
    <cfRule type="expression" dxfId="1937" priority="13209">
      <formula>IF(RIGHT(TEXT(AE111,"0.#"),1)=".",FALSE,TRUE)</formula>
    </cfRule>
    <cfRule type="expression" dxfId="1936" priority="13210">
      <formula>IF(RIGHT(TEXT(AE111,"0.#"),1)=".",TRUE,FALSE)</formula>
    </cfRule>
  </conditionalFormatting>
  <conditionalFormatting sqref="AI111">
    <cfRule type="expression" dxfId="1935" priority="13207">
      <formula>IF(RIGHT(TEXT(AI111,"0.#"),1)=".",FALSE,TRUE)</formula>
    </cfRule>
    <cfRule type="expression" dxfId="1934" priority="13208">
      <formula>IF(RIGHT(TEXT(AI111,"0.#"),1)=".",TRUE,FALSE)</formula>
    </cfRule>
  </conditionalFormatting>
  <conditionalFormatting sqref="AM111">
    <cfRule type="expression" dxfId="1933" priority="13205">
      <formula>IF(RIGHT(TEXT(AM111,"0.#"),1)=".",FALSE,TRUE)</formula>
    </cfRule>
    <cfRule type="expression" dxfId="1932" priority="13206">
      <formula>IF(RIGHT(TEXT(AM111,"0.#"),1)=".",TRUE,FALSE)</formula>
    </cfRule>
  </conditionalFormatting>
  <conditionalFormatting sqref="AE113">
    <cfRule type="expression" dxfId="1931" priority="13201">
      <formula>IF(RIGHT(TEXT(AE113,"0.#"),1)=".",FALSE,TRUE)</formula>
    </cfRule>
    <cfRule type="expression" dxfId="1930" priority="13202">
      <formula>IF(RIGHT(TEXT(AE113,"0.#"),1)=".",TRUE,FALSE)</formula>
    </cfRule>
  </conditionalFormatting>
  <conditionalFormatting sqref="AI113">
    <cfRule type="expression" dxfId="1929" priority="13199">
      <formula>IF(RIGHT(TEXT(AI113,"0.#"),1)=".",FALSE,TRUE)</formula>
    </cfRule>
    <cfRule type="expression" dxfId="1928" priority="13200">
      <formula>IF(RIGHT(TEXT(AI113,"0.#"),1)=".",TRUE,FALSE)</formula>
    </cfRule>
  </conditionalFormatting>
  <conditionalFormatting sqref="AM113">
    <cfRule type="expression" dxfId="1927" priority="13197">
      <formula>IF(RIGHT(TEXT(AM113,"0.#"),1)=".",FALSE,TRUE)</formula>
    </cfRule>
    <cfRule type="expression" dxfId="1926" priority="13198">
      <formula>IF(RIGHT(TEXT(AM113,"0.#"),1)=".",TRUE,FALSE)</formula>
    </cfRule>
  </conditionalFormatting>
  <conditionalFormatting sqref="AE114">
    <cfRule type="expression" dxfId="1925" priority="13195">
      <formula>IF(RIGHT(TEXT(AE114,"0.#"),1)=".",FALSE,TRUE)</formula>
    </cfRule>
    <cfRule type="expression" dxfId="1924" priority="13196">
      <formula>IF(RIGHT(TEXT(AE114,"0.#"),1)=".",TRUE,FALSE)</formula>
    </cfRule>
  </conditionalFormatting>
  <conditionalFormatting sqref="AI114">
    <cfRule type="expression" dxfId="1923" priority="13193">
      <formula>IF(RIGHT(TEXT(AI114,"0.#"),1)=".",FALSE,TRUE)</formula>
    </cfRule>
    <cfRule type="expression" dxfId="1922" priority="13194">
      <formula>IF(RIGHT(TEXT(AI114,"0.#"),1)=".",TRUE,FALSE)</formula>
    </cfRule>
  </conditionalFormatting>
  <conditionalFormatting sqref="AM114">
    <cfRule type="expression" dxfId="1921" priority="13191">
      <formula>IF(RIGHT(TEXT(AM114,"0.#"),1)=".",FALSE,TRUE)</formula>
    </cfRule>
    <cfRule type="expression" dxfId="1920" priority="13192">
      <formula>IF(RIGHT(TEXT(AM114,"0.#"),1)=".",TRUE,FALSE)</formula>
    </cfRule>
  </conditionalFormatting>
  <conditionalFormatting sqref="AE116 AQ116">
    <cfRule type="expression" dxfId="1919" priority="13187">
      <formula>IF(RIGHT(TEXT(AE116,"0.#"),1)=".",FALSE,TRUE)</formula>
    </cfRule>
    <cfRule type="expression" dxfId="1918" priority="13188">
      <formula>IF(RIGHT(TEXT(AE116,"0.#"),1)=".",TRUE,FALSE)</formula>
    </cfRule>
  </conditionalFormatting>
  <conditionalFormatting sqref="AI116">
    <cfRule type="expression" dxfId="1917" priority="13185">
      <formula>IF(RIGHT(TEXT(AI116,"0.#"),1)=".",FALSE,TRUE)</formula>
    </cfRule>
    <cfRule type="expression" dxfId="1916" priority="13186">
      <formula>IF(RIGHT(TEXT(AI116,"0.#"),1)=".",TRUE,FALSE)</formula>
    </cfRule>
  </conditionalFormatting>
  <conditionalFormatting sqref="AM116">
    <cfRule type="expression" dxfId="1915" priority="13183">
      <formula>IF(RIGHT(TEXT(AM116,"0.#"),1)=".",FALSE,TRUE)</formula>
    </cfRule>
    <cfRule type="expression" dxfId="1914" priority="13184">
      <formula>IF(RIGHT(TEXT(AM116,"0.#"),1)=".",TRUE,FALSE)</formula>
    </cfRule>
  </conditionalFormatting>
  <conditionalFormatting sqref="AE117 AM117">
    <cfRule type="expression" dxfId="1913" priority="13181">
      <formula>IF(RIGHT(TEXT(AE117,"0.#"),1)=".",FALSE,TRUE)</formula>
    </cfRule>
    <cfRule type="expression" dxfId="1912" priority="13182">
      <formula>IF(RIGHT(TEXT(AE117,"0.#"),1)=".",TRUE,FALSE)</formula>
    </cfRule>
  </conditionalFormatting>
  <conditionalFormatting sqref="AI117">
    <cfRule type="expression" dxfId="1911" priority="13179">
      <formula>IF(RIGHT(TEXT(AI117,"0.#"),1)=".",FALSE,TRUE)</formula>
    </cfRule>
    <cfRule type="expression" dxfId="1910" priority="13180">
      <formula>IF(RIGHT(TEXT(AI117,"0.#"),1)=".",TRUE,FALSE)</formula>
    </cfRule>
  </conditionalFormatting>
  <conditionalFormatting sqref="AQ117">
    <cfRule type="expression" dxfId="1909" priority="13175">
      <formula>IF(RIGHT(TEXT(AQ117,"0.#"),1)=".",FALSE,TRUE)</formula>
    </cfRule>
    <cfRule type="expression" dxfId="1908" priority="13176">
      <formula>IF(RIGHT(TEXT(AQ117,"0.#"),1)=".",TRUE,FALSE)</formula>
    </cfRule>
  </conditionalFormatting>
  <conditionalFormatting sqref="AE119 AQ119">
    <cfRule type="expression" dxfId="1907" priority="13173">
      <formula>IF(RIGHT(TEXT(AE119,"0.#"),1)=".",FALSE,TRUE)</formula>
    </cfRule>
    <cfRule type="expression" dxfId="1906" priority="13174">
      <formula>IF(RIGHT(TEXT(AE119,"0.#"),1)=".",TRUE,FALSE)</formula>
    </cfRule>
  </conditionalFormatting>
  <conditionalFormatting sqref="AI119">
    <cfRule type="expression" dxfId="1905" priority="13171">
      <formula>IF(RIGHT(TEXT(AI119,"0.#"),1)=".",FALSE,TRUE)</formula>
    </cfRule>
    <cfRule type="expression" dxfId="1904" priority="13172">
      <formula>IF(RIGHT(TEXT(AI119,"0.#"),1)=".",TRUE,FALSE)</formula>
    </cfRule>
  </conditionalFormatting>
  <conditionalFormatting sqref="AM119">
    <cfRule type="expression" dxfId="1903" priority="13169">
      <formula>IF(RIGHT(TEXT(AM119,"0.#"),1)=".",FALSE,TRUE)</formula>
    </cfRule>
    <cfRule type="expression" dxfId="1902" priority="13170">
      <formula>IF(RIGHT(TEXT(AM119,"0.#"),1)=".",TRUE,FALSE)</formula>
    </cfRule>
  </conditionalFormatting>
  <conditionalFormatting sqref="AQ120">
    <cfRule type="expression" dxfId="1901" priority="13161">
      <formula>IF(RIGHT(TEXT(AQ120,"0.#"),1)=".",FALSE,TRUE)</formula>
    </cfRule>
    <cfRule type="expression" dxfId="1900" priority="13162">
      <formula>IF(RIGHT(TEXT(AQ120,"0.#"),1)=".",TRUE,FALSE)</formula>
    </cfRule>
  </conditionalFormatting>
  <conditionalFormatting sqref="AE122 AQ122">
    <cfRule type="expression" dxfId="1899" priority="13159">
      <formula>IF(RIGHT(TEXT(AE122,"0.#"),1)=".",FALSE,TRUE)</formula>
    </cfRule>
    <cfRule type="expression" dxfId="1898" priority="13160">
      <formula>IF(RIGHT(TEXT(AE122,"0.#"),1)=".",TRUE,FALSE)</formula>
    </cfRule>
  </conditionalFormatting>
  <conditionalFormatting sqref="AI122">
    <cfRule type="expression" dxfId="1897" priority="13157">
      <formula>IF(RIGHT(TEXT(AI122,"0.#"),1)=".",FALSE,TRUE)</formula>
    </cfRule>
    <cfRule type="expression" dxfId="1896" priority="13158">
      <formula>IF(RIGHT(TEXT(AI122,"0.#"),1)=".",TRUE,FALSE)</formula>
    </cfRule>
  </conditionalFormatting>
  <conditionalFormatting sqref="AM122">
    <cfRule type="expression" dxfId="1895" priority="13155">
      <formula>IF(RIGHT(TEXT(AM122,"0.#"),1)=".",FALSE,TRUE)</formula>
    </cfRule>
    <cfRule type="expression" dxfId="1894" priority="13156">
      <formula>IF(RIGHT(TEXT(AM122,"0.#"),1)=".",TRUE,FALSE)</formula>
    </cfRule>
  </conditionalFormatting>
  <conditionalFormatting sqref="AQ123">
    <cfRule type="expression" dxfId="1893" priority="13147">
      <formula>IF(RIGHT(TEXT(AQ123,"0.#"),1)=".",FALSE,TRUE)</formula>
    </cfRule>
    <cfRule type="expression" dxfId="1892" priority="13148">
      <formula>IF(RIGHT(TEXT(AQ123,"0.#"),1)=".",TRUE,FALSE)</formula>
    </cfRule>
  </conditionalFormatting>
  <conditionalFormatting sqref="AE125 AQ125">
    <cfRule type="expression" dxfId="1891" priority="13145">
      <formula>IF(RIGHT(TEXT(AE125,"0.#"),1)=".",FALSE,TRUE)</formula>
    </cfRule>
    <cfRule type="expression" dxfId="1890" priority="13146">
      <formula>IF(RIGHT(TEXT(AE125,"0.#"),1)=".",TRUE,FALSE)</formula>
    </cfRule>
  </conditionalFormatting>
  <conditionalFormatting sqref="AI125">
    <cfRule type="expression" dxfId="1889" priority="13143">
      <formula>IF(RIGHT(TEXT(AI125,"0.#"),1)=".",FALSE,TRUE)</formula>
    </cfRule>
    <cfRule type="expression" dxfId="1888" priority="13144">
      <formula>IF(RIGHT(TEXT(AI125,"0.#"),1)=".",TRUE,FALSE)</formula>
    </cfRule>
  </conditionalFormatting>
  <conditionalFormatting sqref="AM125">
    <cfRule type="expression" dxfId="1887" priority="13141">
      <formula>IF(RIGHT(TEXT(AM125,"0.#"),1)=".",FALSE,TRUE)</formula>
    </cfRule>
    <cfRule type="expression" dxfId="1886" priority="13142">
      <formula>IF(RIGHT(TEXT(AM125,"0.#"),1)=".",TRUE,FALSE)</formula>
    </cfRule>
  </conditionalFormatting>
  <conditionalFormatting sqref="AQ126">
    <cfRule type="expression" dxfId="1885" priority="13133">
      <formula>IF(RIGHT(TEXT(AQ126,"0.#"),1)=".",FALSE,TRUE)</formula>
    </cfRule>
    <cfRule type="expression" dxfId="1884" priority="13134">
      <formula>IF(RIGHT(TEXT(AQ126,"0.#"),1)=".",TRUE,FALSE)</formula>
    </cfRule>
  </conditionalFormatting>
  <conditionalFormatting sqref="AE128 AQ128">
    <cfRule type="expression" dxfId="1883" priority="13131">
      <formula>IF(RIGHT(TEXT(AE128,"0.#"),1)=".",FALSE,TRUE)</formula>
    </cfRule>
    <cfRule type="expression" dxfId="1882" priority="13132">
      <formula>IF(RIGHT(TEXT(AE128,"0.#"),1)=".",TRUE,FALSE)</formula>
    </cfRule>
  </conditionalFormatting>
  <conditionalFormatting sqref="AI128">
    <cfRule type="expression" dxfId="1881" priority="13129">
      <formula>IF(RIGHT(TEXT(AI128,"0.#"),1)=".",FALSE,TRUE)</formula>
    </cfRule>
    <cfRule type="expression" dxfId="1880" priority="13130">
      <formula>IF(RIGHT(TEXT(AI128,"0.#"),1)=".",TRUE,FALSE)</formula>
    </cfRule>
  </conditionalFormatting>
  <conditionalFormatting sqref="AM128">
    <cfRule type="expression" dxfId="1879" priority="13127">
      <formula>IF(RIGHT(TEXT(AM128,"0.#"),1)=".",FALSE,TRUE)</formula>
    </cfRule>
    <cfRule type="expression" dxfId="1878" priority="13128">
      <formula>IF(RIGHT(TEXT(AM128,"0.#"),1)=".",TRUE,FALSE)</formula>
    </cfRule>
  </conditionalFormatting>
  <conditionalFormatting sqref="AQ129">
    <cfRule type="expression" dxfId="1877" priority="13119">
      <formula>IF(RIGHT(TEXT(AQ129,"0.#"),1)=".",FALSE,TRUE)</formula>
    </cfRule>
    <cfRule type="expression" dxfId="1876" priority="13120">
      <formula>IF(RIGHT(TEXT(AQ129,"0.#"),1)=".",TRUE,FALSE)</formula>
    </cfRule>
  </conditionalFormatting>
  <conditionalFormatting sqref="AE75">
    <cfRule type="expression" dxfId="1875" priority="13117">
      <formula>IF(RIGHT(TEXT(AE75,"0.#"),1)=".",FALSE,TRUE)</formula>
    </cfRule>
    <cfRule type="expression" dxfId="1874" priority="13118">
      <formula>IF(RIGHT(TEXT(AE75,"0.#"),1)=".",TRUE,FALSE)</formula>
    </cfRule>
  </conditionalFormatting>
  <conditionalFormatting sqref="AE76">
    <cfRule type="expression" dxfId="1873" priority="13115">
      <formula>IF(RIGHT(TEXT(AE76,"0.#"),1)=".",FALSE,TRUE)</formula>
    </cfRule>
    <cfRule type="expression" dxfId="1872" priority="13116">
      <formula>IF(RIGHT(TEXT(AE76,"0.#"),1)=".",TRUE,FALSE)</formula>
    </cfRule>
  </conditionalFormatting>
  <conditionalFormatting sqref="AE77">
    <cfRule type="expression" dxfId="1871" priority="13113">
      <formula>IF(RIGHT(TEXT(AE77,"0.#"),1)=".",FALSE,TRUE)</formula>
    </cfRule>
    <cfRule type="expression" dxfId="1870" priority="13114">
      <formula>IF(RIGHT(TEXT(AE77,"0.#"),1)=".",TRUE,FALSE)</formula>
    </cfRule>
  </conditionalFormatting>
  <conditionalFormatting sqref="AI77">
    <cfRule type="expression" dxfId="1869" priority="13111">
      <formula>IF(RIGHT(TEXT(AI77,"0.#"),1)=".",FALSE,TRUE)</formula>
    </cfRule>
    <cfRule type="expression" dxfId="1868" priority="13112">
      <formula>IF(RIGHT(TEXT(AI77,"0.#"),1)=".",TRUE,FALSE)</formula>
    </cfRule>
  </conditionalFormatting>
  <conditionalFormatting sqref="AI76">
    <cfRule type="expression" dxfId="1867" priority="13109">
      <formula>IF(RIGHT(TEXT(AI76,"0.#"),1)=".",FALSE,TRUE)</formula>
    </cfRule>
    <cfRule type="expression" dxfId="1866" priority="13110">
      <formula>IF(RIGHT(TEXT(AI76,"0.#"),1)=".",TRUE,FALSE)</formula>
    </cfRule>
  </conditionalFormatting>
  <conditionalFormatting sqref="AI75">
    <cfRule type="expression" dxfId="1865" priority="13107">
      <formula>IF(RIGHT(TEXT(AI75,"0.#"),1)=".",FALSE,TRUE)</formula>
    </cfRule>
    <cfRule type="expression" dxfId="1864" priority="13108">
      <formula>IF(RIGHT(TEXT(AI75,"0.#"),1)=".",TRUE,FALSE)</formula>
    </cfRule>
  </conditionalFormatting>
  <conditionalFormatting sqref="AM75">
    <cfRule type="expression" dxfId="1863" priority="13105">
      <formula>IF(RIGHT(TEXT(AM75,"0.#"),1)=".",FALSE,TRUE)</formula>
    </cfRule>
    <cfRule type="expression" dxfId="1862" priority="13106">
      <formula>IF(RIGHT(TEXT(AM75,"0.#"),1)=".",TRUE,FALSE)</formula>
    </cfRule>
  </conditionalFormatting>
  <conditionalFormatting sqref="AM76">
    <cfRule type="expression" dxfId="1861" priority="13103">
      <formula>IF(RIGHT(TEXT(AM76,"0.#"),1)=".",FALSE,TRUE)</formula>
    </cfRule>
    <cfRule type="expression" dxfId="1860" priority="13104">
      <formula>IF(RIGHT(TEXT(AM76,"0.#"),1)=".",TRUE,FALSE)</formula>
    </cfRule>
  </conditionalFormatting>
  <conditionalFormatting sqref="AM77">
    <cfRule type="expression" dxfId="1859" priority="13101">
      <formula>IF(RIGHT(TEXT(AM77,"0.#"),1)=".",FALSE,TRUE)</formula>
    </cfRule>
    <cfRule type="expression" dxfId="1858" priority="13102">
      <formula>IF(RIGHT(TEXT(AM77,"0.#"),1)=".",TRUE,FALSE)</formula>
    </cfRule>
  </conditionalFormatting>
  <conditionalFormatting sqref="AE134:AE135 AI134:AI135 AM134:AM135 AQ134:AQ135 AU134:AU135">
    <cfRule type="expression" dxfId="1857" priority="13087">
      <formula>IF(RIGHT(TEXT(AE134,"0.#"),1)=".",FALSE,TRUE)</formula>
    </cfRule>
    <cfRule type="expression" dxfId="1856" priority="13088">
      <formula>IF(RIGHT(TEXT(AE134,"0.#"),1)=".",TRUE,FALSE)</formula>
    </cfRule>
  </conditionalFormatting>
  <conditionalFormatting sqref="AE433">
    <cfRule type="expression" dxfId="1855" priority="13057">
      <formula>IF(RIGHT(TEXT(AE433,"0.#"),1)=".",FALSE,TRUE)</formula>
    </cfRule>
    <cfRule type="expression" dxfId="1854" priority="13058">
      <formula>IF(RIGHT(TEXT(AE433,"0.#"),1)=".",TRUE,FALSE)</formula>
    </cfRule>
  </conditionalFormatting>
  <conditionalFormatting sqref="AM435">
    <cfRule type="expression" dxfId="1853" priority="13041">
      <formula>IF(RIGHT(TEXT(AM435,"0.#"),1)=".",FALSE,TRUE)</formula>
    </cfRule>
    <cfRule type="expression" dxfId="1852" priority="13042">
      <formula>IF(RIGHT(TEXT(AM435,"0.#"),1)=".",TRUE,FALSE)</formula>
    </cfRule>
  </conditionalFormatting>
  <conditionalFormatting sqref="AE434">
    <cfRule type="expression" dxfId="1851" priority="13055">
      <formula>IF(RIGHT(TEXT(AE434,"0.#"),1)=".",FALSE,TRUE)</formula>
    </cfRule>
    <cfRule type="expression" dxfId="1850" priority="13056">
      <formula>IF(RIGHT(TEXT(AE434,"0.#"),1)=".",TRUE,FALSE)</formula>
    </cfRule>
  </conditionalFormatting>
  <conditionalFormatting sqref="AE435">
    <cfRule type="expression" dxfId="1849" priority="13053">
      <formula>IF(RIGHT(TEXT(AE435,"0.#"),1)=".",FALSE,TRUE)</formula>
    </cfRule>
    <cfRule type="expression" dxfId="1848" priority="13054">
      <formula>IF(RIGHT(TEXT(AE435,"0.#"),1)=".",TRUE,FALSE)</formula>
    </cfRule>
  </conditionalFormatting>
  <conditionalFormatting sqref="AM433">
    <cfRule type="expression" dxfId="1847" priority="13045">
      <formula>IF(RIGHT(TEXT(AM433,"0.#"),1)=".",FALSE,TRUE)</formula>
    </cfRule>
    <cfRule type="expression" dxfId="1846" priority="13046">
      <formula>IF(RIGHT(TEXT(AM433,"0.#"),1)=".",TRUE,FALSE)</formula>
    </cfRule>
  </conditionalFormatting>
  <conditionalFormatting sqref="AM434">
    <cfRule type="expression" dxfId="1845" priority="13043">
      <formula>IF(RIGHT(TEXT(AM434,"0.#"),1)=".",FALSE,TRUE)</formula>
    </cfRule>
    <cfRule type="expression" dxfId="1844" priority="13044">
      <formula>IF(RIGHT(TEXT(AM434,"0.#"),1)=".",TRUE,FALSE)</formula>
    </cfRule>
  </conditionalFormatting>
  <conditionalFormatting sqref="AU433">
    <cfRule type="expression" dxfId="1843" priority="13033">
      <formula>IF(RIGHT(TEXT(AU433,"0.#"),1)=".",FALSE,TRUE)</formula>
    </cfRule>
    <cfRule type="expression" dxfId="1842" priority="13034">
      <formula>IF(RIGHT(TEXT(AU433,"0.#"),1)=".",TRUE,FALSE)</formula>
    </cfRule>
  </conditionalFormatting>
  <conditionalFormatting sqref="AU434">
    <cfRule type="expression" dxfId="1841" priority="13031">
      <formula>IF(RIGHT(TEXT(AU434,"0.#"),1)=".",FALSE,TRUE)</formula>
    </cfRule>
    <cfRule type="expression" dxfId="1840" priority="13032">
      <formula>IF(RIGHT(TEXT(AU434,"0.#"),1)=".",TRUE,FALSE)</formula>
    </cfRule>
  </conditionalFormatting>
  <conditionalFormatting sqref="AU435">
    <cfRule type="expression" dxfId="1839" priority="13029">
      <formula>IF(RIGHT(TEXT(AU435,"0.#"),1)=".",FALSE,TRUE)</formula>
    </cfRule>
    <cfRule type="expression" dxfId="1838" priority="13030">
      <formula>IF(RIGHT(TEXT(AU435,"0.#"),1)=".",TRUE,FALSE)</formula>
    </cfRule>
  </conditionalFormatting>
  <conditionalFormatting sqref="AI435">
    <cfRule type="expression" dxfId="1837" priority="12963">
      <formula>IF(RIGHT(TEXT(AI435,"0.#"),1)=".",FALSE,TRUE)</formula>
    </cfRule>
    <cfRule type="expression" dxfId="1836" priority="12964">
      <formula>IF(RIGHT(TEXT(AI435,"0.#"),1)=".",TRUE,FALSE)</formula>
    </cfRule>
  </conditionalFormatting>
  <conditionalFormatting sqref="AI433">
    <cfRule type="expression" dxfId="1835" priority="12967">
      <formula>IF(RIGHT(TEXT(AI433,"0.#"),1)=".",FALSE,TRUE)</formula>
    </cfRule>
    <cfRule type="expression" dxfId="1834" priority="12968">
      <formula>IF(RIGHT(TEXT(AI433,"0.#"),1)=".",TRUE,FALSE)</formula>
    </cfRule>
  </conditionalFormatting>
  <conditionalFormatting sqref="AI434">
    <cfRule type="expression" dxfId="1833" priority="12965">
      <formula>IF(RIGHT(TEXT(AI434,"0.#"),1)=".",FALSE,TRUE)</formula>
    </cfRule>
    <cfRule type="expression" dxfId="1832" priority="12966">
      <formula>IF(RIGHT(TEXT(AI434,"0.#"),1)=".",TRUE,FALSE)</formula>
    </cfRule>
  </conditionalFormatting>
  <conditionalFormatting sqref="AQ434">
    <cfRule type="expression" dxfId="1831" priority="12949">
      <formula>IF(RIGHT(TEXT(AQ434,"0.#"),1)=".",FALSE,TRUE)</formula>
    </cfRule>
    <cfRule type="expression" dxfId="1830" priority="12950">
      <formula>IF(RIGHT(TEXT(AQ434,"0.#"),1)=".",TRUE,FALSE)</formula>
    </cfRule>
  </conditionalFormatting>
  <conditionalFormatting sqref="AQ435">
    <cfRule type="expression" dxfId="1829" priority="12935">
      <formula>IF(RIGHT(TEXT(AQ435,"0.#"),1)=".",FALSE,TRUE)</formula>
    </cfRule>
    <cfRule type="expression" dxfId="1828" priority="12936">
      <formula>IF(RIGHT(TEXT(AQ435,"0.#"),1)=".",TRUE,FALSE)</formula>
    </cfRule>
  </conditionalFormatting>
  <conditionalFormatting sqref="AQ433">
    <cfRule type="expression" dxfId="1827" priority="12933">
      <formula>IF(RIGHT(TEXT(AQ433,"0.#"),1)=".",FALSE,TRUE)</formula>
    </cfRule>
    <cfRule type="expression" dxfId="1826" priority="12934">
      <formula>IF(RIGHT(TEXT(AQ433,"0.#"),1)=".",TRUE,FALSE)</formula>
    </cfRule>
  </conditionalFormatting>
  <conditionalFormatting sqref="AL847:AO874">
    <cfRule type="expression" dxfId="1825" priority="6657">
      <formula>IF(AND(AL847&gt;=0, RIGHT(TEXT(AL847,"0.#"),1)&lt;&gt;"."),TRUE,FALSE)</formula>
    </cfRule>
    <cfRule type="expression" dxfId="1824" priority="6658">
      <formula>IF(AND(AL847&gt;=0, RIGHT(TEXT(AL847,"0.#"),1)="."),TRUE,FALSE)</formula>
    </cfRule>
    <cfRule type="expression" dxfId="1823" priority="6659">
      <formula>IF(AND(AL847&lt;0, RIGHT(TEXT(AL847,"0.#"),1)&lt;&gt;"."),TRUE,FALSE)</formula>
    </cfRule>
    <cfRule type="expression" dxfId="1822" priority="6660">
      <formula>IF(AND(AL847&lt;0, RIGHT(TEXT(AL847,"0.#"),1)="."),TRUE,FALSE)</formula>
    </cfRule>
  </conditionalFormatting>
  <conditionalFormatting sqref="AQ53:AQ55">
    <cfRule type="expression" dxfId="1821" priority="4679">
      <formula>IF(RIGHT(TEXT(AQ53,"0.#"),1)=".",FALSE,TRUE)</formula>
    </cfRule>
    <cfRule type="expression" dxfId="1820" priority="4680">
      <formula>IF(RIGHT(TEXT(AQ53,"0.#"),1)=".",TRUE,FALSE)</formula>
    </cfRule>
  </conditionalFormatting>
  <conditionalFormatting sqref="AU53:AU55">
    <cfRule type="expression" dxfId="1819" priority="4677">
      <formula>IF(RIGHT(TEXT(AU53,"0.#"),1)=".",FALSE,TRUE)</formula>
    </cfRule>
    <cfRule type="expression" dxfId="1818" priority="4678">
      <formula>IF(RIGHT(TEXT(AU53,"0.#"),1)=".",TRUE,FALSE)</formula>
    </cfRule>
  </conditionalFormatting>
  <conditionalFormatting sqref="AQ60:AQ62">
    <cfRule type="expression" dxfId="1817" priority="4675">
      <formula>IF(RIGHT(TEXT(AQ60,"0.#"),1)=".",FALSE,TRUE)</formula>
    </cfRule>
    <cfRule type="expression" dxfId="1816" priority="4676">
      <formula>IF(RIGHT(TEXT(AQ60,"0.#"),1)=".",TRUE,FALSE)</formula>
    </cfRule>
  </conditionalFormatting>
  <conditionalFormatting sqref="AU60:AU62">
    <cfRule type="expression" dxfId="1815" priority="4673">
      <formula>IF(RIGHT(TEXT(AU60,"0.#"),1)=".",FALSE,TRUE)</formula>
    </cfRule>
    <cfRule type="expression" dxfId="1814" priority="4674">
      <formula>IF(RIGHT(TEXT(AU60,"0.#"),1)=".",TRUE,FALSE)</formula>
    </cfRule>
  </conditionalFormatting>
  <conditionalFormatting sqref="AQ75:AQ77">
    <cfRule type="expression" dxfId="1813" priority="4671">
      <formula>IF(RIGHT(TEXT(AQ75,"0.#"),1)=".",FALSE,TRUE)</formula>
    </cfRule>
    <cfRule type="expression" dxfId="1812" priority="4672">
      <formula>IF(RIGHT(TEXT(AQ75,"0.#"),1)=".",TRUE,FALSE)</formula>
    </cfRule>
  </conditionalFormatting>
  <conditionalFormatting sqref="AU75:AU77">
    <cfRule type="expression" dxfId="1811" priority="4669">
      <formula>IF(RIGHT(TEXT(AU75,"0.#"),1)=".",FALSE,TRUE)</formula>
    </cfRule>
    <cfRule type="expression" dxfId="1810" priority="4670">
      <formula>IF(RIGHT(TEXT(AU75,"0.#"),1)=".",TRUE,FALSE)</formula>
    </cfRule>
  </conditionalFormatting>
  <conditionalFormatting sqref="AQ87:AQ89">
    <cfRule type="expression" dxfId="1809" priority="4667">
      <formula>IF(RIGHT(TEXT(AQ87,"0.#"),1)=".",FALSE,TRUE)</formula>
    </cfRule>
    <cfRule type="expression" dxfId="1808" priority="4668">
      <formula>IF(RIGHT(TEXT(AQ87,"0.#"),1)=".",TRUE,FALSE)</formula>
    </cfRule>
  </conditionalFormatting>
  <conditionalFormatting sqref="AU87:AU89">
    <cfRule type="expression" dxfId="1807" priority="4665">
      <formula>IF(RIGHT(TEXT(AU87,"0.#"),1)=".",FALSE,TRUE)</formula>
    </cfRule>
    <cfRule type="expression" dxfId="1806" priority="4666">
      <formula>IF(RIGHT(TEXT(AU87,"0.#"),1)=".",TRUE,FALSE)</formula>
    </cfRule>
  </conditionalFormatting>
  <conditionalFormatting sqref="AQ92:AQ94">
    <cfRule type="expression" dxfId="1805" priority="4663">
      <formula>IF(RIGHT(TEXT(AQ92,"0.#"),1)=".",FALSE,TRUE)</formula>
    </cfRule>
    <cfRule type="expression" dxfId="1804" priority="4664">
      <formula>IF(RIGHT(TEXT(AQ92,"0.#"),1)=".",TRUE,FALSE)</formula>
    </cfRule>
  </conditionalFormatting>
  <conditionalFormatting sqref="AU92:AU94">
    <cfRule type="expression" dxfId="1803" priority="4661">
      <formula>IF(RIGHT(TEXT(AU92,"0.#"),1)=".",FALSE,TRUE)</formula>
    </cfRule>
    <cfRule type="expression" dxfId="1802" priority="4662">
      <formula>IF(RIGHT(TEXT(AU92,"0.#"),1)=".",TRUE,FALSE)</formula>
    </cfRule>
  </conditionalFormatting>
  <conditionalFormatting sqref="AQ97:AQ99">
    <cfRule type="expression" dxfId="1801" priority="4659">
      <formula>IF(RIGHT(TEXT(AQ97,"0.#"),1)=".",FALSE,TRUE)</formula>
    </cfRule>
    <cfRule type="expression" dxfId="1800" priority="4660">
      <formula>IF(RIGHT(TEXT(AQ97,"0.#"),1)=".",TRUE,FALSE)</formula>
    </cfRule>
  </conditionalFormatting>
  <conditionalFormatting sqref="AU97:AU99">
    <cfRule type="expression" dxfId="1799" priority="4657">
      <formula>IF(RIGHT(TEXT(AU97,"0.#"),1)=".",FALSE,TRUE)</formula>
    </cfRule>
    <cfRule type="expression" dxfId="1798" priority="4658">
      <formula>IF(RIGHT(TEXT(AU97,"0.#"),1)=".",TRUE,FALSE)</formula>
    </cfRule>
  </conditionalFormatting>
  <conditionalFormatting sqref="AE458">
    <cfRule type="expression" dxfId="1797" priority="4351">
      <formula>IF(RIGHT(TEXT(AE458,"0.#"),1)=".",FALSE,TRUE)</formula>
    </cfRule>
    <cfRule type="expression" dxfId="1796" priority="4352">
      <formula>IF(RIGHT(TEXT(AE458,"0.#"),1)=".",TRUE,FALSE)</formula>
    </cfRule>
  </conditionalFormatting>
  <conditionalFormatting sqref="AM460">
    <cfRule type="expression" dxfId="1795" priority="4341">
      <formula>IF(RIGHT(TEXT(AM460,"0.#"),1)=".",FALSE,TRUE)</formula>
    </cfRule>
    <cfRule type="expression" dxfId="1794" priority="4342">
      <formula>IF(RIGHT(TEXT(AM460,"0.#"),1)=".",TRUE,FALSE)</formula>
    </cfRule>
  </conditionalFormatting>
  <conditionalFormatting sqref="AE459">
    <cfRule type="expression" dxfId="1793" priority="4349">
      <formula>IF(RIGHT(TEXT(AE459,"0.#"),1)=".",FALSE,TRUE)</formula>
    </cfRule>
    <cfRule type="expression" dxfId="1792" priority="4350">
      <formula>IF(RIGHT(TEXT(AE459,"0.#"),1)=".",TRUE,FALSE)</formula>
    </cfRule>
  </conditionalFormatting>
  <conditionalFormatting sqref="AE460">
    <cfRule type="expression" dxfId="1791" priority="4347">
      <formula>IF(RIGHT(TEXT(AE460,"0.#"),1)=".",FALSE,TRUE)</formula>
    </cfRule>
    <cfRule type="expression" dxfId="1790" priority="4348">
      <formula>IF(RIGHT(TEXT(AE460,"0.#"),1)=".",TRUE,FALSE)</formula>
    </cfRule>
  </conditionalFormatting>
  <conditionalFormatting sqref="AM458">
    <cfRule type="expression" dxfId="1789" priority="4345">
      <formula>IF(RIGHT(TEXT(AM458,"0.#"),1)=".",FALSE,TRUE)</formula>
    </cfRule>
    <cfRule type="expression" dxfId="1788" priority="4346">
      <formula>IF(RIGHT(TEXT(AM458,"0.#"),1)=".",TRUE,FALSE)</formula>
    </cfRule>
  </conditionalFormatting>
  <conditionalFormatting sqref="AM459">
    <cfRule type="expression" dxfId="1787" priority="4343">
      <formula>IF(RIGHT(TEXT(AM459,"0.#"),1)=".",FALSE,TRUE)</formula>
    </cfRule>
    <cfRule type="expression" dxfId="1786" priority="4344">
      <formula>IF(RIGHT(TEXT(AM459,"0.#"),1)=".",TRUE,FALSE)</formula>
    </cfRule>
  </conditionalFormatting>
  <conditionalFormatting sqref="AU458">
    <cfRule type="expression" dxfId="1785" priority="4339">
      <formula>IF(RIGHT(TEXT(AU458,"0.#"),1)=".",FALSE,TRUE)</formula>
    </cfRule>
    <cfRule type="expression" dxfId="1784" priority="4340">
      <formula>IF(RIGHT(TEXT(AU458,"0.#"),1)=".",TRUE,FALSE)</formula>
    </cfRule>
  </conditionalFormatting>
  <conditionalFormatting sqref="AU459">
    <cfRule type="expression" dxfId="1783" priority="4337">
      <formula>IF(RIGHT(TEXT(AU459,"0.#"),1)=".",FALSE,TRUE)</formula>
    </cfRule>
    <cfRule type="expression" dxfId="1782" priority="4338">
      <formula>IF(RIGHT(TEXT(AU459,"0.#"),1)=".",TRUE,FALSE)</formula>
    </cfRule>
  </conditionalFormatting>
  <conditionalFormatting sqref="AU460">
    <cfRule type="expression" dxfId="1781" priority="4335">
      <formula>IF(RIGHT(TEXT(AU460,"0.#"),1)=".",FALSE,TRUE)</formula>
    </cfRule>
    <cfRule type="expression" dxfId="1780" priority="4336">
      <formula>IF(RIGHT(TEXT(AU460,"0.#"),1)=".",TRUE,FALSE)</formula>
    </cfRule>
  </conditionalFormatting>
  <conditionalFormatting sqref="AI460">
    <cfRule type="expression" dxfId="1779" priority="4329">
      <formula>IF(RIGHT(TEXT(AI460,"0.#"),1)=".",FALSE,TRUE)</formula>
    </cfRule>
    <cfRule type="expression" dxfId="1778" priority="4330">
      <formula>IF(RIGHT(TEXT(AI460,"0.#"),1)=".",TRUE,FALSE)</formula>
    </cfRule>
  </conditionalFormatting>
  <conditionalFormatting sqref="AI458">
    <cfRule type="expression" dxfId="1777" priority="4333">
      <formula>IF(RIGHT(TEXT(AI458,"0.#"),1)=".",FALSE,TRUE)</formula>
    </cfRule>
    <cfRule type="expression" dxfId="1776" priority="4334">
      <formula>IF(RIGHT(TEXT(AI458,"0.#"),1)=".",TRUE,FALSE)</formula>
    </cfRule>
  </conditionalFormatting>
  <conditionalFormatting sqref="AI459">
    <cfRule type="expression" dxfId="1775" priority="4331">
      <formula>IF(RIGHT(TEXT(AI459,"0.#"),1)=".",FALSE,TRUE)</formula>
    </cfRule>
    <cfRule type="expression" dxfId="1774" priority="4332">
      <formula>IF(RIGHT(TEXT(AI459,"0.#"),1)=".",TRUE,FALSE)</formula>
    </cfRule>
  </conditionalFormatting>
  <conditionalFormatting sqref="AQ459">
    <cfRule type="expression" dxfId="1773" priority="4327">
      <formula>IF(RIGHT(TEXT(AQ459,"0.#"),1)=".",FALSE,TRUE)</formula>
    </cfRule>
    <cfRule type="expression" dxfId="1772" priority="4328">
      <formula>IF(RIGHT(TEXT(AQ459,"0.#"),1)=".",TRUE,FALSE)</formula>
    </cfRule>
  </conditionalFormatting>
  <conditionalFormatting sqref="AQ460">
    <cfRule type="expression" dxfId="1771" priority="4325">
      <formula>IF(RIGHT(TEXT(AQ460,"0.#"),1)=".",FALSE,TRUE)</formula>
    </cfRule>
    <cfRule type="expression" dxfId="1770" priority="4326">
      <formula>IF(RIGHT(TEXT(AQ460,"0.#"),1)=".",TRUE,FALSE)</formula>
    </cfRule>
  </conditionalFormatting>
  <conditionalFormatting sqref="AQ458">
    <cfRule type="expression" dxfId="1769" priority="4323">
      <formula>IF(RIGHT(TEXT(AQ458,"0.#"),1)=".",FALSE,TRUE)</formula>
    </cfRule>
    <cfRule type="expression" dxfId="1768" priority="4324">
      <formula>IF(RIGHT(TEXT(AQ458,"0.#"),1)=".",TRUE,FALSE)</formula>
    </cfRule>
  </conditionalFormatting>
  <conditionalFormatting sqref="AE120 AM120">
    <cfRule type="expression" dxfId="1767" priority="3001">
      <formula>IF(RIGHT(TEXT(AE120,"0.#"),1)=".",FALSE,TRUE)</formula>
    </cfRule>
    <cfRule type="expression" dxfId="1766" priority="3002">
      <formula>IF(RIGHT(TEXT(AE120,"0.#"),1)=".",TRUE,FALSE)</formula>
    </cfRule>
  </conditionalFormatting>
  <conditionalFormatting sqref="AI126">
    <cfRule type="expression" dxfId="1765" priority="2991">
      <formula>IF(RIGHT(TEXT(AI126,"0.#"),1)=".",FALSE,TRUE)</formula>
    </cfRule>
    <cfRule type="expression" dxfId="1764" priority="2992">
      <formula>IF(RIGHT(TEXT(AI126,"0.#"),1)=".",TRUE,FALSE)</formula>
    </cfRule>
  </conditionalFormatting>
  <conditionalFormatting sqref="AI120">
    <cfRule type="expression" dxfId="1763" priority="2999">
      <formula>IF(RIGHT(TEXT(AI120,"0.#"),1)=".",FALSE,TRUE)</formula>
    </cfRule>
    <cfRule type="expression" dxfId="1762" priority="3000">
      <formula>IF(RIGHT(TEXT(AI120,"0.#"),1)=".",TRUE,FALSE)</formula>
    </cfRule>
  </conditionalFormatting>
  <conditionalFormatting sqref="AE123 AM123">
    <cfRule type="expression" dxfId="1761" priority="2997">
      <formula>IF(RIGHT(TEXT(AE123,"0.#"),1)=".",FALSE,TRUE)</formula>
    </cfRule>
    <cfRule type="expression" dxfId="1760" priority="2998">
      <formula>IF(RIGHT(TEXT(AE123,"0.#"),1)=".",TRUE,FALSE)</formula>
    </cfRule>
  </conditionalFormatting>
  <conditionalFormatting sqref="AI123">
    <cfRule type="expression" dxfId="1759" priority="2995">
      <formula>IF(RIGHT(TEXT(AI123,"0.#"),1)=".",FALSE,TRUE)</formula>
    </cfRule>
    <cfRule type="expression" dxfId="1758" priority="2996">
      <formula>IF(RIGHT(TEXT(AI123,"0.#"),1)=".",TRUE,FALSE)</formula>
    </cfRule>
  </conditionalFormatting>
  <conditionalFormatting sqref="AE126 AM126">
    <cfRule type="expression" dxfId="1757" priority="2993">
      <formula>IF(RIGHT(TEXT(AE126,"0.#"),1)=".",FALSE,TRUE)</formula>
    </cfRule>
    <cfRule type="expression" dxfId="1756" priority="2994">
      <formula>IF(RIGHT(TEXT(AE126,"0.#"),1)=".",TRUE,FALSE)</formula>
    </cfRule>
  </conditionalFormatting>
  <conditionalFormatting sqref="AE129 AM129">
    <cfRule type="expression" dxfId="1755" priority="2989">
      <formula>IF(RIGHT(TEXT(AE129,"0.#"),1)=".",FALSE,TRUE)</formula>
    </cfRule>
    <cfRule type="expression" dxfId="1754" priority="2990">
      <formula>IF(RIGHT(TEXT(AE129,"0.#"),1)=".",TRUE,FALSE)</formula>
    </cfRule>
  </conditionalFormatting>
  <conditionalFormatting sqref="AI129">
    <cfRule type="expression" dxfId="1753" priority="2987">
      <formula>IF(RIGHT(TEXT(AI129,"0.#"),1)=".",FALSE,TRUE)</formula>
    </cfRule>
    <cfRule type="expression" dxfId="1752" priority="2988">
      <formula>IF(RIGHT(TEXT(AI129,"0.#"),1)=".",TRUE,FALSE)</formula>
    </cfRule>
  </conditionalFormatting>
  <conditionalFormatting sqref="Y847:Y874">
    <cfRule type="expression" dxfId="1751" priority="2985">
      <formula>IF(RIGHT(TEXT(Y847,"0.#"),1)=".",FALSE,TRUE)</formula>
    </cfRule>
    <cfRule type="expression" dxfId="1750" priority="2986">
      <formula>IF(RIGHT(TEXT(Y847,"0.#"),1)=".",TRUE,FALSE)</formula>
    </cfRule>
  </conditionalFormatting>
  <conditionalFormatting sqref="AU518">
    <cfRule type="expression" dxfId="1749" priority="1495">
      <formula>IF(RIGHT(TEXT(AU518,"0.#"),1)=".",FALSE,TRUE)</formula>
    </cfRule>
    <cfRule type="expression" dxfId="1748" priority="1496">
      <formula>IF(RIGHT(TEXT(AU518,"0.#"),1)=".",TRUE,FALSE)</formula>
    </cfRule>
  </conditionalFormatting>
  <conditionalFormatting sqref="AQ551">
    <cfRule type="expression" dxfId="1747" priority="1271">
      <formula>IF(RIGHT(TEXT(AQ551,"0.#"),1)=".",FALSE,TRUE)</formula>
    </cfRule>
    <cfRule type="expression" dxfId="1746" priority="1272">
      <formula>IF(RIGHT(TEXT(AQ551,"0.#"),1)=".",TRUE,FALSE)</formula>
    </cfRule>
  </conditionalFormatting>
  <conditionalFormatting sqref="AE556">
    <cfRule type="expression" dxfId="1745" priority="1269">
      <formula>IF(RIGHT(TEXT(AE556,"0.#"),1)=".",FALSE,TRUE)</formula>
    </cfRule>
    <cfRule type="expression" dxfId="1744" priority="1270">
      <formula>IF(RIGHT(TEXT(AE556,"0.#"),1)=".",TRUE,FALSE)</formula>
    </cfRule>
  </conditionalFormatting>
  <conditionalFormatting sqref="AE557">
    <cfRule type="expression" dxfId="1743" priority="1267">
      <formula>IF(RIGHT(TEXT(AE557,"0.#"),1)=".",FALSE,TRUE)</formula>
    </cfRule>
    <cfRule type="expression" dxfId="1742" priority="1268">
      <formula>IF(RIGHT(TEXT(AE557,"0.#"),1)=".",TRUE,FALSE)</formula>
    </cfRule>
  </conditionalFormatting>
  <conditionalFormatting sqref="AE558">
    <cfRule type="expression" dxfId="1741" priority="1265">
      <formula>IF(RIGHT(TEXT(AE558,"0.#"),1)=".",FALSE,TRUE)</formula>
    </cfRule>
    <cfRule type="expression" dxfId="1740" priority="1266">
      <formula>IF(RIGHT(TEXT(AE558,"0.#"),1)=".",TRUE,FALSE)</formula>
    </cfRule>
  </conditionalFormatting>
  <conditionalFormatting sqref="AU556">
    <cfRule type="expression" dxfId="1739" priority="1257">
      <formula>IF(RIGHT(TEXT(AU556,"0.#"),1)=".",FALSE,TRUE)</formula>
    </cfRule>
    <cfRule type="expression" dxfId="1738" priority="1258">
      <formula>IF(RIGHT(TEXT(AU556,"0.#"),1)=".",TRUE,FALSE)</formula>
    </cfRule>
  </conditionalFormatting>
  <conditionalFormatting sqref="AU557">
    <cfRule type="expression" dxfId="1737" priority="1255">
      <formula>IF(RIGHT(TEXT(AU557,"0.#"),1)=".",FALSE,TRUE)</formula>
    </cfRule>
    <cfRule type="expression" dxfId="1736" priority="1256">
      <formula>IF(RIGHT(TEXT(AU557,"0.#"),1)=".",TRUE,FALSE)</formula>
    </cfRule>
  </conditionalFormatting>
  <conditionalFormatting sqref="AU558">
    <cfRule type="expression" dxfId="1735" priority="1253">
      <formula>IF(RIGHT(TEXT(AU558,"0.#"),1)=".",FALSE,TRUE)</formula>
    </cfRule>
    <cfRule type="expression" dxfId="1734" priority="1254">
      <formula>IF(RIGHT(TEXT(AU558,"0.#"),1)=".",TRUE,FALSE)</formula>
    </cfRule>
  </conditionalFormatting>
  <conditionalFormatting sqref="AQ557">
    <cfRule type="expression" dxfId="1733" priority="1245">
      <formula>IF(RIGHT(TEXT(AQ557,"0.#"),1)=".",FALSE,TRUE)</formula>
    </cfRule>
    <cfRule type="expression" dxfId="1732" priority="1246">
      <formula>IF(RIGHT(TEXT(AQ557,"0.#"),1)=".",TRUE,FALSE)</formula>
    </cfRule>
  </conditionalFormatting>
  <conditionalFormatting sqref="AQ558">
    <cfRule type="expression" dxfId="1731" priority="1243">
      <formula>IF(RIGHT(TEXT(AQ558,"0.#"),1)=".",FALSE,TRUE)</formula>
    </cfRule>
    <cfRule type="expression" dxfId="1730" priority="1244">
      <formula>IF(RIGHT(TEXT(AQ558,"0.#"),1)=".",TRUE,FALSE)</formula>
    </cfRule>
  </conditionalFormatting>
  <conditionalFormatting sqref="AQ556">
    <cfRule type="expression" dxfId="1729" priority="1241">
      <formula>IF(RIGHT(TEXT(AQ556,"0.#"),1)=".",FALSE,TRUE)</formula>
    </cfRule>
    <cfRule type="expression" dxfId="1728" priority="1242">
      <formula>IF(RIGHT(TEXT(AQ556,"0.#"),1)=".",TRUE,FALSE)</formula>
    </cfRule>
  </conditionalFormatting>
  <conditionalFormatting sqref="AE561">
    <cfRule type="expression" dxfId="1727" priority="1239">
      <formula>IF(RIGHT(TEXT(AE561,"0.#"),1)=".",FALSE,TRUE)</formula>
    </cfRule>
    <cfRule type="expression" dxfId="1726" priority="1240">
      <formula>IF(RIGHT(TEXT(AE561,"0.#"),1)=".",TRUE,FALSE)</formula>
    </cfRule>
  </conditionalFormatting>
  <conditionalFormatting sqref="AE562">
    <cfRule type="expression" dxfId="1725" priority="1237">
      <formula>IF(RIGHT(TEXT(AE562,"0.#"),1)=".",FALSE,TRUE)</formula>
    </cfRule>
    <cfRule type="expression" dxfId="1724" priority="1238">
      <formula>IF(RIGHT(TEXT(AE562,"0.#"),1)=".",TRUE,FALSE)</formula>
    </cfRule>
  </conditionalFormatting>
  <conditionalFormatting sqref="AE563">
    <cfRule type="expression" dxfId="1723" priority="1235">
      <formula>IF(RIGHT(TEXT(AE563,"0.#"),1)=".",FALSE,TRUE)</formula>
    </cfRule>
    <cfRule type="expression" dxfId="1722" priority="1236">
      <formula>IF(RIGHT(TEXT(AE563,"0.#"),1)=".",TRUE,FALSE)</formula>
    </cfRule>
  </conditionalFormatting>
  <conditionalFormatting sqref="AL1110:AO1139">
    <cfRule type="expression" dxfId="1721" priority="2891">
      <formula>IF(AND(AL1110&gt;=0, RIGHT(TEXT(AL1110,"0.#"),1)&lt;&gt;"."),TRUE,FALSE)</formula>
    </cfRule>
    <cfRule type="expression" dxfId="1720" priority="2892">
      <formula>IF(AND(AL1110&gt;=0, RIGHT(TEXT(AL1110,"0.#"),1)="."),TRUE,FALSE)</formula>
    </cfRule>
    <cfRule type="expression" dxfId="1719" priority="2893">
      <formula>IF(AND(AL1110&lt;0, RIGHT(TEXT(AL1110,"0.#"),1)&lt;&gt;"."),TRUE,FALSE)</formula>
    </cfRule>
    <cfRule type="expression" dxfId="1718" priority="2894">
      <formula>IF(AND(AL1110&lt;0, RIGHT(TEXT(AL1110,"0.#"),1)="."),TRUE,FALSE)</formula>
    </cfRule>
  </conditionalFormatting>
  <conditionalFormatting sqref="Y1110:Y1139">
    <cfRule type="expression" dxfId="1717" priority="2889">
      <formula>IF(RIGHT(TEXT(Y1110,"0.#"),1)=".",FALSE,TRUE)</formula>
    </cfRule>
    <cfRule type="expression" dxfId="1716" priority="2890">
      <formula>IF(RIGHT(TEXT(Y1110,"0.#"),1)=".",TRUE,FALSE)</formula>
    </cfRule>
  </conditionalFormatting>
  <conditionalFormatting sqref="AQ553">
    <cfRule type="expression" dxfId="1715" priority="1273">
      <formula>IF(RIGHT(TEXT(AQ553,"0.#"),1)=".",FALSE,TRUE)</formula>
    </cfRule>
    <cfRule type="expression" dxfId="1714" priority="1274">
      <formula>IF(RIGHT(TEXT(AQ553,"0.#"),1)=".",TRUE,FALSE)</formula>
    </cfRule>
  </conditionalFormatting>
  <conditionalFormatting sqref="AU552">
    <cfRule type="expression" dxfId="1713" priority="1285">
      <formula>IF(RIGHT(TEXT(AU552,"0.#"),1)=".",FALSE,TRUE)</formula>
    </cfRule>
    <cfRule type="expression" dxfId="1712" priority="1286">
      <formula>IF(RIGHT(TEXT(AU552,"0.#"),1)=".",TRUE,FALSE)</formula>
    </cfRule>
  </conditionalFormatting>
  <conditionalFormatting sqref="AE552">
    <cfRule type="expression" dxfId="1711" priority="1297">
      <formula>IF(RIGHT(TEXT(AE552,"0.#"),1)=".",FALSE,TRUE)</formula>
    </cfRule>
    <cfRule type="expression" dxfId="1710" priority="1298">
      <formula>IF(RIGHT(TEXT(AE552,"0.#"),1)=".",TRUE,FALSE)</formula>
    </cfRule>
  </conditionalFormatting>
  <conditionalFormatting sqref="AQ548">
    <cfRule type="expression" dxfId="1709" priority="1303">
      <formula>IF(RIGHT(TEXT(AQ548,"0.#"),1)=".",FALSE,TRUE)</formula>
    </cfRule>
    <cfRule type="expression" dxfId="1708" priority="1304">
      <formula>IF(RIGHT(TEXT(AQ548,"0.#"),1)=".",TRUE,FALSE)</formula>
    </cfRule>
  </conditionalFormatting>
  <conditionalFormatting sqref="AL846:AO846">
    <cfRule type="expression" dxfId="1707" priority="2843">
      <formula>IF(AND(AL846&gt;=0, RIGHT(TEXT(AL846,"0.#"),1)&lt;&gt;"."),TRUE,FALSE)</formula>
    </cfRule>
    <cfRule type="expression" dxfId="1706" priority="2844">
      <formula>IF(AND(AL846&gt;=0, RIGHT(TEXT(AL846,"0.#"),1)="."),TRUE,FALSE)</formula>
    </cfRule>
    <cfRule type="expression" dxfId="1705" priority="2845">
      <formula>IF(AND(AL846&lt;0, RIGHT(TEXT(AL846,"0.#"),1)&lt;&gt;"."),TRUE,FALSE)</formula>
    </cfRule>
    <cfRule type="expression" dxfId="1704" priority="2846">
      <formula>IF(AND(AL846&lt;0, RIGHT(TEXT(AL846,"0.#"),1)="."),TRUE,FALSE)</formula>
    </cfRule>
  </conditionalFormatting>
  <conditionalFormatting sqref="Y846">
    <cfRule type="expression" dxfId="1703" priority="2841">
      <formula>IF(RIGHT(TEXT(Y846,"0.#"),1)=".",FALSE,TRUE)</formula>
    </cfRule>
    <cfRule type="expression" dxfId="1702" priority="2842">
      <formula>IF(RIGHT(TEXT(Y846,"0.#"),1)=".",TRUE,FALSE)</formula>
    </cfRule>
  </conditionalFormatting>
  <conditionalFormatting sqref="AE492">
    <cfRule type="expression" dxfId="1701" priority="1629">
      <formula>IF(RIGHT(TEXT(AE492,"0.#"),1)=".",FALSE,TRUE)</formula>
    </cfRule>
    <cfRule type="expression" dxfId="1700" priority="1630">
      <formula>IF(RIGHT(TEXT(AE492,"0.#"),1)=".",TRUE,FALSE)</formula>
    </cfRule>
  </conditionalFormatting>
  <conditionalFormatting sqref="AE493">
    <cfRule type="expression" dxfId="1699" priority="1627">
      <formula>IF(RIGHT(TEXT(AE493,"0.#"),1)=".",FALSE,TRUE)</formula>
    </cfRule>
    <cfRule type="expression" dxfId="1698" priority="1628">
      <formula>IF(RIGHT(TEXT(AE493,"0.#"),1)=".",TRUE,FALSE)</formula>
    </cfRule>
  </conditionalFormatting>
  <conditionalFormatting sqref="AE494">
    <cfRule type="expression" dxfId="1697" priority="1625">
      <formula>IF(RIGHT(TEXT(AE494,"0.#"),1)=".",FALSE,TRUE)</formula>
    </cfRule>
    <cfRule type="expression" dxfId="1696" priority="1626">
      <formula>IF(RIGHT(TEXT(AE494,"0.#"),1)=".",TRUE,FALSE)</formula>
    </cfRule>
  </conditionalFormatting>
  <conditionalFormatting sqref="AQ493">
    <cfRule type="expression" dxfId="1695" priority="1605">
      <formula>IF(RIGHT(TEXT(AQ493,"0.#"),1)=".",FALSE,TRUE)</formula>
    </cfRule>
    <cfRule type="expression" dxfId="1694" priority="1606">
      <formula>IF(RIGHT(TEXT(AQ493,"0.#"),1)=".",TRUE,FALSE)</formula>
    </cfRule>
  </conditionalFormatting>
  <conditionalFormatting sqref="AQ494">
    <cfRule type="expression" dxfId="1693" priority="1603">
      <formula>IF(RIGHT(TEXT(AQ494,"0.#"),1)=".",FALSE,TRUE)</formula>
    </cfRule>
    <cfRule type="expression" dxfId="1692" priority="1604">
      <formula>IF(RIGHT(TEXT(AQ494,"0.#"),1)=".",TRUE,FALSE)</formula>
    </cfRule>
  </conditionalFormatting>
  <conditionalFormatting sqref="AQ492">
    <cfRule type="expression" dxfId="1691" priority="1601">
      <formula>IF(RIGHT(TEXT(AQ492,"0.#"),1)=".",FALSE,TRUE)</formula>
    </cfRule>
    <cfRule type="expression" dxfId="1690" priority="1602">
      <formula>IF(RIGHT(TEXT(AQ492,"0.#"),1)=".",TRUE,FALSE)</formula>
    </cfRule>
  </conditionalFormatting>
  <conditionalFormatting sqref="AU494">
    <cfRule type="expression" dxfId="1689" priority="1613">
      <formula>IF(RIGHT(TEXT(AU494,"0.#"),1)=".",FALSE,TRUE)</formula>
    </cfRule>
    <cfRule type="expression" dxfId="1688" priority="1614">
      <formula>IF(RIGHT(TEXT(AU494,"0.#"),1)=".",TRUE,FALSE)</formula>
    </cfRule>
  </conditionalFormatting>
  <conditionalFormatting sqref="AU492">
    <cfRule type="expression" dxfId="1687" priority="1617">
      <formula>IF(RIGHT(TEXT(AU492,"0.#"),1)=".",FALSE,TRUE)</formula>
    </cfRule>
    <cfRule type="expression" dxfId="1686" priority="1618">
      <formula>IF(RIGHT(TEXT(AU492,"0.#"),1)=".",TRUE,FALSE)</formula>
    </cfRule>
  </conditionalFormatting>
  <conditionalFormatting sqref="AU493">
    <cfRule type="expression" dxfId="1685" priority="1615">
      <formula>IF(RIGHT(TEXT(AU493,"0.#"),1)=".",FALSE,TRUE)</formula>
    </cfRule>
    <cfRule type="expression" dxfId="1684" priority="1616">
      <formula>IF(RIGHT(TEXT(AU493,"0.#"),1)=".",TRUE,FALSE)</formula>
    </cfRule>
  </conditionalFormatting>
  <conditionalFormatting sqref="AU583">
    <cfRule type="expression" dxfId="1683" priority="1133">
      <formula>IF(RIGHT(TEXT(AU583,"0.#"),1)=".",FALSE,TRUE)</formula>
    </cfRule>
    <cfRule type="expression" dxfId="1682" priority="1134">
      <formula>IF(RIGHT(TEXT(AU583,"0.#"),1)=".",TRUE,FALSE)</formula>
    </cfRule>
  </conditionalFormatting>
  <conditionalFormatting sqref="AU582">
    <cfRule type="expression" dxfId="1681" priority="1135">
      <formula>IF(RIGHT(TEXT(AU582,"0.#"),1)=".",FALSE,TRUE)</formula>
    </cfRule>
    <cfRule type="expression" dxfId="1680" priority="1136">
      <formula>IF(RIGHT(TEXT(AU582,"0.#"),1)=".",TRUE,FALSE)</formula>
    </cfRule>
  </conditionalFormatting>
  <conditionalFormatting sqref="AE499">
    <cfRule type="expression" dxfId="1679" priority="1595">
      <formula>IF(RIGHT(TEXT(AE499,"0.#"),1)=".",FALSE,TRUE)</formula>
    </cfRule>
    <cfRule type="expression" dxfId="1678" priority="1596">
      <formula>IF(RIGHT(TEXT(AE499,"0.#"),1)=".",TRUE,FALSE)</formula>
    </cfRule>
  </conditionalFormatting>
  <conditionalFormatting sqref="AE497">
    <cfRule type="expression" dxfId="1677" priority="1599">
      <formula>IF(RIGHT(TEXT(AE497,"0.#"),1)=".",FALSE,TRUE)</formula>
    </cfRule>
    <cfRule type="expression" dxfId="1676" priority="1600">
      <formula>IF(RIGHT(TEXT(AE497,"0.#"),1)=".",TRUE,FALSE)</formula>
    </cfRule>
  </conditionalFormatting>
  <conditionalFormatting sqref="AE498">
    <cfRule type="expression" dxfId="1675" priority="1597">
      <formula>IF(RIGHT(TEXT(AE498,"0.#"),1)=".",FALSE,TRUE)</formula>
    </cfRule>
    <cfRule type="expression" dxfId="1674" priority="1598">
      <formula>IF(RIGHT(TEXT(AE498,"0.#"),1)=".",TRUE,FALSE)</formula>
    </cfRule>
  </conditionalFormatting>
  <conditionalFormatting sqref="AU499">
    <cfRule type="expression" dxfId="1673" priority="1583">
      <formula>IF(RIGHT(TEXT(AU499,"0.#"),1)=".",FALSE,TRUE)</formula>
    </cfRule>
    <cfRule type="expression" dxfId="1672" priority="1584">
      <formula>IF(RIGHT(TEXT(AU499,"0.#"),1)=".",TRUE,FALSE)</formula>
    </cfRule>
  </conditionalFormatting>
  <conditionalFormatting sqref="AU497">
    <cfRule type="expression" dxfId="1671" priority="1587">
      <formula>IF(RIGHT(TEXT(AU497,"0.#"),1)=".",FALSE,TRUE)</formula>
    </cfRule>
    <cfRule type="expression" dxfId="1670" priority="1588">
      <formula>IF(RIGHT(TEXT(AU497,"0.#"),1)=".",TRUE,FALSE)</formula>
    </cfRule>
  </conditionalFormatting>
  <conditionalFormatting sqref="AU498">
    <cfRule type="expression" dxfId="1669" priority="1585">
      <formula>IF(RIGHT(TEXT(AU498,"0.#"),1)=".",FALSE,TRUE)</formula>
    </cfRule>
    <cfRule type="expression" dxfId="1668" priority="1586">
      <formula>IF(RIGHT(TEXT(AU498,"0.#"),1)=".",TRUE,FALSE)</formula>
    </cfRule>
  </conditionalFormatting>
  <conditionalFormatting sqref="AQ497">
    <cfRule type="expression" dxfId="1667" priority="1571">
      <formula>IF(RIGHT(TEXT(AQ497,"0.#"),1)=".",FALSE,TRUE)</formula>
    </cfRule>
    <cfRule type="expression" dxfId="1666" priority="1572">
      <formula>IF(RIGHT(TEXT(AQ497,"0.#"),1)=".",TRUE,FALSE)</formula>
    </cfRule>
  </conditionalFormatting>
  <conditionalFormatting sqref="AQ498">
    <cfRule type="expression" dxfId="1665" priority="1575">
      <formula>IF(RIGHT(TEXT(AQ498,"0.#"),1)=".",FALSE,TRUE)</formula>
    </cfRule>
    <cfRule type="expression" dxfId="1664" priority="1576">
      <formula>IF(RIGHT(TEXT(AQ498,"0.#"),1)=".",TRUE,FALSE)</formula>
    </cfRule>
  </conditionalFormatting>
  <conditionalFormatting sqref="AQ499">
    <cfRule type="expression" dxfId="1663" priority="1573">
      <formula>IF(RIGHT(TEXT(AQ499,"0.#"),1)=".",FALSE,TRUE)</formula>
    </cfRule>
    <cfRule type="expression" dxfId="1662" priority="1574">
      <formula>IF(RIGHT(TEXT(AQ499,"0.#"),1)=".",TRUE,FALSE)</formula>
    </cfRule>
  </conditionalFormatting>
  <conditionalFormatting sqref="AE504">
    <cfRule type="expression" dxfId="1661" priority="1565">
      <formula>IF(RIGHT(TEXT(AE504,"0.#"),1)=".",FALSE,TRUE)</formula>
    </cfRule>
    <cfRule type="expression" dxfId="1660" priority="1566">
      <formula>IF(RIGHT(TEXT(AE504,"0.#"),1)=".",TRUE,FALSE)</formula>
    </cfRule>
  </conditionalFormatting>
  <conditionalFormatting sqref="AE502">
    <cfRule type="expression" dxfId="1659" priority="1569">
      <formula>IF(RIGHT(TEXT(AE502,"0.#"),1)=".",FALSE,TRUE)</formula>
    </cfRule>
    <cfRule type="expression" dxfId="1658" priority="1570">
      <formula>IF(RIGHT(TEXT(AE502,"0.#"),1)=".",TRUE,FALSE)</formula>
    </cfRule>
  </conditionalFormatting>
  <conditionalFormatting sqref="AE503">
    <cfRule type="expression" dxfId="1657" priority="1567">
      <formula>IF(RIGHT(TEXT(AE503,"0.#"),1)=".",FALSE,TRUE)</formula>
    </cfRule>
    <cfRule type="expression" dxfId="1656" priority="1568">
      <formula>IF(RIGHT(TEXT(AE503,"0.#"),1)=".",TRUE,FALSE)</formula>
    </cfRule>
  </conditionalFormatting>
  <conditionalFormatting sqref="AU504">
    <cfRule type="expression" dxfId="1655" priority="1553">
      <formula>IF(RIGHT(TEXT(AU504,"0.#"),1)=".",FALSE,TRUE)</formula>
    </cfRule>
    <cfRule type="expression" dxfId="1654" priority="1554">
      <formula>IF(RIGHT(TEXT(AU504,"0.#"),1)=".",TRUE,FALSE)</formula>
    </cfRule>
  </conditionalFormatting>
  <conditionalFormatting sqref="AU502">
    <cfRule type="expression" dxfId="1653" priority="1557">
      <formula>IF(RIGHT(TEXT(AU502,"0.#"),1)=".",FALSE,TRUE)</formula>
    </cfRule>
    <cfRule type="expression" dxfId="1652" priority="1558">
      <formula>IF(RIGHT(TEXT(AU502,"0.#"),1)=".",TRUE,FALSE)</formula>
    </cfRule>
  </conditionalFormatting>
  <conditionalFormatting sqref="AU503">
    <cfRule type="expression" dxfId="1651" priority="1555">
      <formula>IF(RIGHT(TEXT(AU503,"0.#"),1)=".",FALSE,TRUE)</formula>
    </cfRule>
    <cfRule type="expression" dxfId="1650" priority="1556">
      <formula>IF(RIGHT(TEXT(AU503,"0.#"),1)=".",TRUE,FALSE)</formula>
    </cfRule>
  </conditionalFormatting>
  <conditionalFormatting sqref="AQ502">
    <cfRule type="expression" dxfId="1649" priority="1541">
      <formula>IF(RIGHT(TEXT(AQ502,"0.#"),1)=".",FALSE,TRUE)</formula>
    </cfRule>
    <cfRule type="expression" dxfId="1648" priority="1542">
      <formula>IF(RIGHT(TEXT(AQ502,"0.#"),1)=".",TRUE,FALSE)</formula>
    </cfRule>
  </conditionalFormatting>
  <conditionalFormatting sqref="AQ503">
    <cfRule type="expression" dxfId="1647" priority="1545">
      <formula>IF(RIGHT(TEXT(AQ503,"0.#"),1)=".",FALSE,TRUE)</formula>
    </cfRule>
    <cfRule type="expression" dxfId="1646" priority="1546">
      <formula>IF(RIGHT(TEXT(AQ503,"0.#"),1)=".",TRUE,FALSE)</formula>
    </cfRule>
  </conditionalFormatting>
  <conditionalFormatting sqref="AQ504">
    <cfRule type="expression" dxfId="1645" priority="1543">
      <formula>IF(RIGHT(TEXT(AQ504,"0.#"),1)=".",FALSE,TRUE)</formula>
    </cfRule>
    <cfRule type="expression" dxfId="1644" priority="1544">
      <formula>IF(RIGHT(TEXT(AQ504,"0.#"),1)=".",TRUE,FALSE)</formula>
    </cfRule>
  </conditionalFormatting>
  <conditionalFormatting sqref="AE509">
    <cfRule type="expression" dxfId="1643" priority="1535">
      <formula>IF(RIGHT(TEXT(AE509,"0.#"),1)=".",FALSE,TRUE)</formula>
    </cfRule>
    <cfRule type="expression" dxfId="1642" priority="1536">
      <formula>IF(RIGHT(TEXT(AE509,"0.#"),1)=".",TRUE,FALSE)</formula>
    </cfRule>
  </conditionalFormatting>
  <conditionalFormatting sqref="AE507">
    <cfRule type="expression" dxfId="1641" priority="1539">
      <formula>IF(RIGHT(TEXT(AE507,"0.#"),1)=".",FALSE,TRUE)</formula>
    </cfRule>
    <cfRule type="expression" dxfId="1640" priority="1540">
      <formula>IF(RIGHT(TEXT(AE507,"0.#"),1)=".",TRUE,FALSE)</formula>
    </cfRule>
  </conditionalFormatting>
  <conditionalFormatting sqref="AE508">
    <cfRule type="expression" dxfId="1639" priority="1537">
      <formula>IF(RIGHT(TEXT(AE508,"0.#"),1)=".",FALSE,TRUE)</formula>
    </cfRule>
    <cfRule type="expression" dxfId="1638" priority="1538">
      <formula>IF(RIGHT(TEXT(AE508,"0.#"),1)=".",TRUE,FALSE)</formula>
    </cfRule>
  </conditionalFormatting>
  <conditionalFormatting sqref="AU509">
    <cfRule type="expression" dxfId="1637" priority="1523">
      <formula>IF(RIGHT(TEXT(AU509,"0.#"),1)=".",FALSE,TRUE)</formula>
    </cfRule>
    <cfRule type="expression" dxfId="1636" priority="1524">
      <formula>IF(RIGHT(TEXT(AU509,"0.#"),1)=".",TRUE,FALSE)</formula>
    </cfRule>
  </conditionalFormatting>
  <conditionalFormatting sqref="AU507">
    <cfRule type="expression" dxfId="1635" priority="1527">
      <formula>IF(RIGHT(TEXT(AU507,"0.#"),1)=".",FALSE,TRUE)</formula>
    </cfRule>
    <cfRule type="expression" dxfId="1634" priority="1528">
      <formula>IF(RIGHT(TEXT(AU507,"0.#"),1)=".",TRUE,FALSE)</formula>
    </cfRule>
  </conditionalFormatting>
  <conditionalFormatting sqref="AU508">
    <cfRule type="expression" dxfId="1633" priority="1525">
      <formula>IF(RIGHT(TEXT(AU508,"0.#"),1)=".",FALSE,TRUE)</formula>
    </cfRule>
    <cfRule type="expression" dxfId="1632" priority="1526">
      <formula>IF(RIGHT(TEXT(AU508,"0.#"),1)=".",TRUE,FALSE)</formula>
    </cfRule>
  </conditionalFormatting>
  <conditionalFormatting sqref="AQ507">
    <cfRule type="expression" dxfId="1631" priority="1511">
      <formula>IF(RIGHT(TEXT(AQ507,"0.#"),1)=".",FALSE,TRUE)</formula>
    </cfRule>
    <cfRule type="expression" dxfId="1630" priority="1512">
      <formula>IF(RIGHT(TEXT(AQ507,"0.#"),1)=".",TRUE,FALSE)</formula>
    </cfRule>
  </conditionalFormatting>
  <conditionalFormatting sqref="AQ508">
    <cfRule type="expression" dxfId="1629" priority="1515">
      <formula>IF(RIGHT(TEXT(AQ508,"0.#"),1)=".",FALSE,TRUE)</formula>
    </cfRule>
    <cfRule type="expression" dxfId="1628" priority="1516">
      <formula>IF(RIGHT(TEXT(AQ508,"0.#"),1)=".",TRUE,FALSE)</formula>
    </cfRule>
  </conditionalFormatting>
  <conditionalFormatting sqref="AQ509">
    <cfRule type="expression" dxfId="1627" priority="1513">
      <formula>IF(RIGHT(TEXT(AQ509,"0.#"),1)=".",FALSE,TRUE)</formula>
    </cfRule>
    <cfRule type="expression" dxfId="1626" priority="1514">
      <formula>IF(RIGHT(TEXT(AQ509,"0.#"),1)=".",TRUE,FALSE)</formula>
    </cfRule>
  </conditionalFormatting>
  <conditionalFormatting sqref="AE465">
    <cfRule type="expression" dxfId="1625" priority="1805">
      <formula>IF(RIGHT(TEXT(AE465,"0.#"),1)=".",FALSE,TRUE)</formula>
    </cfRule>
    <cfRule type="expression" dxfId="1624" priority="1806">
      <formula>IF(RIGHT(TEXT(AE465,"0.#"),1)=".",TRUE,FALSE)</formula>
    </cfRule>
  </conditionalFormatting>
  <conditionalFormatting sqref="AE463">
    <cfRule type="expression" dxfId="1623" priority="1809">
      <formula>IF(RIGHT(TEXT(AE463,"0.#"),1)=".",FALSE,TRUE)</formula>
    </cfRule>
    <cfRule type="expression" dxfId="1622" priority="1810">
      <formula>IF(RIGHT(TEXT(AE463,"0.#"),1)=".",TRUE,FALSE)</formula>
    </cfRule>
  </conditionalFormatting>
  <conditionalFormatting sqref="AE464">
    <cfRule type="expression" dxfId="1621" priority="1807">
      <formula>IF(RIGHT(TEXT(AE464,"0.#"),1)=".",FALSE,TRUE)</formula>
    </cfRule>
    <cfRule type="expression" dxfId="1620" priority="1808">
      <formula>IF(RIGHT(TEXT(AE464,"0.#"),1)=".",TRUE,FALSE)</formula>
    </cfRule>
  </conditionalFormatting>
  <conditionalFormatting sqref="AM465">
    <cfRule type="expression" dxfId="1619" priority="1799">
      <formula>IF(RIGHT(TEXT(AM465,"0.#"),1)=".",FALSE,TRUE)</formula>
    </cfRule>
    <cfRule type="expression" dxfId="1618" priority="1800">
      <formula>IF(RIGHT(TEXT(AM465,"0.#"),1)=".",TRUE,FALSE)</formula>
    </cfRule>
  </conditionalFormatting>
  <conditionalFormatting sqref="AM463">
    <cfRule type="expression" dxfId="1617" priority="1803">
      <formula>IF(RIGHT(TEXT(AM463,"0.#"),1)=".",FALSE,TRUE)</formula>
    </cfRule>
    <cfRule type="expression" dxfId="1616" priority="1804">
      <formula>IF(RIGHT(TEXT(AM463,"0.#"),1)=".",TRUE,FALSE)</formula>
    </cfRule>
  </conditionalFormatting>
  <conditionalFormatting sqref="AM464">
    <cfRule type="expression" dxfId="1615" priority="1801">
      <formula>IF(RIGHT(TEXT(AM464,"0.#"),1)=".",FALSE,TRUE)</formula>
    </cfRule>
    <cfRule type="expression" dxfId="1614" priority="1802">
      <formula>IF(RIGHT(TEXT(AM464,"0.#"),1)=".",TRUE,FALSE)</formula>
    </cfRule>
  </conditionalFormatting>
  <conditionalFormatting sqref="AU465">
    <cfRule type="expression" dxfId="1613" priority="1793">
      <formula>IF(RIGHT(TEXT(AU465,"0.#"),1)=".",FALSE,TRUE)</formula>
    </cfRule>
    <cfRule type="expression" dxfId="1612" priority="1794">
      <formula>IF(RIGHT(TEXT(AU465,"0.#"),1)=".",TRUE,FALSE)</formula>
    </cfRule>
  </conditionalFormatting>
  <conditionalFormatting sqref="AU463">
    <cfRule type="expression" dxfId="1611" priority="1797">
      <formula>IF(RIGHT(TEXT(AU463,"0.#"),1)=".",FALSE,TRUE)</formula>
    </cfRule>
    <cfRule type="expression" dxfId="1610" priority="1798">
      <formula>IF(RIGHT(TEXT(AU463,"0.#"),1)=".",TRUE,FALSE)</formula>
    </cfRule>
  </conditionalFormatting>
  <conditionalFormatting sqref="AU464">
    <cfRule type="expression" dxfId="1609" priority="1795">
      <formula>IF(RIGHT(TEXT(AU464,"0.#"),1)=".",FALSE,TRUE)</formula>
    </cfRule>
    <cfRule type="expression" dxfId="1608" priority="1796">
      <formula>IF(RIGHT(TEXT(AU464,"0.#"),1)=".",TRUE,FALSE)</formula>
    </cfRule>
  </conditionalFormatting>
  <conditionalFormatting sqref="AI465">
    <cfRule type="expression" dxfId="1607" priority="1787">
      <formula>IF(RIGHT(TEXT(AI465,"0.#"),1)=".",FALSE,TRUE)</formula>
    </cfRule>
    <cfRule type="expression" dxfId="1606" priority="1788">
      <formula>IF(RIGHT(TEXT(AI465,"0.#"),1)=".",TRUE,FALSE)</formula>
    </cfRule>
  </conditionalFormatting>
  <conditionalFormatting sqref="AI463">
    <cfRule type="expression" dxfId="1605" priority="1791">
      <formula>IF(RIGHT(TEXT(AI463,"0.#"),1)=".",FALSE,TRUE)</formula>
    </cfRule>
    <cfRule type="expression" dxfId="1604" priority="1792">
      <formula>IF(RIGHT(TEXT(AI463,"0.#"),1)=".",TRUE,FALSE)</formula>
    </cfRule>
  </conditionalFormatting>
  <conditionalFormatting sqref="AI464">
    <cfRule type="expression" dxfId="1603" priority="1789">
      <formula>IF(RIGHT(TEXT(AI464,"0.#"),1)=".",FALSE,TRUE)</formula>
    </cfRule>
    <cfRule type="expression" dxfId="1602" priority="1790">
      <formula>IF(RIGHT(TEXT(AI464,"0.#"),1)=".",TRUE,FALSE)</formula>
    </cfRule>
  </conditionalFormatting>
  <conditionalFormatting sqref="AQ463">
    <cfRule type="expression" dxfId="1601" priority="1781">
      <formula>IF(RIGHT(TEXT(AQ463,"0.#"),1)=".",FALSE,TRUE)</formula>
    </cfRule>
    <cfRule type="expression" dxfId="1600" priority="1782">
      <formula>IF(RIGHT(TEXT(AQ463,"0.#"),1)=".",TRUE,FALSE)</formula>
    </cfRule>
  </conditionalFormatting>
  <conditionalFormatting sqref="AQ464">
    <cfRule type="expression" dxfId="1599" priority="1785">
      <formula>IF(RIGHT(TEXT(AQ464,"0.#"),1)=".",FALSE,TRUE)</formula>
    </cfRule>
    <cfRule type="expression" dxfId="1598" priority="1786">
      <formula>IF(RIGHT(TEXT(AQ464,"0.#"),1)=".",TRUE,FALSE)</formula>
    </cfRule>
  </conditionalFormatting>
  <conditionalFormatting sqref="AQ465">
    <cfRule type="expression" dxfId="1597" priority="1783">
      <formula>IF(RIGHT(TEXT(AQ465,"0.#"),1)=".",FALSE,TRUE)</formula>
    </cfRule>
    <cfRule type="expression" dxfId="1596" priority="1784">
      <formula>IF(RIGHT(TEXT(AQ465,"0.#"),1)=".",TRUE,FALSE)</formula>
    </cfRule>
  </conditionalFormatting>
  <conditionalFormatting sqref="AE470">
    <cfRule type="expression" dxfId="1595" priority="1775">
      <formula>IF(RIGHT(TEXT(AE470,"0.#"),1)=".",FALSE,TRUE)</formula>
    </cfRule>
    <cfRule type="expression" dxfId="1594" priority="1776">
      <formula>IF(RIGHT(TEXT(AE470,"0.#"),1)=".",TRUE,FALSE)</formula>
    </cfRule>
  </conditionalFormatting>
  <conditionalFormatting sqref="AE468">
    <cfRule type="expression" dxfId="1593" priority="1779">
      <formula>IF(RIGHT(TEXT(AE468,"0.#"),1)=".",FALSE,TRUE)</formula>
    </cfRule>
    <cfRule type="expression" dxfId="1592" priority="1780">
      <formula>IF(RIGHT(TEXT(AE468,"0.#"),1)=".",TRUE,FALSE)</formula>
    </cfRule>
  </conditionalFormatting>
  <conditionalFormatting sqref="AE469">
    <cfRule type="expression" dxfId="1591" priority="1777">
      <formula>IF(RIGHT(TEXT(AE469,"0.#"),1)=".",FALSE,TRUE)</formula>
    </cfRule>
    <cfRule type="expression" dxfId="1590" priority="1778">
      <formula>IF(RIGHT(TEXT(AE469,"0.#"),1)=".",TRUE,FALSE)</formula>
    </cfRule>
  </conditionalFormatting>
  <conditionalFormatting sqref="AM470">
    <cfRule type="expression" dxfId="1589" priority="1769">
      <formula>IF(RIGHT(TEXT(AM470,"0.#"),1)=".",FALSE,TRUE)</formula>
    </cfRule>
    <cfRule type="expression" dxfId="1588" priority="1770">
      <formula>IF(RIGHT(TEXT(AM470,"0.#"),1)=".",TRUE,FALSE)</formula>
    </cfRule>
  </conditionalFormatting>
  <conditionalFormatting sqref="AM468">
    <cfRule type="expression" dxfId="1587" priority="1773">
      <formula>IF(RIGHT(TEXT(AM468,"0.#"),1)=".",FALSE,TRUE)</formula>
    </cfRule>
    <cfRule type="expression" dxfId="1586" priority="1774">
      <formula>IF(RIGHT(TEXT(AM468,"0.#"),1)=".",TRUE,FALSE)</formula>
    </cfRule>
  </conditionalFormatting>
  <conditionalFormatting sqref="AM469">
    <cfRule type="expression" dxfId="1585" priority="1771">
      <formula>IF(RIGHT(TEXT(AM469,"0.#"),1)=".",FALSE,TRUE)</formula>
    </cfRule>
    <cfRule type="expression" dxfId="1584" priority="1772">
      <formula>IF(RIGHT(TEXT(AM469,"0.#"),1)=".",TRUE,FALSE)</formula>
    </cfRule>
  </conditionalFormatting>
  <conditionalFormatting sqref="AU470">
    <cfRule type="expression" dxfId="1583" priority="1763">
      <formula>IF(RIGHT(TEXT(AU470,"0.#"),1)=".",FALSE,TRUE)</formula>
    </cfRule>
    <cfRule type="expression" dxfId="1582" priority="1764">
      <formula>IF(RIGHT(TEXT(AU470,"0.#"),1)=".",TRUE,FALSE)</formula>
    </cfRule>
  </conditionalFormatting>
  <conditionalFormatting sqref="AU468">
    <cfRule type="expression" dxfId="1581" priority="1767">
      <formula>IF(RIGHT(TEXT(AU468,"0.#"),1)=".",FALSE,TRUE)</formula>
    </cfRule>
    <cfRule type="expression" dxfId="1580" priority="1768">
      <formula>IF(RIGHT(TEXT(AU468,"0.#"),1)=".",TRUE,FALSE)</formula>
    </cfRule>
  </conditionalFormatting>
  <conditionalFormatting sqref="AU469">
    <cfRule type="expression" dxfId="1579" priority="1765">
      <formula>IF(RIGHT(TEXT(AU469,"0.#"),1)=".",FALSE,TRUE)</formula>
    </cfRule>
    <cfRule type="expression" dxfId="1578" priority="1766">
      <formula>IF(RIGHT(TEXT(AU469,"0.#"),1)=".",TRUE,FALSE)</formula>
    </cfRule>
  </conditionalFormatting>
  <conditionalFormatting sqref="AI470">
    <cfRule type="expression" dxfId="1577" priority="1757">
      <formula>IF(RIGHT(TEXT(AI470,"0.#"),1)=".",FALSE,TRUE)</formula>
    </cfRule>
    <cfRule type="expression" dxfId="1576" priority="1758">
      <formula>IF(RIGHT(TEXT(AI470,"0.#"),1)=".",TRUE,FALSE)</formula>
    </cfRule>
  </conditionalFormatting>
  <conditionalFormatting sqref="AI468">
    <cfRule type="expression" dxfId="1575" priority="1761">
      <formula>IF(RIGHT(TEXT(AI468,"0.#"),1)=".",FALSE,TRUE)</formula>
    </cfRule>
    <cfRule type="expression" dxfId="1574" priority="1762">
      <formula>IF(RIGHT(TEXT(AI468,"0.#"),1)=".",TRUE,FALSE)</formula>
    </cfRule>
  </conditionalFormatting>
  <conditionalFormatting sqref="AI469">
    <cfRule type="expression" dxfId="1573" priority="1759">
      <formula>IF(RIGHT(TEXT(AI469,"0.#"),1)=".",FALSE,TRUE)</formula>
    </cfRule>
    <cfRule type="expression" dxfId="1572" priority="1760">
      <formula>IF(RIGHT(TEXT(AI469,"0.#"),1)=".",TRUE,FALSE)</formula>
    </cfRule>
  </conditionalFormatting>
  <conditionalFormatting sqref="AQ468">
    <cfRule type="expression" dxfId="1571" priority="1751">
      <formula>IF(RIGHT(TEXT(AQ468,"0.#"),1)=".",FALSE,TRUE)</formula>
    </cfRule>
    <cfRule type="expression" dxfId="1570" priority="1752">
      <formula>IF(RIGHT(TEXT(AQ468,"0.#"),1)=".",TRUE,FALSE)</formula>
    </cfRule>
  </conditionalFormatting>
  <conditionalFormatting sqref="AQ469">
    <cfRule type="expression" dxfId="1569" priority="1755">
      <formula>IF(RIGHT(TEXT(AQ469,"0.#"),1)=".",FALSE,TRUE)</formula>
    </cfRule>
    <cfRule type="expression" dxfId="1568" priority="1756">
      <formula>IF(RIGHT(TEXT(AQ469,"0.#"),1)=".",TRUE,FALSE)</formula>
    </cfRule>
  </conditionalFormatting>
  <conditionalFormatting sqref="AQ470">
    <cfRule type="expression" dxfId="1567" priority="1753">
      <formula>IF(RIGHT(TEXT(AQ470,"0.#"),1)=".",FALSE,TRUE)</formula>
    </cfRule>
    <cfRule type="expression" dxfId="1566" priority="1754">
      <formula>IF(RIGHT(TEXT(AQ470,"0.#"),1)=".",TRUE,FALSE)</formula>
    </cfRule>
  </conditionalFormatting>
  <conditionalFormatting sqref="AE475">
    <cfRule type="expression" dxfId="1565" priority="1745">
      <formula>IF(RIGHT(TEXT(AE475,"0.#"),1)=".",FALSE,TRUE)</formula>
    </cfRule>
    <cfRule type="expression" dxfId="1564" priority="1746">
      <formula>IF(RIGHT(TEXT(AE475,"0.#"),1)=".",TRUE,FALSE)</formula>
    </cfRule>
  </conditionalFormatting>
  <conditionalFormatting sqref="AE473">
    <cfRule type="expression" dxfId="1563" priority="1749">
      <formula>IF(RIGHT(TEXT(AE473,"0.#"),1)=".",FALSE,TRUE)</formula>
    </cfRule>
    <cfRule type="expression" dxfId="1562" priority="1750">
      <formula>IF(RIGHT(TEXT(AE473,"0.#"),1)=".",TRUE,FALSE)</formula>
    </cfRule>
  </conditionalFormatting>
  <conditionalFormatting sqref="AE474">
    <cfRule type="expression" dxfId="1561" priority="1747">
      <formula>IF(RIGHT(TEXT(AE474,"0.#"),1)=".",FALSE,TRUE)</formula>
    </cfRule>
    <cfRule type="expression" dxfId="1560" priority="1748">
      <formula>IF(RIGHT(TEXT(AE474,"0.#"),1)=".",TRUE,FALSE)</formula>
    </cfRule>
  </conditionalFormatting>
  <conditionalFormatting sqref="AM475">
    <cfRule type="expression" dxfId="1559" priority="1739">
      <formula>IF(RIGHT(TEXT(AM475,"0.#"),1)=".",FALSE,TRUE)</formula>
    </cfRule>
    <cfRule type="expression" dxfId="1558" priority="1740">
      <formula>IF(RIGHT(TEXT(AM475,"0.#"),1)=".",TRUE,FALSE)</formula>
    </cfRule>
  </conditionalFormatting>
  <conditionalFormatting sqref="AM473">
    <cfRule type="expression" dxfId="1557" priority="1743">
      <formula>IF(RIGHT(TEXT(AM473,"0.#"),1)=".",FALSE,TRUE)</formula>
    </cfRule>
    <cfRule type="expression" dxfId="1556" priority="1744">
      <formula>IF(RIGHT(TEXT(AM473,"0.#"),1)=".",TRUE,FALSE)</formula>
    </cfRule>
  </conditionalFormatting>
  <conditionalFormatting sqref="AM474">
    <cfRule type="expression" dxfId="1555" priority="1741">
      <formula>IF(RIGHT(TEXT(AM474,"0.#"),1)=".",FALSE,TRUE)</formula>
    </cfRule>
    <cfRule type="expression" dxfId="1554" priority="1742">
      <formula>IF(RIGHT(TEXT(AM474,"0.#"),1)=".",TRUE,FALSE)</formula>
    </cfRule>
  </conditionalFormatting>
  <conditionalFormatting sqref="AU475">
    <cfRule type="expression" dxfId="1553" priority="1733">
      <formula>IF(RIGHT(TEXT(AU475,"0.#"),1)=".",FALSE,TRUE)</formula>
    </cfRule>
    <cfRule type="expression" dxfId="1552" priority="1734">
      <formula>IF(RIGHT(TEXT(AU475,"0.#"),1)=".",TRUE,FALSE)</formula>
    </cfRule>
  </conditionalFormatting>
  <conditionalFormatting sqref="AU473">
    <cfRule type="expression" dxfId="1551" priority="1737">
      <formula>IF(RIGHT(TEXT(AU473,"0.#"),1)=".",FALSE,TRUE)</formula>
    </cfRule>
    <cfRule type="expression" dxfId="1550" priority="1738">
      <formula>IF(RIGHT(TEXT(AU473,"0.#"),1)=".",TRUE,FALSE)</formula>
    </cfRule>
  </conditionalFormatting>
  <conditionalFormatting sqref="AU474">
    <cfRule type="expression" dxfId="1549" priority="1735">
      <formula>IF(RIGHT(TEXT(AU474,"0.#"),1)=".",FALSE,TRUE)</formula>
    </cfRule>
    <cfRule type="expression" dxfId="1548" priority="1736">
      <formula>IF(RIGHT(TEXT(AU474,"0.#"),1)=".",TRUE,FALSE)</formula>
    </cfRule>
  </conditionalFormatting>
  <conditionalFormatting sqref="AI475">
    <cfRule type="expression" dxfId="1547" priority="1727">
      <formula>IF(RIGHT(TEXT(AI475,"0.#"),1)=".",FALSE,TRUE)</formula>
    </cfRule>
    <cfRule type="expression" dxfId="1546" priority="1728">
      <formula>IF(RIGHT(TEXT(AI475,"0.#"),1)=".",TRUE,FALSE)</formula>
    </cfRule>
  </conditionalFormatting>
  <conditionalFormatting sqref="AI473">
    <cfRule type="expression" dxfId="1545" priority="1731">
      <formula>IF(RIGHT(TEXT(AI473,"0.#"),1)=".",FALSE,TRUE)</formula>
    </cfRule>
    <cfRule type="expression" dxfId="1544" priority="1732">
      <formula>IF(RIGHT(TEXT(AI473,"0.#"),1)=".",TRUE,FALSE)</formula>
    </cfRule>
  </conditionalFormatting>
  <conditionalFormatting sqref="AI474">
    <cfRule type="expression" dxfId="1543" priority="1729">
      <formula>IF(RIGHT(TEXT(AI474,"0.#"),1)=".",FALSE,TRUE)</formula>
    </cfRule>
    <cfRule type="expression" dxfId="1542" priority="1730">
      <formula>IF(RIGHT(TEXT(AI474,"0.#"),1)=".",TRUE,FALSE)</formula>
    </cfRule>
  </conditionalFormatting>
  <conditionalFormatting sqref="AQ473">
    <cfRule type="expression" dxfId="1541" priority="1721">
      <formula>IF(RIGHT(TEXT(AQ473,"0.#"),1)=".",FALSE,TRUE)</formula>
    </cfRule>
    <cfRule type="expression" dxfId="1540" priority="1722">
      <formula>IF(RIGHT(TEXT(AQ473,"0.#"),1)=".",TRUE,FALSE)</formula>
    </cfRule>
  </conditionalFormatting>
  <conditionalFormatting sqref="AQ474">
    <cfRule type="expression" dxfId="1539" priority="1725">
      <formula>IF(RIGHT(TEXT(AQ474,"0.#"),1)=".",FALSE,TRUE)</formula>
    </cfRule>
    <cfRule type="expression" dxfId="1538" priority="1726">
      <formula>IF(RIGHT(TEXT(AQ474,"0.#"),1)=".",TRUE,FALSE)</formula>
    </cfRule>
  </conditionalFormatting>
  <conditionalFormatting sqref="AQ475">
    <cfRule type="expression" dxfId="1537" priority="1723">
      <formula>IF(RIGHT(TEXT(AQ475,"0.#"),1)=".",FALSE,TRUE)</formula>
    </cfRule>
    <cfRule type="expression" dxfId="1536" priority="1724">
      <formula>IF(RIGHT(TEXT(AQ475,"0.#"),1)=".",TRUE,FALSE)</formula>
    </cfRule>
  </conditionalFormatting>
  <conditionalFormatting sqref="AE480">
    <cfRule type="expression" dxfId="1535" priority="1715">
      <formula>IF(RIGHT(TEXT(AE480,"0.#"),1)=".",FALSE,TRUE)</formula>
    </cfRule>
    <cfRule type="expression" dxfId="1534" priority="1716">
      <formula>IF(RIGHT(TEXT(AE480,"0.#"),1)=".",TRUE,FALSE)</formula>
    </cfRule>
  </conditionalFormatting>
  <conditionalFormatting sqref="AE478">
    <cfRule type="expression" dxfId="1533" priority="1719">
      <formula>IF(RIGHT(TEXT(AE478,"0.#"),1)=".",FALSE,TRUE)</formula>
    </cfRule>
    <cfRule type="expression" dxfId="1532" priority="1720">
      <formula>IF(RIGHT(TEXT(AE478,"0.#"),1)=".",TRUE,FALSE)</formula>
    </cfRule>
  </conditionalFormatting>
  <conditionalFormatting sqref="AE479">
    <cfRule type="expression" dxfId="1531" priority="1717">
      <formula>IF(RIGHT(TEXT(AE479,"0.#"),1)=".",FALSE,TRUE)</formula>
    </cfRule>
    <cfRule type="expression" dxfId="1530" priority="1718">
      <formula>IF(RIGHT(TEXT(AE479,"0.#"),1)=".",TRUE,FALSE)</formula>
    </cfRule>
  </conditionalFormatting>
  <conditionalFormatting sqref="AM480">
    <cfRule type="expression" dxfId="1529" priority="1709">
      <formula>IF(RIGHT(TEXT(AM480,"0.#"),1)=".",FALSE,TRUE)</formula>
    </cfRule>
    <cfRule type="expression" dxfId="1528" priority="1710">
      <formula>IF(RIGHT(TEXT(AM480,"0.#"),1)=".",TRUE,FALSE)</formula>
    </cfRule>
  </conditionalFormatting>
  <conditionalFormatting sqref="AM478">
    <cfRule type="expression" dxfId="1527" priority="1713">
      <formula>IF(RIGHT(TEXT(AM478,"0.#"),1)=".",FALSE,TRUE)</formula>
    </cfRule>
    <cfRule type="expression" dxfId="1526" priority="1714">
      <formula>IF(RIGHT(TEXT(AM478,"0.#"),1)=".",TRUE,FALSE)</formula>
    </cfRule>
  </conditionalFormatting>
  <conditionalFormatting sqref="AM479">
    <cfRule type="expression" dxfId="1525" priority="1711">
      <formula>IF(RIGHT(TEXT(AM479,"0.#"),1)=".",FALSE,TRUE)</formula>
    </cfRule>
    <cfRule type="expression" dxfId="1524" priority="1712">
      <formula>IF(RIGHT(TEXT(AM479,"0.#"),1)=".",TRUE,FALSE)</formula>
    </cfRule>
  </conditionalFormatting>
  <conditionalFormatting sqref="AU480">
    <cfRule type="expression" dxfId="1523" priority="1703">
      <formula>IF(RIGHT(TEXT(AU480,"0.#"),1)=".",FALSE,TRUE)</formula>
    </cfRule>
    <cfRule type="expression" dxfId="1522" priority="1704">
      <formula>IF(RIGHT(TEXT(AU480,"0.#"),1)=".",TRUE,FALSE)</formula>
    </cfRule>
  </conditionalFormatting>
  <conditionalFormatting sqref="AU478">
    <cfRule type="expression" dxfId="1521" priority="1707">
      <formula>IF(RIGHT(TEXT(AU478,"0.#"),1)=".",FALSE,TRUE)</formula>
    </cfRule>
    <cfRule type="expression" dxfId="1520" priority="1708">
      <formula>IF(RIGHT(TEXT(AU478,"0.#"),1)=".",TRUE,FALSE)</formula>
    </cfRule>
  </conditionalFormatting>
  <conditionalFormatting sqref="AU479">
    <cfRule type="expression" dxfId="1519" priority="1705">
      <formula>IF(RIGHT(TEXT(AU479,"0.#"),1)=".",FALSE,TRUE)</formula>
    </cfRule>
    <cfRule type="expression" dxfId="1518" priority="1706">
      <formula>IF(RIGHT(TEXT(AU479,"0.#"),1)=".",TRUE,FALSE)</formula>
    </cfRule>
  </conditionalFormatting>
  <conditionalFormatting sqref="AI480">
    <cfRule type="expression" dxfId="1517" priority="1697">
      <formula>IF(RIGHT(TEXT(AI480,"0.#"),1)=".",FALSE,TRUE)</formula>
    </cfRule>
    <cfRule type="expression" dxfId="1516" priority="1698">
      <formula>IF(RIGHT(TEXT(AI480,"0.#"),1)=".",TRUE,FALSE)</formula>
    </cfRule>
  </conditionalFormatting>
  <conditionalFormatting sqref="AI478">
    <cfRule type="expression" dxfId="1515" priority="1701">
      <formula>IF(RIGHT(TEXT(AI478,"0.#"),1)=".",FALSE,TRUE)</formula>
    </cfRule>
    <cfRule type="expression" dxfId="1514" priority="1702">
      <formula>IF(RIGHT(TEXT(AI478,"0.#"),1)=".",TRUE,FALSE)</formula>
    </cfRule>
  </conditionalFormatting>
  <conditionalFormatting sqref="AI479">
    <cfRule type="expression" dxfId="1513" priority="1699">
      <formula>IF(RIGHT(TEXT(AI479,"0.#"),1)=".",FALSE,TRUE)</formula>
    </cfRule>
    <cfRule type="expression" dxfId="1512" priority="1700">
      <formula>IF(RIGHT(TEXT(AI479,"0.#"),1)=".",TRUE,FALSE)</formula>
    </cfRule>
  </conditionalFormatting>
  <conditionalFormatting sqref="AQ478">
    <cfRule type="expression" dxfId="1511" priority="1691">
      <formula>IF(RIGHT(TEXT(AQ478,"0.#"),1)=".",FALSE,TRUE)</formula>
    </cfRule>
    <cfRule type="expression" dxfId="1510" priority="1692">
      <formula>IF(RIGHT(TEXT(AQ478,"0.#"),1)=".",TRUE,FALSE)</formula>
    </cfRule>
  </conditionalFormatting>
  <conditionalFormatting sqref="AQ479">
    <cfRule type="expression" dxfId="1509" priority="1695">
      <formula>IF(RIGHT(TEXT(AQ479,"0.#"),1)=".",FALSE,TRUE)</formula>
    </cfRule>
    <cfRule type="expression" dxfId="1508" priority="1696">
      <formula>IF(RIGHT(TEXT(AQ479,"0.#"),1)=".",TRUE,FALSE)</formula>
    </cfRule>
  </conditionalFormatting>
  <conditionalFormatting sqref="AQ480">
    <cfRule type="expression" dxfId="1507" priority="1693">
      <formula>IF(RIGHT(TEXT(AQ480,"0.#"),1)=".",FALSE,TRUE)</formula>
    </cfRule>
    <cfRule type="expression" dxfId="1506" priority="1694">
      <formula>IF(RIGHT(TEXT(AQ480,"0.#"),1)=".",TRUE,FALSE)</formula>
    </cfRule>
  </conditionalFormatting>
  <conditionalFormatting sqref="AM47">
    <cfRule type="expression" dxfId="1505" priority="1985">
      <formula>IF(RIGHT(TEXT(AM47,"0.#"),1)=".",FALSE,TRUE)</formula>
    </cfRule>
    <cfRule type="expression" dxfId="1504" priority="1986">
      <formula>IF(RIGHT(TEXT(AM47,"0.#"),1)=".",TRUE,FALSE)</formula>
    </cfRule>
  </conditionalFormatting>
  <conditionalFormatting sqref="AI46">
    <cfRule type="expression" dxfId="1503" priority="1989">
      <formula>IF(RIGHT(TEXT(AI46,"0.#"),1)=".",FALSE,TRUE)</formula>
    </cfRule>
    <cfRule type="expression" dxfId="1502" priority="1990">
      <formula>IF(RIGHT(TEXT(AI46,"0.#"),1)=".",TRUE,FALSE)</formula>
    </cfRule>
  </conditionalFormatting>
  <conditionalFormatting sqref="AM46">
    <cfRule type="expression" dxfId="1501" priority="1987">
      <formula>IF(RIGHT(TEXT(AM46,"0.#"),1)=".",FALSE,TRUE)</formula>
    </cfRule>
    <cfRule type="expression" dxfId="1500" priority="1988">
      <formula>IF(RIGHT(TEXT(AM46,"0.#"),1)=".",TRUE,FALSE)</formula>
    </cfRule>
  </conditionalFormatting>
  <conditionalFormatting sqref="AU46:AU48">
    <cfRule type="expression" dxfId="1499" priority="1979">
      <formula>IF(RIGHT(TEXT(AU46,"0.#"),1)=".",FALSE,TRUE)</formula>
    </cfRule>
    <cfRule type="expression" dxfId="1498" priority="1980">
      <formula>IF(RIGHT(TEXT(AU46,"0.#"),1)=".",TRUE,FALSE)</formula>
    </cfRule>
  </conditionalFormatting>
  <conditionalFormatting sqref="AM48">
    <cfRule type="expression" dxfId="1497" priority="1983">
      <formula>IF(RIGHT(TEXT(AM48,"0.#"),1)=".",FALSE,TRUE)</formula>
    </cfRule>
    <cfRule type="expression" dxfId="1496" priority="1984">
      <formula>IF(RIGHT(TEXT(AM48,"0.#"),1)=".",TRUE,FALSE)</formula>
    </cfRule>
  </conditionalFormatting>
  <conditionalFormatting sqref="AQ46:AQ48">
    <cfRule type="expression" dxfId="1495" priority="1981">
      <formula>IF(RIGHT(TEXT(AQ46,"0.#"),1)=".",FALSE,TRUE)</formula>
    </cfRule>
    <cfRule type="expression" dxfId="1494" priority="1982">
      <formula>IF(RIGHT(TEXT(AQ46,"0.#"),1)=".",TRUE,FALSE)</formula>
    </cfRule>
  </conditionalFormatting>
  <conditionalFormatting sqref="AE146:AE147 AI146:AI147 AM146:AM147 AQ146:AQ147 AU146:AU147">
    <cfRule type="expression" dxfId="1493" priority="1973">
      <formula>IF(RIGHT(TEXT(AE146,"0.#"),1)=".",FALSE,TRUE)</formula>
    </cfRule>
    <cfRule type="expression" dxfId="1492" priority="1974">
      <formula>IF(RIGHT(TEXT(AE146,"0.#"),1)=".",TRUE,FALSE)</formula>
    </cfRule>
  </conditionalFormatting>
  <conditionalFormatting sqref="AE138:AE139 AI138:AI139 AM138:AM139 AQ138:AQ139 AU138:AU139">
    <cfRule type="expression" dxfId="1491" priority="1977">
      <formula>IF(RIGHT(TEXT(AE138,"0.#"),1)=".",FALSE,TRUE)</formula>
    </cfRule>
    <cfRule type="expression" dxfId="1490" priority="1978">
      <formula>IF(RIGHT(TEXT(AE138,"0.#"),1)=".",TRUE,FALSE)</formula>
    </cfRule>
  </conditionalFormatting>
  <conditionalFormatting sqref="AE142:AE143 AI142:AI143 AM142:AM143 AQ142:AQ143 AU142:AU143">
    <cfRule type="expression" dxfId="1489" priority="1975">
      <formula>IF(RIGHT(TEXT(AE142,"0.#"),1)=".",FALSE,TRUE)</formula>
    </cfRule>
    <cfRule type="expression" dxfId="1488" priority="1976">
      <formula>IF(RIGHT(TEXT(AE142,"0.#"),1)=".",TRUE,FALSE)</formula>
    </cfRule>
  </conditionalFormatting>
  <conditionalFormatting sqref="AE198:AE199 AI198:AI199 AM198:AM199 AQ198:AQ199 AU198:AU199">
    <cfRule type="expression" dxfId="1487" priority="1967">
      <formula>IF(RIGHT(TEXT(AE198,"0.#"),1)=".",FALSE,TRUE)</formula>
    </cfRule>
    <cfRule type="expression" dxfId="1486" priority="1968">
      <formula>IF(RIGHT(TEXT(AE198,"0.#"),1)=".",TRUE,FALSE)</formula>
    </cfRule>
  </conditionalFormatting>
  <conditionalFormatting sqref="AE150:AE151 AI150:AI151 AM150:AM151 AQ150:AQ151 AU150:AU151">
    <cfRule type="expression" dxfId="1485" priority="1971">
      <formula>IF(RIGHT(TEXT(AE150,"0.#"),1)=".",FALSE,TRUE)</formula>
    </cfRule>
    <cfRule type="expression" dxfId="1484" priority="1972">
      <formula>IF(RIGHT(TEXT(AE150,"0.#"),1)=".",TRUE,FALSE)</formula>
    </cfRule>
  </conditionalFormatting>
  <conditionalFormatting sqref="AE194:AE195 AI194:AI195 AM194:AM195 AQ194:AQ195 AU194:AU195">
    <cfRule type="expression" dxfId="1483" priority="1969">
      <formula>IF(RIGHT(TEXT(AE194,"0.#"),1)=".",FALSE,TRUE)</formula>
    </cfRule>
    <cfRule type="expression" dxfId="1482" priority="1970">
      <formula>IF(RIGHT(TEXT(AE194,"0.#"),1)=".",TRUE,FALSE)</formula>
    </cfRule>
  </conditionalFormatting>
  <conditionalFormatting sqref="AE210:AE211 AI210:AI211 AM210:AM211 AQ210:AQ211 AU210:AU211">
    <cfRule type="expression" dxfId="1481" priority="1961">
      <formula>IF(RIGHT(TEXT(AE210,"0.#"),1)=".",FALSE,TRUE)</formula>
    </cfRule>
    <cfRule type="expression" dxfId="1480" priority="1962">
      <formula>IF(RIGHT(TEXT(AE210,"0.#"),1)=".",TRUE,FALSE)</formula>
    </cfRule>
  </conditionalFormatting>
  <conditionalFormatting sqref="AE202:AE203 AI202:AI203 AM202:AM203 AQ202:AQ203 AU202:AU203">
    <cfRule type="expression" dxfId="1479" priority="1965">
      <formula>IF(RIGHT(TEXT(AE202,"0.#"),1)=".",FALSE,TRUE)</formula>
    </cfRule>
    <cfRule type="expression" dxfId="1478" priority="1966">
      <formula>IF(RIGHT(TEXT(AE202,"0.#"),1)=".",TRUE,FALSE)</formula>
    </cfRule>
  </conditionalFormatting>
  <conditionalFormatting sqref="AE206:AE207 AI206:AI207 AM206:AM207 AQ206:AQ207 AU206:AU207">
    <cfRule type="expression" dxfId="1477" priority="1963">
      <formula>IF(RIGHT(TEXT(AE206,"0.#"),1)=".",FALSE,TRUE)</formula>
    </cfRule>
    <cfRule type="expression" dxfId="1476" priority="1964">
      <formula>IF(RIGHT(TEXT(AE206,"0.#"),1)=".",TRUE,FALSE)</formula>
    </cfRule>
  </conditionalFormatting>
  <conditionalFormatting sqref="AE262:AE263 AI262:AI263 AM262:AM263 AQ262:AQ263 AU262:AU263">
    <cfRule type="expression" dxfId="1475" priority="1955">
      <formula>IF(RIGHT(TEXT(AE262,"0.#"),1)=".",FALSE,TRUE)</formula>
    </cfRule>
    <cfRule type="expression" dxfId="1474" priority="1956">
      <formula>IF(RIGHT(TEXT(AE262,"0.#"),1)=".",TRUE,FALSE)</formula>
    </cfRule>
  </conditionalFormatting>
  <conditionalFormatting sqref="AE254:AE255 AI254:AI255 AM254:AM255 AQ254:AQ255 AU254:AU255">
    <cfRule type="expression" dxfId="1473" priority="1959">
      <formula>IF(RIGHT(TEXT(AE254,"0.#"),1)=".",FALSE,TRUE)</formula>
    </cfRule>
    <cfRule type="expression" dxfId="1472" priority="1960">
      <formula>IF(RIGHT(TEXT(AE254,"0.#"),1)=".",TRUE,FALSE)</formula>
    </cfRule>
  </conditionalFormatting>
  <conditionalFormatting sqref="AE258:AE259 AI258:AI259 AM258:AM259 AQ258:AQ259 AU258:AU259">
    <cfRule type="expression" dxfId="1471" priority="1957">
      <formula>IF(RIGHT(TEXT(AE258,"0.#"),1)=".",FALSE,TRUE)</formula>
    </cfRule>
    <cfRule type="expression" dxfId="1470" priority="1958">
      <formula>IF(RIGHT(TEXT(AE258,"0.#"),1)=".",TRUE,FALSE)</formula>
    </cfRule>
  </conditionalFormatting>
  <conditionalFormatting sqref="AE314:AE315 AI314:AI315 AM314:AM315 AQ314:AQ315 AU314:AU315">
    <cfRule type="expression" dxfId="1469" priority="1949">
      <formula>IF(RIGHT(TEXT(AE314,"0.#"),1)=".",FALSE,TRUE)</formula>
    </cfRule>
    <cfRule type="expression" dxfId="1468" priority="1950">
      <formula>IF(RIGHT(TEXT(AE314,"0.#"),1)=".",TRUE,FALSE)</formula>
    </cfRule>
  </conditionalFormatting>
  <conditionalFormatting sqref="AE266:AE267 AI266:AI267 AM266:AM267 AQ266:AQ267 AU266:AU267">
    <cfRule type="expression" dxfId="1467" priority="1953">
      <formula>IF(RIGHT(TEXT(AE266,"0.#"),1)=".",FALSE,TRUE)</formula>
    </cfRule>
    <cfRule type="expression" dxfId="1466" priority="1954">
      <formula>IF(RIGHT(TEXT(AE266,"0.#"),1)=".",TRUE,FALSE)</formula>
    </cfRule>
  </conditionalFormatting>
  <conditionalFormatting sqref="AE270:AE271 AI270:AI271 AM270:AM271 AQ270:AQ271 AU270:AU271">
    <cfRule type="expression" dxfId="1465" priority="1951">
      <formula>IF(RIGHT(TEXT(AE270,"0.#"),1)=".",FALSE,TRUE)</formula>
    </cfRule>
    <cfRule type="expression" dxfId="1464" priority="1952">
      <formula>IF(RIGHT(TEXT(AE270,"0.#"),1)=".",TRUE,FALSE)</formula>
    </cfRule>
  </conditionalFormatting>
  <conditionalFormatting sqref="AE326:AE327 AI326:AI327 AM326:AM327 AQ326:AQ327 AU326:AU327">
    <cfRule type="expression" dxfId="1463" priority="1943">
      <formula>IF(RIGHT(TEXT(AE326,"0.#"),1)=".",FALSE,TRUE)</formula>
    </cfRule>
    <cfRule type="expression" dxfId="1462" priority="1944">
      <formula>IF(RIGHT(TEXT(AE326,"0.#"),1)=".",TRUE,FALSE)</formula>
    </cfRule>
  </conditionalFormatting>
  <conditionalFormatting sqref="AE318:AE319 AI318:AI319 AM318:AM319 AQ318:AQ319 AU318:AU319">
    <cfRule type="expression" dxfId="1461" priority="1947">
      <formula>IF(RIGHT(TEXT(AE318,"0.#"),1)=".",FALSE,TRUE)</formula>
    </cfRule>
    <cfRule type="expression" dxfId="1460" priority="1948">
      <formula>IF(RIGHT(TEXT(AE318,"0.#"),1)=".",TRUE,FALSE)</formula>
    </cfRule>
  </conditionalFormatting>
  <conditionalFormatting sqref="AE322:AE323 AI322:AI323 AM322:AM323 AQ322:AQ323 AU322:AU323">
    <cfRule type="expression" dxfId="1459" priority="1945">
      <formula>IF(RIGHT(TEXT(AE322,"0.#"),1)=".",FALSE,TRUE)</formula>
    </cfRule>
    <cfRule type="expression" dxfId="1458" priority="1946">
      <formula>IF(RIGHT(TEXT(AE322,"0.#"),1)=".",TRUE,FALSE)</formula>
    </cfRule>
  </conditionalFormatting>
  <conditionalFormatting sqref="AE378:AE379 AI378:AI379 AM378:AM379 AQ378:AQ379 AU378:AU379">
    <cfRule type="expression" dxfId="1457" priority="1937">
      <formula>IF(RIGHT(TEXT(AE378,"0.#"),1)=".",FALSE,TRUE)</formula>
    </cfRule>
    <cfRule type="expression" dxfId="1456" priority="1938">
      <formula>IF(RIGHT(TEXT(AE378,"0.#"),1)=".",TRUE,FALSE)</formula>
    </cfRule>
  </conditionalFormatting>
  <conditionalFormatting sqref="AE330:AE331 AI330:AI331 AM330:AM331 AQ330:AQ331 AU330:AU331">
    <cfRule type="expression" dxfId="1455" priority="1941">
      <formula>IF(RIGHT(TEXT(AE330,"0.#"),1)=".",FALSE,TRUE)</formula>
    </cfRule>
    <cfRule type="expression" dxfId="1454" priority="1942">
      <formula>IF(RIGHT(TEXT(AE330,"0.#"),1)=".",TRUE,FALSE)</formula>
    </cfRule>
  </conditionalFormatting>
  <conditionalFormatting sqref="AE374:AE375 AI374:AI375 AM374:AM375 AQ374:AQ375 AU374:AU375">
    <cfRule type="expression" dxfId="1453" priority="1939">
      <formula>IF(RIGHT(TEXT(AE374,"0.#"),1)=".",FALSE,TRUE)</formula>
    </cfRule>
    <cfRule type="expression" dxfId="1452" priority="1940">
      <formula>IF(RIGHT(TEXT(AE374,"0.#"),1)=".",TRUE,FALSE)</formula>
    </cfRule>
  </conditionalFormatting>
  <conditionalFormatting sqref="AE390:AE391 AI390:AI391 AM390:AM391 AQ390:AQ391 AU390:AU391">
    <cfRule type="expression" dxfId="1451" priority="1931">
      <formula>IF(RIGHT(TEXT(AE390,"0.#"),1)=".",FALSE,TRUE)</formula>
    </cfRule>
    <cfRule type="expression" dxfId="1450" priority="1932">
      <formula>IF(RIGHT(TEXT(AE390,"0.#"),1)=".",TRUE,FALSE)</formula>
    </cfRule>
  </conditionalFormatting>
  <conditionalFormatting sqref="AE382:AE383 AI382:AI383 AM382:AM383 AQ382:AQ383 AU382:AU383">
    <cfRule type="expression" dxfId="1449" priority="1935">
      <formula>IF(RIGHT(TEXT(AE382,"0.#"),1)=".",FALSE,TRUE)</formula>
    </cfRule>
    <cfRule type="expression" dxfId="1448" priority="1936">
      <formula>IF(RIGHT(TEXT(AE382,"0.#"),1)=".",TRUE,FALSE)</formula>
    </cfRule>
  </conditionalFormatting>
  <conditionalFormatting sqref="AE386:AE387 AI386:AI387 AM386:AM387 AQ386:AQ387 AU386:AU387">
    <cfRule type="expression" dxfId="1447" priority="1933">
      <formula>IF(RIGHT(TEXT(AE386,"0.#"),1)=".",FALSE,TRUE)</formula>
    </cfRule>
    <cfRule type="expression" dxfId="1446" priority="1934">
      <formula>IF(RIGHT(TEXT(AE386,"0.#"),1)=".",TRUE,FALSE)</formula>
    </cfRule>
  </conditionalFormatting>
  <conditionalFormatting sqref="AE440">
    <cfRule type="expression" dxfId="1445" priority="1925">
      <formula>IF(RIGHT(TEXT(AE440,"0.#"),1)=".",FALSE,TRUE)</formula>
    </cfRule>
    <cfRule type="expression" dxfId="1444" priority="1926">
      <formula>IF(RIGHT(TEXT(AE440,"0.#"),1)=".",TRUE,FALSE)</formula>
    </cfRule>
  </conditionalFormatting>
  <conditionalFormatting sqref="AE438">
    <cfRule type="expression" dxfId="1443" priority="1929">
      <formula>IF(RIGHT(TEXT(AE438,"0.#"),1)=".",FALSE,TRUE)</formula>
    </cfRule>
    <cfRule type="expression" dxfId="1442" priority="1930">
      <formula>IF(RIGHT(TEXT(AE438,"0.#"),1)=".",TRUE,FALSE)</formula>
    </cfRule>
  </conditionalFormatting>
  <conditionalFormatting sqref="AE439">
    <cfRule type="expression" dxfId="1441" priority="1927">
      <formula>IF(RIGHT(TEXT(AE439,"0.#"),1)=".",FALSE,TRUE)</formula>
    </cfRule>
    <cfRule type="expression" dxfId="1440" priority="1928">
      <formula>IF(RIGHT(TEXT(AE439,"0.#"),1)=".",TRUE,FALSE)</formula>
    </cfRule>
  </conditionalFormatting>
  <conditionalFormatting sqref="AM440">
    <cfRule type="expression" dxfId="1439" priority="1919">
      <formula>IF(RIGHT(TEXT(AM440,"0.#"),1)=".",FALSE,TRUE)</formula>
    </cfRule>
    <cfRule type="expression" dxfId="1438" priority="1920">
      <formula>IF(RIGHT(TEXT(AM440,"0.#"),1)=".",TRUE,FALSE)</formula>
    </cfRule>
  </conditionalFormatting>
  <conditionalFormatting sqref="AM438">
    <cfRule type="expression" dxfId="1437" priority="1923">
      <formula>IF(RIGHT(TEXT(AM438,"0.#"),1)=".",FALSE,TRUE)</formula>
    </cfRule>
    <cfRule type="expression" dxfId="1436" priority="1924">
      <formula>IF(RIGHT(TEXT(AM438,"0.#"),1)=".",TRUE,FALSE)</formula>
    </cfRule>
  </conditionalFormatting>
  <conditionalFormatting sqref="AM439">
    <cfRule type="expression" dxfId="1435" priority="1921">
      <formula>IF(RIGHT(TEXT(AM439,"0.#"),1)=".",FALSE,TRUE)</formula>
    </cfRule>
    <cfRule type="expression" dxfId="1434" priority="1922">
      <formula>IF(RIGHT(TEXT(AM439,"0.#"),1)=".",TRUE,FALSE)</formula>
    </cfRule>
  </conditionalFormatting>
  <conditionalFormatting sqref="AU440">
    <cfRule type="expression" dxfId="1433" priority="1913">
      <formula>IF(RIGHT(TEXT(AU440,"0.#"),1)=".",FALSE,TRUE)</formula>
    </cfRule>
    <cfRule type="expression" dxfId="1432" priority="1914">
      <formula>IF(RIGHT(TEXT(AU440,"0.#"),1)=".",TRUE,FALSE)</formula>
    </cfRule>
  </conditionalFormatting>
  <conditionalFormatting sqref="AU438">
    <cfRule type="expression" dxfId="1431" priority="1917">
      <formula>IF(RIGHT(TEXT(AU438,"0.#"),1)=".",FALSE,TRUE)</formula>
    </cfRule>
    <cfRule type="expression" dxfId="1430" priority="1918">
      <formula>IF(RIGHT(TEXT(AU438,"0.#"),1)=".",TRUE,FALSE)</formula>
    </cfRule>
  </conditionalFormatting>
  <conditionalFormatting sqref="AU439">
    <cfRule type="expression" dxfId="1429" priority="1915">
      <formula>IF(RIGHT(TEXT(AU439,"0.#"),1)=".",FALSE,TRUE)</formula>
    </cfRule>
    <cfRule type="expression" dxfId="1428" priority="1916">
      <formula>IF(RIGHT(TEXT(AU439,"0.#"),1)=".",TRUE,FALSE)</formula>
    </cfRule>
  </conditionalFormatting>
  <conditionalFormatting sqref="AI440">
    <cfRule type="expression" dxfId="1427" priority="1907">
      <formula>IF(RIGHT(TEXT(AI440,"0.#"),1)=".",FALSE,TRUE)</formula>
    </cfRule>
    <cfRule type="expression" dxfId="1426" priority="1908">
      <formula>IF(RIGHT(TEXT(AI440,"0.#"),1)=".",TRUE,FALSE)</formula>
    </cfRule>
  </conditionalFormatting>
  <conditionalFormatting sqref="AI438">
    <cfRule type="expression" dxfId="1425" priority="1911">
      <formula>IF(RIGHT(TEXT(AI438,"0.#"),1)=".",FALSE,TRUE)</formula>
    </cfRule>
    <cfRule type="expression" dxfId="1424" priority="1912">
      <formula>IF(RIGHT(TEXT(AI438,"0.#"),1)=".",TRUE,FALSE)</formula>
    </cfRule>
  </conditionalFormatting>
  <conditionalFormatting sqref="AI439">
    <cfRule type="expression" dxfId="1423" priority="1909">
      <formula>IF(RIGHT(TEXT(AI439,"0.#"),1)=".",FALSE,TRUE)</formula>
    </cfRule>
    <cfRule type="expression" dxfId="1422" priority="1910">
      <formula>IF(RIGHT(TEXT(AI439,"0.#"),1)=".",TRUE,FALSE)</formula>
    </cfRule>
  </conditionalFormatting>
  <conditionalFormatting sqref="AQ438">
    <cfRule type="expression" dxfId="1421" priority="1901">
      <formula>IF(RIGHT(TEXT(AQ438,"0.#"),1)=".",FALSE,TRUE)</formula>
    </cfRule>
    <cfRule type="expression" dxfId="1420" priority="1902">
      <formula>IF(RIGHT(TEXT(AQ438,"0.#"),1)=".",TRUE,FALSE)</formula>
    </cfRule>
  </conditionalFormatting>
  <conditionalFormatting sqref="AQ439">
    <cfRule type="expression" dxfId="1419" priority="1905">
      <formula>IF(RIGHT(TEXT(AQ439,"0.#"),1)=".",FALSE,TRUE)</formula>
    </cfRule>
    <cfRule type="expression" dxfId="1418" priority="1906">
      <formula>IF(RIGHT(TEXT(AQ439,"0.#"),1)=".",TRUE,FALSE)</formula>
    </cfRule>
  </conditionalFormatting>
  <conditionalFormatting sqref="AQ440">
    <cfRule type="expression" dxfId="1417" priority="1903">
      <formula>IF(RIGHT(TEXT(AQ440,"0.#"),1)=".",FALSE,TRUE)</formula>
    </cfRule>
    <cfRule type="expression" dxfId="1416" priority="1904">
      <formula>IF(RIGHT(TEXT(AQ440,"0.#"),1)=".",TRUE,FALSE)</formula>
    </cfRule>
  </conditionalFormatting>
  <conditionalFormatting sqref="AE445">
    <cfRule type="expression" dxfId="1415" priority="1895">
      <formula>IF(RIGHT(TEXT(AE445,"0.#"),1)=".",FALSE,TRUE)</formula>
    </cfRule>
    <cfRule type="expression" dxfId="1414" priority="1896">
      <formula>IF(RIGHT(TEXT(AE445,"0.#"),1)=".",TRUE,FALSE)</formula>
    </cfRule>
  </conditionalFormatting>
  <conditionalFormatting sqref="AE443">
    <cfRule type="expression" dxfId="1413" priority="1899">
      <formula>IF(RIGHT(TEXT(AE443,"0.#"),1)=".",FALSE,TRUE)</formula>
    </cfRule>
    <cfRule type="expression" dxfId="1412" priority="1900">
      <formula>IF(RIGHT(TEXT(AE443,"0.#"),1)=".",TRUE,FALSE)</formula>
    </cfRule>
  </conditionalFormatting>
  <conditionalFormatting sqref="AE444">
    <cfRule type="expression" dxfId="1411" priority="1897">
      <formula>IF(RIGHT(TEXT(AE444,"0.#"),1)=".",FALSE,TRUE)</formula>
    </cfRule>
    <cfRule type="expression" dxfId="1410" priority="1898">
      <formula>IF(RIGHT(TEXT(AE444,"0.#"),1)=".",TRUE,FALSE)</formula>
    </cfRule>
  </conditionalFormatting>
  <conditionalFormatting sqref="AM445">
    <cfRule type="expression" dxfId="1409" priority="1889">
      <formula>IF(RIGHT(TEXT(AM445,"0.#"),1)=".",FALSE,TRUE)</formula>
    </cfRule>
    <cfRule type="expression" dxfId="1408" priority="1890">
      <formula>IF(RIGHT(TEXT(AM445,"0.#"),1)=".",TRUE,FALSE)</formula>
    </cfRule>
  </conditionalFormatting>
  <conditionalFormatting sqref="AM443">
    <cfRule type="expression" dxfId="1407" priority="1893">
      <formula>IF(RIGHT(TEXT(AM443,"0.#"),1)=".",FALSE,TRUE)</formula>
    </cfRule>
    <cfRule type="expression" dxfId="1406" priority="1894">
      <formula>IF(RIGHT(TEXT(AM443,"0.#"),1)=".",TRUE,FALSE)</formula>
    </cfRule>
  </conditionalFormatting>
  <conditionalFormatting sqref="AM444">
    <cfRule type="expression" dxfId="1405" priority="1891">
      <formula>IF(RIGHT(TEXT(AM444,"0.#"),1)=".",FALSE,TRUE)</formula>
    </cfRule>
    <cfRule type="expression" dxfId="1404" priority="1892">
      <formula>IF(RIGHT(TEXT(AM444,"0.#"),1)=".",TRUE,FALSE)</formula>
    </cfRule>
  </conditionalFormatting>
  <conditionalFormatting sqref="AU445">
    <cfRule type="expression" dxfId="1403" priority="1883">
      <formula>IF(RIGHT(TEXT(AU445,"0.#"),1)=".",FALSE,TRUE)</formula>
    </cfRule>
    <cfRule type="expression" dxfId="1402" priority="1884">
      <formula>IF(RIGHT(TEXT(AU445,"0.#"),1)=".",TRUE,FALSE)</formula>
    </cfRule>
  </conditionalFormatting>
  <conditionalFormatting sqref="AU443">
    <cfRule type="expression" dxfId="1401" priority="1887">
      <formula>IF(RIGHT(TEXT(AU443,"0.#"),1)=".",FALSE,TRUE)</formula>
    </cfRule>
    <cfRule type="expression" dxfId="1400" priority="1888">
      <formula>IF(RIGHT(TEXT(AU443,"0.#"),1)=".",TRUE,FALSE)</formula>
    </cfRule>
  </conditionalFormatting>
  <conditionalFormatting sqref="AU444">
    <cfRule type="expression" dxfId="1399" priority="1885">
      <formula>IF(RIGHT(TEXT(AU444,"0.#"),1)=".",FALSE,TRUE)</formula>
    </cfRule>
    <cfRule type="expression" dxfId="1398" priority="1886">
      <formula>IF(RIGHT(TEXT(AU444,"0.#"),1)=".",TRUE,FALSE)</formula>
    </cfRule>
  </conditionalFormatting>
  <conditionalFormatting sqref="AI445">
    <cfRule type="expression" dxfId="1397" priority="1877">
      <formula>IF(RIGHT(TEXT(AI445,"0.#"),1)=".",FALSE,TRUE)</formula>
    </cfRule>
    <cfRule type="expression" dxfId="1396" priority="1878">
      <formula>IF(RIGHT(TEXT(AI445,"0.#"),1)=".",TRUE,FALSE)</formula>
    </cfRule>
  </conditionalFormatting>
  <conditionalFormatting sqref="AI443">
    <cfRule type="expression" dxfId="1395" priority="1881">
      <formula>IF(RIGHT(TEXT(AI443,"0.#"),1)=".",FALSE,TRUE)</formula>
    </cfRule>
    <cfRule type="expression" dxfId="1394" priority="1882">
      <formula>IF(RIGHT(TEXT(AI443,"0.#"),1)=".",TRUE,FALSE)</formula>
    </cfRule>
  </conditionalFormatting>
  <conditionalFormatting sqref="AI444">
    <cfRule type="expression" dxfId="1393" priority="1879">
      <formula>IF(RIGHT(TEXT(AI444,"0.#"),1)=".",FALSE,TRUE)</formula>
    </cfRule>
    <cfRule type="expression" dxfId="1392" priority="1880">
      <formula>IF(RIGHT(TEXT(AI444,"0.#"),1)=".",TRUE,FALSE)</formula>
    </cfRule>
  </conditionalFormatting>
  <conditionalFormatting sqref="AQ443">
    <cfRule type="expression" dxfId="1391" priority="1871">
      <formula>IF(RIGHT(TEXT(AQ443,"0.#"),1)=".",FALSE,TRUE)</formula>
    </cfRule>
    <cfRule type="expression" dxfId="1390" priority="1872">
      <formula>IF(RIGHT(TEXT(AQ443,"0.#"),1)=".",TRUE,FALSE)</formula>
    </cfRule>
  </conditionalFormatting>
  <conditionalFormatting sqref="AQ444">
    <cfRule type="expression" dxfId="1389" priority="1875">
      <formula>IF(RIGHT(TEXT(AQ444,"0.#"),1)=".",FALSE,TRUE)</formula>
    </cfRule>
    <cfRule type="expression" dxfId="1388" priority="1876">
      <formula>IF(RIGHT(TEXT(AQ444,"0.#"),1)=".",TRUE,FALSE)</formula>
    </cfRule>
  </conditionalFormatting>
  <conditionalFormatting sqref="AQ445">
    <cfRule type="expression" dxfId="1387" priority="1873">
      <formula>IF(RIGHT(TEXT(AQ445,"0.#"),1)=".",FALSE,TRUE)</formula>
    </cfRule>
    <cfRule type="expression" dxfId="1386" priority="1874">
      <formula>IF(RIGHT(TEXT(AQ445,"0.#"),1)=".",TRUE,FALSE)</formula>
    </cfRule>
  </conditionalFormatting>
  <conditionalFormatting sqref="Y880:Y907">
    <cfRule type="expression" dxfId="1385" priority="2101">
      <formula>IF(RIGHT(TEXT(Y880,"0.#"),1)=".",FALSE,TRUE)</formula>
    </cfRule>
    <cfRule type="expression" dxfId="1384" priority="2102">
      <formula>IF(RIGHT(TEXT(Y880,"0.#"),1)=".",TRUE,FALSE)</formula>
    </cfRule>
  </conditionalFormatting>
  <conditionalFormatting sqref="Y879">
    <cfRule type="expression" dxfId="1383" priority="2095">
      <formula>IF(RIGHT(TEXT(Y879,"0.#"),1)=".",FALSE,TRUE)</formula>
    </cfRule>
    <cfRule type="expression" dxfId="1382" priority="2096">
      <formula>IF(RIGHT(TEXT(Y879,"0.#"),1)=".",TRUE,FALSE)</formula>
    </cfRule>
  </conditionalFormatting>
  <conditionalFormatting sqref="Y913:Y940">
    <cfRule type="expression" dxfId="1381" priority="2089">
      <formula>IF(RIGHT(TEXT(Y913,"0.#"),1)=".",FALSE,TRUE)</formula>
    </cfRule>
    <cfRule type="expression" dxfId="1380" priority="2090">
      <formula>IF(RIGHT(TEXT(Y913,"0.#"),1)=".",TRUE,FALSE)</formula>
    </cfRule>
  </conditionalFormatting>
  <conditionalFormatting sqref="Y912">
    <cfRule type="expression" dxfId="1379" priority="2083">
      <formula>IF(RIGHT(TEXT(Y912,"0.#"),1)=".",FALSE,TRUE)</formula>
    </cfRule>
    <cfRule type="expression" dxfId="1378" priority="2084">
      <formula>IF(RIGHT(TEXT(Y912,"0.#"),1)=".",TRUE,FALSE)</formula>
    </cfRule>
  </conditionalFormatting>
  <conditionalFormatting sqref="Y946:Y973">
    <cfRule type="expression" dxfId="1377" priority="2077">
      <formula>IF(RIGHT(TEXT(Y946,"0.#"),1)=".",FALSE,TRUE)</formula>
    </cfRule>
    <cfRule type="expression" dxfId="1376" priority="2078">
      <formula>IF(RIGHT(TEXT(Y946,"0.#"),1)=".",TRUE,FALSE)</formula>
    </cfRule>
  </conditionalFormatting>
  <conditionalFormatting sqref="Y944:Y945">
    <cfRule type="expression" dxfId="1375" priority="2071">
      <formula>IF(RIGHT(TEXT(Y944,"0.#"),1)=".",FALSE,TRUE)</formula>
    </cfRule>
    <cfRule type="expression" dxfId="1374" priority="2072">
      <formula>IF(RIGHT(TEXT(Y944,"0.#"),1)=".",TRUE,FALSE)</formula>
    </cfRule>
  </conditionalFormatting>
  <conditionalFormatting sqref="Y979:Y1006">
    <cfRule type="expression" dxfId="1373" priority="2065">
      <formula>IF(RIGHT(TEXT(Y979,"0.#"),1)=".",FALSE,TRUE)</formula>
    </cfRule>
    <cfRule type="expression" dxfId="1372" priority="2066">
      <formula>IF(RIGHT(TEXT(Y979,"0.#"),1)=".",TRUE,FALSE)</formula>
    </cfRule>
  </conditionalFormatting>
  <conditionalFormatting sqref="Y977:Y978">
    <cfRule type="expression" dxfId="1371" priority="2059">
      <formula>IF(RIGHT(TEXT(Y977,"0.#"),1)=".",FALSE,TRUE)</formula>
    </cfRule>
    <cfRule type="expression" dxfId="1370" priority="2060">
      <formula>IF(RIGHT(TEXT(Y977,"0.#"),1)=".",TRUE,FALSE)</formula>
    </cfRule>
  </conditionalFormatting>
  <conditionalFormatting sqref="Y1012:Y1039">
    <cfRule type="expression" dxfId="1369" priority="2053">
      <formula>IF(RIGHT(TEXT(Y1012,"0.#"),1)=".",FALSE,TRUE)</formula>
    </cfRule>
    <cfRule type="expression" dxfId="1368" priority="2054">
      <formula>IF(RIGHT(TEXT(Y1012,"0.#"),1)=".",TRUE,FALSE)</formula>
    </cfRule>
  </conditionalFormatting>
  <conditionalFormatting sqref="W23">
    <cfRule type="expression" dxfId="1367" priority="2337">
      <formula>IF(RIGHT(TEXT(W23,"0.#"),1)=".",FALSE,TRUE)</formula>
    </cfRule>
    <cfRule type="expression" dxfId="1366" priority="2338">
      <formula>IF(RIGHT(TEXT(W23,"0.#"),1)=".",TRUE,FALSE)</formula>
    </cfRule>
  </conditionalFormatting>
  <conditionalFormatting sqref="W24:W27">
    <cfRule type="expression" dxfId="1365" priority="2335">
      <formula>IF(RIGHT(TEXT(W24,"0.#"),1)=".",FALSE,TRUE)</formula>
    </cfRule>
    <cfRule type="expression" dxfId="1364" priority="2336">
      <formula>IF(RIGHT(TEXT(W24,"0.#"),1)=".",TRUE,FALSE)</formula>
    </cfRule>
  </conditionalFormatting>
  <conditionalFormatting sqref="W28">
    <cfRule type="expression" dxfId="1363" priority="2327">
      <formula>IF(RIGHT(TEXT(W28,"0.#"),1)=".",FALSE,TRUE)</formula>
    </cfRule>
    <cfRule type="expression" dxfId="1362" priority="2328">
      <formula>IF(RIGHT(TEXT(W28,"0.#"),1)=".",TRUE,FALSE)</formula>
    </cfRule>
  </conditionalFormatting>
  <conditionalFormatting sqref="P23">
    <cfRule type="expression" dxfId="1361" priority="2325">
      <formula>IF(RIGHT(TEXT(P23,"0.#"),1)=".",FALSE,TRUE)</formula>
    </cfRule>
    <cfRule type="expression" dxfId="1360" priority="2326">
      <formula>IF(RIGHT(TEXT(P23,"0.#"),1)=".",TRUE,FALSE)</formula>
    </cfRule>
  </conditionalFormatting>
  <conditionalFormatting sqref="P24:P27">
    <cfRule type="expression" dxfId="1359" priority="2323">
      <formula>IF(RIGHT(TEXT(P24,"0.#"),1)=".",FALSE,TRUE)</formula>
    </cfRule>
    <cfRule type="expression" dxfId="1358" priority="2324">
      <formula>IF(RIGHT(TEXT(P24,"0.#"),1)=".",TRUE,FALSE)</formula>
    </cfRule>
  </conditionalFormatting>
  <conditionalFormatting sqref="P28">
    <cfRule type="expression" dxfId="1357" priority="2321">
      <formula>IF(RIGHT(TEXT(P28,"0.#"),1)=".",FALSE,TRUE)</formula>
    </cfRule>
    <cfRule type="expression" dxfId="1356" priority="2322">
      <formula>IF(RIGHT(TEXT(P28,"0.#"),1)=".",TRUE,FALSE)</formula>
    </cfRule>
  </conditionalFormatting>
  <conditionalFormatting sqref="AQ114">
    <cfRule type="expression" dxfId="1355" priority="2305">
      <formula>IF(RIGHT(TEXT(AQ114,"0.#"),1)=".",FALSE,TRUE)</formula>
    </cfRule>
    <cfRule type="expression" dxfId="1354" priority="2306">
      <formula>IF(RIGHT(TEXT(AQ114,"0.#"),1)=".",TRUE,FALSE)</formula>
    </cfRule>
  </conditionalFormatting>
  <conditionalFormatting sqref="AQ104">
    <cfRule type="expression" dxfId="1353" priority="2319">
      <formula>IF(RIGHT(TEXT(AQ104,"0.#"),1)=".",FALSE,TRUE)</formula>
    </cfRule>
    <cfRule type="expression" dxfId="1352" priority="2320">
      <formula>IF(RIGHT(TEXT(AQ104,"0.#"),1)=".",TRUE,FALSE)</formula>
    </cfRule>
  </conditionalFormatting>
  <conditionalFormatting sqref="AQ105">
    <cfRule type="expression" dxfId="1351" priority="2317">
      <formula>IF(RIGHT(TEXT(AQ105,"0.#"),1)=".",FALSE,TRUE)</formula>
    </cfRule>
    <cfRule type="expression" dxfId="1350" priority="2318">
      <formula>IF(RIGHT(TEXT(AQ105,"0.#"),1)=".",TRUE,FALSE)</formula>
    </cfRule>
  </conditionalFormatting>
  <conditionalFormatting sqref="AQ107">
    <cfRule type="expression" dxfId="1349" priority="2315">
      <formula>IF(RIGHT(TEXT(AQ107,"0.#"),1)=".",FALSE,TRUE)</formula>
    </cfRule>
    <cfRule type="expression" dxfId="1348" priority="2316">
      <formula>IF(RIGHT(TEXT(AQ107,"0.#"),1)=".",TRUE,FALSE)</formula>
    </cfRule>
  </conditionalFormatting>
  <conditionalFormatting sqref="AQ108">
    <cfRule type="expression" dxfId="1347" priority="2313">
      <formula>IF(RIGHT(TEXT(AQ108,"0.#"),1)=".",FALSE,TRUE)</formula>
    </cfRule>
    <cfRule type="expression" dxfId="1346" priority="2314">
      <formula>IF(RIGHT(TEXT(AQ108,"0.#"),1)=".",TRUE,FALSE)</formula>
    </cfRule>
  </conditionalFormatting>
  <conditionalFormatting sqref="AQ110">
    <cfRule type="expression" dxfId="1345" priority="2311">
      <formula>IF(RIGHT(TEXT(AQ110,"0.#"),1)=".",FALSE,TRUE)</formula>
    </cfRule>
    <cfRule type="expression" dxfId="1344" priority="2312">
      <formula>IF(RIGHT(TEXT(AQ110,"0.#"),1)=".",TRUE,FALSE)</formula>
    </cfRule>
  </conditionalFormatting>
  <conditionalFormatting sqref="AQ111">
    <cfRule type="expression" dxfId="1343" priority="2309">
      <formula>IF(RIGHT(TEXT(AQ111,"0.#"),1)=".",FALSE,TRUE)</formula>
    </cfRule>
    <cfRule type="expression" dxfId="1342" priority="2310">
      <formula>IF(RIGHT(TEXT(AQ111,"0.#"),1)=".",TRUE,FALSE)</formula>
    </cfRule>
  </conditionalFormatting>
  <conditionalFormatting sqref="AQ113">
    <cfRule type="expression" dxfId="1341" priority="2307">
      <formula>IF(RIGHT(TEXT(AQ113,"0.#"),1)=".",FALSE,TRUE)</formula>
    </cfRule>
    <cfRule type="expression" dxfId="1340" priority="2308">
      <formula>IF(RIGHT(TEXT(AQ113,"0.#"),1)=".",TRUE,FALSE)</formula>
    </cfRule>
  </conditionalFormatting>
  <conditionalFormatting sqref="AE67">
    <cfRule type="expression" dxfId="1339" priority="2237">
      <formula>IF(RIGHT(TEXT(AE67,"0.#"),1)=".",FALSE,TRUE)</formula>
    </cfRule>
    <cfRule type="expression" dxfId="1338" priority="2238">
      <formula>IF(RIGHT(TEXT(AE67,"0.#"),1)=".",TRUE,FALSE)</formula>
    </cfRule>
  </conditionalFormatting>
  <conditionalFormatting sqref="AE68">
    <cfRule type="expression" dxfId="1337" priority="2235">
      <formula>IF(RIGHT(TEXT(AE68,"0.#"),1)=".",FALSE,TRUE)</formula>
    </cfRule>
    <cfRule type="expression" dxfId="1336" priority="2236">
      <formula>IF(RIGHT(TEXT(AE68,"0.#"),1)=".",TRUE,FALSE)</formula>
    </cfRule>
  </conditionalFormatting>
  <conditionalFormatting sqref="AE69">
    <cfRule type="expression" dxfId="1335" priority="2233">
      <formula>IF(RIGHT(TEXT(AE69,"0.#"),1)=".",FALSE,TRUE)</formula>
    </cfRule>
    <cfRule type="expression" dxfId="1334" priority="2234">
      <formula>IF(RIGHT(TEXT(AE69,"0.#"),1)=".",TRUE,FALSE)</formula>
    </cfRule>
  </conditionalFormatting>
  <conditionalFormatting sqref="AI69">
    <cfRule type="expression" dxfId="1333" priority="2231">
      <formula>IF(RIGHT(TEXT(AI69,"0.#"),1)=".",FALSE,TRUE)</formula>
    </cfRule>
    <cfRule type="expression" dxfId="1332" priority="2232">
      <formula>IF(RIGHT(TEXT(AI69,"0.#"),1)=".",TRUE,FALSE)</formula>
    </cfRule>
  </conditionalFormatting>
  <conditionalFormatting sqref="AI68">
    <cfRule type="expression" dxfId="1331" priority="2229">
      <formula>IF(RIGHT(TEXT(AI68,"0.#"),1)=".",FALSE,TRUE)</formula>
    </cfRule>
    <cfRule type="expression" dxfId="1330" priority="2230">
      <formula>IF(RIGHT(TEXT(AI68,"0.#"),1)=".",TRUE,FALSE)</formula>
    </cfRule>
  </conditionalFormatting>
  <conditionalFormatting sqref="AI67">
    <cfRule type="expression" dxfId="1329" priority="2227">
      <formula>IF(RIGHT(TEXT(AI67,"0.#"),1)=".",FALSE,TRUE)</formula>
    </cfRule>
    <cfRule type="expression" dxfId="1328" priority="2228">
      <formula>IF(RIGHT(TEXT(AI67,"0.#"),1)=".",TRUE,FALSE)</formula>
    </cfRule>
  </conditionalFormatting>
  <conditionalFormatting sqref="AM67">
    <cfRule type="expression" dxfId="1327" priority="2225">
      <formula>IF(RIGHT(TEXT(AM67,"0.#"),1)=".",FALSE,TRUE)</formula>
    </cfRule>
    <cfRule type="expression" dxfId="1326" priority="2226">
      <formula>IF(RIGHT(TEXT(AM67,"0.#"),1)=".",TRUE,FALSE)</formula>
    </cfRule>
  </conditionalFormatting>
  <conditionalFormatting sqref="AM68">
    <cfRule type="expression" dxfId="1325" priority="2223">
      <formula>IF(RIGHT(TEXT(AM68,"0.#"),1)=".",FALSE,TRUE)</formula>
    </cfRule>
    <cfRule type="expression" dxfId="1324" priority="2224">
      <formula>IF(RIGHT(TEXT(AM68,"0.#"),1)=".",TRUE,FALSE)</formula>
    </cfRule>
  </conditionalFormatting>
  <conditionalFormatting sqref="AM69">
    <cfRule type="expression" dxfId="1323" priority="2221">
      <formula>IF(RIGHT(TEXT(AM69,"0.#"),1)=".",FALSE,TRUE)</formula>
    </cfRule>
    <cfRule type="expression" dxfId="1322" priority="2222">
      <formula>IF(RIGHT(TEXT(AM69,"0.#"),1)=".",TRUE,FALSE)</formula>
    </cfRule>
  </conditionalFormatting>
  <conditionalFormatting sqref="AQ67:AQ69">
    <cfRule type="expression" dxfId="1321" priority="2219">
      <formula>IF(RIGHT(TEXT(AQ67,"0.#"),1)=".",FALSE,TRUE)</formula>
    </cfRule>
    <cfRule type="expression" dxfId="1320" priority="2220">
      <formula>IF(RIGHT(TEXT(AQ67,"0.#"),1)=".",TRUE,FALSE)</formula>
    </cfRule>
  </conditionalFormatting>
  <conditionalFormatting sqref="AU67:AU69">
    <cfRule type="expression" dxfId="1319" priority="2217">
      <formula>IF(RIGHT(TEXT(AU67,"0.#"),1)=".",FALSE,TRUE)</formula>
    </cfRule>
    <cfRule type="expression" dxfId="1318" priority="2218">
      <formula>IF(RIGHT(TEXT(AU67,"0.#"),1)=".",TRUE,FALSE)</formula>
    </cfRule>
  </conditionalFormatting>
  <conditionalFormatting sqref="AE70">
    <cfRule type="expression" dxfId="1317" priority="2215">
      <formula>IF(RIGHT(TEXT(AE70,"0.#"),1)=".",FALSE,TRUE)</formula>
    </cfRule>
    <cfRule type="expression" dxfId="1316" priority="2216">
      <formula>IF(RIGHT(TEXT(AE70,"0.#"),1)=".",TRUE,FALSE)</formula>
    </cfRule>
  </conditionalFormatting>
  <conditionalFormatting sqref="AE71">
    <cfRule type="expression" dxfId="1315" priority="2213">
      <formula>IF(RIGHT(TEXT(AE71,"0.#"),1)=".",FALSE,TRUE)</formula>
    </cfRule>
    <cfRule type="expression" dxfId="1314" priority="2214">
      <formula>IF(RIGHT(TEXT(AE71,"0.#"),1)=".",TRUE,FALSE)</formula>
    </cfRule>
  </conditionalFormatting>
  <conditionalFormatting sqref="AE72">
    <cfRule type="expression" dxfId="1313" priority="2211">
      <formula>IF(RIGHT(TEXT(AE72,"0.#"),1)=".",FALSE,TRUE)</formula>
    </cfRule>
    <cfRule type="expression" dxfId="1312" priority="2212">
      <formula>IF(RIGHT(TEXT(AE72,"0.#"),1)=".",TRUE,FALSE)</formula>
    </cfRule>
  </conditionalFormatting>
  <conditionalFormatting sqref="AI72">
    <cfRule type="expression" dxfId="1311" priority="2209">
      <formula>IF(RIGHT(TEXT(AI72,"0.#"),1)=".",FALSE,TRUE)</formula>
    </cfRule>
    <cfRule type="expression" dxfId="1310" priority="2210">
      <formula>IF(RIGHT(TEXT(AI72,"0.#"),1)=".",TRUE,FALSE)</formula>
    </cfRule>
  </conditionalFormatting>
  <conditionalFormatting sqref="AI71">
    <cfRule type="expression" dxfId="1309" priority="2207">
      <formula>IF(RIGHT(TEXT(AI71,"0.#"),1)=".",FALSE,TRUE)</formula>
    </cfRule>
    <cfRule type="expression" dxfId="1308" priority="2208">
      <formula>IF(RIGHT(TEXT(AI71,"0.#"),1)=".",TRUE,FALSE)</formula>
    </cfRule>
  </conditionalFormatting>
  <conditionalFormatting sqref="AI70">
    <cfRule type="expression" dxfId="1307" priority="2205">
      <formula>IF(RIGHT(TEXT(AI70,"0.#"),1)=".",FALSE,TRUE)</formula>
    </cfRule>
    <cfRule type="expression" dxfId="1306" priority="2206">
      <formula>IF(RIGHT(TEXT(AI70,"0.#"),1)=".",TRUE,FALSE)</formula>
    </cfRule>
  </conditionalFormatting>
  <conditionalFormatting sqref="AM70">
    <cfRule type="expression" dxfId="1305" priority="2203">
      <formula>IF(RIGHT(TEXT(AM70,"0.#"),1)=".",FALSE,TRUE)</formula>
    </cfRule>
    <cfRule type="expression" dxfId="1304" priority="2204">
      <formula>IF(RIGHT(TEXT(AM70,"0.#"),1)=".",TRUE,FALSE)</formula>
    </cfRule>
  </conditionalFormatting>
  <conditionalFormatting sqref="AM71">
    <cfRule type="expression" dxfId="1303" priority="2201">
      <formula>IF(RIGHT(TEXT(AM71,"0.#"),1)=".",FALSE,TRUE)</formula>
    </cfRule>
    <cfRule type="expression" dxfId="1302" priority="2202">
      <formula>IF(RIGHT(TEXT(AM71,"0.#"),1)=".",TRUE,FALSE)</formula>
    </cfRule>
  </conditionalFormatting>
  <conditionalFormatting sqref="AM72">
    <cfRule type="expression" dxfId="1301" priority="2199">
      <formula>IF(RIGHT(TEXT(AM72,"0.#"),1)=".",FALSE,TRUE)</formula>
    </cfRule>
    <cfRule type="expression" dxfId="1300" priority="2200">
      <formula>IF(RIGHT(TEXT(AM72,"0.#"),1)=".",TRUE,FALSE)</formula>
    </cfRule>
  </conditionalFormatting>
  <conditionalFormatting sqref="AQ70:AQ72">
    <cfRule type="expression" dxfId="1299" priority="2197">
      <formula>IF(RIGHT(TEXT(AQ70,"0.#"),1)=".",FALSE,TRUE)</formula>
    </cfRule>
    <cfRule type="expression" dxfId="1298" priority="2198">
      <formula>IF(RIGHT(TEXT(AQ70,"0.#"),1)=".",TRUE,FALSE)</formula>
    </cfRule>
  </conditionalFormatting>
  <conditionalFormatting sqref="AU70:AU72">
    <cfRule type="expression" dxfId="1297" priority="2195">
      <formula>IF(RIGHT(TEXT(AU70,"0.#"),1)=".",FALSE,TRUE)</formula>
    </cfRule>
    <cfRule type="expression" dxfId="1296" priority="2196">
      <formula>IF(RIGHT(TEXT(AU70,"0.#"),1)=".",TRUE,FALSE)</formula>
    </cfRule>
  </conditionalFormatting>
  <conditionalFormatting sqref="AU656">
    <cfRule type="expression" dxfId="1295" priority="713">
      <formula>IF(RIGHT(TEXT(AU656,"0.#"),1)=".",FALSE,TRUE)</formula>
    </cfRule>
    <cfRule type="expression" dxfId="1294" priority="714">
      <formula>IF(RIGHT(TEXT(AU656,"0.#"),1)=".",TRUE,FALSE)</formula>
    </cfRule>
  </conditionalFormatting>
  <conditionalFormatting sqref="AQ655">
    <cfRule type="expression" dxfId="1293" priority="705">
      <formula>IF(RIGHT(TEXT(AQ655,"0.#"),1)=".",FALSE,TRUE)</formula>
    </cfRule>
    <cfRule type="expression" dxfId="1292" priority="706">
      <formula>IF(RIGHT(TEXT(AQ655,"0.#"),1)=".",TRUE,FALSE)</formula>
    </cfRule>
  </conditionalFormatting>
  <conditionalFormatting sqref="AI696">
    <cfRule type="expression" dxfId="1291" priority="497">
      <formula>IF(RIGHT(TEXT(AI696,"0.#"),1)=".",FALSE,TRUE)</formula>
    </cfRule>
    <cfRule type="expression" dxfId="1290" priority="498">
      <formula>IF(RIGHT(TEXT(AI696,"0.#"),1)=".",TRUE,FALSE)</formula>
    </cfRule>
  </conditionalFormatting>
  <conditionalFormatting sqref="AQ694">
    <cfRule type="expression" dxfId="1289" priority="491">
      <formula>IF(RIGHT(TEXT(AQ694,"0.#"),1)=".",FALSE,TRUE)</formula>
    </cfRule>
    <cfRule type="expression" dxfId="1288" priority="492">
      <formula>IF(RIGHT(TEXT(AQ694,"0.#"),1)=".",TRUE,FALSE)</formula>
    </cfRule>
  </conditionalFormatting>
  <conditionalFormatting sqref="AL880:AO907">
    <cfRule type="expression" dxfId="1287" priority="2103">
      <formula>IF(AND(AL880&gt;=0, RIGHT(TEXT(AL880,"0.#"),1)&lt;&gt;"."),TRUE,FALSE)</formula>
    </cfRule>
    <cfRule type="expression" dxfId="1286" priority="2104">
      <formula>IF(AND(AL880&gt;=0, RIGHT(TEXT(AL880,"0.#"),1)="."),TRUE,FALSE)</formula>
    </cfRule>
    <cfRule type="expression" dxfId="1285" priority="2105">
      <formula>IF(AND(AL880&lt;0, RIGHT(TEXT(AL880,"0.#"),1)&lt;&gt;"."),TRUE,FALSE)</formula>
    </cfRule>
    <cfRule type="expression" dxfId="1284" priority="2106">
      <formula>IF(AND(AL880&lt;0, RIGHT(TEXT(AL880,"0.#"),1)="."),TRUE,FALSE)</formula>
    </cfRule>
  </conditionalFormatting>
  <conditionalFormatting sqref="AL879:AO879">
    <cfRule type="expression" dxfId="1283" priority="2097">
      <formula>IF(AND(AL879&gt;=0, RIGHT(TEXT(AL879,"0.#"),1)&lt;&gt;"."),TRUE,FALSE)</formula>
    </cfRule>
    <cfRule type="expression" dxfId="1282" priority="2098">
      <formula>IF(AND(AL879&gt;=0, RIGHT(TEXT(AL879,"0.#"),1)="."),TRUE,FALSE)</formula>
    </cfRule>
    <cfRule type="expression" dxfId="1281" priority="2099">
      <formula>IF(AND(AL879&lt;0, RIGHT(TEXT(AL879,"0.#"),1)&lt;&gt;"."),TRUE,FALSE)</formula>
    </cfRule>
    <cfRule type="expression" dxfId="1280" priority="2100">
      <formula>IF(AND(AL879&lt;0, RIGHT(TEXT(AL879,"0.#"),1)="."),TRUE,FALSE)</formula>
    </cfRule>
  </conditionalFormatting>
  <conditionalFormatting sqref="AL913:AO940">
    <cfRule type="expression" dxfId="1279" priority="2091">
      <formula>IF(AND(AL913&gt;=0, RIGHT(TEXT(AL913,"0.#"),1)&lt;&gt;"."),TRUE,FALSE)</formula>
    </cfRule>
    <cfRule type="expression" dxfId="1278" priority="2092">
      <formula>IF(AND(AL913&gt;=0, RIGHT(TEXT(AL913,"0.#"),1)="."),TRUE,FALSE)</formula>
    </cfRule>
    <cfRule type="expression" dxfId="1277" priority="2093">
      <formula>IF(AND(AL913&lt;0, RIGHT(TEXT(AL913,"0.#"),1)&lt;&gt;"."),TRUE,FALSE)</formula>
    </cfRule>
    <cfRule type="expression" dxfId="1276" priority="2094">
      <formula>IF(AND(AL913&lt;0, RIGHT(TEXT(AL913,"0.#"),1)="."),TRUE,FALSE)</formula>
    </cfRule>
  </conditionalFormatting>
  <conditionalFormatting sqref="AL912:AO912">
    <cfRule type="expression" dxfId="1275" priority="2085">
      <formula>IF(AND(AL912&gt;=0, RIGHT(TEXT(AL912,"0.#"),1)&lt;&gt;"."),TRUE,FALSE)</formula>
    </cfRule>
    <cfRule type="expression" dxfId="1274" priority="2086">
      <formula>IF(AND(AL912&gt;=0, RIGHT(TEXT(AL912,"0.#"),1)="."),TRUE,FALSE)</formula>
    </cfRule>
    <cfRule type="expression" dxfId="1273" priority="2087">
      <formula>IF(AND(AL912&lt;0, RIGHT(TEXT(AL912,"0.#"),1)&lt;&gt;"."),TRUE,FALSE)</formula>
    </cfRule>
    <cfRule type="expression" dxfId="1272" priority="2088">
      <formula>IF(AND(AL912&lt;0, RIGHT(TEXT(AL912,"0.#"),1)="."),TRUE,FALSE)</formula>
    </cfRule>
  </conditionalFormatting>
  <conditionalFormatting sqref="AL946:AO973">
    <cfRule type="expression" dxfId="1271" priority="2079">
      <formula>IF(AND(AL946&gt;=0, RIGHT(TEXT(AL946,"0.#"),1)&lt;&gt;"."),TRUE,FALSE)</formula>
    </cfRule>
    <cfRule type="expression" dxfId="1270" priority="2080">
      <formula>IF(AND(AL946&gt;=0, RIGHT(TEXT(AL946,"0.#"),1)="."),TRUE,FALSE)</formula>
    </cfRule>
    <cfRule type="expression" dxfId="1269" priority="2081">
      <formula>IF(AND(AL946&lt;0, RIGHT(TEXT(AL946,"0.#"),1)&lt;&gt;"."),TRUE,FALSE)</formula>
    </cfRule>
    <cfRule type="expression" dxfId="1268" priority="2082">
      <formula>IF(AND(AL946&lt;0, RIGHT(TEXT(AL946,"0.#"),1)="."),TRUE,FALSE)</formula>
    </cfRule>
  </conditionalFormatting>
  <conditionalFormatting sqref="AL944:AO945">
    <cfRule type="expression" dxfId="1267" priority="2073">
      <formula>IF(AND(AL944&gt;=0, RIGHT(TEXT(AL944,"0.#"),1)&lt;&gt;"."),TRUE,FALSE)</formula>
    </cfRule>
    <cfRule type="expression" dxfId="1266" priority="2074">
      <formula>IF(AND(AL944&gt;=0, RIGHT(TEXT(AL944,"0.#"),1)="."),TRUE,FALSE)</formula>
    </cfRule>
    <cfRule type="expression" dxfId="1265" priority="2075">
      <formula>IF(AND(AL944&lt;0, RIGHT(TEXT(AL944,"0.#"),1)&lt;&gt;"."),TRUE,FALSE)</formula>
    </cfRule>
    <cfRule type="expression" dxfId="1264" priority="2076">
      <formula>IF(AND(AL944&lt;0, RIGHT(TEXT(AL944,"0.#"),1)="."),TRUE,FALSE)</formula>
    </cfRule>
  </conditionalFormatting>
  <conditionalFormatting sqref="AL979:AO1006">
    <cfRule type="expression" dxfId="1263" priority="2067">
      <formula>IF(AND(AL979&gt;=0, RIGHT(TEXT(AL979,"0.#"),1)&lt;&gt;"."),TRUE,FALSE)</formula>
    </cfRule>
    <cfRule type="expression" dxfId="1262" priority="2068">
      <formula>IF(AND(AL979&gt;=0, RIGHT(TEXT(AL979,"0.#"),1)="."),TRUE,FALSE)</formula>
    </cfRule>
    <cfRule type="expression" dxfId="1261" priority="2069">
      <formula>IF(AND(AL979&lt;0, RIGHT(TEXT(AL979,"0.#"),1)&lt;&gt;"."),TRUE,FALSE)</formula>
    </cfRule>
    <cfRule type="expression" dxfId="1260" priority="2070">
      <formula>IF(AND(AL979&lt;0, RIGHT(TEXT(AL979,"0.#"),1)="."),TRUE,FALSE)</formula>
    </cfRule>
  </conditionalFormatting>
  <conditionalFormatting sqref="AL977:AO978">
    <cfRule type="expression" dxfId="1259" priority="2061">
      <formula>IF(AND(AL977&gt;=0, RIGHT(TEXT(AL977,"0.#"),1)&lt;&gt;"."),TRUE,FALSE)</formula>
    </cfRule>
    <cfRule type="expression" dxfId="1258" priority="2062">
      <formula>IF(AND(AL977&gt;=0, RIGHT(TEXT(AL977,"0.#"),1)="."),TRUE,FALSE)</formula>
    </cfRule>
    <cfRule type="expression" dxfId="1257" priority="2063">
      <formula>IF(AND(AL977&lt;0, RIGHT(TEXT(AL977,"0.#"),1)&lt;&gt;"."),TRUE,FALSE)</formula>
    </cfRule>
    <cfRule type="expression" dxfId="1256" priority="2064">
      <formula>IF(AND(AL977&lt;0, RIGHT(TEXT(AL977,"0.#"),1)="."),TRUE,FALSE)</formula>
    </cfRule>
  </conditionalFormatting>
  <conditionalFormatting sqref="AL1012:AO1039">
    <cfRule type="expression" dxfId="1255" priority="2055">
      <formula>IF(AND(AL1012&gt;=0, RIGHT(TEXT(AL1012,"0.#"),1)&lt;&gt;"."),TRUE,FALSE)</formula>
    </cfRule>
    <cfRule type="expression" dxfId="1254" priority="2056">
      <formula>IF(AND(AL1012&gt;=0, RIGHT(TEXT(AL1012,"0.#"),1)="."),TRUE,FALSE)</formula>
    </cfRule>
    <cfRule type="expression" dxfId="1253" priority="2057">
      <formula>IF(AND(AL1012&lt;0, RIGHT(TEXT(AL1012,"0.#"),1)&lt;&gt;"."),TRUE,FALSE)</formula>
    </cfRule>
    <cfRule type="expression" dxfId="1252" priority="2058">
      <formula>IF(AND(AL1012&lt;0, RIGHT(TEXT(AL1012,"0.#"),1)="."),TRUE,FALSE)</formula>
    </cfRule>
  </conditionalFormatting>
  <conditionalFormatting sqref="AL1010:AO1011">
    <cfRule type="expression" dxfId="1251" priority="2049">
      <formula>IF(AND(AL1010&gt;=0, RIGHT(TEXT(AL1010,"0.#"),1)&lt;&gt;"."),TRUE,FALSE)</formula>
    </cfRule>
    <cfRule type="expression" dxfId="1250" priority="2050">
      <formula>IF(AND(AL1010&gt;=0, RIGHT(TEXT(AL1010,"0.#"),1)="."),TRUE,FALSE)</formula>
    </cfRule>
    <cfRule type="expression" dxfId="1249" priority="2051">
      <formula>IF(AND(AL1010&lt;0, RIGHT(TEXT(AL1010,"0.#"),1)&lt;&gt;"."),TRUE,FALSE)</formula>
    </cfRule>
    <cfRule type="expression" dxfId="1248" priority="2052">
      <formula>IF(AND(AL1010&lt;0, RIGHT(TEXT(AL1010,"0.#"),1)="."),TRUE,FALSE)</formula>
    </cfRule>
  </conditionalFormatting>
  <conditionalFormatting sqref="Y1010:Y1011">
    <cfRule type="expression" dxfId="1247" priority="2047">
      <formula>IF(RIGHT(TEXT(Y1010,"0.#"),1)=".",FALSE,TRUE)</formula>
    </cfRule>
    <cfRule type="expression" dxfId="1246" priority="2048">
      <formula>IF(RIGHT(TEXT(Y1010,"0.#"),1)=".",TRUE,FALSE)</formula>
    </cfRule>
  </conditionalFormatting>
  <conditionalFormatting sqref="AL1045:AO1072">
    <cfRule type="expression" dxfId="1245" priority="2043">
      <formula>IF(AND(AL1045&gt;=0, RIGHT(TEXT(AL1045,"0.#"),1)&lt;&gt;"."),TRUE,FALSE)</formula>
    </cfRule>
    <cfRule type="expression" dxfId="1244" priority="2044">
      <formula>IF(AND(AL1045&gt;=0, RIGHT(TEXT(AL1045,"0.#"),1)="."),TRUE,FALSE)</formula>
    </cfRule>
    <cfRule type="expression" dxfId="1243" priority="2045">
      <formula>IF(AND(AL1045&lt;0, RIGHT(TEXT(AL1045,"0.#"),1)&lt;&gt;"."),TRUE,FALSE)</formula>
    </cfRule>
    <cfRule type="expression" dxfId="1242" priority="2046">
      <formula>IF(AND(AL1045&lt;0, RIGHT(TEXT(AL1045,"0.#"),1)="."),TRUE,FALSE)</formula>
    </cfRule>
  </conditionalFormatting>
  <conditionalFormatting sqref="Y1045:Y1072">
    <cfRule type="expression" dxfId="1241" priority="2041">
      <formula>IF(RIGHT(TEXT(Y1045,"0.#"),1)=".",FALSE,TRUE)</formula>
    </cfRule>
    <cfRule type="expression" dxfId="1240" priority="2042">
      <formula>IF(RIGHT(TEXT(Y1045,"0.#"),1)=".",TRUE,FALSE)</formula>
    </cfRule>
  </conditionalFormatting>
  <conditionalFormatting sqref="AL1043:AO1044">
    <cfRule type="expression" dxfId="1239" priority="2037">
      <formula>IF(AND(AL1043&gt;=0, RIGHT(TEXT(AL1043,"0.#"),1)&lt;&gt;"."),TRUE,FALSE)</formula>
    </cfRule>
    <cfRule type="expression" dxfId="1238" priority="2038">
      <formula>IF(AND(AL1043&gt;=0, RIGHT(TEXT(AL1043,"0.#"),1)="."),TRUE,FALSE)</formula>
    </cfRule>
    <cfRule type="expression" dxfId="1237" priority="2039">
      <formula>IF(AND(AL1043&lt;0, RIGHT(TEXT(AL1043,"0.#"),1)&lt;&gt;"."),TRUE,FALSE)</formula>
    </cfRule>
    <cfRule type="expression" dxfId="1236" priority="2040">
      <formula>IF(AND(AL1043&lt;0, RIGHT(TEXT(AL1043,"0.#"),1)="."),TRUE,FALSE)</formula>
    </cfRule>
  </conditionalFormatting>
  <conditionalFormatting sqref="Y1043:Y1044">
    <cfRule type="expression" dxfId="1235" priority="2035">
      <formula>IF(RIGHT(TEXT(Y1043,"0.#"),1)=".",FALSE,TRUE)</formula>
    </cfRule>
    <cfRule type="expression" dxfId="1234" priority="2036">
      <formula>IF(RIGHT(TEXT(Y1043,"0.#"),1)=".",TRUE,FALSE)</formula>
    </cfRule>
  </conditionalFormatting>
  <conditionalFormatting sqref="AL1078:AO1105">
    <cfRule type="expression" dxfId="1233" priority="2031">
      <formula>IF(AND(AL1078&gt;=0, RIGHT(TEXT(AL1078,"0.#"),1)&lt;&gt;"."),TRUE,FALSE)</formula>
    </cfRule>
    <cfRule type="expression" dxfId="1232" priority="2032">
      <formula>IF(AND(AL1078&gt;=0, RIGHT(TEXT(AL1078,"0.#"),1)="."),TRUE,FALSE)</formula>
    </cfRule>
    <cfRule type="expression" dxfId="1231" priority="2033">
      <formula>IF(AND(AL1078&lt;0, RIGHT(TEXT(AL1078,"0.#"),1)&lt;&gt;"."),TRUE,FALSE)</formula>
    </cfRule>
    <cfRule type="expression" dxfId="1230" priority="2034">
      <formula>IF(AND(AL1078&lt;0, RIGHT(TEXT(AL1078,"0.#"),1)="."),TRUE,FALSE)</formula>
    </cfRule>
  </conditionalFormatting>
  <conditionalFormatting sqref="Y1078:Y1105">
    <cfRule type="expression" dxfId="1229" priority="2029">
      <formula>IF(RIGHT(TEXT(Y1078,"0.#"),1)=".",FALSE,TRUE)</formula>
    </cfRule>
    <cfRule type="expression" dxfId="1228" priority="2030">
      <formula>IF(RIGHT(TEXT(Y1078,"0.#"),1)=".",TRUE,FALSE)</formula>
    </cfRule>
  </conditionalFormatting>
  <conditionalFormatting sqref="AL1076:AO1077">
    <cfRule type="expression" dxfId="1227" priority="2025">
      <formula>IF(AND(AL1076&gt;=0, RIGHT(TEXT(AL1076,"0.#"),1)&lt;&gt;"."),TRUE,FALSE)</formula>
    </cfRule>
    <cfRule type="expression" dxfId="1226" priority="2026">
      <formula>IF(AND(AL1076&gt;=0, RIGHT(TEXT(AL1076,"0.#"),1)="."),TRUE,FALSE)</formula>
    </cfRule>
    <cfRule type="expression" dxfId="1225" priority="2027">
      <formula>IF(AND(AL1076&lt;0, RIGHT(TEXT(AL1076,"0.#"),1)&lt;&gt;"."),TRUE,FALSE)</formula>
    </cfRule>
    <cfRule type="expression" dxfId="1224" priority="2028">
      <formula>IF(AND(AL1076&lt;0, RIGHT(TEXT(AL1076,"0.#"),1)="."),TRUE,FALSE)</formula>
    </cfRule>
  </conditionalFormatting>
  <conditionalFormatting sqref="Y1076:Y1077">
    <cfRule type="expression" dxfId="1223" priority="2023">
      <formula>IF(RIGHT(TEXT(Y1076,"0.#"),1)=".",FALSE,TRUE)</formula>
    </cfRule>
    <cfRule type="expression" dxfId="1222" priority="2024">
      <formula>IF(RIGHT(TEXT(Y1076,"0.#"),1)=".",TRUE,FALSE)</formula>
    </cfRule>
  </conditionalFormatting>
  <conditionalFormatting sqref="AE39">
    <cfRule type="expression" dxfId="1221" priority="2021">
      <formula>IF(RIGHT(TEXT(AE39,"0.#"),1)=".",FALSE,TRUE)</formula>
    </cfRule>
    <cfRule type="expression" dxfId="1220" priority="2022">
      <formula>IF(RIGHT(TEXT(AE39,"0.#"),1)=".",TRUE,FALSE)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0">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2">
    <cfRule type="expression" dxfId="481" priority="487">
      <formula>IF(RIGHT(TEXT(AU102,"0.#"),1)=".",FALSE,TRUE)</formula>
    </cfRule>
    <cfRule type="expression" dxfId="480" priority="488">
      <formula>IF(RIGHT(TEXT(AU102,"0.#"),1)=".",TRUE,FALSE)</formula>
    </cfRule>
  </conditionalFormatting>
  <conditionalFormatting sqref="AU104">
    <cfRule type="expression" dxfId="479" priority="483">
      <formula>IF(RIGHT(TEXT(AU104,"0.#"),1)=".",FALSE,TRUE)</formula>
    </cfRule>
    <cfRule type="expression" dxfId="478" priority="484">
      <formula>IF(RIGHT(TEXT(AU104,"0.#"),1)=".",TRUE,FALSE)</formula>
    </cfRule>
  </conditionalFormatting>
  <conditionalFormatting sqref="AU105">
    <cfRule type="expression" dxfId="477" priority="481">
      <formula>IF(RIGHT(TEXT(AU105,"0.#"),1)=".",FALSE,TRUE)</formula>
    </cfRule>
    <cfRule type="expression" dxfId="476" priority="482">
      <formula>IF(RIGHT(TEXT(AU105,"0.#"),1)=".",TRUE,FALSE)</formula>
    </cfRule>
  </conditionalFormatting>
  <conditionalFormatting sqref="AU107">
    <cfRule type="expression" dxfId="475" priority="477">
      <formula>IF(RIGHT(TEXT(AU107,"0.#"),1)=".",FALSE,TRUE)</formula>
    </cfRule>
    <cfRule type="expression" dxfId="474" priority="478">
      <formula>IF(RIGHT(TEXT(AU107,"0.#"),1)=".",TRUE,FALSE)</formula>
    </cfRule>
  </conditionalFormatting>
  <conditionalFormatting sqref="AU108">
    <cfRule type="expression" dxfId="473" priority="475">
      <formula>IF(RIGHT(TEXT(AU108,"0.#"),1)=".",FALSE,TRUE)</formula>
    </cfRule>
    <cfRule type="expression" dxfId="472" priority="476">
      <formula>IF(RIGHT(TEXT(AU108,"0.#"),1)=".",TRUE,FALSE)</formula>
    </cfRule>
  </conditionalFormatting>
  <conditionalFormatting sqref="AU110">
    <cfRule type="expression" dxfId="471" priority="473">
      <formula>IF(RIGHT(TEXT(AU110,"0.#"),1)=".",FALSE,TRUE)</formula>
    </cfRule>
    <cfRule type="expression" dxfId="470" priority="474">
      <formula>IF(RIGHT(TEXT(AU110,"0.#"),1)=".",TRUE,FALSE)</formula>
    </cfRule>
  </conditionalFormatting>
  <conditionalFormatting sqref="AU111">
    <cfRule type="expression" dxfId="469" priority="471">
      <formula>IF(RIGHT(TEXT(AU111,"0.#"),1)=".",FALSE,TRUE)</formula>
    </cfRule>
    <cfRule type="expression" dxfId="468" priority="472">
      <formula>IF(RIGHT(TEXT(AU111,"0.#"),1)=".",TRUE,FALSE)</formula>
    </cfRule>
  </conditionalFormatting>
  <conditionalFormatting sqref="AU113">
    <cfRule type="expression" dxfId="467" priority="469">
      <formula>IF(RIGHT(TEXT(AU113,"0.#"),1)=".",FALSE,TRUE)</formula>
    </cfRule>
    <cfRule type="expression" dxfId="466" priority="470">
      <formula>IF(RIGHT(TEXT(AU113,"0.#"),1)=".",TRUE,FALSE)</formula>
    </cfRule>
  </conditionalFormatting>
  <conditionalFormatting sqref="AU114">
    <cfRule type="expression" dxfId="465" priority="467">
      <formula>IF(RIGHT(TEXT(AU114,"0.#"),1)=".",FALSE,TRUE)</formula>
    </cfRule>
    <cfRule type="expression" dxfId="464" priority="468">
      <formula>IF(RIGHT(TEXT(AU114,"0.#"),1)=".",TRUE,FALSE)</formula>
    </cfRule>
  </conditionalFormatting>
  <conditionalFormatting sqref="AM489">
    <cfRule type="expression" dxfId="463" priority="461">
      <formula>IF(RIGHT(TEXT(AM489,"0.#"),1)=".",FALSE,TRUE)</formula>
    </cfRule>
    <cfRule type="expression" dxfId="462" priority="462">
      <formula>IF(RIGHT(TEXT(AM489,"0.#"),1)=".",TRUE,FALSE)</formula>
    </cfRule>
  </conditionalFormatting>
  <conditionalFormatting sqref="AM487">
    <cfRule type="expression" dxfId="461" priority="465">
      <formula>IF(RIGHT(TEXT(AM487,"0.#"),1)=".",FALSE,TRUE)</formula>
    </cfRule>
    <cfRule type="expression" dxfId="460" priority="466">
      <formula>IF(RIGHT(TEXT(AM487,"0.#"),1)=".",TRUE,FALSE)</formula>
    </cfRule>
  </conditionalFormatting>
  <conditionalFormatting sqref="AM488">
    <cfRule type="expression" dxfId="459" priority="463">
      <formula>IF(RIGHT(TEXT(AM488,"0.#"),1)=".",FALSE,TRUE)</formula>
    </cfRule>
    <cfRule type="expression" dxfId="458" priority="464">
      <formula>IF(RIGHT(TEXT(AM488,"0.#"),1)=".",TRUE,FALSE)</formula>
    </cfRule>
  </conditionalFormatting>
  <conditionalFormatting sqref="AI489">
    <cfRule type="expression" dxfId="457" priority="455">
      <formula>IF(RIGHT(TEXT(AI489,"0.#"),1)=".",FALSE,TRUE)</formula>
    </cfRule>
    <cfRule type="expression" dxfId="456" priority="456">
      <formula>IF(RIGHT(TEXT(AI489,"0.#"),1)=".",TRUE,FALSE)</formula>
    </cfRule>
  </conditionalFormatting>
  <conditionalFormatting sqref="AI487">
    <cfRule type="expression" dxfId="455" priority="459">
      <formula>IF(RIGHT(TEXT(AI487,"0.#"),1)=".",FALSE,TRUE)</formula>
    </cfRule>
    <cfRule type="expression" dxfId="454" priority="460">
      <formula>IF(RIGHT(TEXT(AI487,"0.#"),1)=".",TRUE,FALSE)</formula>
    </cfRule>
  </conditionalFormatting>
  <conditionalFormatting sqref="AI488">
    <cfRule type="expression" dxfId="453" priority="457">
      <formula>IF(RIGHT(TEXT(AI488,"0.#"),1)=".",FALSE,TRUE)</formula>
    </cfRule>
    <cfRule type="expression" dxfId="452" priority="458">
      <formula>IF(RIGHT(TEXT(AI488,"0.#"),1)=".",TRUE,FALSE)</formula>
    </cfRule>
  </conditionalFormatting>
  <conditionalFormatting sqref="AM514">
    <cfRule type="expression" dxfId="451" priority="449">
      <formula>IF(RIGHT(TEXT(AM514,"0.#"),1)=".",FALSE,TRUE)</formula>
    </cfRule>
    <cfRule type="expression" dxfId="450" priority="450">
      <formula>IF(RIGHT(TEXT(AM514,"0.#"),1)=".",TRUE,FALSE)</formula>
    </cfRule>
  </conditionalFormatting>
  <conditionalFormatting sqref="AM512">
    <cfRule type="expression" dxfId="449" priority="453">
      <formula>IF(RIGHT(TEXT(AM512,"0.#"),1)=".",FALSE,TRUE)</formula>
    </cfRule>
    <cfRule type="expression" dxfId="448" priority="454">
      <formula>IF(RIGHT(TEXT(AM512,"0.#"),1)=".",TRUE,FALSE)</formula>
    </cfRule>
  </conditionalFormatting>
  <conditionalFormatting sqref="AM513">
    <cfRule type="expression" dxfId="447" priority="451">
      <formula>IF(RIGHT(TEXT(AM513,"0.#"),1)=".",FALSE,TRUE)</formula>
    </cfRule>
    <cfRule type="expression" dxfId="446" priority="452">
      <formula>IF(RIGHT(TEXT(AM513,"0.#"),1)=".",TRUE,FALSE)</formula>
    </cfRule>
  </conditionalFormatting>
  <conditionalFormatting sqref="AI514">
    <cfRule type="expression" dxfId="445" priority="443">
      <formula>IF(RIGHT(TEXT(AI514,"0.#"),1)=".",FALSE,TRUE)</formula>
    </cfRule>
    <cfRule type="expression" dxfId="444" priority="444">
      <formula>IF(RIGHT(TEXT(AI514,"0.#"),1)=".",TRUE,FALSE)</formula>
    </cfRule>
  </conditionalFormatting>
  <conditionalFormatting sqref="AI512">
    <cfRule type="expression" dxfId="443" priority="447">
      <formula>IF(RIGHT(TEXT(AI512,"0.#"),1)=".",FALSE,TRUE)</formula>
    </cfRule>
    <cfRule type="expression" dxfId="442" priority="448">
      <formula>IF(RIGHT(TEXT(AI512,"0.#"),1)=".",TRUE,FALSE)</formula>
    </cfRule>
  </conditionalFormatting>
  <conditionalFormatting sqref="AI513">
    <cfRule type="expression" dxfId="441" priority="445">
      <formula>IF(RIGHT(TEXT(AI513,"0.#"),1)=".",FALSE,TRUE)</formula>
    </cfRule>
    <cfRule type="expression" dxfId="440" priority="446">
      <formula>IF(RIGHT(TEXT(AI513,"0.#"),1)=".",TRUE,FALSE)</formula>
    </cfRule>
  </conditionalFormatting>
  <conditionalFormatting sqref="AM519">
    <cfRule type="expression" dxfId="439" priority="389">
      <formula>IF(RIGHT(TEXT(AM519,"0.#"),1)=".",FALSE,TRUE)</formula>
    </cfRule>
    <cfRule type="expression" dxfId="438" priority="390">
      <formula>IF(RIGHT(TEXT(AM519,"0.#"),1)=".",TRUE,FALSE)</formula>
    </cfRule>
  </conditionalFormatting>
  <conditionalFormatting sqref="AM517">
    <cfRule type="expression" dxfId="437" priority="393">
      <formula>IF(RIGHT(TEXT(AM517,"0.#"),1)=".",FALSE,TRUE)</formula>
    </cfRule>
    <cfRule type="expression" dxfId="436" priority="394">
      <formula>IF(RIGHT(TEXT(AM517,"0.#"),1)=".",TRUE,FALSE)</formula>
    </cfRule>
  </conditionalFormatting>
  <conditionalFormatting sqref="AM518">
    <cfRule type="expression" dxfId="435" priority="391">
      <formula>IF(RIGHT(TEXT(AM518,"0.#"),1)=".",FALSE,TRUE)</formula>
    </cfRule>
    <cfRule type="expression" dxfId="434" priority="392">
      <formula>IF(RIGHT(TEXT(AM518,"0.#"),1)=".",TRUE,FALSE)</formula>
    </cfRule>
  </conditionalFormatting>
  <conditionalFormatting sqref="AI519">
    <cfRule type="expression" dxfId="433" priority="383">
      <formula>IF(RIGHT(TEXT(AI519,"0.#"),1)=".",FALSE,TRUE)</formula>
    </cfRule>
    <cfRule type="expression" dxfId="432" priority="384">
      <formula>IF(RIGHT(TEXT(AI519,"0.#"),1)=".",TRUE,FALSE)</formula>
    </cfRule>
  </conditionalFormatting>
  <conditionalFormatting sqref="AI517">
    <cfRule type="expression" dxfId="431" priority="387">
      <formula>IF(RIGHT(TEXT(AI517,"0.#"),1)=".",FALSE,TRUE)</formula>
    </cfRule>
    <cfRule type="expression" dxfId="430" priority="388">
      <formula>IF(RIGHT(TEXT(AI517,"0.#"),1)=".",TRUE,FALSE)</formula>
    </cfRule>
  </conditionalFormatting>
  <conditionalFormatting sqref="AI518">
    <cfRule type="expression" dxfId="429" priority="385">
      <formula>IF(RIGHT(TEXT(AI518,"0.#"),1)=".",FALSE,TRUE)</formula>
    </cfRule>
    <cfRule type="expression" dxfId="428" priority="386">
      <formula>IF(RIGHT(TEXT(AI518,"0.#"),1)=".",TRUE,FALSE)</formula>
    </cfRule>
  </conditionalFormatting>
  <conditionalFormatting sqref="AM524">
    <cfRule type="expression" dxfId="427" priority="377">
      <formula>IF(RIGHT(TEXT(AM524,"0.#"),1)=".",FALSE,TRUE)</formula>
    </cfRule>
    <cfRule type="expression" dxfId="426" priority="378">
      <formula>IF(RIGHT(TEXT(AM524,"0.#"),1)=".",TRUE,FALSE)</formula>
    </cfRule>
  </conditionalFormatting>
  <conditionalFormatting sqref="AM522">
    <cfRule type="expression" dxfId="425" priority="381">
      <formula>IF(RIGHT(TEXT(AM522,"0.#"),1)=".",FALSE,TRUE)</formula>
    </cfRule>
    <cfRule type="expression" dxfId="424" priority="382">
      <formula>IF(RIGHT(TEXT(AM522,"0.#"),1)=".",TRUE,FALSE)</formula>
    </cfRule>
  </conditionalFormatting>
  <conditionalFormatting sqref="AM523">
    <cfRule type="expression" dxfId="423" priority="379">
      <formula>IF(RIGHT(TEXT(AM523,"0.#"),1)=".",FALSE,TRUE)</formula>
    </cfRule>
    <cfRule type="expression" dxfId="422" priority="380">
      <formula>IF(RIGHT(TEXT(AM523,"0.#"),1)=".",TRUE,FALSE)</formula>
    </cfRule>
  </conditionalFormatting>
  <conditionalFormatting sqref="AI524">
    <cfRule type="expression" dxfId="421" priority="371">
      <formula>IF(RIGHT(TEXT(AI524,"0.#"),1)=".",FALSE,TRUE)</formula>
    </cfRule>
    <cfRule type="expression" dxfId="420" priority="372">
      <formula>IF(RIGHT(TEXT(AI524,"0.#"),1)=".",TRUE,FALSE)</formula>
    </cfRule>
  </conditionalFormatting>
  <conditionalFormatting sqref="AI522">
    <cfRule type="expression" dxfId="419" priority="375">
      <formula>IF(RIGHT(TEXT(AI522,"0.#"),1)=".",FALSE,TRUE)</formula>
    </cfRule>
    <cfRule type="expression" dxfId="418" priority="376">
      <formula>IF(RIGHT(TEXT(AI522,"0.#"),1)=".",TRUE,FALSE)</formula>
    </cfRule>
  </conditionalFormatting>
  <conditionalFormatting sqref="AI523">
    <cfRule type="expression" dxfId="417" priority="373">
      <formula>IF(RIGHT(TEXT(AI523,"0.#"),1)=".",FALSE,TRUE)</formula>
    </cfRule>
    <cfRule type="expression" dxfId="416" priority="374">
      <formula>IF(RIGHT(TEXT(AI523,"0.#"),1)=".",TRUE,FALSE)</formula>
    </cfRule>
  </conditionalFormatting>
  <conditionalFormatting sqref="AM529">
    <cfRule type="expression" dxfId="415" priority="365">
      <formula>IF(RIGHT(TEXT(AM529,"0.#"),1)=".",FALSE,TRUE)</formula>
    </cfRule>
    <cfRule type="expression" dxfId="414" priority="366">
      <formula>IF(RIGHT(TEXT(AM529,"0.#"),1)=".",TRUE,FALSE)</formula>
    </cfRule>
  </conditionalFormatting>
  <conditionalFormatting sqref="AM527">
    <cfRule type="expression" dxfId="413" priority="369">
      <formula>IF(RIGHT(TEXT(AM527,"0.#"),1)=".",FALSE,TRUE)</formula>
    </cfRule>
    <cfRule type="expression" dxfId="412" priority="370">
      <formula>IF(RIGHT(TEXT(AM527,"0.#"),1)=".",TRUE,FALSE)</formula>
    </cfRule>
  </conditionalFormatting>
  <conditionalFormatting sqref="AM528">
    <cfRule type="expression" dxfId="411" priority="367">
      <formula>IF(RIGHT(TEXT(AM528,"0.#"),1)=".",FALSE,TRUE)</formula>
    </cfRule>
    <cfRule type="expression" dxfId="410" priority="368">
      <formula>IF(RIGHT(TEXT(AM528,"0.#"),1)=".",TRUE,FALSE)</formula>
    </cfRule>
  </conditionalFormatting>
  <conditionalFormatting sqref="AI529">
    <cfRule type="expression" dxfId="409" priority="359">
      <formula>IF(RIGHT(TEXT(AI529,"0.#"),1)=".",FALSE,TRUE)</formula>
    </cfRule>
    <cfRule type="expression" dxfId="408" priority="360">
      <formula>IF(RIGHT(TEXT(AI529,"0.#"),1)=".",TRUE,FALSE)</formula>
    </cfRule>
  </conditionalFormatting>
  <conditionalFormatting sqref="AI527">
    <cfRule type="expression" dxfId="407" priority="363">
      <formula>IF(RIGHT(TEXT(AI527,"0.#"),1)=".",FALSE,TRUE)</formula>
    </cfRule>
    <cfRule type="expression" dxfId="406" priority="364">
      <formula>IF(RIGHT(TEXT(AI527,"0.#"),1)=".",TRUE,FALSE)</formula>
    </cfRule>
  </conditionalFormatting>
  <conditionalFormatting sqref="AI528">
    <cfRule type="expression" dxfId="405" priority="361">
      <formula>IF(RIGHT(TEXT(AI528,"0.#"),1)=".",FALSE,TRUE)</formula>
    </cfRule>
    <cfRule type="expression" dxfId="404" priority="362">
      <formula>IF(RIGHT(TEXT(AI528,"0.#"),1)=".",TRUE,FALSE)</formula>
    </cfRule>
  </conditionalFormatting>
  <conditionalFormatting sqref="AM494">
    <cfRule type="expression" dxfId="403" priority="437">
      <formula>IF(RIGHT(TEXT(AM494,"0.#"),1)=".",FALSE,TRUE)</formula>
    </cfRule>
    <cfRule type="expression" dxfId="402" priority="438">
      <formula>IF(RIGHT(TEXT(AM494,"0.#"),1)=".",TRUE,FALSE)</formula>
    </cfRule>
  </conditionalFormatting>
  <conditionalFormatting sqref="AM492">
    <cfRule type="expression" dxfId="401" priority="441">
      <formula>IF(RIGHT(TEXT(AM492,"0.#"),1)=".",FALSE,TRUE)</formula>
    </cfRule>
    <cfRule type="expression" dxfId="400" priority="442">
      <formula>IF(RIGHT(TEXT(AM492,"0.#"),1)=".",TRUE,FALSE)</formula>
    </cfRule>
  </conditionalFormatting>
  <conditionalFormatting sqref="AM493">
    <cfRule type="expression" dxfId="399" priority="439">
      <formula>IF(RIGHT(TEXT(AM493,"0.#"),1)=".",FALSE,TRUE)</formula>
    </cfRule>
    <cfRule type="expression" dxfId="398" priority="440">
      <formula>IF(RIGHT(TEXT(AM493,"0.#"),1)=".",TRUE,FALSE)</formula>
    </cfRule>
  </conditionalFormatting>
  <conditionalFormatting sqref="AI494">
    <cfRule type="expression" dxfId="397" priority="431">
      <formula>IF(RIGHT(TEXT(AI494,"0.#"),1)=".",FALSE,TRUE)</formula>
    </cfRule>
    <cfRule type="expression" dxfId="396" priority="432">
      <formula>IF(RIGHT(TEXT(AI494,"0.#"),1)=".",TRUE,FALSE)</formula>
    </cfRule>
  </conditionalFormatting>
  <conditionalFormatting sqref="AI492">
    <cfRule type="expression" dxfId="395" priority="435">
      <formula>IF(RIGHT(TEXT(AI492,"0.#"),1)=".",FALSE,TRUE)</formula>
    </cfRule>
    <cfRule type="expression" dxfId="394" priority="436">
      <formula>IF(RIGHT(TEXT(AI492,"0.#"),1)=".",TRUE,FALSE)</formula>
    </cfRule>
  </conditionalFormatting>
  <conditionalFormatting sqref="AI493">
    <cfRule type="expression" dxfId="393" priority="433">
      <formula>IF(RIGHT(TEXT(AI493,"0.#"),1)=".",FALSE,TRUE)</formula>
    </cfRule>
    <cfRule type="expression" dxfId="392" priority="434">
      <formula>IF(RIGHT(TEXT(AI493,"0.#"),1)=".",TRUE,FALSE)</formula>
    </cfRule>
  </conditionalFormatting>
  <conditionalFormatting sqref="AM499">
    <cfRule type="expression" dxfId="391" priority="425">
      <formula>IF(RIGHT(TEXT(AM499,"0.#"),1)=".",FALSE,TRUE)</formula>
    </cfRule>
    <cfRule type="expression" dxfId="390" priority="426">
      <formula>IF(RIGHT(TEXT(AM499,"0.#"),1)=".",TRUE,FALSE)</formula>
    </cfRule>
  </conditionalFormatting>
  <conditionalFormatting sqref="AM497">
    <cfRule type="expression" dxfId="389" priority="429">
      <formula>IF(RIGHT(TEXT(AM497,"0.#"),1)=".",FALSE,TRUE)</formula>
    </cfRule>
    <cfRule type="expression" dxfId="388" priority="430">
      <formula>IF(RIGHT(TEXT(AM497,"0.#"),1)=".",TRUE,FALSE)</formula>
    </cfRule>
  </conditionalFormatting>
  <conditionalFormatting sqref="AM498">
    <cfRule type="expression" dxfId="387" priority="427">
      <formula>IF(RIGHT(TEXT(AM498,"0.#"),1)=".",FALSE,TRUE)</formula>
    </cfRule>
    <cfRule type="expression" dxfId="386" priority="428">
      <formula>IF(RIGHT(TEXT(AM498,"0.#"),1)=".",TRUE,FALSE)</formula>
    </cfRule>
  </conditionalFormatting>
  <conditionalFormatting sqref="AI499">
    <cfRule type="expression" dxfId="385" priority="419">
      <formula>IF(RIGHT(TEXT(AI499,"0.#"),1)=".",FALSE,TRUE)</formula>
    </cfRule>
    <cfRule type="expression" dxfId="384" priority="420">
      <formula>IF(RIGHT(TEXT(AI499,"0.#"),1)=".",TRUE,FALSE)</formula>
    </cfRule>
  </conditionalFormatting>
  <conditionalFormatting sqref="AI497">
    <cfRule type="expression" dxfId="383" priority="423">
      <formula>IF(RIGHT(TEXT(AI497,"0.#"),1)=".",FALSE,TRUE)</formula>
    </cfRule>
    <cfRule type="expression" dxfId="382" priority="424">
      <formula>IF(RIGHT(TEXT(AI497,"0.#"),1)=".",TRUE,FALSE)</formula>
    </cfRule>
  </conditionalFormatting>
  <conditionalFormatting sqref="AI498">
    <cfRule type="expression" dxfId="381" priority="421">
      <formula>IF(RIGHT(TEXT(AI498,"0.#"),1)=".",FALSE,TRUE)</formula>
    </cfRule>
    <cfRule type="expression" dxfId="380" priority="422">
      <formula>IF(RIGHT(TEXT(AI498,"0.#"),1)=".",TRUE,FALSE)</formula>
    </cfRule>
  </conditionalFormatting>
  <conditionalFormatting sqref="AM504">
    <cfRule type="expression" dxfId="379" priority="413">
      <formula>IF(RIGHT(TEXT(AM504,"0.#"),1)=".",FALSE,TRUE)</formula>
    </cfRule>
    <cfRule type="expression" dxfId="378" priority="414">
      <formula>IF(RIGHT(TEXT(AM504,"0.#"),1)=".",TRUE,FALSE)</formula>
    </cfRule>
  </conditionalFormatting>
  <conditionalFormatting sqref="AM502">
    <cfRule type="expression" dxfId="377" priority="417">
      <formula>IF(RIGHT(TEXT(AM502,"0.#"),1)=".",FALSE,TRUE)</formula>
    </cfRule>
    <cfRule type="expression" dxfId="376" priority="418">
      <formula>IF(RIGHT(TEXT(AM502,"0.#"),1)=".",TRUE,FALSE)</formula>
    </cfRule>
  </conditionalFormatting>
  <conditionalFormatting sqref="AM503">
    <cfRule type="expression" dxfId="375" priority="415">
      <formula>IF(RIGHT(TEXT(AM503,"0.#"),1)=".",FALSE,TRUE)</formula>
    </cfRule>
    <cfRule type="expression" dxfId="374" priority="416">
      <formula>IF(RIGHT(TEXT(AM503,"0.#"),1)=".",TRUE,FALSE)</formula>
    </cfRule>
  </conditionalFormatting>
  <conditionalFormatting sqref="AI504">
    <cfRule type="expression" dxfId="373" priority="407">
      <formula>IF(RIGHT(TEXT(AI504,"0.#"),1)=".",FALSE,TRUE)</formula>
    </cfRule>
    <cfRule type="expression" dxfId="372" priority="408">
      <formula>IF(RIGHT(TEXT(AI504,"0.#"),1)=".",TRUE,FALSE)</formula>
    </cfRule>
  </conditionalFormatting>
  <conditionalFormatting sqref="AI502">
    <cfRule type="expression" dxfId="371" priority="411">
      <formula>IF(RIGHT(TEXT(AI502,"0.#"),1)=".",FALSE,TRUE)</formula>
    </cfRule>
    <cfRule type="expression" dxfId="370" priority="412">
      <formula>IF(RIGHT(TEXT(AI502,"0.#"),1)=".",TRUE,FALSE)</formula>
    </cfRule>
  </conditionalFormatting>
  <conditionalFormatting sqref="AI503">
    <cfRule type="expression" dxfId="369" priority="409">
      <formula>IF(RIGHT(TEXT(AI503,"0.#"),1)=".",FALSE,TRUE)</formula>
    </cfRule>
    <cfRule type="expression" dxfId="368" priority="410">
      <formula>IF(RIGHT(TEXT(AI503,"0.#"),1)=".",TRUE,FALSE)</formula>
    </cfRule>
  </conditionalFormatting>
  <conditionalFormatting sqref="AM509">
    <cfRule type="expression" dxfId="367" priority="401">
      <formula>IF(RIGHT(TEXT(AM509,"0.#"),1)=".",FALSE,TRUE)</formula>
    </cfRule>
    <cfRule type="expression" dxfId="366" priority="402">
      <formula>IF(RIGHT(TEXT(AM509,"0.#"),1)=".",TRUE,FALSE)</formula>
    </cfRule>
  </conditionalFormatting>
  <conditionalFormatting sqref="AM507">
    <cfRule type="expression" dxfId="365" priority="405">
      <formula>IF(RIGHT(TEXT(AM507,"0.#"),1)=".",FALSE,TRUE)</formula>
    </cfRule>
    <cfRule type="expression" dxfId="364" priority="406">
      <formula>IF(RIGHT(TEXT(AM507,"0.#"),1)=".",TRUE,FALSE)</formula>
    </cfRule>
  </conditionalFormatting>
  <conditionalFormatting sqref="AM508">
    <cfRule type="expression" dxfId="363" priority="403">
      <formula>IF(RIGHT(TEXT(AM508,"0.#"),1)=".",FALSE,TRUE)</formula>
    </cfRule>
    <cfRule type="expression" dxfId="362" priority="404">
      <formula>IF(RIGHT(TEXT(AM508,"0.#"),1)=".",TRUE,FALSE)</formula>
    </cfRule>
  </conditionalFormatting>
  <conditionalFormatting sqref="AI509">
    <cfRule type="expression" dxfId="361" priority="395">
      <formula>IF(RIGHT(TEXT(AI509,"0.#"),1)=".",FALSE,TRUE)</formula>
    </cfRule>
    <cfRule type="expression" dxfId="360" priority="396">
      <formula>IF(RIGHT(TEXT(AI509,"0.#"),1)=".",TRUE,FALSE)</formula>
    </cfRule>
  </conditionalFormatting>
  <conditionalFormatting sqref="AI507">
    <cfRule type="expression" dxfId="359" priority="399">
      <formula>IF(RIGHT(TEXT(AI507,"0.#"),1)=".",FALSE,TRUE)</formula>
    </cfRule>
    <cfRule type="expression" dxfId="358" priority="400">
      <formula>IF(RIGHT(TEXT(AI507,"0.#"),1)=".",TRUE,FALSE)</formula>
    </cfRule>
  </conditionalFormatting>
  <conditionalFormatting sqref="AI508">
    <cfRule type="expression" dxfId="357" priority="397">
      <formula>IF(RIGHT(TEXT(AI508,"0.#"),1)=".",FALSE,TRUE)</formula>
    </cfRule>
    <cfRule type="expression" dxfId="356" priority="398">
      <formula>IF(RIGHT(TEXT(AI508,"0.#"),1)=".",TRUE,FALSE)</formula>
    </cfRule>
  </conditionalFormatting>
  <conditionalFormatting sqref="AM543">
    <cfRule type="expression" dxfId="355" priority="353">
      <formula>IF(RIGHT(TEXT(AM543,"0.#"),1)=".",FALSE,TRUE)</formula>
    </cfRule>
    <cfRule type="expression" dxfId="354" priority="354">
      <formula>IF(RIGHT(TEXT(AM543,"0.#"),1)=".",TRUE,FALSE)</formula>
    </cfRule>
  </conditionalFormatting>
  <conditionalFormatting sqref="AM541">
    <cfRule type="expression" dxfId="353" priority="357">
      <formula>IF(RIGHT(TEXT(AM541,"0.#"),1)=".",FALSE,TRUE)</formula>
    </cfRule>
    <cfRule type="expression" dxfId="352" priority="358">
      <formula>IF(RIGHT(TEXT(AM541,"0.#"),1)=".",TRUE,FALSE)</formula>
    </cfRule>
  </conditionalFormatting>
  <conditionalFormatting sqref="AM542">
    <cfRule type="expression" dxfId="351" priority="355">
      <formula>IF(RIGHT(TEXT(AM542,"0.#"),1)=".",FALSE,TRUE)</formula>
    </cfRule>
    <cfRule type="expression" dxfId="350" priority="356">
      <formula>IF(RIGHT(TEXT(AM542,"0.#"),1)=".",TRUE,FALSE)</formula>
    </cfRule>
  </conditionalFormatting>
  <conditionalFormatting sqref="AI543">
    <cfRule type="expression" dxfId="349" priority="347">
      <formula>IF(RIGHT(TEXT(AI543,"0.#"),1)=".",FALSE,TRUE)</formula>
    </cfRule>
    <cfRule type="expression" dxfId="348" priority="348">
      <formula>IF(RIGHT(TEXT(AI543,"0.#"),1)=".",TRUE,FALSE)</formula>
    </cfRule>
  </conditionalFormatting>
  <conditionalFormatting sqref="AI541">
    <cfRule type="expression" dxfId="347" priority="351">
      <formula>IF(RIGHT(TEXT(AI541,"0.#"),1)=".",FALSE,TRUE)</formula>
    </cfRule>
    <cfRule type="expression" dxfId="346" priority="352">
      <formula>IF(RIGHT(TEXT(AI541,"0.#"),1)=".",TRUE,FALSE)</formula>
    </cfRule>
  </conditionalFormatting>
  <conditionalFormatting sqref="AI542">
    <cfRule type="expression" dxfId="345" priority="349">
      <formula>IF(RIGHT(TEXT(AI542,"0.#"),1)=".",FALSE,TRUE)</formula>
    </cfRule>
    <cfRule type="expression" dxfId="344" priority="350">
      <formula>IF(RIGHT(TEXT(AI542,"0.#"),1)=".",TRUE,FALSE)</formula>
    </cfRule>
  </conditionalFormatting>
  <conditionalFormatting sqref="AM568">
    <cfRule type="expression" dxfId="343" priority="341">
      <formula>IF(RIGHT(TEXT(AM568,"0.#"),1)=".",FALSE,TRUE)</formula>
    </cfRule>
    <cfRule type="expression" dxfId="342" priority="342">
      <formula>IF(RIGHT(TEXT(AM568,"0.#"),1)=".",TRUE,FALSE)</formula>
    </cfRule>
  </conditionalFormatting>
  <conditionalFormatting sqref="AM566">
    <cfRule type="expression" dxfId="341" priority="345">
      <formula>IF(RIGHT(TEXT(AM566,"0.#"),1)=".",FALSE,TRUE)</formula>
    </cfRule>
    <cfRule type="expression" dxfId="340" priority="346">
      <formula>IF(RIGHT(TEXT(AM566,"0.#"),1)=".",TRUE,FALSE)</formula>
    </cfRule>
  </conditionalFormatting>
  <conditionalFormatting sqref="AM567">
    <cfRule type="expression" dxfId="339" priority="343">
      <formula>IF(RIGHT(TEXT(AM567,"0.#"),1)=".",FALSE,TRUE)</formula>
    </cfRule>
    <cfRule type="expression" dxfId="338" priority="344">
      <formula>IF(RIGHT(TEXT(AM567,"0.#"),1)=".",TRUE,FALSE)</formula>
    </cfRule>
  </conditionalFormatting>
  <conditionalFormatting sqref="AI568">
    <cfRule type="expression" dxfId="337" priority="335">
      <formula>IF(RIGHT(TEXT(AI568,"0.#"),1)=".",FALSE,TRUE)</formula>
    </cfRule>
    <cfRule type="expression" dxfId="336" priority="336">
      <formula>IF(RIGHT(TEXT(AI568,"0.#"),1)=".",TRUE,FALSE)</formula>
    </cfRule>
  </conditionalFormatting>
  <conditionalFormatting sqref="AI566">
    <cfRule type="expression" dxfId="335" priority="339">
      <formula>IF(RIGHT(TEXT(AI566,"0.#"),1)=".",FALSE,TRUE)</formula>
    </cfRule>
    <cfRule type="expression" dxfId="334" priority="340">
      <formula>IF(RIGHT(TEXT(AI566,"0.#"),1)=".",TRUE,FALSE)</formula>
    </cfRule>
  </conditionalFormatting>
  <conditionalFormatting sqref="AI567">
    <cfRule type="expression" dxfId="333" priority="337">
      <formula>IF(RIGHT(TEXT(AI567,"0.#"),1)=".",FALSE,TRUE)</formula>
    </cfRule>
    <cfRule type="expression" dxfId="332" priority="338">
      <formula>IF(RIGHT(TEXT(AI567,"0.#"),1)=".",TRUE,FALSE)</formula>
    </cfRule>
  </conditionalFormatting>
  <conditionalFormatting sqref="AM573">
    <cfRule type="expression" dxfId="331" priority="281">
      <formula>IF(RIGHT(TEXT(AM573,"0.#"),1)=".",FALSE,TRUE)</formula>
    </cfRule>
    <cfRule type="expression" dxfId="330" priority="282">
      <formula>IF(RIGHT(TEXT(AM573,"0.#"),1)=".",TRUE,FALSE)</formula>
    </cfRule>
  </conditionalFormatting>
  <conditionalFormatting sqref="AM571">
    <cfRule type="expression" dxfId="329" priority="285">
      <formula>IF(RIGHT(TEXT(AM571,"0.#"),1)=".",FALSE,TRUE)</formula>
    </cfRule>
    <cfRule type="expression" dxfId="328" priority="286">
      <formula>IF(RIGHT(TEXT(AM571,"0.#"),1)=".",TRUE,FALSE)</formula>
    </cfRule>
  </conditionalFormatting>
  <conditionalFormatting sqref="AM572">
    <cfRule type="expression" dxfId="327" priority="283">
      <formula>IF(RIGHT(TEXT(AM572,"0.#"),1)=".",FALSE,TRUE)</formula>
    </cfRule>
    <cfRule type="expression" dxfId="326" priority="284">
      <formula>IF(RIGHT(TEXT(AM572,"0.#"),1)=".",TRUE,FALSE)</formula>
    </cfRule>
  </conditionalFormatting>
  <conditionalFormatting sqref="AI573">
    <cfRule type="expression" dxfId="325" priority="275">
      <formula>IF(RIGHT(TEXT(AI573,"0.#"),1)=".",FALSE,TRUE)</formula>
    </cfRule>
    <cfRule type="expression" dxfId="324" priority="276">
      <formula>IF(RIGHT(TEXT(AI573,"0.#"),1)=".",TRUE,FALSE)</formula>
    </cfRule>
  </conditionalFormatting>
  <conditionalFormatting sqref="AI571">
    <cfRule type="expression" dxfId="323" priority="279">
      <formula>IF(RIGHT(TEXT(AI571,"0.#"),1)=".",FALSE,TRUE)</formula>
    </cfRule>
    <cfRule type="expression" dxfId="322" priority="280">
      <formula>IF(RIGHT(TEXT(AI571,"0.#"),1)=".",TRUE,FALSE)</formula>
    </cfRule>
  </conditionalFormatting>
  <conditionalFormatting sqref="AI572">
    <cfRule type="expression" dxfId="321" priority="277">
      <formula>IF(RIGHT(TEXT(AI572,"0.#"),1)=".",FALSE,TRUE)</formula>
    </cfRule>
    <cfRule type="expression" dxfId="320" priority="278">
      <formula>IF(RIGHT(TEXT(AI572,"0.#"),1)=".",TRUE,FALSE)</formula>
    </cfRule>
  </conditionalFormatting>
  <conditionalFormatting sqref="AM578">
    <cfRule type="expression" dxfId="319" priority="269">
      <formula>IF(RIGHT(TEXT(AM578,"0.#"),1)=".",FALSE,TRUE)</formula>
    </cfRule>
    <cfRule type="expression" dxfId="318" priority="270">
      <formula>IF(RIGHT(TEXT(AM578,"0.#"),1)=".",TRUE,FALSE)</formula>
    </cfRule>
  </conditionalFormatting>
  <conditionalFormatting sqref="AM576">
    <cfRule type="expression" dxfId="317" priority="273">
      <formula>IF(RIGHT(TEXT(AM576,"0.#"),1)=".",FALSE,TRUE)</formula>
    </cfRule>
    <cfRule type="expression" dxfId="316" priority="274">
      <formula>IF(RIGHT(TEXT(AM576,"0.#"),1)=".",TRUE,FALSE)</formula>
    </cfRule>
  </conditionalFormatting>
  <conditionalFormatting sqref="AM577">
    <cfRule type="expression" dxfId="315" priority="271">
      <formula>IF(RIGHT(TEXT(AM577,"0.#"),1)=".",FALSE,TRUE)</formula>
    </cfRule>
    <cfRule type="expression" dxfId="314" priority="272">
      <formula>IF(RIGHT(TEXT(AM577,"0.#"),1)=".",TRUE,FALSE)</formula>
    </cfRule>
  </conditionalFormatting>
  <conditionalFormatting sqref="AI578">
    <cfRule type="expression" dxfId="313" priority="263">
      <formula>IF(RIGHT(TEXT(AI578,"0.#"),1)=".",FALSE,TRUE)</formula>
    </cfRule>
    <cfRule type="expression" dxfId="312" priority="264">
      <formula>IF(RIGHT(TEXT(AI578,"0.#"),1)=".",TRUE,FALSE)</formula>
    </cfRule>
  </conditionalFormatting>
  <conditionalFormatting sqref="AI576">
    <cfRule type="expression" dxfId="311" priority="267">
      <formula>IF(RIGHT(TEXT(AI576,"0.#"),1)=".",FALSE,TRUE)</formula>
    </cfRule>
    <cfRule type="expression" dxfId="310" priority="268">
      <formula>IF(RIGHT(TEXT(AI576,"0.#"),1)=".",TRUE,FALSE)</formula>
    </cfRule>
  </conditionalFormatting>
  <conditionalFormatting sqref="AI577">
    <cfRule type="expression" dxfId="309" priority="265">
      <formula>IF(RIGHT(TEXT(AI577,"0.#"),1)=".",FALSE,TRUE)</formula>
    </cfRule>
    <cfRule type="expression" dxfId="308" priority="266">
      <formula>IF(RIGHT(TEXT(AI577,"0.#"),1)=".",TRUE,FALSE)</formula>
    </cfRule>
  </conditionalFormatting>
  <conditionalFormatting sqref="AM583">
    <cfRule type="expression" dxfId="307" priority="257">
      <formula>IF(RIGHT(TEXT(AM583,"0.#"),1)=".",FALSE,TRUE)</formula>
    </cfRule>
    <cfRule type="expression" dxfId="306" priority="258">
      <formula>IF(RIGHT(TEXT(AM583,"0.#"),1)=".",TRUE,FALSE)</formula>
    </cfRule>
  </conditionalFormatting>
  <conditionalFormatting sqref="AM581">
    <cfRule type="expression" dxfId="305" priority="261">
      <formula>IF(RIGHT(TEXT(AM581,"0.#"),1)=".",FALSE,TRUE)</formula>
    </cfRule>
    <cfRule type="expression" dxfId="304" priority="262">
      <formula>IF(RIGHT(TEXT(AM581,"0.#"),1)=".",TRUE,FALSE)</formula>
    </cfRule>
  </conditionalFormatting>
  <conditionalFormatting sqref="AM582">
    <cfRule type="expression" dxfId="303" priority="259">
      <formula>IF(RIGHT(TEXT(AM582,"0.#"),1)=".",FALSE,TRUE)</formula>
    </cfRule>
    <cfRule type="expression" dxfId="302" priority="260">
      <formula>IF(RIGHT(TEXT(AM582,"0.#"),1)=".",TRUE,FALSE)</formula>
    </cfRule>
  </conditionalFormatting>
  <conditionalFormatting sqref="AI583">
    <cfRule type="expression" dxfId="301" priority="251">
      <formula>IF(RIGHT(TEXT(AI583,"0.#"),1)=".",FALSE,TRUE)</formula>
    </cfRule>
    <cfRule type="expression" dxfId="300" priority="252">
      <formula>IF(RIGHT(TEXT(AI583,"0.#"),1)=".",TRUE,FALSE)</formula>
    </cfRule>
  </conditionalFormatting>
  <conditionalFormatting sqref="AI581">
    <cfRule type="expression" dxfId="299" priority="255">
      <formula>IF(RIGHT(TEXT(AI581,"0.#"),1)=".",FALSE,TRUE)</formula>
    </cfRule>
    <cfRule type="expression" dxfId="298" priority="256">
      <formula>IF(RIGHT(TEXT(AI581,"0.#"),1)=".",TRUE,FALSE)</formula>
    </cfRule>
  </conditionalFormatting>
  <conditionalFormatting sqref="AI582">
    <cfRule type="expression" dxfId="297" priority="253">
      <formula>IF(RIGHT(TEXT(AI582,"0.#"),1)=".",FALSE,TRUE)</formula>
    </cfRule>
    <cfRule type="expression" dxfId="296" priority="254">
      <formula>IF(RIGHT(TEXT(AI582,"0.#"),1)=".",TRUE,FALSE)</formula>
    </cfRule>
  </conditionalFormatting>
  <conditionalFormatting sqref="AM548">
    <cfRule type="expression" dxfId="295" priority="329">
      <formula>IF(RIGHT(TEXT(AM548,"0.#"),1)=".",FALSE,TRUE)</formula>
    </cfRule>
    <cfRule type="expression" dxfId="294" priority="330">
      <formula>IF(RIGHT(TEXT(AM548,"0.#"),1)=".",TRUE,FALSE)</formula>
    </cfRule>
  </conditionalFormatting>
  <conditionalFormatting sqref="AM546">
    <cfRule type="expression" dxfId="293" priority="333">
      <formula>IF(RIGHT(TEXT(AM546,"0.#"),1)=".",FALSE,TRUE)</formula>
    </cfRule>
    <cfRule type="expression" dxfId="292" priority="334">
      <formula>IF(RIGHT(TEXT(AM546,"0.#"),1)=".",TRUE,FALSE)</formula>
    </cfRule>
  </conditionalFormatting>
  <conditionalFormatting sqref="AM547">
    <cfRule type="expression" dxfId="291" priority="331">
      <formula>IF(RIGHT(TEXT(AM547,"0.#"),1)=".",FALSE,TRUE)</formula>
    </cfRule>
    <cfRule type="expression" dxfId="290" priority="332">
      <formula>IF(RIGHT(TEXT(AM547,"0.#"),1)=".",TRUE,FALSE)</formula>
    </cfRule>
  </conditionalFormatting>
  <conditionalFormatting sqref="AI548">
    <cfRule type="expression" dxfId="289" priority="323">
      <formula>IF(RIGHT(TEXT(AI548,"0.#"),1)=".",FALSE,TRUE)</formula>
    </cfRule>
    <cfRule type="expression" dxfId="288" priority="324">
      <formula>IF(RIGHT(TEXT(AI548,"0.#"),1)=".",TRUE,FALSE)</formula>
    </cfRule>
  </conditionalFormatting>
  <conditionalFormatting sqref="AI546">
    <cfRule type="expression" dxfId="287" priority="327">
      <formula>IF(RIGHT(TEXT(AI546,"0.#"),1)=".",FALSE,TRUE)</formula>
    </cfRule>
    <cfRule type="expression" dxfId="286" priority="328">
      <formula>IF(RIGHT(TEXT(AI546,"0.#"),1)=".",TRUE,FALSE)</formula>
    </cfRule>
  </conditionalFormatting>
  <conditionalFormatting sqref="AI547">
    <cfRule type="expression" dxfId="285" priority="325">
      <formula>IF(RIGHT(TEXT(AI547,"0.#"),1)=".",FALSE,TRUE)</formula>
    </cfRule>
    <cfRule type="expression" dxfId="284" priority="326">
      <formula>IF(RIGHT(TEXT(AI547,"0.#"),1)=".",TRUE,FALSE)</formula>
    </cfRule>
  </conditionalFormatting>
  <conditionalFormatting sqref="AM553">
    <cfRule type="expression" dxfId="283" priority="317">
      <formula>IF(RIGHT(TEXT(AM553,"0.#"),1)=".",FALSE,TRUE)</formula>
    </cfRule>
    <cfRule type="expression" dxfId="282" priority="318">
      <formula>IF(RIGHT(TEXT(AM553,"0.#"),1)=".",TRUE,FALSE)</formula>
    </cfRule>
  </conditionalFormatting>
  <conditionalFormatting sqref="AM551">
    <cfRule type="expression" dxfId="281" priority="321">
      <formula>IF(RIGHT(TEXT(AM551,"0.#"),1)=".",FALSE,TRUE)</formula>
    </cfRule>
    <cfRule type="expression" dxfId="280" priority="322">
      <formula>IF(RIGHT(TEXT(AM551,"0.#"),1)=".",TRUE,FALSE)</formula>
    </cfRule>
  </conditionalFormatting>
  <conditionalFormatting sqref="AM552">
    <cfRule type="expression" dxfId="279" priority="319">
      <formula>IF(RIGHT(TEXT(AM552,"0.#"),1)=".",FALSE,TRUE)</formula>
    </cfRule>
    <cfRule type="expression" dxfId="278" priority="320">
      <formula>IF(RIGHT(TEXT(AM552,"0.#"),1)=".",TRUE,FALSE)</formula>
    </cfRule>
  </conditionalFormatting>
  <conditionalFormatting sqref="AI553">
    <cfRule type="expression" dxfId="277" priority="311">
      <formula>IF(RIGHT(TEXT(AI553,"0.#"),1)=".",FALSE,TRUE)</formula>
    </cfRule>
    <cfRule type="expression" dxfId="276" priority="312">
      <formula>IF(RIGHT(TEXT(AI553,"0.#"),1)=".",TRUE,FALSE)</formula>
    </cfRule>
  </conditionalFormatting>
  <conditionalFormatting sqref="AI551">
    <cfRule type="expression" dxfId="275" priority="315">
      <formula>IF(RIGHT(TEXT(AI551,"0.#"),1)=".",FALSE,TRUE)</formula>
    </cfRule>
    <cfRule type="expression" dxfId="274" priority="316">
      <formula>IF(RIGHT(TEXT(AI551,"0.#"),1)=".",TRUE,FALSE)</formula>
    </cfRule>
  </conditionalFormatting>
  <conditionalFormatting sqref="AI552">
    <cfRule type="expression" dxfId="273" priority="313">
      <formula>IF(RIGHT(TEXT(AI552,"0.#"),1)=".",FALSE,TRUE)</formula>
    </cfRule>
    <cfRule type="expression" dxfId="272" priority="314">
      <formula>IF(RIGHT(TEXT(AI552,"0.#"),1)=".",TRUE,FALSE)</formula>
    </cfRule>
  </conditionalFormatting>
  <conditionalFormatting sqref="AM558">
    <cfRule type="expression" dxfId="271" priority="305">
      <formula>IF(RIGHT(TEXT(AM558,"0.#"),1)=".",FALSE,TRUE)</formula>
    </cfRule>
    <cfRule type="expression" dxfId="270" priority="306">
      <formula>IF(RIGHT(TEXT(AM558,"0.#"),1)=".",TRUE,FALSE)</formula>
    </cfRule>
  </conditionalFormatting>
  <conditionalFormatting sqref="AM556">
    <cfRule type="expression" dxfId="269" priority="309">
      <formula>IF(RIGHT(TEXT(AM556,"0.#"),1)=".",FALSE,TRUE)</formula>
    </cfRule>
    <cfRule type="expression" dxfId="268" priority="310">
      <formula>IF(RIGHT(TEXT(AM556,"0.#"),1)=".",TRUE,FALSE)</formula>
    </cfRule>
  </conditionalFormatting>
  <conditionalFormatting sqref="AM557">
    <cfRule type="expression" dxfId="267" priority="307">
      <formula>IF(RIGHT(TEXT(AM557,"0.#"),1)=".",FALSE,TRUE)</formula>
    </cfRule>
    <cfRule type="expression" dxfId="266" priority="308">
      <formula>IF(RIGHT(TEXT(AM557,"0.#"),1)=".",TRUE,FALSE)</formula>
    </cfRule>
  </conditionalFormatting>
  <conditionalFormatting sqref="AI558">
    <cfRule type="expression" dxfId="265" priority="299">
      <formula>IF(RIGHT(TEXT(AI558,"0.#"),1)=".",FALSE,TRUE)</formula>
    </cfRule>
    <cfRule type="expression" dxfId="264" priority="300">
      <formula>IF(RIGHT(TEXT(AI558,"0.#"),1)=".",TRUE,FALSE)</formula>
    </cfRule>
  </conditionalFormatting>
  <conditionalFormatting sqref="AI556">
    <cfRule type="expression" dxfId="263" priority="303">
      <formula>IF(RIGHT(TEXT(AI556,"0.#"),1)=".",FALSE,TRUE)</formula>
    </cfRule>
    <cfRule type="expression" dxfId="262" priority="304">
      <formula>IF(RIGHT(TEXT(AI556,"0.#"),1)=".",TRUE,FALSE)</formula>
    </cfRule>
  </conditionalFormatting>
  <conditionalFormatting sqref="AI557">
    <cfRule type="expression" dxfId="261" priority="301">
      <formula>IF(RIGHT(TEXT(AI557,"0.#"),1)=".",FALSE,TRUE)</formula>
    </cfRule>
    <cfRule type="expression" dxfId="260" priority="302">
      <formula>IF(RIGHT(TEXT(AI557,"0.#"),1)=".",TRUE,FALSE)</formula>
    </cfRule>
  </conditionalFormatting>
  <conditionalFormatting sqref="AM563">
    <cfRule type="expression" dxfId="259" priority="293">
      <formula>IF(RIGHT(TEXT(AM563,"0.#"),1)=".",FALSE,TRUE)</formula>
    </cfRule>
    <cfRule type="expression" dxfId="258" priority="294">
      <formula>IF(RIGHT(TEXT(AM563,"0.#"),1)=".",TRUE,FALSE)</formula>
    </cfRule>
  </conditionalFormatting>
  <conditionalFormatting sqref="AM561">
    <cfRule type="expression" dxfId="257" priority="297">
      <formula>IF(RIGHT(TEXT(AM561,"0.#"),1)=".",FALSE,TRUE)</formula>
    </cfRule>
    <cfRule type="expression" dxfId="256" priority="298">
      <formula>IF(RIGHT(TEXT(AM561,"0.#"),1)=".",TRUE,FALSE)</formula>
    </cfRule>
  </conditionalFormatting>
  <conditionalFormatting sqref="AM562">
    <cfRule type="expression" dxfId="255" priority="295">
      <formula>IF(RIGHT(TEXT(AM562,"0.#"),1)=".",FALSE,TRUE)</formula>
    </cfRule>
    <cfRule type="expression" dxfId="254" priority="296">
      <formula>IF(RIGHT(TEXT(AM562,"0.#"),1)=".",TRUE,FALSE)</formula>
    </cfRule>
  </conditionalFormatting>
  <conditionalFormatting sqref="AI563">
    <cfRule type="expression" dxfId="253" priority="287">
      <formula>IF(RIGHT(TEXT(AI563,"0.#"),1)=".",FALSE,TRUE)</formula>
    </cfRule>
    <cfRule type="expression" dxfId="252" priority="288">
      <formula>IF(RIGHT(TEXT(AI563,"0.#"),1)=".",TRUE,FALSE)</formula>
    </cfRule>
  </conditionalFormatting>
  <conditionalFormatting sqref="AI561">
    <cfRule type="expression" dxfId="251" priority="291">
      <formula>IF(RIGHT(TEXT(AI561,"0.#"),1)=".",FALSE,TRUE)</formula>
    </cfRule>
    <cfRule type="expression" dxfId="250" priority="292">
      <formula>IF(RIGHT(TEXT(AI561,"0.#"),1)=".",TRUE,FALSE)</formula>
    </cfRule>
  </conditionalFormatting>
  <conditionalFormatting sqref="AI562">
    <cfRule type="expression" dxfId="249" priority="289">
      <formula>IF(RIGHT(TEXT(AI562,"0.#"),1)=".",FALSE,TRUE)</formula>
    </cfRule>
    <cfRule type="expression" dxfId="248" priority="290">
      <formula>IF(RIGHT(TEXT(AI562,"0.#"),1)=".",TRUE,FALSE)</formula>
    </cfRule>
  </conditionalFormatting>
  <conditionalFormatting sqref="AM597">
    <cfRule type="expression" dxfId="247" priority="245">
      <formula>IF(RIGHT(TEXT(AM597,"0.#"),1)=".",FALSE,TRUE)</formula>
    </cfRule>
    <cfRule type="expression" dxfId="246" priority="246">
      <formula>IF(RIGHT(TEXT(AM597,"0.#"),1)=".",TRUE,FALSE)</formula>
    </cfRule>
  </conditionalFormatting>
  <conditionalFormatting sqref="AM595">
    <cfRule type="expression" dxfId="245" priority="249">
      <formula>IF(RIGHT(TEXT(AM595,"0.#"),1)=".",FALSE,TRUE)</formula>
    </cfRule>
    <cfRule type="expression" dxfId="244" priority="250">
      <formula>IF(RIGHT(TEXT(AM595,"0.#"),1)=".",TRUE,FALSE)</formula>
    </cfRule>
  </conditionalFormatting>
  <conditionalFormatting sqref="AM596">
    <cfRule type="expression" dxfId="243" priority="247">
      <formula>IF(RIGHT(TEXT(AM596,"0.#"),1)=".",FALSE,TRUE)</formula>
    </cfRule>
    <cfRule type="expression" dxfId="242" priority="248">
      <formula>IF(RIGHT(TEXT(AM596,"0.#"),1)=".",TRUE,FALSE)</formula>
    </cfRule>
  </conditionalFormatting>
  <conditionalFormatting sqref="AI597">
    <cfRule type="expression" dxfId="241" priority="239">
      <formula>IF(RIGHT(TEXT(AI597,"0.#"),1)=".",FALSE,TRUE)</formula>
    </cfRule>
    <cfRule type="expression" dxfId="240" priority="240">
      <formula>IF(RIGHT(TEXT(AI597,"0.#"),1)=".",TRUE,FALSE)</formula>
    </cfRule>
  </conditionalFormatting>
  <conditionalFormatting sqref="AI595">
    <cfRule type="expression" dxfId="239" priority="243">
      <formula>IF(RIGHT(TEXT(AI595,"0.#"),1)=".",FALSE,TRUE)</formula>
    </cfRule>
    <cfRule type="expression" dxfId="238" priority="244">
      <formula>IF(RIGHT(TEXT(AI595,"0.#"),1)=".",TRUE,FALSE)</formula>
    </cfRule>
  </conditionalFormatting>
  <conditionalFormatting sqref="AI596">
    <cfRule type="expression" dxfId="237" priority="241">
      <formula>IF(RIGHT(TEXT(AI596,"0.#"),1)=".",FALSE,TRUE)</formula>
    </cfRule>
    <cfRule type="expression" dxfId="236" priority="242">
      <formula>IF(RIGHT(TEXT(AI596,"0.#"),1)=".",TRUE,FALSE)</formula>
    </cfRule>
  </conditionalFormatting>
  <conditionalFormatting sqref="AM622">
    <cfRule type="expression" dxfId="235" priority="233">
      <formula>IF(RIGHT(TEXT(AM622,"0.#"),1)=".",FALSE,TRUE)</formula>
    </cfRule>
    <cfRule type="expression" dxfId="234" priority="234">
      <formula>IF(RIGHT(TEXT(AM622,"0.#"),1)=".",TRUE,FALSE)</formula>
    </cfRule>
  </conditionalFormatting>
  <conditionalFormatting sqref="AM620">
    <cfRule type="expression" dxfId="233" priority="237">
      <formula>IF(RIGHT(TEXT(AM620,"0.#"),1)=".",FALSE,TRUE)</formula>
    </cfRule>
    <cfRule type="expression" dxfId="232" priority="238">
      <formula>IF(RIGHT(TEXT(AM620,"0.#"),1)=".",TRUE,FALSE)</formula>
    </cfRule>
  </conditionalFormatting>
  <conditionalFormatting sqref="AM621">
    <cfRule type="expression" dxfId="231" priority="235">
      <formula>IF(RIGHT(TEXT(AM621,"0.#"),1)=".",FALSE,TRUE)</formula>
    </cfRule>
    <cfRule type="expression" dxfId="230" priority="236">
      <formula>IF(RIGHT(TEXT(AM621,"0.#"),1)=".",TRUE,FALSE)</formula>
    </cfRule>
  </conditionalFormatting>
  <conditionalFormatting sqref="AI622">
    <cfRule type="expression" dxfId="229" priority="227">
      <formula>IF(RIGHT(TEXT(AI622,"0.#"),1)=".",FALSE,TRUE)</formula>
    </cfRule>
    <cfRule type="expression" dxfId="228" priority="228">
      <formula>IF(RIGHT(TEXT(AI622,"0.#"),1)=".",TRUE,FALSE)</formula>
    </cfRule>
  </conditionalFormatting>
  <conditionalFormatting sqref="AI620">
    <cfRule type="expression" dxfId="227" priority="231">
      <formula>IF(RIGHT(TEXT(AI620,"0.#"),1)=".",FALSE,TRUE)</formula>
    </cfRule>
    <cfRule type="expression" dxfId="226" priority="232">
      <formula>IF(RIGHT(TEXT(AI620,"0.#"),1)=".",TRUE,FALSE)</formula>
    </cfRule>
  </conditionalFormatting>
  <conditionalFormatting sqref="AI621">
    <cfRule type="expression" dxfId="225" priority="229">
      <formula>IF(RIGHT(TEXT(AI621,"0.#"),1)=".",FALSE,TRUE)</formula>
    </cfRule>
    <cfRule type="expression" dxfId="224" priority="230">
      <formula>IF(RIGHT(TEXT(AI621,"0.#"),1)=".",TRUE,FALSE)</formula>
    </cfRule>
  </conditionalFormatting>
  <conditionalFormatting sqref="AM627">
    <cfRule type="expression" dxfId="223" priority="173">
      <formula>IF(RIGHT(TEXT(AM627,"0.#"),1)=".",FALSE,TRUE)</formula>
    </cfRule>
    <cfRule type="expression" dxfId="222" priority="174">
      <formula>IF(RIGHT(TEXT(AM627,"0.#"),1)=".",TRUE,FALSE)</formula>
    </cfRule>
  </conditionalFormatting>
  <conditionalFormatting sqref="AM625">
    <cfRule type="expression" dxfId="221" priority="177">
      <formula>IF(RIGHT(TEXT(AM625,"0.#"),1)=".",FALSE,TRUE)</formula>
    </cfRule>
    <cfRule type="expression" dxfId="220" priority="178">
      <formula>IF(RIGHT(TEXT(AM625,"0.#"),1)=".",TRUE,FALSE)</formula>
    </cfRule>
  </conditionalFormatting>
  <conditionalFormatting sqref="AM626">
    <cfRule type="expression" dxfId="219" priority="175">
      <formula>IF(RIGHT(TEXT(AM626,"0.#"),1)=".",FALSE,TRUE)</formula>
    </cfRule>
    <cfRule type="expression" dxfId="218" priority="176">
      <formula>IF(RIGHT(TEXT(AM626,"0.#"),1)=".",TRUE,FALSE)</formula>
    </cfRule>
  </conditionalFormatting>
  <conditionalFormatting sqref="AI627">
    <cfRule type="expression" dxfId="217" priority="167">
      <formula>IF(RIGHT(TEXT(AI627,"0.#"),1)=".",FALSE,TRUE)</formula>
    </cfRule>
    <cfRule type="expression" dxfId="216" priority="168">
      <formula>IF(RIGHT(TEXT(AI627,"0.#"),1)=".",TRUE,FALSE)</formula>
    </cfRule>
  </conditionalFormatting>
  <conditionalFormatting sqref="AI625">
    <cfRule type="expression" dxfId="215" priority="171">
      <formula>IF(RIGHT(TEXT(AI625,"0.#"),1)=".",FALSE,TRUE)</formula>
    </cfRule>
    <cfRule type="expression" dxfId="214" priority="172">
      <formula>IF(RIGHT(TEXT(AI625,"0.#"),1)=".",TRUE,FALSE)</formula>
    </cfRule>
  </conditionalFormatting>
  <conditionalFormatting sqref="AI626">
    <cfRule type="expression" dxfId="213" priority="169">
      <formula>IF(RIGHT(TEXT(AI626,"0.#"),1)=".",FALSE,TRUE)</formula>
    </cfRule>
    <cfRule type="expression" dxfId="212" priority="170">
      <formula>IF(RIGHT(TEXT(AI626,"0.#"),1)=".",TRUE,FALSE)</formula>
    </cfRule>
  </conditionalFormatting>
  <conditionalFormatting sqref="AM632">
    <cfRule type="expression" dxfId="211" priority="161">
      <formula>IF(RIGHT(TEXT(AM632,"0.#"),1)=".",FALSE,TRUE)</formula>
    </cfRule>
    <cfRule type="expression" dxfId="210" priority="162">
      <formula>IF(RIGHT(TEXT(AM632,"0.#"),1)=".",TRUE,FALSE)</formula>
    </cfRule>
  </conditionalFormatting>
  <conditionalFormatting sqref="AM630">
    <cfRule type="expression" dxfId="209" priority="165">
      <formula>IF(RIGHT(TEXT(AM630,"0.#"),1)=".",FALSE,TRUE)</formula>
    </cfRule>
    <cfRule type="expression" dxfId="208" priority="166">
      <formula>IF(RIGHT(TEXT(AM630,"0.#"),1)=".",TRUE,FALSE)</formula>
    </cfRule>
  </conditionalFormatting>
  <conditionalFormatting sqref="AM631">
    <cfRule type="expression" dxfId="207" priority="163">
      <formula>IF(RIGHT(TEXT(AM631,"0.#"),1)=".",FALSE,TRUE)</formula>
    </cfRule>
    <cfRule type="expression" dxfId="206" priority="164">
      <formula>IF(RIGHT(TEXT(AM631,"0.#"),1)=".",TRUE,FALSE)</formula>
    </cfRule>
  </conditionalFormatting>
  <conditionalFormatting sqref="AI632">
    <cfRule type="expression" dxfId="205" priority="155">
      <formula>IF(RIGHT(TEXT(AI632,"0.#"),1)=".",FALSE,TRUE)</formula>
    </cfRule>
    <cfRule type="expression" dxfId="204" priority="156">
      <formula>IF(RIGHT(TEXT(AI632,"0.#"),1)=".",TRUE,FALSE)</formula>
    </cfRule>
  </conditionalFormatting>
  <conditionalFormatting sqref="AI630">
    <cfRule type="expression" dxfId="203" priority="159">
      <formula>IF(RIGHT(TEXT(AI630,"0.#"),1)=".",FALSE,TRUE)</formula>
    </cfRule>
    <cfRule type="expression" dxfId="202" priority="160">
      <formula>IF(RIGHT(TEXT(AI630,"0.#"),1)=".",TRUE,FALSE)</formula>
    </cfRule>
  </conditionalFormatting>
  <conditionalFormatting sqref="AI631">
    <cfRule type="expression" dxfId="201" priority="157">
      <formula>IF(RIGHT(TEXT(AI631,"0.#"),1)=".",FALSE,TRUE)</formula>
    </cfRule>
    <cfRule type="expression" dxfId="200" priority="158">
      <formula>IF(RIGHT(TEXT(AI631,"0.#"),1)=".",TRUE,FALSE)</formula>
    </cfRule>
  </conditionalFormatting>
  <conditionalFormatting sqref="AM637">
    <cfRule type="expression" dxfId="199" priority="149">
      <formula>IF(RIGHT(TEXT(AM637,"0.#"),1)=".",FALSE,TRUE)</formula>
    </cfRule>
    <cfRule type="expression" dxfId="198" priority="150">
      <formula>IF(RIGHT(TEXT(AM637,"0.#"),1)=".",TRUE,FALSE)</formula>
    </cfRule>
  </conditionalFormatting>
  <conditionalFormatting sqref="AM635">
    <cfRule type="expression" dxfId="197" priority="153">
      <formula>IF(RIGHT(TEXT(AM635,"0.#"),1)=".",FALSE,TRUE)</formula>
    </cfRule>
    <cfRule type="expression" dxfId="196" priority="154">
      <formula>IF(RIGHT(TEXT(AM635,"0.#"),1)=".",TRUE,FALSE)</formula>
    </cfRule>
  </conditionalFormatting>
  <conditionalFormatting sqref="AM636">
    <cfRule type="expression" dxfId="195" priority="151">
      <formula>IF(RIGHT(TEXT(AM636,"0.#"),1)=".",FALSE,TRUE)</formula>
    </cfRule>
    <cfRule type="expression" dxfId="194" priority="152">
      <formula>IF(RIGHT(TEXT(AM636,"0.#"),1)=".",TRUE,FALSE)</formula>
    </cfRule>
  </conditionalFormatting>
  <conditionalFormatting sqref="AI637">
    <cfRule type="expression" dxfId="193" priority="143">
      <formula>IF(RIGHT(TEXT(AI637,"0.#"),1)=".",FALSE,TRUE)</formula>
    </cfRule>
    <cfRule type="expression" dxfId="192" priority="144">
      <formula>IF(RIGHT(TEXT(AI637,"0.#"),1)=".",TRUE,FALSE)</formula>
    </cfRule>
  </conditionalFormatting>
  <conditionalFormatting sqref="AI635">
    <cfRule type="expression" dxfId="191" priority="147">
      <formula>IF(RIGHT(TEXT(AI635,"0.#"),1)=".",FALSE,TRUE)</formula>
    </cfRule>
    <cfRule type="expression" dxfId="190" priority="148">
      <formula>IF(RIGHT(TEXT(AI635,"0.#"),1)=".",TRUE,FALSE)</formula>
    </cfRule>
  </conditionalFormatting>
  <conditionalFormatting sqref="AI636">
    <cfRule type="expression" dxfId="189" priority="145">
      <formula>IF(RIGHT(TEXT(AI636,"0.#"),1)=".",FALSE,TRUE)</formula>
    </cfRule>
    <cfRule type="expression" dxfId="188" priority="146">
      <formula>IF(RIGHT(TEXT(AI636,"0.#"),1)=".",TRUE,FALSE)</formula>
    </cfRule>
  </conditionalFormatting>
  <conditionalFormatting sqref="AM602">
    <cfRule type="expression" dxfId="187" priority="221">
      <formula>IF(RIGHT(TEXT(AM602,"0.#"),1)=".",FALSE,TRUE)</formula>
    </cfRule>
    <cfRule type="expression" dxfId="186" priority="222">
      <formula>IF(RIGHT(TEXT(AM602,"0.#"),1)=".",TRUE,FALSE)</formula>
    </cfRule>
  </conditionalFormatting>
  <conditionalFormatting sqref="AM600">
    <cfRule type="expression" dxfId="185" priority="225">
      <formula>IF(RIGHT(TEXT(AM600,"0.#"),1)=".",FALSE,TRUE)</formula>
    </cfRule>
    <cfRule type="expression" dxfId="184" priority="226">
      <formula>IF(RIGHT(TEXT(AM600,"0.#"),1)=".",TRUE,FALSE)</formula>
    </cfRule>
  </conditionalFormatting>
  <conditionalFormatting sqref="AM601">
    <cfRule type="expression" dxfId="183" priority="223">
      <formula>IF(RIGHT(TEXT(AM601,"0.#"),1)=".",FALSE,TRUE)</formula>
    </cfRule>
    <cfRule type="expression" dxfId="182" priority="224">
      <formula>IF(RIGHT(TEXT(AM601,"0.#"),1)=".",TRUE,FALSE)</formula>
    </cfRule>
  </conditionalFormatting>
  <conditionalFormatting sqref="AI602">
    <cfRule type="expression" dxfId="181" priority="215">
      <formula>IF(RIGHT(TEXT(AI602,"0.#"),1)=".",FALSE,TRUE)</formula>
    </cfRule>
    <cfRule type="expression" dxfId="180" priority="216">
      <formula>IF(RIGHT(TEXT(AI602,"0.#"),1)=".",TRUE,FALSE)</formula>
    </cfRule>
  </conditionalFormatting>
  <conditionalFormatting sqref="AI600">
    <cfRule type="expression" dxfId="179" priority="219">
      <formula>IF(RIGHT(TEXT(AI600,"0.#"),1)=".",FALSE,TRUE)</formula>
    </cfRule>
    <cfRule type="expression" dxfId="178" priority="220">
      <formula>IF(RIGHT(TEXT(AI600,"0.#"),1)=".",TRUE,FALSE)</formula>
    </cfRule>
  </conditionalFormatting>
  <conditionalFormatting sqref="AI601">
    <cfRule type="expression" dxfId="177" priority="217">
      <formula>IF(RIGHT(TEXT(AI601,"0.#"),1)=".",FALSE,TRUE)</formula>
    </cfRule>
    <cfRule type="expression" dxfId="176" priority="218">
      <formula>IF(RIGHT(TEXT(AI601,"0.#"),1)=".",TRUE,FALSE)</formula>
    </cfRule>
  </conditionalFormatting>
  <conditionalFormatting sqref="AM607">
    <cfRule type="expression" dxfId="175" priority="209">
      <formula>IF(RIGHT(TEXT(AM607,"0.#"),1)=".",FALSE,TRUE)</formula>
    </cfRule>
    <cfRule type="expression" dxfId="174" priority="210">
      <formula>IF(RIGHT(TEXT(AM607,"0.#"),1)=".",TRUE,FALSE)</formula>
    </cfRule>
  </conditionalFormatting>
  <conditionalFormatting sqref="AM605">
    <cfRule type="expression" dxfId="173" priority="213">
      <formula>IF(RIGHT(TEXT(AM605,"0.#"),1)=".",FALSE,TRUE)</formula>
    </cfRule>
    <cfRule type="expression" dxfId="172" priority="214">
      <formula>IF(RIGHT(TEXT(AM605,"0.#"),1)=".",TRUE,FALSE)</formula>
    </cfRule>
  </conditionalFormatting>
  <conditionalFormatting sqref="AM606">
    <cfRule type="expression" dxfId="171" priority="211">
      <formula>IF(RIGHT(TEXT(AM606,"0.#"),1)=".",FALSE,TRUE)</formula>
    </cfRule>
    <cfRule type="expression" dxfId="170" priority="212">
      <formula>IF(RIGHT(TEXT(AM606,"0.#"),1)=".",TRUE,FALSE)</formula>
    </cfRule>
  </conditionalFormatting>
  <conditionalFormatting sqref="AI607">
    <cfRule type="expression" dxfId="169" priority="203">
      <formula>IF(RIGHT(TEXT(AI607,"0.#"),1)=".",FALSE,TRUE)</formula>
    </cfRule>
    <cfRule type="expression" dxfId="168" priority="204">
      <formula>IF(RIGHT(TEXT(AI607,"0.#"),1)=".",TRUE,FALSE)</formula>
    </cfRule>
  </conditionalFormatting>
  <conditionalFormatting sqref="AI605">
    <cfRule type="expression" dxfId="167" priority="207">
      <formula>IF(RIGHT(TEXT(AI605,"0.#"),1)=".",FALSE,TRUE)</formula>
    </cfRule>
    <cfRule type="expression" dxfId="166" priority="208">
      <formula>IF(RIGHT(TEXT(AI605,"0.#"),1)=".",TRUE,FALSE)</formula>
    </cfRule>
  </conditionalFormatting>
  <conditionalFormatting sqref="AI606">
    <cfRule type="expression" dxfId="165" priority="205">
      <formula>IF(RIGHT(TEXT(AI606,"0.#"),1)=".",FALSE,TRUE)</formula>
    </cfRule>
    <cfRule type="expression" dxfId="164" priority="206">
      <formula>IF(RIGHT(TEXT(AI606,"0.#"),1)=".",TRUE,FALSE)</formula>
    </cfRule>
  </conditionalFormatting>
  <conditionalFormatting sqref="AM612">
    <cfRule type="expression" dxfId="163" priority="197">
      <formula>IF(RIGHT(TEXT(AM612,"0.#"),1)=".",FALSE,TRUE)</formula>
    </cfRule>
    <cfRule type="expression" dxfId="162" priority="198">
      <formula>IF(RIGHT(TEXT(AM612,"0.#"),1)=".",TRUE,FALSE)</formula>
    </cfRule>
  </conditionalFormatting>
  <conditionalFormatting sqref="AM610">
    <cfRule type="expression" dxfId="161" priority="201">
      <formula>IF(RIGHT(TEXT(AM610,"0.#"),1)=".",FALSE,TRUE)</formula>
    </cfRule>
    <cfRule type="expression" dxfId="160" priority="202">
      <formula>IF(RIGHT(TEXT(AM610,"0.#"),1)=".",TRUE,FALSE)</formula>
    </cfRule>
  </conditionalFormatting>
  <conditionalFormatting sqref="AM611">
    <cfRule type="expression" dxfId="159" priority="199">
      <formula>IF(RIGHT(TEXT(AM611,"0.#"),1)=".",FALSE,TRUE)</formula>
    </cfRule>
    <cfRule type="expression" dxfId="158" priority="200">
      <formula>IF(RIGHT(TEXT(AM611,"0.#"),1)=".",TRUE,FALSE)</formula>
    </cfRule>
  </conditionalFormatting>
  <conditionalFormatting sqref="AI612">
    <cfRule type="expression" dxfId="157" priority="191">
      <formula>IF(RIGHT(TEXT(AI612,"0.#"),1)=".",FALSE,TRUE)</formula>
    </cfRule>
    <cfRule type="expression" dxfId="156" priority="192">
      <formula>IF(RIGHT(TEXT(AI612,"0.#"),1)=".",TRUE,FALSE)</formula>
    </cfRule>
  </conditionalFormatting>
  <conditionalFormatting sqref="AI610">
    <cfRule type="expression" dxfId="155" priority="195">
      <formula>IF(RIGHT(TEXT(AI610,"0.#"),1)=".",FALSE,TRUE)</formula>
    </cfRule>
    <cfRule type="expression" dxfId="154" priority="196">
      <formula>IF(RIGHT(TEXT(AI610,"0.#"),1)=".",TRUE,FALSE)</formula>
    </cfRule>
  </conditionalFormatting>
  <conditionalFormatting sqref="AI611">
    <cfRule type="expression" dxfId="153" priority="193">
      <formula>IF(RIGHT(TEXT(AI611,"0.#"),1)=".",FALSE,TRUE)</formula>
    </cfRule>
    <cfRule type="expression" dxfId="152" priority="194">
      <formula>IF(RIGHT(TEXT(AI611,"0.#"),1)=".",TRUE,FALSE)</formula>
    </cfRule>
  </conditionalFormatting>
  <conditionalFormatting sqref="AM617">
    <cfRule type="expression" dxfId="151" priority="185">
      <formula>IF(RIGHT(TEXT(AM617,"0.#"),1)=".",FALSE,TRUE)</formula>
    </cfRule>
    <cfRule type="expression" dxfId="150" priority="186">
      <formula>IF(RIGHT(TEXT(AM617,"0.#"),1)=".",TRUE,FALSE)</formula>
    </cfRule>
  </conditionalFormatting>
  <conditionalFormatting sqref="AM615">
    <cfRule type="expression" dxfId="149" priority="189">
      <formula>IF(RIGHT(TEXT(AM615,"0.#"),1)=".",FALSE,TRUE)</formula>
    </cfRule>
    <cfRule type="expression" dxfId="148" priority="190">
      <formula>IF(RIGHT(TEXT(AM615,"0.#"),1)=".",TRUE,FALSE)</formula>
    </cfRule>
  </conditionalFormatting>
  <conditionalFormatting sqref="AM616">
    <cfRule type="expression" dxfId="147" priority="187">
      <formula>IF(RIGHT(TEXT(AM616,"0.#"),1)=".",FALSE,TRUE)</formula>
    </cfRule>
    <cfRule type="expression" dxfId="146" priority="188">
      <formula>IF(RIGHT(TEXT(AM616,"0.#"),1)=".",TRUE,FALSE)</formula>
    </cfRule>
  </conditionalFormatting>
  <conditionalFormatting sqref="AI617">
    <cfRule type="expression" dxfId="145" priority="179">
      <formula>IF(RIGHT(TEXT(AI617,"0.#"),1)=".",FALSE,TRUE)</formula>
    </cfRule>
    <cfRule type="expression" dxfId="144" priority="180">
      <formula>IF(RIGHT(TEXT(AI617,"0.#"),1)=".",TRUE,FALSE)</formula>
    </cfRule>
  </conditionalFormatting>
  <conditionalFormatting sqref="AI615">
    <cfRule type="expression" dxfId="143" priority="183">
      <formula>IF(RIGHT(TEXT(AI615,"0.#"),1)=".",FALSE,TRUE)</formula>
    </cfRule>
    <cfRule type="expression" dxfId="142" priority="184">
      <formula>IF(RIGHT(TEXT(AI615,"0.#"),1)=".",TRUE,FALSE)</formula>
    </cfRule>
  </conditionalFormatting>
  <conditionalFormatting sqref="AI616">
    <cfRule type="expression" dxfId="141" priority="181">
      <formula>IF(RIGHT(TEXT(AI616,"0.#"),1)=".",FALSE,TRUE)</formula>
    </cfRule>
    <cfRule type="expression" dxfId="140" priority="182">
      <formula>IF(RIGHT(TEXT(AI616,"0.#"),1)=".",TRUE,FALSE)</formula>
    </cfRule>
  </conditionalFormatting>
  <conditionalFormatting sqref="AM651">
    <cfRule type="expression" dxfId="139" priority="137">
      <formula>IF(RIGHT(TEXT(AM651,"0.#"),1)=".",FALSE,TRUE)</formula>
    </cfRule>
    <cfRule type="expression" dxfId="138" priority="138">
      <formula>IF(RIGHT(TEXT(AM651,"0.#"),1)=".",TRUE,FALSE)</formula>
    </cfRule>
  </conditionalFormatting>
  <conditionalFormatting sqref="AM649">
    <cfRule type="expression" dxfId="137" priority="141">
      <formula>IF(RIGHT(TEXT(AM649,"0.#"),1)=".",FALSE,TRUE)</formula>
    </cfRule>
    <cfRule type="expression" dxfId="136" priority="142">
      <formula>IF(RIGHT(TEXT(AM649,"0.#"),1)=".",TRUE,FALSE)</formula>
    </cfRule>
  </conditionalFormatting>
  <conditionalFormatting sqref="AM650">
    <cfRule type="expression" dxfId="135" priority="139">
      <formula>IF(RIGHT(TEXT(AM650,"0.#"),1)=".",FALSE,TRUE)</formula>
    </cfRule>
    <cfRule type="expression" dxfId="134" priority="140">
      <formula>IF(RIGHT(TEXT(AM650,"0.#"),1)=".",TRUE,FALSE)</formula>
    </cfRule>
  </conditionalFormatting>
  <conditionalFormatting sqref="AI651">
    <cfRule type="expression" dxfId="133" priority="131">
      <formula>IF(RIGHT(TEXT(AI651,"0.#"),1)=".",FALSE,TRUE)</formula>
    </cfRule>
    <cfRule type="expression" dxfId="132" priority="132">
      <formula>IF(RIGHT(TEXT(AI651,"0.#"),1)=".",TRUE,FALSE)</formula>
    </cfRule>
  </conditionalFormatting>
  <conditionalFormatting sqref="AI649">
    <cfRule type="expression" dxfId="131" priority="135">
      <formula>IF(RIGHT(TEXT(AI649,"0.#"),1)=".",FALSE,TRUE)</formula>
    </cfRule>
    <cfRule type="expression" dxfId="130" priority="136">
      <formula>IF(RIGHT(TEXT(AI649,"0.#"),1)=".",TRUE,FALSE)</formula>
    </cfRule>
  </conditionalFormatting>
  <conditionalFormatting sqref="AI650">
    <cfRule type="expression" dxfId="129" priority="133">
      <formula>IF(RIGHT(TEXT(AI650,"0.#"),1)=".",FALSE,TRUE)</formula>
    </cfRule>
    <cfRule type="expression" dxfId="128" priority="134">
      <formula>IF(RIGHT(TEXT(AI650,"0.#"),1)=".",TRUE,FALSE)</formula>
    </cfRule>
  </conditionalFormatting>
  <conditionalFormatting sqref="AM676">
    <cfRule type="expression" dxfId="127" priority="125">
      <formula>IF(RIGHT(TEXT(AM676,"0.#"),1)=".",FALSE,TRUE)</formula>
    </cfRule>
    <cfRule type="expression" dxfId="126" priority="126">
      <formula>IF(RIGHT(TEXT(AM676,"0.#"),1)=".",TRUE,FALSE)</formula>
    </cfRule>
  </conditionalFormatting>
  <conditionalFormatting sqref="AM674">
    <cfRule type="expression" dxfId="125" priority="129">
      <formula>IF(RIGHT(TEXT(AM674,"0.#"),1)=".",FALSE,TRUE)</formula>
    </cfRule>
    <cfRule type="expression" dxfId="124" priority="130">
      <formula>IF(RIGHT(TEXT(AM674,"0.#"),1)=".",TRUE,FALSE)</formula>
    </cfRule>
  </conditionalFormatting>
  <conditionalFormatting sqref="AM675">
    <cfRule type="expression" dxfId="123" priority="127">
      <formula>IF(RIGHT(TEXT(AM675,"0.#"),1)=".",FALSE,TRUE)</formula>
    </cfRule>
    <cfRule type="expression" dxfId="122" priority="128">
      <formula>IF(RIGHT(TEXT(AM675,"0.#"),1)=".",TRUE,FALSE)</formula>
    </cfRule>
  </conditionalFormatting>
  <conditionalFormatting sqref="AI676">
    <cfRule type="expression" dxfId="121" priority="119">
      <formula>IF(RIGHT(TEXT(AI676,"0.#"),1)=".",FALSE,TRUE)</formula>
    </cfRule>
    <cfRule type="expression" dxfId="120" priority="120">
      <formula>IF(RIGHT(TEXT(AI676,"0.#"),1)=".",TRUE,FALSE)</formula>
    </cfRule>
  </conditionalFormatting>
  <conditionalFormatting sqref="AI674">
    <cfRule type="expression" dxfId="119" priority="123">
      <formula>IF(RIGHT(TEXT(AI674,"0.#"),1)=".",FALSE,TRUE)</formula>
    </cfRule>
    <cfRule type="expression" dxfId="118" priority="124">
      <formula>IF(RIGHT(TEXT(AI674,"0.#"),1)=".",TRUE,FALSE)</formula>
    </cfRule>
  </conditionalFormatting>
  <conditionalFormatting sqref="AI675">
    <cfRule type="expression" dxfId="117" priority="121">
      <formula>IF(RIGHT(TEXT(AI675,"0.#"),1)=".",FALSE,TRUE)</formula>
    </cfRule>
    <cfRule type="expression" dxfId="116" priority="122">
      <formula>IF(RIGHT(TEXT(AI675,"0.#"),1)=".",TRUE,FALSE)</formula>
    </cfRule>
  </conditionalFormatting>
  <conditionalFormatting sqref="AM681">
    <cfRule type="expression" dxfId="115" priority="65">
      <formula>IF(RIGHT(TEXT(AM681,"0.#"),1)=".",FALSE,TRUE)</formula>
    </cfRule>
    <cfRule type="expression" dxfId="114" priority="66">
      <formula>IF(RIGHT(TEXT(AM681,"0.#"),1)=".",TRUE,FALSE)</formula>
    </cfRule>
  </conditionalFormatting>
  <conditionalFormatting sqref="AM679">
    <cfRule type="expression" dxfId="113" priority="69">
      <formula>IF(RIGHT(TEXT(AM679,"0.#"),1)=".",FALSE,TRUE)</formula>
    </cfRule>
    <cfRule type="expression" dxfId="112" priority="70">
      <formula>IF(RIGHT(TEXT(AM679,"0.#"),1)=".",TRUE,FALSE)</formula>
    </cfRule>
  </conditionalFormatting>
  <conditionalFormatting sqref="AM680">
    <cfRule type="expression" dxfId="111" priority="67">
      <formula>IF(RIGHT(TEXT(AM680,"0.#"),1)=".",FALSE,TRUE)</formula>
    </cfRule>
    <cfRule type="expression" dxfId="110" priority="68">
      <formula>IF(RIGHT(TEXT(AM680,"0.#"),1)=".",TRUE,FALSE)</formula>
    </cfRule>
  </conditionalFormatting>
  <conditionalFormatting sqref="AI681">
    <cfRule type="expression" dxfId="109" priority="59">
      <formula>IF(RIGHT(TEXT(AI681,"0.#"),1)=".",FALSE,TRUE)</formula>
    </cfRule>
    <cfRule type="expression" dxfId="108" priority="60">
      <formula>IF(RIGHT(TEXT(AI681,"0.#"),1)=".",TRUE,FALSE)</formula>
    </cfRule>
  </conditionalFormatting>
  <conditionalFormatting sqref="AI679">
    <cfRule type="expression" dxfId="107" priority="63">
      <formula>IF(RIGHT(TEXT(AI679,"0.#"),1)=".",FALSE,TRUE)</formula>
    </cfRule>
    <cfRule type="expression" dxfId="106" priority="64">
      <formula>IF(RIGHT(TEXT(AI679,"0.#"),1)=".",TRUE,FALSE)</formula>
    </cfRule>
  </conditionalFormatting>
  <conditionalFormatting sqref="AI680">
    <cfRule type="expression" dxfId="105" priority="61">
      <formula>IF(RIGHT(TEXT(AI680,"0.#"),1)=".",FALSE,TRUE)</formula>
    </cfRule>
    <cfRule type="expression" dxfId="104" priority="62">
      <formula>IF(RIGHT(TEXT(AI680,"0.#"),1)=".",TRUE,FALSE)</formula>
    </cfRule>
  </conditionalFormatting>
  <conditionalFormatting sqref="AM686">
    <cfRule type="expression" dxfId="103" priority="53">
      <formula>IF(RIGHT(TEXT(AM686,"0.#"),1)=".",FALSE,TRUE)</formula>
    </cfRule>
    <cfRule type="expression" dxfId="102" priority="54">
      <formula>IF(RIGHT(TEXT(AM686,"0.#"),1)=".",TRUE,FALSE)</formula>
    </cfRule>
  </conditionalFormatting>
  <conditionalFormatting sqref="AM684">
    <cfRule type="expression" dxfId="101" priority="57">
      <formula>IF(RIGHT(TEXT(AM684,"0.#"),1)=".",FALSE,TRUE)</formula>
    </cfRule>
    <cfRule type="expression" dxfId="100" priority="58">
      <formula>IF(RIGHT(TEXT(AM684,"0.#"),1)=".",TRUE,FALSE)</formula>
    </cfRule>
  </conditionalFormatting>
  <conditionalFormatting sqref="AM685">
    <cfRule type="expression" dxfId="99" priority="55">
      <formula>IF(RIGHT(TEXT(AM685,"0.#"),1)=".",FALSE,TRUE)</formula>
    </cfRule>
    <cfRule type="expression" dxfId="98" priority="56">
      <formula>IF(RIGHT(TEXT(AM685,"0.#"),1)=".",TRUE,FALSE)</formula>
    </cfRule>
  </conditionalFormatting>
  <conditionalFormatting sqref="AI686">
    <cfRule type="expression" dxfId="97" priority="47">
      <formula>IF(RIGHT(TEXT(AI686,"0.#"),1)=".",FALSE,TRUE)</formula>
    </cfRule>
    <cfRule type="expression" dxfId="96" priority="48">
      <formula>IF(RIGHT(TEXT(AI686,"0.#"),1)=".",TRUE,FALSE)</formula>
    </cfRule>
  </conditionalFormatting>
  <conditionalFormatting sqref="AI684">
    <cfRule type="expression" dxfId="95" priority="51">
      <formula>IF(RIGHT(TEXT(AI684,"0.#"),1)=".",FALSE,TRUE)</formula>
    </cfRule>
    <cfRule type="expression" dxfId="94" priority="52">
      <formula>IF(RIGHT(TEXT(AI684,"0.#"),1)=".",TRUE,FALSE)</formula>
    </cfRule>
  </conditionalFormatting>
  <conditionalFormatting sqref="AI685">
    <cfRule type="expression" dxfId="93" priority="49">
      <formula>IF(RIGHT(TEXT(AI685,"0.#"),1)=".",FALSE,TRUE)</formula>
    </cfRule>
    <cfRule type="expression" dxfId="92" priority="50">
      <formula>IF(RIGHT(TEXT(AI685,"0.#"),1)=".",TRUE,FALSE)</formula>
    </cfRule>
  </conditionalFormatting>
  <conditionalFormatting sqref="AM691">
    <cfRule type="expression" dxfId="91" priority="41">
      <formula>IF(RIGHT(TEXT(AM691,"0.#"),1)=".",FALSE,TRUE)</formula>
    </cfRule>
    <cfRule type="expression" dxfId="90" priority="42">
      <formula>IF(RIGHT(TEXT(AM691,"0.#"),1)=".",TRUE,FALSE)</formula>
    </cfRule>
  </conditionalFormatting>
  <conditionalFormatting sqref="AM689">
    <cfRule type="expression" dxfId="89" priority="45">
      <formula>IF(RIGHT(TEXT(AM689,"0.#"),1)=".",FALSE,TRUE)</formula>
    </cfRule>
    <cfRule type="expression" dxfId="88" priority="46">
      <formula>IF(RIGHT(TEXT(AM689,"0.#"),1)=".",TRUE,FALSE)</formula>
    </cfRule>
  </conditionalFormatting>
  <conditionalFormatting sqref="AM690">
    <cfRule type="expression" dxfId="87" priority="43">
      <formula>IF(RIGHT(TEXT(AM690,"0.#"),1)=".",FALSE,TRUE)</formula>
    </cfRule>
    <cfRule type="expression" dxfId="86" priority="44">
      <formula>IF(RIGHT(TEXT(AM690,"0.#"),1)=".",TRUE,FALSE)</formula>
    </cfRule>
  </conditionalFormatting>
  <conditionalFormatting sqref="AI691">
    <cfRule type="expression" dxfId="85" priority="35">
      <formula>IF(RIGHT(TEXT(AI691,"0.#"),1)=".",FALSE,TRUE)</formula>
    </cfRule>
    <cfRule type="expression" dxfId="84" priority="36">
      <formula>IF(RIGHT(TEXT(AI691,"0.#"),1)=".",TRUE,FALSE)</formula>
    </cfRule>
  </conditionalFormatting>
  <conditionalFormatting sqref="AI689">
    <cfRule type="expression" dxfId="83" priority="39">
      <formula>IF(RIGHT(TEXT(AI689,"0.#"),1)=".",FALSE,TRUE)</formula>
    </cfRule>
    <cfRule type="expression" dxfId="82" priority="40">
      <formula>IF(RIGHT(TEXT(AI689,"0.#"),1)=".",TRUE,FALSE)</formula>
    </cfRule>
  </conditionalFormatting>
  <conditionalFormatting sqref="AI690">
    <cfRule type="expression" dxfId="81" priority="37">
      <formula>IF(RIGHT(TEXT(AI690,"0.#"),1)=".",FALSE,TRUE)</formula>
    </cfRule>
    <cfRule type="expression" dxfId="80" priority="38">
      <formula>IF(RIGHT(TEXT(AI690,"0.#"),1)=".",TRUE,FALSE)</formula>
    </cfRule>
  </conditionalFormatting>
  <conditionalFormatting sqref="AM656">
    <cfRule type="expression" dxfId="79" priority="113">
      <formula>IF(RIGHT(TEXT(AM656,"0.#"),1)=".",FALSE,TRUE)</formula>
    </cfRule>
    <cfRule type="expression" dxfId="78" priority="114">
      <formula>IF(RIGHT(TEXT(AM656,"0.#"),1)=".",TRUE,FALSE)</formula>
    </cfRule>
  </conditionalFormatting>
  <conditionalFormatting sqref="AM654">
    <cfRule type="expression" dxfId="77" priority="117">
      <formula>IF(RIGHT(TEXT(AM654,"0.#"),1)=".",FALSE,TRUE)</formula>
    </cfRule>
    <cfRule type="expression" dxfId="76" priority="118">
      <formula>IF(RIGHT(TEXT(AM654,"0.#"),1)=".",TRUE,FALSE)</formula>
    </cfRule>
  </conditionalFormatting>
  <conditionalFormatting sqref="AM655">
    <cfRule type="expression" dxfId="75" priority="115">
      <formula>IF(RIGHT(TEXT(AM655,"0.#"),1)=".",FALSE,TRUE)</formula>
    </cfRule>
    <cfRule type="expression" dxfId="74" priority="116">
      <formula>IF(RIGHT(TEXT(AM655,"0.#"),1)=".",TRUE,FALSE)</formula>
    </cfRule>
  </conditionalFormatting>
  <conditionalFormatting sqref="AI656">
    <cfRule type="expression" dxfId="73" priority="107">
      <formula>IF(RIGHT(TEXT(AI656,"0.#"),1)=".",FALSE,TRUE)</formula>
    </cfRule>
    <cfRule type="expression" dxfId="72" priority="108">
      <formula>IF(RIGHT(TEXT(AI656,"0.#"),1)=".",TRUE,FALSE)</formula>
    </cfRule>
  </conditionalFormatting>
  <conditionalFormatting sqref="AI654">
    <cfRule type="expression" dxfId="71" priority="111">
      <formula>IF(RIGHT(TEXT(AI654,"0.#"),1)=".",FALSE,TRUE)</formula>
    </cfRule>
    <cfRule type="expression" dxfId="70" priority="112">
      <formula>IF(RIGHT(TEXT(AI654,"0.#"),1)=".",TRUE,FALSE)</formula>
    </cfRule>
  </conditionalFormatting>
  <conditionalFormatting sqref="AI655">
    <cfRule type="expression" dxfId="69" priority="109">
      <formula>IF(RIGHT(TEXT(AI655,"0.#"),1)=".",FALSE,TRUE)</formula>
    </cfRule>
    <cfRule type="expression" dxfId="68" priority="110">
      <formula>IF(RIGHT(TEXT(AI655,"0.#"),1)=".",TRUE,FALSE)</formula>
    </cfRule>
  </conditionalFormatting>
  <conditionalFormatting sqref="AM661">
    <cfRule type="expression" dxfId="67" priority="101">
      <formula>IF(RIGHT(TEXT(AM661,"0.#"),1)=".",FALSE,TRUE)</formula>
    </cfRule>
    <cfRule type="expression" dxfId="66" priority="102">
      <formula>IF(RIGHT(TEXT(AM661,"0.#"),1)=".",TRUE,FALSE)</formula>
    </cfRule>
  </conditionalFormatting>
  <conditionalFormatting sqref="AM659">
    <cfRule type="expression" dxfId="65" priority="105">
      <formula>IF(RIGHT(TEXT(AM659,"0.#"),1)=".",FALSE,TRUE)</formula>
    </cfRule>
    <cfRule type="expression" dxfId="64" priority="106">
      <formula>IF(RIGHT(TEXT(AM659,"0.#"),1)=".",TRUE,FALSE)</formula>
    </cfRule>
  </conditionalFormatting>
  <conditionalFormatting sqref="AM660">
    <cfRule type="expression" dxfId="63" priority="103">
      <formula>IF(RIGHT(TEXT(AM660,"0.#"),1)=".",FALSE,TRUE)</formula>
    </cfRule>
    <cfRule type="expression" dxfId="62" priority="104">
      <formula>IF(RIGHT(TEXT(AM660,"0.#"),1)=".",TRUE,FALSE)</formula>
    </cfRule>
  </conditionalFormatting>
  <conditionalFormatting sqref="AI661">
    <cfRule type="expression" dxfId="61" priority="95">
      <formula>IF(RIGHT(TEXT(AI661,"0.#"),1)=".",FALSE,TRUE)</formula>
    </cfRule>
    <cfRule type="expression" dxfId="60" priority="96">
      <formula>IF(RIGHT(TEXT(AI661,"0.#"),1)=".",TRUE,FALSE)</formula>
    </cfRule>
  </conditionalFormatting>
  <conditionalFormatting sqref="AI659">
    <cfRule type="expression" dxfId="59" priority="99">
      <formula>IF(RIGHT(TEXT(AI659,"0.#"),1)=".",FALSE,TRUE)</formula>
    </cfRule>
    <cfRule type="expression" dxfId="58" priority="100">
      <formula>IF(RIGHT(TEXT(AI659,"0.#"),1)=".",TRUE,FALSE)</formula>
    </cfRule>
  </conditionalFormatting>
  <conditionalFormatting sqref="AI660">
    <cfRule type="expression" dxfId="57" priority="97">
      <formula>IF(RIGHT(TEXT(AI660,"0.#"),1)=".",FALSE,TRUE)</formula>
    </cfRule>
    <cfRule type="expression" dxfId="56" priority="98">
      <formula>IF(RIGHT(TEXT(AI660,"0.#"),1)=".",TRUE,FALSE)</formula>
    </cfRule>
  </conditionalFormatting>
  <conditionalFormatting sqref="AM666">
    <cfRule type="expression" dxfId="55" priority="89">
      <formula>IF(RIGHT(TEXT(AM666,"0.#"),1)=".",FALSE,TRUE)</formula>
    </cfRule>
    <cfRule type="expression" dxfId="54" priority="90">
      <formula>IF(RIGHT(TEXT(AM666,"0.#"),1)=".",TRUE,FALSE)</formula>
    </cfRule>
  </conditionalFormatting>
  <conditionalFormatting sqref="AM664">
    <cfRule type="expression" dxfId="53" priority="93">
      <formula>IF(RIGHT(TEXT(AM664,"0.#"),1)=".",FALSE,TRUE)</formula>
    </cfRule>
    <cfRule type="expression" dxfId="52" priority="94">
      <formula>IF(RIGHT(TEXT(AM664,"0.#"),1)=".",TRUE,FALSE)</formula>
    </cfRule>
  </conditionalFormatting>
  <conditionalFormatting sqref="AM665">
    <cfRule type="expression" dxfId="51" priority="91">
      <formula>IF(RIGHT(TEXT(AM665,"0.#"),1)=".",FALSE,TRUE)</formula>
    </cfRule>
    <cfRule type="expression" dxfId="50" priority="92">
      <formula>IF(RIGHT(TEXT(AM665,"0.#"),1)=".",TRUE,FALSE)</formula>
    </cfRule>
  </conditionalFormatting>
  <conditionalFormatting sqref="AI666">
    <cfRule type="expression" dxfId="49" priority="83">
      <formula>IF(RIGHT(TEXT(AI666,"0.#"),1)=".",FALSE,TRUE)</formula>
    </cfRule>
    <cfRule type="expression" dxfId="48" priority="84">
      <formula>IF(RIGHT(TEXT(AI666,"0.#"),1)=".",TRUE,FALSE)</formula>
    </cfRule>
  </conditionalFormatting>
  <conditionalFormatting sqref="AI664">
    <cfRule type="expression" dxfId="47" priority="87">
      <formula>IF(RIGHT(TEXT(AI664,"0.#"),1)=".",FALSE,TRUE)</formula>
    </cfRule>
    <cfRule type="expression" dxfId="46" priority="88">
      <formula>IF(RIGHT(TEXT(AI664,"0.#"),1)=".",TRUE,FALSE)</formula>
    </cfRule>
  </conditionalFormatting>
  <conditionalFormatting sqref="AI665">
    <cfRule type="expression" dxfId="45" priority="85">
      <formula>IF(RIGHT(TEXT(AI665,"0.#"),1)=".",FALSE,TRUE)</formula>
    </cfRule>
    <cfRule type="expression" dxfId="44" priority="86">
      <formula>IF(RIGHT(TEXT(AI665,"0.#"),1)=".",TRUE,FALSE)</formula>
    </cfRule>
  </conditionalFormatting>
  <conditionalFormatting sqref="AM671">
    <cfRule type="expression" dxfId="43" priority="77">
      <formula>IF(RIGHT(TEXT(AM671,"0.#"),1)=".",FALSE,TRUE)</formula>
    </cfRule>
    <cfRule type="expression" dxfId="42" priority="78">
      <formula>IF(RIGHT(TEXT(AM671,"0.#"),1)=".",TRUE,FALSE)</formula>
    </cfRule>
  </conditionalFormatting>
  <conditionalFormatting sqref="AM669">
    <cfRule type="expression" dxfId="41" priority="81">
      <formula>IF(RIGHT(TEXT(AM669,"0.#"),1)=".",FALSE,TRUE)</formula>
    </cfRule>
    <cfRule type="expression" dxfId="40" priority="82">
      <formula>IF(RIGHT(TEXT(AM669,"0.#"),1)=".",TRUE,FALSE)</formula>
    </cfRule>
  </conditionalFormatting>
  <conditionalFormatting sqref="AM670">
    <cfRule type="expression" dxfId="39" priority="79">
      <formula>IF(RIGHT(TEXT(AM670,"0.#"),1)=".",FALSE,TRUE)</formula>
    </cfRule>
    <cfRule type="expression" dxfId="38" priority="80">
      <formula>IF(RIGHT(TEXT(AM670,"0.#"),1)=".",TRUE,FALSE)</formula>
    </cfRule>
  </conditionalFormatting>
  <conditionalFormatting sqref="AI671">
    <cfRule type="expression" dxfId="37" priority="71">
      <formula>IF(RIGHT(TEXT(AI671,"0.#"),1)=".",FALSE,TRUE)</formula>
    </cfRule>
    <cfRule type="expression" dxfId="36" priority="72">
      <formula>IF(RIGHT(TEXT(AI671,"0.#"),1)=".",TRUE,FALSE)</formula>
    </cfRule>
  </conditionalFormatting>
  <conditionalFormatting sqref="AI669">
    <cfRule type="expression" dxfId="35" priority="75">
      <formula>IF(RIGHT(TEXT(AI669,"0.#"),1)=".",FALSE,TRUE)</formula>
    </cfRule>
    <cfRule type="expression" dxfId="34" priority="76">
      <formula>IF(RIGHT(TEXT(AI669,"0.#"),1)=".",TRUE,FALSE)</formula>
    </cfRule>
  </conditionalFormatting>
  <conditionalFormatting sqref="AI670">
    <cfRule type="expression" dxfId="33" priority="73">
      <formula>IF(RIGHT(TEXT(AI670,"0.#"),1)=".",FALSE,TRUE)</formula>
    </cfRule>
    <cfRule type="expression" dxfId="32" priority="74">
      <formula>IF(RIGHT(TEXT(AI670,"0.#"),1)=".",TRUE,FALSE)</formula>
    </cfRule>
  </conditionalFormatting>
  <conditionalFormatting sqref="P29:AC29">
    <cfRule type="expression" dxfId="31" priority="33">
      <formula>IF(RIGHT(TEXT(P29,"0.#"),1)=".",FALSE,TRUE)</formula>
    </cfRule>
    <cfRule type="expression" dxfId="30" priority="34">
      <formula>IF(RIGHT(TEXT(P29,"0.#"),1)=".",TRUE,FALSE)</formula>
    </cfRule>
  </conditionalFormatting>
  <conditionalFormatting sqref="AM34">
    <cfRule type="expression" dxfId="29" priority="31">
      <formula>IF(RIGHT(TEXT(AM34,"0.#"),1)=".",FALSE,TRUE)</formula>
    </cfRule>
    <cfRule type="expression" dxfId="28" priority="32">
      <formula>IF(RIGHT(TEXT(AM34,"0.#"),1)=".",TRUE,FALSE)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I33">
    <cfRule type="expression" dxfId="25" priority="27">
      <formula>IF(RIGHT(TEXT(AI33,"0.#"),1)=".",FALSE,TRUE)</formula>
    </cfRule>
    <cfRule type="expression" dxfId="24" priority="28">
      <formula>IF(RIGHT(TEXT(AI33,"0.#"),1)=".",TRUE,FALSE)</formula>
    </cfRule>
  </conditionalFormatting>
  <conditionalFormatting sqref="AI34">
    <cfRule type="expression" dxfId="23" priority="25">
      <formula>IF(RIGHT(TEXT(AI34,"0.#"),1)=".",FALSE,TRUE)</formula>
    </cfRule>
    <cfRule type="expression" dxfId="22" priority="26">
      <formula>IF(RIGHT(TEXT(AI34,"0.#"),1)=".",TRUE,FALSE)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U41">
    <cfRule type="expression" dxfId="19" priority="19">
      <formula>IF(RIGHT(TEXT(AU41,"0.#"),1)=".",FALSE,TRUE)</formula>
    </cfRule>
    <cfRule type="expression" dxfId="18" priority="20">
      <formula>IF(RIGHT(TEXT(AU41,"0.#"),1)=".",TRUE,FALSE)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Y878">
    <cfRule type="expression" dxfId="11" priority="7">
      <formula>IF(RIGHT(TEXT(Y878,"0.#"),1)=".",FALSE,TRUE)</formula>
    </cfRule>
    <cfRule type="expression" dxfId="10" priority="8">
      <formula>IF(RIGHT(TEXT(Y878,"0.#"),1)=".",TRUE,FALSE)</formula>
    </cfRule>
  </conditionalFormatting>
  <conditionalFormatting sqref="AL878:AO878">
    <cfRule type="expression" dxfId="9" priority="9">
      <formula>IF(AND(AL878&gt;=0, RIGHT(TEXT(AL878,"0.#"),1)&lt;&gt;"."),TRUE,FALSE)</formula>
    </cfRule>
    <cfRule type="expression" dxfId="8" priority="10">
      <formula>IF(AND(AL878&gt;=0, RIGHT(TEXT(AL878,"0.#"),1)="."),TRUE,FALSE)</formula>
    </cfRule>
    <cfRule type="expression" dxfId="7" priority="11">
      <formula>IF(AND(AL878&lt;0, RIGHT(TEXT(AL878,"0.#"),1)&lt;&gt;"."),TRUE,FALSE)</formula>
    </cfRule>
    <cfRule type="expression" dxfId="6" priority="12">
      <formula>IF(AND(AL878&lt;0, RIGHT(TEXT(AL878,"0.#"),1)="."),TRUE,FALSE)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8" max="49" man="1"/>
    <brk id="759" max="49" man="1"/>
    <brk id="7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211</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204</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206</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t="s">
        <v>634</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234</v>
      </c>
      <c r="B20" s="15"/>
      <c r="C20" s="13" t="str">
        <f t="shared" si="9"/>
        <v/>
      </c>
      <c r="D20" s="13" t="str">
        <f t="shared" si="8"/>
        <v>国土強靱化施策</v>
      </c>
      <c r="F20" s="18" t="s">
        <v>233</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235</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236</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237</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国土強靱化施策</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2021-07-30T02:48:20Z</cp:lastPrinted>
  <dcterms:created xsi:type="dcterms:W3CDTF">2012-03-13T00:50:25Z</dcterms:created>
  <dcterms:modified xsi:type="dcterms:W3CDTF">2021-08-26T02:37:41Z</dcterms:modified>
</cp:coreProperties>
</file>