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16" i="3"/>
  <c r="AY60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<sst xmlns="http://schemas.openxmlformats.org/spreadsheetml/2006/main" count="2309" uniqueCount="667">
  <si>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</si>
  <si>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</si>
  <si>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</si>
  <si>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</si>
  <si>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</si>
  <si>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</si>
  <si>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</si>
  <si>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</si>
  <si>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</si>
  <si>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</si>
  <si>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</si>
  <si>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</si>
  <si>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</si>
  <si>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</si>
  <si>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</si>
  <si>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</si>
  <si>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</si>
  <si>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</si>
  <si>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</si>
  <si>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</si>
  <si>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</si>
  <si>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</si>
  <si>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</si>
  <si>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</si>
  <si>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</si>
  <si>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</si>
  <si>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</si>
  <si>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</si>
  <si>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</si>
  <si>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</si>
  <si>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</si>
  <si>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</si>
  <si>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</si>
  <si>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</si>
  <si>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</si>
  <si>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</si>
  <si>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</si>
  <si>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</si>
  <si>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</si>
  <si>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</si>
  <si>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</si>
  <si>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</si>
  <si>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</si>
  <si>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</si>
  <si>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</si>
  <si>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</si>
  <si>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</si>
  <si>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</si>
  <si>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</si>
  <si>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</si>
  <si>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</si>
  <si>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</si>
  <si>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</si>
  <si>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</si>
  <si>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</si>
  <si>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</si>
  <si>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</si>
  <si>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</si>
  <si>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</si>
  <si>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</si>
  <si>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</si>
  <si>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</si>
  <si>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</si>
  <si>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</si>
  <si>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</si>
  <si>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</si>
  <si>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</si>
  <si>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</si>
  <si>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</si>
  <si>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</si>
  <si>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</si>
  <si>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</si>
  <si>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</si>
  <si>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</si>
  <si>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</si>
  <si>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</si>
  <si>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</si>
  <si>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</si>
  <si>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</si>
  <si>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</si>
  <si>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</si>
  <si>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</si>
  <si>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</si>
  <si>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</si>
  <si>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</si>
  <si>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</si>
  <si>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</si>
  <si>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</si>
  <si>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</si>
  <si>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</si>
  <si>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</si>
  <si>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</si>
  <si>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</si>
  <si>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</si>
  <si>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</si>
  <si>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</si>
  <si>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</si>
  <si>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</si>
  <si>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</si>
  <si>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</si>
  <si>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</si>
  <si>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</si>
  <si>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</si>
  <si>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</si>
  <si>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</si>
  <si>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</si>
  <si>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</si>
  <si>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</si>
  <si>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</si>
  <si>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</si>
  <si>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</si>
  <si>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</si>
  <si>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</si>
  <si>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</si>
  <si>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</si>
  <si>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</si>
  <si>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</si>
  <si>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</si>
  <si>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</si>
  <si>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</si>
  <si>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</si>
  <si>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</si>
  <si>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</si>
  <si>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</si>
  <si>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</si>
  <si>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</si>
  <si>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</si>
  <si>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</si>
  <si>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</si>
  <si>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</si>
  <si>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</si>
  <si>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</si>
  <si>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</si>
  <si>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</si>
  <si>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</si>
  <si>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</si>
  <si>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</si>
  <si>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</si>
  <si>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</si>
  <si>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</si>
  <si>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</si>
  <si>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</si>
  <si>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</si>
  <si>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</si>
  <si>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</si>
  <si>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</si>
  <si>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</si>
  <si>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</si>
  <si>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</si>
  <si>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</si>
  <si>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</si>
  <si>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</si>
  <si>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</si>
  <si>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</si>
  <si>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</si>
  <si>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</si>
  <si>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</si>
  <si>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</si>
  <si>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</si>
  <si>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</si>
  <si>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</si>
  <si>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</si>
  <si>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</si>
  <si>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</si>
  <si>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</si>
  <si>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</si>
  <si>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</si>
  <si>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</si>
  <si>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</si>
  <si>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</si>
  <si>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</si>
  <si>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</si>
  <si>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</si>
  <si>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</si>
  <si>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</si>
  <si>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</si>
  <si>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</si>
  <si>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</si>
  <si>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</si>
  <si>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</si>
  <si>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</si>
  <si>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</si>
  <si>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</si>
  <si>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</si>
  <si>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</si>
  <si>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</si>
  <si>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</si>
  <si>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</si>
  <si>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</si>
  <si>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</si>
  <si>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</si>
  <si>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</si>
  <si>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</si>
  <si>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</si>
  <si>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</si>
  <si>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</si>
  <si>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</si>
  <si>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</si>
  <si>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</si>
  <si>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</si>
  <si>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</si>
  <si>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</si>
  <si>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</si>
  <si>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</si>
  <si>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</si>
  <si>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</si>
  <si>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</si>
  <si>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</si>
  <si>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</si>
  <si>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</si>
  <si>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</si>
  <si>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</si>
  <si>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</si>
  <si>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</si>
  <si>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</si>
  <si>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</si>
  <si>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</si>
  <si>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</si>
  <si>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</si>
  <si>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</si>
  <si>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</si>
  <si>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</si>
  <si>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</si>
  <si>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</si>
  <si>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</si>
  <si>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</si>
  <si>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</si>
  <si>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</si>
  <si>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</si>
  <si>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</si>
  <si>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</si>
  <si>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</si>
  <si>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</si>
  <si>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</si>
  <si>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</si>
  <si>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</si>
  <si>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</si>
  <si>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</si>
  <si>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</si>
  <si>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</si>
  <si>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</si>
  <si>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</si>
  <si>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</si>
  <si>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</si>
  <si>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</si>
  <si>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</si>
  <si>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</si>
  <si>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</si>
  <si>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</si>
  <si>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</si>
  <si>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</si>
  <si>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</si>
  <si>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</si>
  <si>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</si>
  <si>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</si>
  <si>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</si>
  <si>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</si>
  <si>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</si>
  <si>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</si>
  <si>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</si>
  <si>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</si>
  <si>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</si>
  <si>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</si>
  <si>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</si>
  <si>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</si>
  <si>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</si>
  <si>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</si>
  <si>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</si>
  <si>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</si>
  <si>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</si>
  <si>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</si>
  <si>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</si>
  <si>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</si>
  <si>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</si>
  <si>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</si>
  <si>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</si>
  <si>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</si>
  <si>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</si>
  <si>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</si>
  <si>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</si>
  <si>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</si>
  <si>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</si>
  <si>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</si>
  <si>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</si>
  <si>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</si>
  <si>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</si>
  <si>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</si>
  <si>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</si>
  <si>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</si>
  <si>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</si>
  <si>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</si>
  <si>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</si>
  <si>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</si>
  <si>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</si>
  <si>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</si>
  <si>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</si>
  <si>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</si>
  <si>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</si>
  <si>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</si>
  <si>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</si>
  <si>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</si>
  <si>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</si>
  <si>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</si>
  <si>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</si>
  <si>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</si>
  <si>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</si>
  <si>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</si>
  <si>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</si>
  <si>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</si>
  <si>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</si>
  <si>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</si>
  <si>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</si>
  <si>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</si>
  <si>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</si>
  <si>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</si>
  <si>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</si>
  <si>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</si>
  <si>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</si>
  <si>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</si>
  <si>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</si>
  <si>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</si>
  <si>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</si>
  <si>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</si>
  <si>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</si>
  <si>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</si>
  <si>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</si>
  <si>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</si>
  <si>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</si>
  <si>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</si>
  <si>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</si>
  <si>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</si>
  <si>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</si>
  <si>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</si>
  <si>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</si>
  <si>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</si>
  <si>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</si>
  <si>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</si>
  <si>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</si>
  <si>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</si>
  <si>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</si>
  <si>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</si>
  <si>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</si>
  <si>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</si>
  <si>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</si>
  <si>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</si>
  <si>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</si>
  <si>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</si>
  <si>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</si>
  <si>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</si>
  <si>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</si>
  <si>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</si>
  <si>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</si>
  <si>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</si>
  <si>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</si>
  <si>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</si>
  <si>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</si>
  <si>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</si>
  <si>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</si>
  <si>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</si>
  <si>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</si>
  <si>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</si>
  <si>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</si>
  <si>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</si>
  <si>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</si>
  <si>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</si>
  <si>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</si>
  <si>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</si>
  <si>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</si>
  <si>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</si>
  <si>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</si>
  <si>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</si>
  <si>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</si>
  <si>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</si>
  <si>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</si>
  <si>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</si>
  <si>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</si>
  <si>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</si>
  <si>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</si>
  <si>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</si>
  <si>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</si>
  <si>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</si>
  <si>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</si>
  <si>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</si>
  <si>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</si>
  <si>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</si>
  <si>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</si>
  <si>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</si>
  <si>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</si>
  <si>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</si>
  <si>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</si>
  <si>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</si>
  <si>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</si>
  <si>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</si>
  <si>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</si>
  <si>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</si>
  <si>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</si>
  <si>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</si>
  <si>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</si>
  <si>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</si>
  <si>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</si>
  <si>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</si>
  <si>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</si>
  <si>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</si>
  <si>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</si>
  <si>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</si>
  <si>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</si>
  <si>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</si>
  <si>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</si>
  <si>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</si>
  <si>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</si>
  <si>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</si>
  <si>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</si>
  <si>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</si>
  <si>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</si>
  <si>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</si>
  <si>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</si>
  <si>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</si>
  <si>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</si>
  <si>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</si>
  <si>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</si>
  <si>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</si>
  <si>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</si>
  <si>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</si>
  <si>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</si>
  <si>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</si>
  <si>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</si>
  <si>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</si>
  <si>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</si>
  <si>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</si>
  <si>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</si>
  <si>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</si>
  <si>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</si>
  <si>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</si>
  <si>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</si>
  <si>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</si>
  <si>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</si>
  <si>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</si>
  <si>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</si>
  <si>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</si>
  <si>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</si>
  <si>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</si>
  <si>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</si>
  <si>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</si>
  <si>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</si>
  <si>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</si>
  <si>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</si>
  <si>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</si>
  <si>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</si>
  <si>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</si>
  <si>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</si>
  <si>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</si>
  <si>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</si>
  <si>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</si>
  <si>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</si>
  <si>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</si>
  <si>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</si>
  <si>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</si>
  <si>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</si>
  <si>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</si>
  <si>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</si>
  <si>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</si>
  <si>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</si>
  <si>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</si>
  <si>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</si>
  <si>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</si>
  <si>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</si>
  <si>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</si>
  <si>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</si>
  <si>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</si>
  <si>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</si>
  <si>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</si>
  <si>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</si>
  <si>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</si>
  <si>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</si>
  <si>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</si>
  <si>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</si>
  <si>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</si>
  <si>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</si>
  <si>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</si>
  <si>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</si>
  <si>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</si>
  <si>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</si>
  <si>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</si>
  <si>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</si>
  <si>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</si>
  <si>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</si>
  <si>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</si>
  <si>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</si>
  <si>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</si>
  <si>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</si>
  <si>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</si>
  <si>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</si>
  <si>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</si>
  <si>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</si>
  <si>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</si>
  <si>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</si>
  <si>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</si>
  <si>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</si>
  <si>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</si>
  <si>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</si>
  <si>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</si>
  <si>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</si>
  <si>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</si>
  <si>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</si>
  <si>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</si>
  <si>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</si>
  <si>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</si>
  <si>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</si>
  <si>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</si>
  <si>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</si>
  <si>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</si>
  <si>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</si>
  <si>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</si>
  <si>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</si>
  <si>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</si>
  <si>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</si>
  <si>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</si>
  <si>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</si>
  <si>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</si>
  <si>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</si>
  <si>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</si>
  <si>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</si>
  <si>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</si>
  <si>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</si>
  <si>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</si>
  <si>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</si>
  <si>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</si>
  <si>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</si>
  <si>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</si>
  <si>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</si>
  <si>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</si>
  <si>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</si>
  <si>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</si>
  <si>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</si>
  <si>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</si>
  <si>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</si>
  <si>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</si>
  <si>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</si>
  <si>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</si>
  <si>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</si>
  <si>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</si>
  <si>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</si>
  <si>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</si>
  <si>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</si>
  <si>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</si>
  <si>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</si>
  <si>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</si>
  <si>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</si>
  <si>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</si>
  <si>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</si>
  <si>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</si>
  <si>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</si>
  <si>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</si>
  <si>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</si>
  <si>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</si>
  <si>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</si>
  <si>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</si>
  <si>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</si>
  <si>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</si>
  <si>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</si>
  <si>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</si>
  <si>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</si>
  <si>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</si>
  <si>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</si>
  <si>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</si>
  <si>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</si>
  <si>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</si>
  <si>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</si>
  <si>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</si>
  <si>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</si>
  <si>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</si>
  <si>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</si>
  <si>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</si>
  <si>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</si>
  <si>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</si>
  <si>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</si>
  <si>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</si>
  <si>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</si>
  <si>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</si>
  <si>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</si>
  <si>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</si>
  <si>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</si>
  <si>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</si>
  <si>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</si>
  <si>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</si>
  <si>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</si>
  <si>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</si>
  <si>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</si>
  <si>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</si>
  <si>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</si>
  <si>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</si>
  <si>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</si>
  <si>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</si>
  <si>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</si>
  <si>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</si>
  <si>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</si>
  <si>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</si>
  <si>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</si>
  <si>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</si>
  <si>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</si>
  <si>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</si>
  <si>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</si>
  <si>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</si>
  <si>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</si>
  <si>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</si>
  <si>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</si>
  <si>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</si>
  <si>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</si>
  <si>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</si>
  <si>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</si>
  <si>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</si>
  <si>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</si>
  <si>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</si>
  <si>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</si>
  <si>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</si>
  <si>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</si>
  <si>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</si>
  <si>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</si>
  <si>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</si>
  <si>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</si>
  <si>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</si>
  <si>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</si>
  <si>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</si>
  <si>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</si>
  <si>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</si>
  <si>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</si>
  <si>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</si>
  <si>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</si>
  <si>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</si>
  <si>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</si>
  <si>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</si>
  <si>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荒瀬　美和</t>
  </si>
  <si>
    <t>令和2年度</t>
  </si>
  <si>
    <t>環境安全・防災課</t>
  </si>
  <si>
    <t>電線共同溝の整備等に関する特別措置法、無電柱化の推進に関する法律</t>
  </si>
  <si>
    <t>無電柱化推進計画（平成30年4月6日大臣決定）　等</t>
  </si>
  <si>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</si>
  <si>
    <t>無電柱化の推進のため、無電柱化事業の期間短縮に向け、発注方式や施工方法、新技術・新工法等について現状の課題の整理を行い、事業期間短縮に資する事業手法の確立に向けて検討を行うものである。</t>
  </si>
  <si>
    <t>-</t>
  </si>
  <si>
    <t>令和2年度に市街地等の幹線道路の無電柱化率を20％まで引き上げる</t>
  </si>
  <si>
    <t>事業期間短縮手法の確立</t>
  </si>
  <si>
    <t>式</t>
  </si>
  <si>
    <t>２　良好な生活環境、自然環境の形成、バリアフリー社会の実現</t>
  </si>
  <si>
    <t>５　快適な道路環境等を創造する</t>
  </si>
  <si>
    <t>市街地等の幹線道路の無電柱化率</t>
  </si>
  <si>
    <t>新32</t>
  </si>
  <si>
    <t>○</t>
  </si>
  <si>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</si>
  <si>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</si>
  <si>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</si>
  <si>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無</t>
  </si>
  <si>
    <t>‐</t>
  </si>
  <si>
    <t>国交</t>
  </si>
  <si>
    <t>-</t>
    <phoneticPr fontId="5"/>
  </si>
  <si>
    <t>有</t>
  </si>
  <si>
    <t>入札・契約手続きの透明性・競争性の確保に努めており、支出先は企画競争により選定している。</t>
    <phoneticPr fontId="5"/>
  </si>
  <si>
    <t>業務目的に即した仕様に基づき適正に執行している。</t>
    <phoneticPr fontId="5"/>
  </si>
  <si>
    <t>見込みに見合った成果が得られている。</t>
    <phoneticPr fontId="5"/>
  </si>
  <si>
    <t>当該予算の執行は国土交通省で実施しており、全ての支出先を把握している。
また、契約手続きの妥当性については、第三者機関である企画競争有識者委員会により審議頂いた。</t>
    <phoneticPr fontId="5"/>
  </si>
  <si>
    <t>道路環境等対策調査費</t>
    <phoneticPr fontId="5"/>
  </si>
  <si>
    <t>無電柱化の事業期間短縮に関する調査検討</t>
    <phoneticPr fontId="5"/>
  </si>
  <si>
    <t>令和２年度　無電柱化の事業期間短縮及び占用制限に関する調査検討業務日本みち研究所・建設技術研究所共同提案体</t>
    <phoneticPr fontId="5"/>
  </si>
  <si>
    <t>A.令和２年度　無電柱化の事業期間短縮及び占用制限に関する調査検討業務日本みち研究所・建設技術研究所共同提案体</t>
    <phoneticPr fontId="5"/>
  </si>
  <si>
    <t>-</t>
    <phoneticPr fontId="5"/>
  </si>
  <si>
    <t>－</t>
    <phoneticPr fontId="5"/>
  </si>
  <si>
    <t>国土交通省道路局調べ（令和3年6月）</t>
    <phoneticPr fontId="5"/>
  </si>
  <si>
    <t>市街地等の幹線道路の無電柱化率
（国道及び都道府県道）
（市街地等の幹線道路で地中化等により電柱、電線類がない上下線別の延長の割合）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</si>
</sst>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80291</xdr:colOff>
      <xdr:row>748</xdr:row>
      <xdr:rowOff>33618</xdr:rowOff>
    </xdr:from>
    <xdr:to>
      <xdr:col>31</xdr:col>
      <xdr:colOff>85803</xdr:colOff>
      <xdr:row>749</xdr:row>
      <xdr:rowOff>319853</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316115" y="36195000"/>
          <a:ext cx="2022570" cy="6336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12</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18</xdr:col>
      <xdr:colOff>27308</xdr:colOff>
      <xdr:row>755</xdr:row>
      <xdr:rowOff>208847</xdr:rowOff>
    </xdr:from>
    <xdr:to>
      <xdr:col>34</xdr:col>
      <xdr:colOff>107418</xdr:colOff>
      <xdr:row>756</xdr:row>
      <xdr:rowOff>281011</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3658014" y="38801906"/>
          <a:ext cx="3307404" cy="4195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事業期間短縮に関する調査</a:t>
          </a:r>
          <a:endParaRPr lang="ja-JP" altLang="ja-JP" sz="1400">
            <a:solidFill>
              <a:sysClr val="windowText" lastClr="000000"/>
            </a:solidFill>
            <a:effectLst/>
          </a:endParaRPr>
        </a:p>
      </xdr:txBody>
    </xdr:sp>
    <xdr:clientData/>
  </xdr:twoCellAnchor>
  <xdr:twoCellAnchor>
    <xdr:from>
      <xdr:col>18</xdr:col>
      <xdr:colOff>0</xdr:colOff>
      <xdr:row>753</xdr:row>
      <xdr:rowOff>237620</xdr:rowOff>
    </xdr:from>
    <xdr:to>
      <xdr:col>34</xdr:col>
      <xdr:colOff>146300</xdr:colOff>
      <xdr:row>755</xdr:row>
      <xdr:rowOff>179195</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560885" y="42872985"/>
          <a:ext cx="3311530" cy="64496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A.</a:t>
          </a:r>
          <a:r>
            <a:rPr lang="ja-JP" altLang="en-US" sz="1200">
              <a:latin typeface="+mn-ea"/>
              <a:ea typeface="+mn-ea"/>
            </a:rPr>
            <a:t>　民間企業等（１件）</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12</a:t>
          </a:r>
          <a:r>
            <a:rPr lang="ja-JP" altLang="en-US" sz="1200">
              <a:latin typeface="+mn-ea"/>
              <a:ea typeface="+mn-ea"/>
            </a:rPr>
            <a:t>百万円</a:t>
          </a:r>
          <a:endParaRPr lang="en-US" altLang="ja-JP" sz="1200">
            <a:latin typeface="+mn-ea"/>
            <a:ea typeface="+mn-ea"/>
          </a:endParaRPr>
        </a:p>
      </xdr:txBody>
    </xdr:sp>
    <xdr:clientData/>
  </xdr:twoCellAnchor>
  <xdr:twoCellAnchor>
    <xdr:from>
      <xdr:col>21</xdr:col>
      <xdr:colOff>118053</xdr:colOff>
      <xdr:row>750</xdr:row>
      <xdr:rowOff>7203</xdr:rowOff>
    </xdr:from>
    <xdr:to>
      <xdr:col>31</xdr:col>
      <xdr:colOff>6429</xdr:colOff>
      <xdr:row>750</xdr:row>
      <xdr:rowOff>345871</xdr:rowOff>
    </xdr:to>
    <xdr:sp macro="" textlink="">
      <xdr:nvSpPr>
        <xdr:cNvPr id="5" name="大かっこ 4">
          <a:extLst>
            <a:ext uri="{FF2B5EF4-FFF2-40B4-BE49-F238E27FC236}">
              <a16:creationId xmlns:a16="http://schemas.microsoft.com/office/drawing/2014/main" id="{00000000-0008-0000-0000-00000F000000}"/>
            </a:ext>
          </a:extLst>
        </xdr:cNvPr>
        <xdr:cNvSpPr/>
      </xdr:nvSpPr>
      <xdr:spPr>
        <a:xfrm>
          <a:off x="4353877" y="36863350"/>
          <a:ext cx="1905434" cy="3386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26</xdr:col>
      <xdr:colOff>91307</xdr:colOff>
      <xdr:row>750</xdr:row>
      <xdr:rowOff>322060</xdr:rowOff>
    </xdr:from>
    <xdr:to>
      <xdr:col>26</xdr:col>
      <xdr:colOff>91307</xdr:colOff>
      <xdr:row>753</xdr:row>
      <xdr:rowOff>6439</xdr:rowOff>
    </xdr:to>
    <xdr:cxnSp macro="">
      <xdr:nvCxnSpPr>
        <xdr:cNvPr id="6" name="直線矢印コネクタ 5">
          <a:extLst>
            <a:ext uri="{FF2B5EF4-FFF2-40B4-BE49-F238E27FC236}">
              <a16:creationId xmlns:a16="http://schemas.microsoft.com/office/drawing/2014/main" id="{00000000-0008-0000-0000-000008000000}"/>
            </a:ext>
          </a:extLst>
        </xdr:cNvPr>
        <xdr:cNvCxnSpPr/>
      </xdr:nvCxnSpPr>
      <xdr:spPr>
        <a:xfrm>
          <a:off x="5234807" y="41902348"/>
          <a:ext cx="0" cy="73945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20515</xdr:colOff>
      <xdr:row>752</xdr:row>
      <xdr:rowOff>292100</xdr:rowOff>
    </xdr:from>
    <xdr:ext cx="1595309" cy="275717"/>
    <xdr:sp macro="" textlink="">
      <xdr:nvSpPr>
        <xdr:cNvPr id="10" name="テキスト ボックス 9"/>
        <xdr:cNvSpPr txBox="1"/>
      </xdr:nvSpPr>
      <xdr:spPr>
        <a:xfrm>
          <a:off x="5506915" y="4271010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 zoomScale="75" zoomScaleNormal="75" zoomScaleSheetLayoutView="75" zoomScalePageLayoutView="85" workbookViewId="0">
      <selection activeCell="BB133" sqref="BB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652</v>
      </c>
      <c r="AK2" s="925"/>
      <c r="AL2" s="925"/>
      <c r="AM2" s="925"/>
      <c r="AN2" s="83" t="s">
        <v>325</v>
      </c>
      <c r="AO2" s="925">
        <v>20</v>
      </c>
      <c r="AP2" s="925"/>
      <c r="AQ2" s="925"/>
      <c r="AR2" s="84" t="s">
        <v>628</v>
      </c>
      <c r="AS2" s="931">
        <v>40</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660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638</v>
      </c>
      <c r="Q13" s="641"/>
      <c r="R13" s="641"/>
      <c r="S13" s="641"/>
      <c r="T13" s="641"/>
      <c r="U13" s="641"/>
      <c r="V13" s="642"/>
      <c r="W13" s="640" t="s">
        <v>638</v>
      </c>
      <c r="X13" s="641"/>
      <c r="Y13" s="641"/>
      <c r="Z13" s="641"/>
      <c r="AA13" s="641"/>
      <c r="AB13" s="641"/>
      <c r="AC13" s="642"/>
      <c r="AD13" s="640">
        <v>12</v>
      </c>
      <c r="AE13" s="641"/>
      <c r="AF13" s="641"/>
      <c r="AG13" s="641"/>
      <c r="AH13" s="641"/>
      <c r="AI13" s="641"/>
      <c r="AJ13" s="642"/>
      <c r="AK13" s="640">
        <v>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653</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653</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653</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653</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12</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12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659</v>
      </c>
      <c r="H23" s="951"/>
      <c r="I23" s="951"/>
      <c r="J23" s="951"/>
      <c r="K23" s="951"/>
      <c r="L23" s="951"/>
      <c r="M23" s="951"/>
      <c r="N23" s="951"/>
      <c r="O23" s="952"/>
      <c r="P23" s="900">
        <v>0</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2</v>
      </c>
      <c r="AV31" s="185"/>
      <c r="AW31" s="377" t="s">
        <v>175</v>
      </c>
      <c r="AX31" s="378"/>
    </row>
    <row r="32" spans="1:50" ht="39.950000000000003" customHeight="1" x14ac:dyDescent="0.15">
      <c r="A32" s="382"/>
      <c r="B32" s="380"/>
      <c r="C32" s="380"/>
      <c r="D32" s="380"/>
      <c r="E32" s="380"/>
      <c r="F32" s="381"/>
      <c r="G32" s="548" t="s">
        <v>639</v>
      </c>
      <c r="H32" s="549"/>
      <c r="I32" s="549"/>
      <c r="J32" s="549"/>
      <c r="K32" s="549"/>
      <c r="L32" s="549"/>
      <c r="M32" s="549"/>
      <c r="N32" s="549"/>
      <c r="O32" s="550"/>
      <c r="P32" s="93" t="s">
        <v>666</v>
      </c>
      <c r="Q32" s="93"/>
      <c r="R32" s="93"/>
      <c r="S32" s="93"/>
      <c r="T32" s="93"/>
      <c r="U32" s="93"/>
      <c r="V32" s="93"/>
      <c r="W32" s="93"/>
      <c r="X32" s="94"/>
      <c r="Y32" s="455" t="s">
        <v>12</v>
      </c>
      <c r="Z32" s="515"/>
      <c r="AA32" s="516"/>
      <c r="AB32" s="445" t="s">
        <v>290</v>
      </c>
      <c r="AC32" s="445"/>
      <c r="AD32" s="445"/>
      <c r="AE32" s="203">
        <v>17.399999999999999</v>
      </c>
      <c r="AF32" s="204"/>
      <c r="AG32" s="204"/>
      <c r="AH32" s="204"/>
      <c r="AI32" s="203">
        <v>17.7</v>
      </c>
      <c r="AJ32" s="204"/>
      <c r="AK32" s="204"/>
      <c r="AL32" s="204"/>
      <c r="AM32" s="203">
        <v>18</v>
      </c>
      <c r="AN32" s="204"/>
      <c r="AO32" s="204"/>
      <c r="AP32" s="204"/>
      <c r="AQ32" s="321" t="s">
        <v>638</v>
      </c>
      <c r="AR32" s="193"/>
      <c r="AS32" s="193"/>
      <c r="AT32" s="322"/>
      <c r="AU32" s="204">
        <v>18</v>
      </c>
      <c r="AV32" s="204"/>
      <c r="AW32" s="204"/>
      <c r="AX32" s="206"/>
    </row>
    <row r="33" spans="1:51" ht="39.950000000000003"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t="s">
        <v>638</v>
      </c>
      <c r="AF33" s="204"/>
      <c r="AG33" s="204"/>
      <c r="AH33" s="204"/>
      <c r="AI33" s="203" t="s">
        <v>638</v>
      </c>
      <c r="AJ33" s="204"/>
      <c r="AK33" s="204"/>
      <c r="AL33" s="204"/>
      <c r="AM33" s="203">
        <v>20</v>
      </c>
      <c r="AN33" s="204"/>
      <c r="AO33" s="204"/>
      <c r="AP33" s="204"/>
      <c r="AQ33" s="321" t="s">
        <v>638</v>
      </c>
      <c r="AR33" s="193"/>
      <c r="AS33" s="193"/>
      <c r="AT33" s="322"/>
      <c r="AU33" s="204">
        <v>20</v>
      </c>
      <c r="AV33" s="204"/>
      <c r="AW33" s="204"/>
      <c r="AX33" s="206"/>
    </row>
    <row r="34" spans="1:51" ht="39.950000000000003"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87</v>
      </c>
      <c r="AF34" s="204"/>
      <c r="AG34" s="204"/>
      <c r="AH34" s="204"/>
      <c r="AI34" s="203">
        <v>89</v>
      </c>
      <c r="AJ34" s="204"/>
      <c r="AK34" s="204"/>
      <c r="AL34" s="204"/>
      <c r="AM34" s="203">
        <v>90</v>
      </c>
      <c r="AN34" s="204"/>
      <c r="AO34" s="204"/>
      <c r="AP34" s="204"/>
      <c r="AQ34" s="321" t="s">
        <v>638</v>
      </c>
      <c r="AR34" s="193"/>
      <c r="AS34" s="193"/>
      <c r="AT34" s="322"/>
      <c r="AU34" s="204">
        <v>90</v>
      </c>
      <c r="AV34" s="204"/>
      <c r="AW34" s="204"/>
      <c r="AX34" s="206"/>
    </row>
    <row r="35" spans="1:51" ht="23.25" customHeight="1" x14ac:dyDescent="0.15">
      <c r="A35" s="213" t="s">
        <v>299</v>
      </c>
      <c r="B35" s="214"/>
      <c r="C35" s="214"/>
      <c r="D35" s="214"/>
      <c r="E35" s="214"/>
      <c r="F35" s="215"/>
      <c r="G35" s="219" t="s">
        <v>665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641</v>
      </c>
      <c r="AC101" s="445"/>
      <c r="AD101" s="445"/>
      <c r="AE101" s="267" t="s">
        <v>638</v>
      </c>
      <c r="AF101" s="267"/>
      <c r="AG101" s="267"/>
      <c r="AH101" s="267"/>
      <c r="AI101" s="267" t="s">
        <v>638</v>
      </c>
      <c r="AJ101" s="267"/>
      <c r="AK101" s="267"/>
      <c r="AL101" s="267"/>
      <c r="AM101" s="267">
        <v>1</v>
      </c>
      <c r="AN101" s="267"/>
      <c r="AO101" s="267"/>
      <c r="AP101" s="267"/>
      <c r="AQ101" s="267" t="s">
        <v>653</v>
      </c>
      <c r="AR101" s="267"/>
      <c r="AS101" s="267"/>
      <c r="AT101" s="267"/>
      <c r="AU101" s="203" t="s">
        <v>653</v>
      </c>
      <c r="AV101" s="204"/>
      <c r="AW101" s="204"/>
      <c r="AX101" s="206"/>
    </row>
    <row r="102" spans="1:60" ht="23.25" customHeight="1" thickBo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641</v>
      </c>
      <c r="AC102" s="445"/>
      <c r="AD102" s="445"/>
      <c r="AE102" s="267" t="s">
        <v>638</v>
      </c>
      <c r="AF102" s="267"/>
      <c r="AG102" s="267"/>
      <c r="AH102" s="267"/>
      <c r="AI102" s="267" t="s">
        <v>638</v>
      </c>
      <c r="AJ102" s="267"/>
      <c r="AK102" s="267"/>
      <c r="AL102" s="267"/>
      <c r="AM102" s="267">
        <v>1</v>
      </c>
      <c r="AN102" s="267"/>
      <c r="AO102" s="267"/>
      <c r="AP102" s="267"/>
      <c r="AQ102" s="267" t="s">
        <v>653</v>
      </c>
      <c r="AR102" s="267"/>
      <c r="AS102" s="267"/>
      <c r="AT102" s="267"/>
      <c r="AU102" s="210" t="s">
        <v>653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hidden="1"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hidden="1" customHeight="1" x14ac:dyDescent="0.15">
      <c r="A116" s="420"/>
      <c r="B116" s="421"/>
      <c r="C116" s="421"/>
      <c r="D116" s="421"/>
      <c r="E116" s="421"/>
      <c r="F116" s="422"/>
      <c r="G116" s="372" t="s">
        <v>280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638</v>
      </c>
      <c r="AC116" s="447"/>
      <c r="AD116" s="448"/>
      <c r="AE116" s="267" t="s">
        <v>638</v>
      </c>
      <c r="AF116" s="267"/>
      <c r="AG116" s="267"/>
      <c r="AH116" s="267"/>
      <c r="AI116" s="267" t="s">
        <v>638</v>
      </c>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638</v>
      </c>
      <c r="AF117" s="535"/>
      <c r="AG117" s="535"/>
      <c r="AH117" s="535"/>
      <c r="AI117" s="535" t="s">
        <v>638</v>
      </c>
      <c r="AJ117" s="535"/>
      <c r="AK117" s="535"/>
      <c r="AL117" s="535"/>
      <c r="AM117" s="535"/>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644</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17.399999999999999</v>
      </c>
      <c r="AF134" s="193"/>
      <c r="AG134" s="193"/>
      <c r="AH134" s="193"/>
      <c r="AI134" s="192">
        <v>17.7</v>
      </c>
      <c r="AJ134" s="193"/>
      <c r="AK134" s="193"/>
      <c r="AL134" s="193"/>
      <c r="AM134" s="192">
        <v>18</v>
      </c>
      <c r="AN134" s="193"/>
      <c r="AO134" s="193"/>
      <c r="AP134" s="193"/>
      <c r="AQ134" s="192" t="s">
        <v>638</v>
      </c>
      <c r="AR134" s="193"/>
      <c r="AS134" s="193"/>
      <c r="AT134" s="193"/>
      <c r="AU134" s="192">
        <v>18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638</v>
      </c>
      <c r="AF135" s="193"/>
      <c r="AG135" s="193"/>
      <c r="AH135" s="193"/>
      <c r="AI135" s="192" t="s">
        <v>638</v>
      </c>
      <c r="AJ135" s="193"/>
      <c r="AK135" s="193"/>
      <c r="AL135" s="193"/>
      <c r="AM135" s="192">
        <v>20</v>
      </c>
      <c r="AN135" s="193"/>
      <c r="AO135" s="193"/>
      <c r="AP135" s="193"/>
      <c r="AQ135" s="192" t="s">
        <v>638</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653</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653</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653</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653</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653</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653</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653</v>
      </c>
      <c r="AN459" s="193"/>
      <c r="AO459" s="193"/>
      <c r="AP459" s="322"/>
      <c r="AQ459" s="321" t="s">
        <v>638</v>
      </c>
      <c r="AR459" s="193"/>
      <c r="AS459" s="193"/>
      <c r="AT459" s="322"/>
      <c r="AU459" s="193" t="s">
        <v>638</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653</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646</v>
      </c>
      <c r="AE702" s="327"/>
      <c r="AF702" s="327"/>
      <c r="AG702" s="364" t="s">
        <v>647</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646</v>
      </c>
      <c r="AE703" s="308"/>
      <c r="AF703" s="308"/>
      <c r="AG703" s="89" t="s">
        <v>648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646</v>
      </c>
      <c r="AE704" s="766"/>
      <c r="AF704" s="766"/>
      <c r="AG704" s="153" t="s">
        <v>649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646</v>
      </c>
      <c r="AE705" s="698"/>
      <c r="AF705" s="698"/>
      <c r="AG705" s="113" t="s">
        <v>655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651</v>
      </c>
      <c r="AE708" s="588"/>
      <c r="AF708" s="588"/>
      <c r="AG708" s="725" t="s">
        <v>325</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651</v>
      </c>
      <c r="AE709" s="308"/>
      <c r="AF709" s="308"/>
      <c r="AG709" s="89" t="s">
        <v>325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651</v>
      </c>
      <c r="AE710" s="308"/>
      <c r="AF710" s="308"/>
      <c r="AG710" s="89" t="s">
        <v>325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646</v>
      </c>
      <c r="AE711" s="308"/>
      <c r="AF711" s="308"/>
      <c r="AG711" s="89" t="s">
        <v>656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651</v>
      </c>
      <c r="AE712" s="766"/>
      <c r="AF712" s="766"/>
      <c r="AG712" s="790" t="s">
        <v>325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651</v>
      </c>
      <c r="AE713" s="308"/>
      <c r="AF713" s="646"/>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651</v>
      </c>
      <c r="AE714" s="788"/>
      <c r="AF714" s="789"/>
      <c r="AG714" s="719" t="s">
        <v>325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651</v>
      </c>
      <c r="AE715" s="588"/>
      <c r="AF715" s="639"/>
      <c r="AG715" s="725" t="s">
        <v>325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651</v>
      </c>
      <c r="AE716" s="610"/>
      <c r="AF716" s="610"/>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646</v>
      </c>
      <c r="AE717" s="308"/>
      <c r="AF717" s="308"/>
      <c r="AG717" s="89" t="s">
        <v>657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651</v>
      </c>
      <c r="AE718" s="308"/>
      <c r="AF718" s="308"/>
      <c r="AG718" s="115" t="s">
        <v>325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658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638</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638</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t="s">
        <v>645</v>
      </c>
      <c r="J746" s="939"/>
      <c r="K746" s="85" t="str">
        <f>IF(I746="","","-")</f>
        <v>-</v>
      </c>
      <c r="L746" s="940">
        <v>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t="s">
        <v>332</v>
      </c>
      <c r="J747" s="939"/>
      <c r="K747" s="85" t="str">
        <f>IF(I747="","","-")</f>
        <v>-</v>
      </c>
      <c r="L747" s="940">
        <v>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8"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8"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8"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8"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8"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8"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8"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8"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18"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18"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8"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18"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8"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18"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18"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18"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18"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4.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4.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4.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4.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4.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4.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7" customHeight="1" x14ac:dyDescent="0.15">
      <c r="A787" s="611" t="s">
        <v>305</v>
      </c>
      <c r="B787" s="612"/>
      <c r="C787" s="612"/>
      <c r="D787" s="612"/>
      <c r="E787" s="612"/>
      <c r="F787" s="613"/>
      <c r="G787" s="578" t="s">
        <v>662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6.2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8.5" customHeight="1" x14ac:dyDescent="0.15">
      <c r="A789" s="614"/>
      <c r="B789" s="615"/>
      <c r="C789" s="615"/>
      <c r="D789" s="615"/>
      <c r="E789" s="615"/>
      <c r="F789" s="616"/>
      <c r="G789" s="653" t="s">
        <v>659</v>
      </c>
      <c r="H789" s="654"/>
      <c r="I789" s="654"/>
      <c r="J789" s="654"/>
      <c r="K789" s="655"/>
      <c r="L789" s="647" t="s">
        <v>660</v>
      </c>
      <c r="M789" s="648"/>
      <c r="N789" s="648"/>
      <c r="O789" s="648"/>
      <c r="P789" s="648"/>
      <c r="Q789" s="648"/>
      <c r="R789" s="648"/>
      <c r="S789" s="648"/>
      <c r="T789" s="648"/>
      <c r="U789" s="648"/>
      <c r="V789" s="648"/>
      <c r="W789" s="648"/>
      <c r="X789" s="649"/>
      <c r="Y789" s="367">
        <v>12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18"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18"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18"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18"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18"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18"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18"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18"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18"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18"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18"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18"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18"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18"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18"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18"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18"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18"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18"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18"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18"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18"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18"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18"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18"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18"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18"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18"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18"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18"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18"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18"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18"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18"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18"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18"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18"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18"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18"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18"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18"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18"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18"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18"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18"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18"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18"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18"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18"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18"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18"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8" customHeight="1" x14ac:dyDescent="0.15"/>
    <row r="842" spans="1:51" ht="18"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0"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97.5" customHeight="1" x14ac:dyDescent="0.15">
      <c r="A845" s="355">
        <v>1</v>
      </c>
      <c r="B845" s="355">
        <v>1</v>
      </c>
      <c r="C845" s="343" t="s">
        <v>661</v>
      </c>
      <c r="D845" s="328"/>
      <c r="E845" s="328"/>
      <c r="F845" s="328"/>
      <c r="G845" s="328"/>
      <c r="H845" s="328"/>
      <c r="I845" s="328"/>
      <c r="J845" s="329"/>
      <c r="K845" s="330"/>
      <c r="L845" s="330"/>
      <c r="M845" s="330"/>
      <c r="N845" s="330"/>
      <c r="O845" s="330"/>
      <c r="P845" s="344" t="s">
        <v>660</v>
      </c>
      <c r="Q845" s="331"/>
      <c r="R845" s="331"/>
      <c r="S845" s="331"/>
      <c r="T845" s="331"/>
      <c r="U845" s="331"/>
      <c r="V845" s="331"/>
      <c r="W845" s="331"/>
      <c r="X845" s="331"/>
      <c r="Y845" s="332">
        <v>12</v>
      </c>
      <c r="Z845" s="333"/>
      <c r="AA845" s="333"/>
      <c r="AB845" s="334"/>
      <c r="AC845" s="335" t="s">
        <v>295</v>
      </c>
      <c r="AD845" s="336"/>
      <c r="AE845" s="336"/>
      <c r="AF845" s="336"/>
      <c r="AG845" s="336"/>
      <c r="AH845" s="351">
        <v>1</v>
      </c>
      <c r="AI845" s="352"/>
      <c r="AJ845" s="352"/>
      <c r="AK845" s="352"/>
      <c r="AL845" s="339">
        <v>97</v>
      </c>
      <c r="AM845" s="340"/>
      <c r="AN845" s="340"/>
      <c r="AO845" s="341"/>
      <c r="AP845" s="342" t="s">
        <v>663</v>
      </c>
      <c r="AQ845" s="342"/>
      <c r="AR845" s="342"/>
      <c r="AS845" s="342"/>
      <c r="AT845" s="342"/>
      <c r="AU845" s="342"/>
      <c r="AV845" s="342"/>
      <c r="AW845" s="342"/>
      <c r="AX845" s="342"/>
    </row>
    <row r="846" spans="1:51" ht="18"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18"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18"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18"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18"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18"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18"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18"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18"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18"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18"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18"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18"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18"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18"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18"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18"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18"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18"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18"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18"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18"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18"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18"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18"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18"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18"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18"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18"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8"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18"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18"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18"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18"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18"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18"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18"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18"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18"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18"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18"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18"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18"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18"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18"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18"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18"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18"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18"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18"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18"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18"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18"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18"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18"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18"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18"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18"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18"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18"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18"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18"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8"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18"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18"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18"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18"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18"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18"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18"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18"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18"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18"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18"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18"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18"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18"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18"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18"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18"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18"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18"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18"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18"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18"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18"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18"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18"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18"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18"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18"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18"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18"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18"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18"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8"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18"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18"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18"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18"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18"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18"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18"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18"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18"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18"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18"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18"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18"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18"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18"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18"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18"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18"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18"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18"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18"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18"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18"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18"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18"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18"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18"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18"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18"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18"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18"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18"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18"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18"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18"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18"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18"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18"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18"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18"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18"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18"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18"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18"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18"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18"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18"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18"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18"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18"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18"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18"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18"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18"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18"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18"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18"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18"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18"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18"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18"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18"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18"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18"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18"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18"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18"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18"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18"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18"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18"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18"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18"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18"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18"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18"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18"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18"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18"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18"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18"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18"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18"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18"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18"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18"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18"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18"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18"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18"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18"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18"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18"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18"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18"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18"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18"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18"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18"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18"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18"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18"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18"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18"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18"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18"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18"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18"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18"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18"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18"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18"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18"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18"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18"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18"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18"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18"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18"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18"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18"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18"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18"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18"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18"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18"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18"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18"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18"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18"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18"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18"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18"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18"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18"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18"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18"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18"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18"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18"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18"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18"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18"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18"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18"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18"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18"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18"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18"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18"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18"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18"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18"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18"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18"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18"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18"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18"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18"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18"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18"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18"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18"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18"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18"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8"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8"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18"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18"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18"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18"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18"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18"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18"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18"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18"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18"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18"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18"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18"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18"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18"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18"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18"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18"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18"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18"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18"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18"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18"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18"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18"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18"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18"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18"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18"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18"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18"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t="18"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646</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646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646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真人</dc:creator>
  <cp:lastModifiedBy>ㅤ</cp:lastModifiedBy>
  <cp:lastPrinted>2021-06-01T08:09:02Z</cp:lastPrinted>
  <dcterms:created xsi:type="dcterms:W3CDTF">2012-03-13T00:50:25Z</dcterms:created>
  <dcterms:modified xsi:type="dcterms:W3CDTF">2021-07-06T13:08:48Z</dcterms:modified>
</cp:coreProperties>
</file>