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0" yWindow="0" windowWidth="23040" windowHeight="89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369" i="3"/>
  <c r="AY271" i="3"/>
  <c r="AY255"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<sst xmlns="http://schemas.openxmlformats.org/spreadsheetml/2006/main" count="3066" uniqueCount="741">
  <si>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</si>
  <si>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</si>
  <si>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</si>
  <si>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</si>
  <si>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</si>
  <si>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</si>
  <si>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</si>
  <si>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</si>
  <si>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</si>
  <si>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</si>
  <si>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</si>
  <si>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</si>
  <si>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</si>
  <si>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</si>
  <si>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</si>
  <si>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</si>
  <si>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</si>
  <si>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</si>
  <si>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</si>
  <si>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</si>
  <si>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</si>
  <si>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</si>
  <si>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</si>
  <si>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</si>
  <si>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</si>
  <si>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</si>
  <si>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</si>
  <si>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</si>
  <si>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</si>
  <si>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</si>
  <si>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</si>
  <si>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</si>
  <si>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</si>
  <si>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</si>
  <si>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</si>
  <si>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</si>
  <si>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</si>
  <si>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</si>
  <si>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</si>
  <si>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</si>
  <si>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</si>
  <si>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</si>
  <si>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</si>
  <si>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</si>
  <si>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</si>
  <si>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</si>
  <si>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</si>
  <si>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</si>
  <si>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</si>
  <si>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</si>
  <si>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</si>
  <si>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</si>
  <si>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</si>
  <si>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</si>
  <si>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</si>
  <si>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</si>
  <si>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</si>
  <si>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</si>
  <si>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</si>
  <si>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</si>
  <si>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</si>
  <si>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</si>
  <si>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</si>
  <si>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</si>
  <si>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</si>
  <si>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</si>
  <si>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</si>
  <si>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</si>
  <si>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</si>
  <si>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</si>
  <si>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</si>
  <si>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</si>
  <si>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</si>
  <si>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</si>
  <si>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</si>
  <si>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</si>
  <si>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</si>
  <si>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</si>
  <si>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</si>
  <si>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</si>
  <si>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</si>
  <si>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</si>
  <si>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</si>
  <si>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</si>
  <si>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</si>
  <si>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</si>
  <si>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</si>
  <si>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</si>
  <si>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</si>
  <si>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</si>
  <si>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</si>
  <si>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</si>
  <si>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</si>
  <si>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</si>
  <si>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</si>
  <si>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</si>
  <si>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</si>
  <si>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</si>
  <si>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</si>
  <si>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</si>
  <si>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</si>
  <si>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</si>
  <si>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</si>
  <si>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</si>
  <si>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</si>
  <si>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</si>
  <si>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</si>
  <si>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</si>
  <si>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</si>
  <si>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</si>
  <si>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</si>
  <si>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</si>
  <si>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</si>
  <si>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</si>
  <si>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</si>
  <si>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</si>
  <si>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</si>
  <si>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</si>
  <si>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</si>
  <si>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</si>
  <si>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</si>
  <si>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</si>
  <si>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</si>
  <si>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</si>
  <si>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</si>
  <si>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</si>
  <si>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</si>
  <si>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</si>
  <si>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</si>
  <si>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</si>
  <si>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</si>
  <si>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</si>
  <si>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</si>
  <si>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</si>
  <si>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</si>
  <si>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</si>
  <si>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</si>
  <si>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</si>
  <si>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</si>
  <si>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</si>
  <si>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</si>
  <si>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</si>
  <si>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</si>
  <si>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</si>
  <si>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</si>
  <si>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</si>
  <si>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</si>
  <si>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</si>
  <si>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</si>
  <si>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</si>
  <si>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</si>
  <si>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</si>
  <si>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</si>
  <si>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</si>
  <si>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</si>
  <si>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</si>
  <si>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</si>
  <si>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</si>
  <si>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</si>
  <si>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</si>
  <si>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</si>
  <si>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</si>
  <si>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</si>
  <si>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</si>
  <si>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</si>
  <si>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</si>
  <si>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</si>
  <si>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</si>
  <si>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</si>
  <si>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</si>
  <si>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</si>
  <si>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</si>
  <si>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</si>
  <si>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</si>
  <si>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</si>
  <si>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</si>
  <si>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</si>
  <si>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</si>
  <si>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</si>
  <si>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</si>
  <si>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</si>
  <si>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</si>
  <si>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</si>
  <si>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</si>
  <si>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</si>
  <si>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</si>
  <si>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</si>
  <si>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</si>
  <si>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</si>
  <si>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</si>
  <si>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</si>
  <si>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</si>
  <si>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</si>
  <si>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</si>
  <si>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</si>
  <si>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</si>
  <si>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</si>
  <si>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</si>
  <si>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</si>
  <si>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</si>
  <si>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</si>
  <si>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</si>
  <si>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</si>
  <si>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</si>
  <si>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</si>
  <si>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</si>
  <si>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</si>
  <si>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</si>
  <si>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</si>
  <si>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</si>
  <si>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</si>
  <si>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</si>
  <si>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</si>
  <si>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</si>
  <si>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</si>
  <si>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</si>
  <si>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</si>
  <si>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</si>
  <si>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</si>
  <si>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</si>
  <si>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</si>
  <si>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</si>
  <si>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</si>
  <si>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</si>
  <si>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</si>
  <si>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</si>
  <si>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</si>
  <si>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</si>
  <si>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</si>
  <si>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</si>
  <si>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</si>
  <si>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</si>
  <si>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</si>
  <si>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</si>
  <si>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</si>
  <si>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</si>
  <si>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</si>
  <si>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</si>
  <si>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</si>
  <si>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</si>
  <si>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</si>
  <si>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</si>
  <si>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</si>
  <si>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</si>
  <si>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</si>
  <si>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</si>
  <si>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</si>
  <si>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</si>
  <si>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</si>
  <si>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</si>
  <si>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</si>
  <si>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</si>
  <si>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</si>
  <si>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</si>
  <si>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</si>
  <si>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</si>
  <si>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</si>
  <si>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</si>
  <si>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</si>
  <si>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</si>
  <si>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</si>
  <si>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</si>
  <si>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</si>
  <si>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</si>
  <si>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</si>
  <si>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</si>
  <si>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</si>
  <si>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</si>
  <si>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</si>
  <si>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</si>
  <si>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</si>
  <si>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</si>
  <si>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</si>
  <si>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</si>
  <si>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</si>
  <si>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</si>
  <si>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</si>
  <si>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</si>
  <si>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</si>
  <si>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</si>
  <si>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</si>
  <si>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</si>
  <si>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</si>
  <si>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</si>
  <si>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</si>
  <si>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</si>
  <si>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</si>
  <si>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</si>
  <si>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</si>
  <si>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</si>
  <si>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</si>
  <si>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</si>
  <si>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</si>
  <si>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</si>
  <si>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</si>
  <si>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</si>
  <si>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</si>
  <si>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</si>
  <si>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</si>
  <si>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</si>
  <si>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</si>
  <si>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</si>
  <si>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</si>
  <si>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</si>
  <si>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</si>
  <si>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</si>
  <si>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</si>
  <si>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</si>
  <si>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</si>
  <si>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</si>
  <si>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</si>
  <si>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</si>
  <si>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</si>
  <si>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</si>
  <si>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</si>
  <si>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</si>
  <si>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</si>
  <si>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</si>
  <si>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</si>
  <si>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</si>
  <si>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</si>
  <si>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</si>
  <si>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</si>
  <si>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</si>
  <si>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</si>
  <si>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</si>
  <si>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</si>
  <si>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</si>
  <si>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</si>
  <si>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</si>
  <si>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</si>
  <si>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</si>
  <si>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</si>
  <si>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</si>
  <si>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</si>
  <si>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</si>
  <si>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</si>
  <si>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</si>
  <si>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</si>
  <si>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</si>
  <si>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</si>
  <si>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</si>
  <si>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</si>
  <si>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</si>
  <si>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</si>
  <si>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</si>
  <si>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</si>
  <si>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</si>
  <si>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</si>
  <si>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</si>
  <si>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</si>
  <si>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</si>
  <si>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</si>
  <si>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</si>
  <si>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</si>
  <si>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</si>
  <si>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</si>
  <si>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</si>
  <si>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</si>
  <si>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</si>
  <si>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</si>
  <si>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</si>
  <si>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</si>
  <si>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</si>
  <si>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</si>
  <si>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</si>
  <si>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</si>
  <si>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</si>
  <si>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</si>
  <si>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</si>
  <si>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</si>
  <si>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</si>
  <si>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</si>
  <si>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</si>
  <si>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</si>
  <si>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</si>
  <si>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</si>
  <si>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</si>
  <si>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</si>
  <si>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</si>
  <si>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</si>
  <si>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</si>
  <si>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</si>
  <si>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</si>
  <si>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</si>
  <si>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</si>
  <si>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</si>
  <si>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</si>
  <si>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</si>
  <si>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</si>
  <si>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</si>
  <si>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</si>
  <si>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</si>
  <si>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</si>
  <si>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</si>
  <si>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</si>
  <si>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</si>
  <si>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</si>
  <si>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</si>
  <si>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</si>
  <si>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</si>
  <si>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</si>
  <si>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</si>
  <si>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</si>
  <si>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</si>
  <si>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</si>
  <si>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</si>
  <si>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</si>
  <si>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</si>
  <si>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</si>
  <si>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</si>
  <si>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</si>
  <si>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</si>
  <si>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</si>
  <si>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</si>
  <si>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</si>
  <si>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</si>
  <si>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</si>
  <si>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</si>
  <si>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</si>
  <si>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</si>
  <si>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</si>
  <si>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</si>
  <si>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</si>
  <si>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</si>
  <si>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</si>
  <si>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</si>
  <si>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</si>
  <si>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</si>
  <si>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</si>
  <si>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</si>
  <si>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</si>
  <si>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</si>
  <si>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</si>
  <si>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</si>
  <si>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</si>
  <si>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</si>
  <si>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</si>
  <si>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</si>
  <si>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</si>
  <si>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</si>
  <si>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</si>
  <si>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</si>
  <si>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</si>
  <si>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</si>
  <si>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</si>
  <si>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</si>
  <si>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</si>
  <si>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</si>
  <si>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</si>
  <si>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</si>
  <si>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</si>
  <si>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</si>
  <si>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</si>
  <si>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</si>
  <si>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</si>
  <si>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</si>
  <si>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</si>
  <si>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</si>
  <si>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</si>
  <si>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</si>
  <si>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</si>
  <si>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</si>
  <si>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</si>
  <si>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</si>
  <si>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</si>
  <si>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</si>
  <si>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</si>
  <si>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</si>
  <si>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</si>
  <si>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</si>
  <si>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</si>
  <si>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</si>
  <si>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</si>
  <si>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</si>
  <si>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</si>
  <si>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</si>
  <si>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</si>
  <si>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</si>
  <si>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</si>
  <si>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</si>
  <si>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</si>
  <si>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</si>
  <si>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</si>
  <si>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</si>
  <si>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</si>
  <si>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</si>
  <si>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</si>
  <si>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</si>
  <si>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</si>
  <si>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</si>
  <si>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</si>
  <si>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</si>
  <si>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</si>
  <si>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</si>
  <si>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</si>
  <si>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</si>
  <si>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</si>
  <si>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</si>
  <si>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</si>
  <si>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</si>
  <si>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</si>
  <si>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</si>
  <si>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</si>
  <si>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</si>
  <si>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</si>
  <si>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</si>
  <si>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</si>
  <si>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</si>
  <si>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</si>
  <si>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</si>
  <si>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</si>
  <si>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</si>
  <si>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</si>
  <si>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</si>
  <si>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</si>
  <si>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</si>
  <si>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</si>
  <si>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</si>
  <si>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</si>
  <si>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</si>
  <si>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</si>
  <si>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</si>
  <si>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</si>
  <si>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</si>
  <si>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</si>
  <si>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</si>
  <si>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</si>
  <si>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</si>
  <si>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</si>
  <si>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</si>
  <si>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</si>
  <si>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</si>
  <si>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</si>
  <si>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</si>
  <si>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</si>
  <si>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</si>
  <si>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</si>
  <si>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</si>
  <si>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</si>
  <si>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</si>
  <si>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</si>
  <si>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</si>
  <si>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</si>
  <si>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</si>
  <si>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</si>
  <si>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</si>
  <si>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</si>
  <si>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</si>
  <si>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</si>
  <si>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</si>
  <si>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</si>
  <si>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</si>
  <si>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</si>
  <si>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</si>
  <si>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</si>
  <si>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</si>
  <si>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</si>
  <si>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</si>
  <si>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</si>
  <si>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</si>
  <si>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</si>
  <si>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</si>
  <si>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</si>
  <si>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</si>
  <si>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</si>
  <si>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</si>
  <si>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</si>
  <si>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</si>
  <si>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</si>
  <si>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</si>
  <si>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</si>
  <si>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</si>
  <si>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</si>
  <si>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</si>
  <si>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</si>
  <si>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</si>
  <si>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</si>
  <si>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</si>
  <si>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</si>
  <si>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</si>
  <si>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</si>
  <si>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</si>
  <si>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</si>
  <si>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</si>
  <si>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</si>
  <si>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</si>
  <si>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</si>
  <si>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</si>
  <si>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</si>
  <si>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</si>
  <si>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</si>
  <si>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</si>
  <si>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</si>
  <si>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</si>
  <si>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</si>
  <si>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</si>
  <si>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</si>
  <si>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</si>
  <si>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</si>
  <si>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</si>
  <si>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</si>
  <si>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</si>
  <si>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</si>
  <si>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</si>
  <si>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</si>
  <si>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</si>
  <si>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</si>
  <si>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</si>
  <si>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</si>
  <si>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</si>
  <si>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</si>
  <si>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</si>
  <si>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</si>
  <si>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</si>
  <si>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</si>
  <si>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</si>
  <si>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</si>
  <si>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</si>
  <si>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</si>
  <si>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</si>
  <si>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</si>
  <si>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</si>
  <si>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</si>
  <si>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</si>
  <si>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</si>
  <si>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</si>
  <si>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</si>
  <si>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</si>
  <si>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</si>
  <si>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</si>
  <si>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</si>
  <si>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</si>
  <si>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</si>
  <si>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</si>
  <si>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</si>
  <si>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</si>
  <si>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</si>
  <si>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</si>
  <si>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</si>
  <si>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</si>
  <si>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</si>
  <si>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</si>
  <si>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</si>
  <si>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</si>
  <si>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</si>
  <si>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</si>
  <si>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</si>
  <si>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</si>
  <si>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</si>
  <si>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</si>
  <si>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</si>
  <si>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</si>
  <si>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</si>
  <si>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</si>
  <si>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</si>
  <si>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</si>
  <si>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</si>
  <si>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</si>
  <si>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</si>
  <si>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</si>
  <si>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</si>
  <si>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</si>
  <si>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</si>
  <si>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</si>
  <si>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</si>
  <si>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</si>
  <si>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</si>
  <si>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</si>
  <si>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</si>
  <si>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</si>
  <si>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</si>
  <si>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</si>
  <si>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</si>
  <si>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</si>
  <si>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</si>
  <si>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</si>
  <si>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</si>
  <si>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</si>
  <si>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</si>
  <si>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</si>
  <si>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</si>
  <si>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</si>
  <si>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</si>
  <si>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</si>
  <si>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</si>
  <si>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</si>
  <si>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</si>
  <si>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</si>
  <si>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</si>
  <si>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</si>
  <si>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</si>
  <si>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</si>
  <si>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</si>
  <si>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</si>
  <si>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</si>
  <si>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</si>
  <si>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</si>
  <si>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</si>
  <si>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</si>
  <si>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</si>
  <si>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</si>
  <si>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</si>
  <si>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</si>
  <si>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</si>
  <si>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</si>
  <si>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</si>
  <si>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</si>
  <si>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</si>
  <si>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</si>
  <si>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</si>
  <si>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</si>
  <si>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</si>
  <si>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技術政策課</t>
  </si>
  <si>
    <t>-</t>
  </si>
  <si>
    <t>学会等での報告、論文等の掲載等の公表件数を１件以上とする。</t>
  </si>
  <si>
    <t>公表件数</t>
  </si>
  <si>
    <t>件</t>
  </si>
  <si>
    <t>11 ＩＣＴの利活用及び技術研究開発の推進</t>
  </si>
  <si>
    <t>41 技術研究開発を推進する</t>
  </si>
  <si>
    <t>○</t>
  </si>
  <si>
    <t>公共交通機関における既存車両等への抜本的な感染症対策に係る技術開発・実証</t>
    <phoneticPr fontId="5"/>
  </si>
  <si>
    <t>国交</t>
  </si>
  <si>
    <t>課長　伊藤　真澄</t>
    <rPh sb="3" eb="5">
      <t>イトウ</t>
    </rPh>
    <rPh sb="6" eb="8">
      <t>マスミ</t>
    </rPh>
    <phoneticPr fontId="5"/>
  </si>
  <si>
    <t>-</t>
    <phoneticPr fontId="5"/>
  </si>
  <si>
    <t>第6期科学技術・イノベーション基本計画（令和3年3月26日閣議決定）
国土交通省技術基本計画（平成29年3月29日策定）
成長戦略実行計画（令和2年7月17日閣議決定）　等</t>
    <rPh sb="20" eb="22">
      <t>レイワ</t>
    </rPh>
    <phoneticPr fontId="5"/>
  </si>
  <si>
    <t>新型コロナウイルス感染症の対策はあらゆる分野における喫緊の課題となっている。人々の日々の諸活動を支える鉄道・バス等の公共交通機関では「３密対策」が必ずしも容易でない中で、一部でテレワークの取り組みはあるものの、通勤・通学等で利用しなければならない人は若干の不安を感じつつも乗車しているのが現状である。このため、乗員・乗客ともに安心して乗車できる車内空間を提供できる対策を早急に講じる必要がある。</t>
    <phoneticPr fontId="5"/>
  </si>
  <si>
    <t>乗員・乗客が安心できる公共交通機関となるよう、感染防止に係る様々な対策や取り組み等について技術的な観点から整理し、車両等の内部空間における抜本的かつ効果的な感染対策を講ずるための設備や装置、設計等についての調査・技術開発を進める。</t>
    <phoneticPr fontId="5"/>
  </si>
  <si>
    <t>「公共交通機関における既存車両等への抜本的な感染症対策に係る技術開発・実証」の成果報告書</t>
    <rPh sb="39" eb="41">
      <t>セイカ</t>
    </rPh>
    <rPh sb="41" eb="44">
      <t>ホウコクショ</t>
    </rPh>
    <phoneticPr fontId="5"/>
  </si>
  <si>
    <t>公共交通機関における既存車両等への抜本的な感染症対策に係る技術開発・実証の件数</t>
    <phoneticPr fontId="5"/>
  </si>
  <si>
    <t>執行額／公共交通機関における既存車両等への抜本的な感染症対策に係る技術開発・実証の件数</t>
    <phoneticPr fontId="5"/>
  </si>
  <si>
    <t>100/1</t>
    <phoneticPr fontId="5"/>
  </si>
  <si>
    <t>百万円</t>
    <rPh sb="0" eb="3">
      <t>ヒャクマンエン</t>
    </rPh>
    <phoneticPr fontId="5"/>
  </si>
  <si>
    <t>本施策は、新型コロナウイルス感染症における公共交通機関の安全・安心の確保に資する効果的・効率的な対策を早急に講ずるものであり、社会的ニーズに対応している。</t>
    <phoneticPr fontId="5"/>
  </si>
  <si>
    <t>本施策は、特定の地域のみを対象としたものではなく、わが国全体の公共交通に係る安全性・信頼性の高い技術の確立を目的としているため、国が実施する必要がある。</t>
    <phoneticPr fontId="5"/>
  </si>
  <si>
    <t>新型コロナウイルス感染症といった社会的課題への対応として、新技術の活用が期待されているところ、優先度は高い。</t>
    <phoneticPr fontId="5"/>
  </si>
  <si>
    <t>‐</t>
  </si>
  <si>
    <t>-</t>
    <phoneticPr fontId="5"/>
  </si>
  <si>
    <t>百万円/件数</t>
    <rPh sb="0" eb="3">
      <t>ヒャクマンエン</t>
    </rPh>
    <rPh sb="4" eb="6">
      <t>ケンスウ</t>
    </rPh>
    <phoneticPr fontId="5"/>
  </si>
  <si>
    <t>令和２年度補正予算を執行するために繰り越したものであり、補正予算の基本的考え方に沿って必要な額を適切な手続きを経て繰り越している。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</si>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</sst>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84142</xdr:colOff>
      <xdr:row>750</xdr:row>
      <xdr:rowOff>27215</xdr:rowOff>
    </xdr:from>
    <xdr:to>
      <xdr:col>33</xdr:col>
      <xdr:colOff>118283</xdr:colOff>
      <xdr:row>752</xdr:row>
      <xdr:rowOff>12496</xdr:rowOff>
    </xdr:to>
    <xdr:sp macro="" textlink="">
      <xdr:nvSpPr>
        <xdr:cNvPr id="2" name="正方形/長方形 1"/>
        <xdr:cNvSpPr/>
      </xdr:nvSpPr>
      <xdr:spPr>
        <a:xfrm>
          <a:off x="4574499" y="238723715"/>
          <a:ext cx="2279320" cy="6928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100</a:t>
          </a:r>
          <a:r>
            <a:rPr kumimoji="1" lang="ja-JP" altLang="en-US" sz="1100"/>
            <a:t>百万円</a:t>
          </a:r>
        </a:p>
      </xdr:txBody>
    </xdr:sp>
    <xdr:clientData/>
  </xdr:twoCellAnchor>
  <xdr:twoCellAnchor>
    <xdr:from>
      <xdr:col>22</xdr:col>
      <xdr:colOff>84142</xdr:colOff>
      <xdr:row>756</xdr:row>
      <xdr:rowOff>43557</xdr:rowOff>
    </xdr:from>
    <xdr:to>
      <xdr:col>33</xdr:col>
      <xdr:colOff>118283</xdr:colOff>
      <xdr:row>758</xdr:row>
      <xdr:rowOff>106844</xdr:rowOff>
    </xdr:to>
    <xdr:sp macro="" textlink="">
      <xdr:nvSpPr>
        <xdr:cNvPr id="3" name="正方形/長方形 2"/>
        <xdr:cNvSpPr/>
      </xdr:nvSpPr>
      <xdr:spPr>
        <a:xfrm>
          <a:off x="4574499" y="240862771"/>
          <a:ext cx="2279320" cy="77085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en-US" altLang="ja-JP" sz="1100"/>
            <a:t>100</a:t>
          </a:r>
          <a:r>
            <a:rPr kumimoji="1" lang="ja-JP" altLang="en-US" sz="1100"/>
            <a:t>百万円</a:t>
          </a:r>
        </a:p>
      </xdr:txBody>
    </xdr:sp>
    <xdr:clientData/>
  </xdr:twoCellAnchor>
  <xdr:twoCellAnchor>
    <xdr:from>
      <xdr:col>28</xdr:col>
      <xdr:colOff>11827</xdr:colOff>
      <xdr:row>753</xdr:row>
      <xdr:rowOff>180132</xdr:rowOff>
    </xdr:from>
    <xdr:to>
      <xdr:col>28</xdr:col>
      <xdr:colOff>11827</xdr:colOff>
      <xdr:row>756</xdr:row>
      <xdr:rowOff>43557</xdr:rowOff>
    </xdr:to>
    <xdr:cxnSp macro="">
      <xdr:nvCxnSpPr>
        <xdr:cNvPr id="4" name="直線矢印コネクタ 3"/>
        <xdr:cNvCxnSpPr>
          <a:endCxn id="3" idx="0"/>
        </xdr:cNvCxnSpPr>
      </xdr:nvCxnSpPr>
      <xdr:spPr>
        <a:xfrm>
          <a:off x="5726827" y="239937989"/>
          <a:ext cx="0" cy="9247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68036</xdr:colOff>
      <xdr:row>752</xdr:row>
      <xdr:rowOff>84900</xdr:rowOff>
    </xdr:from>
    <xdr:to>
      <xdr:col>33</xdr:col>
      <xdr:colOff>95189</xdr:colOff>
      <xdr:row>753</xdr:row>
      <xdr:rowOff>149456</xdr:rowOff>
    </xdr:to>
    <xdr:sp macro="" textlink="">
      <xdr:nvSpPr>
        <xdr:cNvPr id="5" name="大かっこ 4"/>
        <xdr:cNvSpPr/>
      </xdr:nvSpPr>
      <xdr:spPr>
        <a:xfrm>
          <a:off x="4558393" y="239488971"/>
          <a:ext cx="2272332" cy="418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全体の指導等</a:t>
          </a:r>
          <a:endParaRPr lang="ja-JP" altLang="ja-JP">
            <a:solidFill>
              <a:schemeClr val="tx1"/>
            </a:solidFill>
          </a:endParaRPr>
        </a:p>
      </xdr:txBody>
    </xdr:sp>
    <xdr:clientData/>
  </xdr:twoCellAnchor>
  <xdr:twoCellAnchor>
    <xdr:from>
      <xdr:col>22</xdr:col>
      <xdr:colOff>70418</xdr:colOff>
      <xdr:row>758</xdr:row>
      <xdr:rowOff>157646</xdr:rowOff>
    </xdr:from>
    <xdr:to>
      <xdr:col>33</xdr:col>
      <xdr:colOff>107096</xdr:colOff>
      <xdr:row>759</xdr:row>
      <xdr:rowOff>222204</xdr:rowOff>
    </xdr:to>
    <xdr:sp macro="" textlink="">
      <xdr:nvSpPr>
        <xdr:cNvPr id="6" name="大かっこ 5"/>
        <xdr:cNvSpPr/>
      </xdr:nvSpPr>
      <xdr:spPr>
        <a:xfrm>
          <a:off x="4560775" y="241684432"/>
          <a:ext cx="2281857" cy="4183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722</v>
      </c>
      <c r="AK2" s="206"/>
      <c r="AL2" s="206"/>
      <c r="AM2" s="206"/>
      <c r="AN2" s="98" t="s">
        <v>407</v>
      </c>
      <c r="AO2" s="206">
        <v>20</v>
      </c>
      <c r="AP2" s="206"/>
      <c r="AQ2" s="206"/>
      <c r="AR2" s="99" t="s">
        <v>710</v>
      </c>
      <c r="AS2" s="207">
        <v>509</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723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6.5" customHeight="1" x14ac:dyDescent="0.15">
      <c r="A7" s="820" t="s">
        <v>22</v>
      </c>
      <c r="B7" s="821"/>
      <c r="C7" s="821"/>
      <c r="D7" s="821"/>
      <c r="E7" s="821"/>
      <c r="F7" s="822"/>
      <c r="G7" s="823" t="s">
        <v>724</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725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科学技術・イノベーション、交通安全対策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714</v>
      </c>
      <c r="Q13" s="164"/>
      <c r="R13" s="164"/>
      <c r="S13" s="164"/>
      <c r="T13" s="164"/>
      <c r="U13" s="164"/>
      <c r="V13" s="165"/>
      <c r="W13" s="163" t="s">
        <v>714</v>
      </c>
      <c r="X13" s="164"/>
      <c r="Y13" s="164"/>
      <c r="Z13" s="164"/>
      <c r="AA13" s="164"/>
      <c r="AB13" s="164"/>
      <c r="AC13" s="165"/>
      <c r="AD13" s="163" t="s">
        <v>714</v>
      </c>
      <c r="AE13" s="164"/>
      <c r="AF13" s="164"/>
      <c r="AG13" s="164"/>
      <c r="AH13" s="164"/>
      <c r="AI13" s="164"/>
      <c r="AJ13" s="165"/>
      <c r="AK13" s="163" t="s">
        <v>724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v>100</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100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v>-100</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724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737</v>
      </c>
      <c r="AR31" s="178"/>
      <c r="AS31" s="179" t="s">
        <v>233</v>
      </c>
      <c r="AT31" s="202"/>
      <c r="AU31" s="271">
        <v>3</v>
      </c>
      <c r="AV31" s="271"/>
      <c r="AW31" s="375" t="s">
        <v>179</v>
      </c>
      <c r="AX31" s="376"/>
    </row>
    <row r="32" spans="1:50" ht="23.25" customHeight="1" x14ac:dyDescent="0.15">
      <c r="A32" s="511"/>
      <c r="B32" s="509"/>
      <c r="C32" s="509"/>
      <c r="D32" s="509"/>
      <c r="E32" s="509"/>
      <c r="F32" s="510"/>
      <c r="G32" s="536" t="s">
        <v>715</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717</v>
      </c>
      <c r="AC32" s="547"/>
      <c r="AD32" s="547"/>
      <c r="AE32" s="363" t="s">
        <v>714</v>
      </c>
      <c r="AF32" s="364"/>
      <c r="AG32" s="364"/>
      <c r="AH32" s="364"/>
      <c r="AI32" s="363" t="s">
        <v>714</v>
      </c>
      <c r="AJ32" s="364"/>
      <c r="AK32" s="364"/>
      <c r="AL32" s="364"/>
      <c r="AM32" s="363" t="s">
        <v>724</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t="s">
        <v>714</v>
      </c>
      <c r="AF33" s="364"/>
      <c r="AG33" s="364"/>
      <c r="AH33" s="364"/>
      <c r="AI33" s="363" t="s">
        <v>714</v>
      </c>
      <c r="AJ33" s="364"/>
      <c r="AK33" s="364"/>
      <c r="AL33" s="364"/>
      <c r="AM33" s="363" t="s">
        <v>724</v>
      </c>
      <c r="AN33" s="364"/>
      <c r="AO33" s="364"/>
      <c r="AP33" s="364"/>
      <c r="AQ33" s="166" t="s">
        <v>714</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724</v>
      </c>
      <c r="AN34" s="364"/>
      <c r="AO34" s="364"/>
      <c r="AP34" s="364"/>
      <c r="AQ34" s="166" t="s">
        <v>714</v>
      </c>
      <c r="AR34" s="167"/>
      <c r="AS34" s="167"/>
      <c r="AT34" s="168"/>
      <c r="AU34" s="364" t="s">
        <v>714</v>
      </c>
      <c r="AV34" s="364"/>
      <c r="AW34" s="364"/>
      <c r="AX34" s="365"/>
    </row>
    <row r="35" spans="1:51" ht="23.25" customHeight="1" x14ac:dyDescent="0.15">
      <c r="A35" s="891" t="s">
        <v>381</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717</v>
      </c>
      <c r="AC101" s="547"/>
      <c r="AD101" s="547"/>
      <c r="AE101" s="358" t="s">
        <v>714</v>
      </c>
      <c r="AF101" s="358"/>
      <c r="AG101" s="358"/>
      <c r="AH101" s="358"/>
      <c r="AI101" s="358" t="s">
        <v>714</v>
      </c>
      <c r="AJ101" s="358"/>
      <c r="AK101" s="358"/>
      <c r="AL101" s="358"/>
      <c r="AM101" s="358" t="s">
        <v>724</v>
      </c>
      <c r="AN101" s="358"/>
      <c r="AO101" s="358"/>
      <c r="AP101" s="358"/>
      <c r="AQ101" s="358" t="s">
        <v>737</v>
      </c>
      <c r="AR101" s="358"/>
      <c r="AS101" s="358"/>
      <c r="AT101" s="358"/>
      <c r="AU101" s="363" t="s">
        <v>737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717</v>
      </c>
      <c r="AC102" s="547"/>
      <c r="AD102" s="547"/>
      <c r="AE102" s="358" t="s">
        <v>714</v>
      </c>
      <c r="AF102" s="358"/>
      <c r="AG102" s="358"/>
      <c r="AH102" s="358"/>
      <c r="AI102" s="358" t="s">
        <v>714</v>
      </c>
      <c r="AJ102" s="358"/>
      <c r="AK102" s="358"/>
      <c r="AL102" s="358"/>
      <c r="AM102" s="358" t="s">
        <v>724</v>
      </c>
      <c r="AN102" s="358"/>
      <c r="AO102" s="358"/>
      <c r="AP102" s="358"/>
      <c r="AQ102" s="358">
        <v>1</v>
      </c>
      <c r="AR102" s="358"/>
      <c r="AS102" s="358"/>
      <c r="AT102" s="358"/>
      <c r="AU102" s="371" t="s">
        <v>737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t="s">
        <v>714</v>
      </c>
      <c r="AF116" s="358"/>
      <c r="AG116" s="358"/>
      <c r="AH116" s="358"/>
      <c r="AI116" s="358" t="s">
        <v>714</v>
      </c>
      <c r="AJ116" s="358"/>
      <c r="AK116" s="358"/>
      <c r="AL116" s="358"/>
      <c r="AM116" s="358" t="s">
        <v>724</v>
      </c>
      <c r="AN116" s="358"/>
      <c r="AO116" s="358"/>
      <c r="AP116" s="358"/>
      <c r="AQ116" s="363">
        <v>100</v>
      </c>
      <c r="AR116" s="364"/>
      <c r="AS116" s="364"/>
      <c r="AT116" s="364"/>
      <c r="AU116" s="364"/>
      <c r="AV116" s="364"/>
      <c r="AW116" s="364"/>
      <c r="AX116" s="365"/>
    </row>
    <row r="117" spans="1:51" ht="50.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714</v>
      </c>
      <c r="AF117" s="306"/>
      <c r="AG117" s="306"/>
      <c r="AH117" s="306"/>
      <c r="AI117" s="306" t="s">
        <v>714</v>
      </c>
      <c r="AJ117" s="306"/>
      <c r="AK117" s="306"/>
      <c r="AL117" s="306"/>
      <c r="AM117" s="306" t="s">
        <v>724</v>
      </c>
      <c r="AN117" s="306"/>
      <c r="AO117" s="306"/>
      <c r="AP117" s="306"/>
      <c r="AQ117" s="306" t="s">
        <v>731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8"/>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714</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714</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714</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714</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714</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714</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714</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9.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720</v>
      </c>
      <c r="AE702" s="890"/>
      <c r="AF702" s="890"/>
      <c r="AG702" s="879" t="s">
        <v>733</v>
      </c>
      <c r="AH702" s="880"/>
      <c r="AI702" s="880"/>
      <c r="AJ702" s="880"/>
      <c r="AK702" s="880"/>
      <c r="AL702" s="880"/>
      <c r="AM702" s="880"/>
      <c r="AN702" s="880"/>
      <c r="AO702" s="880"/>
      <c r="AP702" s="880"/>
      <c r="AQ702" s="880"/>
      <c r="AR702" s="880"/>
      <c r="AS702" s="880"/>
      <c r="AT702" s="880"/>
      <c r="AU702" s="880"/>
      <c r="AV702" s="880"/>
      <c r="AW702" s="880"/>
      <c r="AX702" s="881"/>
    </row>
    <row r="703" spans="1:51" ht="5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734</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724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724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724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724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724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724</v>
      </c>
      <c r="AH712" s="591"/>
      <c r="AI712" s="591"/>
      <c r="AJ712" s="591"/>
      <c r="AK712" s="591"/>
      <c r="AL712" s="591"/>
      <c r="AM712" s="591"/>
      <c r="AN712" s="591"/>
      <c r="AO712" s="591"/>
      <c r="AP712" s="591"/>
      <c r="AQ712" s="591"/>
      <c r="AR712" s="591"/>
      <c r="AS712" s="591"/>
      <c r="AT712" s="591"/>
      <c r="AU712" s="591"/>
      <c r="AV712" s="591"/>
      <c r="AW712" s="591"/>
      <c r="AX712" s="592"/>
    </row>
    <row r="713" spans="1:50" ht="54.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720</v>
      </c>
      <c r="AE713" s="185"/>
      <c r="AF713" s="186"/>
      <c r="AG713" s="663" t="s">
        <v>739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t="s">
        <v>724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724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724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724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724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737</v>
      </c>
      <c r="H789" s="446"/>
      <c r="I789" s="446"/>
      <c r="J789" s="446"/>
      <c r="K789" s="447"/>
      <c r="L789" s="448" t="s">
        <v>737</v>
      </c>
      <c r="M789" s="449"/>
      <c r="N789" s="449"/>
      <c r="O789" s="449"/>
      <c r="P789" s="449"/>
      <c r="Q789" s="449"/>
      <c r="R789" s="449"/>
      <c r="S789" s="449"/>
      <c r="T789" s="449"/>
      <c r="U789" s="449"/>
      <c r="V789" s="449"/>
      <c r="W789" s="449"/>
      <c r="X789" s="450"/>
      <c r="Y789" s="451" t="s">
        <v>737</v>
      </c>
      <c r="Z789" s="452"/>
      <c r="AA789" s="452"/>
      <c r="AB789" s="553"/>
      <c r="AC789" s="445" t="s">
        <v>737</v>
      </c>
      <c r="AD789" s="446"/>
      <c r="AE789" s="446"/>
      <c r="AF789" s="446"/>
      <c r="AG789" s="447"/>
      <c r="AH789" s="448" t="s">
        <v>737</v>
      </c>
      <c r="AI789" s="449"/>
      <c r="AJ789" s="449"/>
      <c r="AK789" s="449"/>
      <c r="AL789" s="449"/>
      <c r="AM789" s="449"/>
      <c r="AN789" s="449"/>
      <c r="AO789" s="449"/>
      <c r="AP789" s="449"/>
      <c r="AQ789" s="449"/>
      <c r="AR789" s="449"/>
      <c r="AS789" s="449"/>
      <c r="AT789" s="450"/>
      <c r="AU789" s="451" t="s">
        <v>737</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737</v>
      </c>
      <c r="D845" s="415"/>
      <c r="E845" s="415"/>
      <c r="F845" s="415"/>
      <c r="G845" s="415"/>
      <c r="H845" s="415"/>
      <c r="I845" s="415"/>
      <c r="J845" s="416" t="s">
        <v>737</v>
      </c>
      <c r="K845" s="417"/>
      <c r="L845" s="417"/>
      <c r="M845" s="417"/>
      <c r="N845" s="417"/>
      <c r="O845" s="417"/>
      <c r="P845" s="421" t="s">
        <v>737</v>
      </c>
      <c r="Q845" s="317"/>
      <c r="R845" s="317"/>
      <c r="S845" s="317"/>
      <c r="T845" s="317"/>
      <c r="U845" s="317"/>
      <c r="V845" s="317"/>
      <c r="W845" s="317"/>
      <c r="X845" s="317"/>
      <c r="Y845" s="318" t="s">
        <v>737</v>
      </c>
      <c r="Z845" s="319"/>
      <c r="AA845" s="319"/>
      <c r="AB845" s="320"/>
      <c r="AC845" s="322"/>
      <c r="AD845" s="323"/>
      <c r="AE845" s="323"/>
      <c r="AF845" s="323"/>
      <c r="AG845" s="323"/>
      <c r="AH845" s="418" t="s">
        <v>737</v>
      </c>
      <c r="AI845" s="419"/>
      <c r="AJ845" s="419"/>
      <c r="AK845" s="419"/>
      <c r="AL845" s="326" t="s">
        <v>737</v>
      </c>
      <c r="AM845" s="327"/>
      <c r="AN845" s="327"/>
      <c r="AO845" s="328"/>
      <c r="AP845" s="321" t="s">
        <v>737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737</v>
      </c>
      <c r="F1110" s="886"/>
      <c r="G1110" s="886"/>
      <c r="H1110" s="886"/>
      <c r="I1110" s="886"/>
      <c r="J1110" s="416" t="s">
        <v>737</v>
      </c>
      <c r="K1110" s="417"/>
      <c r="L1110" s="417"/>
      <c r="M1110" s="417"/>
      <c r="N1110" s="417"/>
      <c r="O1110" s="417"/>
      <c r="P1110" s="421" t="s">
        <v>737</v>
      </c>
      <c r="Q1110" s="317"/>
      <c r="R1110" s="317"/>
      <c r="S1110" s="317"/>
      <c r="T1110" s="317"/>
      <c r="U1110" s="317"/>
      <c r="V1110" s="317"/>
      <c r="W1110" s="317"/>
      <c r="X1110" s="317"/>
      <c r="Y1110" s="318" t="s">
        <v>737</v>
      </c>
      <c r="Z1110" s="319"/>
      <c r="AA1110" s="319"/>
      <c r="AB1110" s="320"/>
      <c r="AC1110" s="322"/>
      <c r="AD1110" s="323"/>
      <c r="AE1110" s="323"/>
      <c r="AF1110" s="323"/>
      <c r="AG1110" s="323"/>
      <c r="AH1110" s="324" t="s">
        <v>737</v>
      </c>
      <c r="AI1110" s="325"/>
      <c r="AJ1110" s="325"/>
      <c r="AK1110" s="325"/>
      <c r="AL1110" s="326" t="s">
        <v>737</v>
      </c>
      <c r="AM1110" s="327"/>
      <c r="AN1110" s="327"/>
      <c r="AO1110" s="328"/>
      <c r="AP1110" s="321" t="s">
        <v>737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720</v>
      </c>
      <c r="M3" s="13" t="str">
        <f t="shared" ref="M3:M11" si="2">IF(L3="","",K3)</f>
        <v>文教及び科学振興</v>
      </c>
      <c r="N3" s="13" t="str">
        <f>IF(M3="",N2,IF(N2&lt;&gt;"",CONCATENATE(N2,"、",M3),M3))</f>
        <v>文教及び科学振興</v>
      </c>
      <c r="O3" s="13"/>
      <c r="P3" s="12" t="s">
        <v>75</v>
      </c>
      <c r="Q3" s="17" t="s">
        <v>720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t="s">
        <v>720</v>
      </c>
      <c r="C8" s="13" t="str">
        <f t="shared" si="0"/>
        <v>交通安全対策</v>
      </c>
      <c r="D8" s="13" t="str">
        <f t="shared" si="8"/>
        <v>科学技術・イノベーション、交通安全対策</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科学技術・イノベーション、交通安全対策</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科学技術・イノベーション、交通安全対策</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科学技術・イノベーション、交通安全対策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科学技術・イノベーション、交通安全対策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科学技術・イノベーション、交通安全対策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科学技術・イノベーション、交通安全対策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科学技術・イノベーション、交通安全対策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科学技術・イノベーション、交通安全対策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科学技術・イノベーション、交通安全対策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科学技術・イノベーション、交通安全対策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科学技術・イノベーション、交通安全対策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科学技術・イノベーション、交通安全対策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科学技術・イノベーション、交通安全対策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科学技術・イノベーション、交通安全対策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科学技術・イノベーション、交通安全対策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科学技術・イノベーション、交通安全対策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科学技術・イノベーション、交通安全対策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2021-05-27T01:13:45Z</cp:lastPrinted>
  <dcterms:created xsi:type="dcterms:W3CDTF">2012-03-13T00:50:25Z</dcterms:created>
  <dcterms:modified xsi:type="dcterms:W3CDTF">2021-06-25T04:20:45Z</dcterms:modified>
</cp:coreProperties>
</file>