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43CC2057-38B1-46B1-97DA-14A4236DCEE6}"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<sst xmlns="http://schemas.openxmlformats.org/spreadsheetml/2006/main" count="2322" uniqueCount="685">
  <si>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</si>
  <si>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</si>
  <si>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</si>
  <si>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</si>
  <si>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</si>
  <si>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</si>
  <si>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</si>
  <si>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</si>
  <si>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</si>
  <si>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</si>
  <si>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</si>
  <si>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</si>
  <si>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</si>
  <si>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</si>
  <si>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</si>
  <si>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</si>
  <si>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</si>
  <si>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</si>
  <si>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</si>
  <si>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</si>
  <si>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</si>
  <si>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</si>
  <si>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</si>
  <si>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</si>
  <si>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</si>
  <si>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</si>
  <si>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</si>
  <si>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</si>
  <si>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</si>
  <si>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</si>
  <si>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</si>
  <si>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</si>
  <si>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</si>
  <si>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</si>
  <si>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</si>
  <si>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</si>
  <si>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</si>
  <si>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</si>
  <si>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</si>
  <si>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</si>
  <si>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</si>
  <si>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</si>
  <si>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</si>
  <si>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</si>
  <si>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</si>
  <si>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</si>
  <si>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</si>
  <si>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</si>
  <si>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</si>
  <si>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</si>
  <si>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</si>
  <si>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</si>
  <si>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</si>
  <si>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</si>
  <si>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</si>
  <si>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</si>
  <si>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</si>
  <si>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</si>
  <si>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</si>
  <si>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</si>
  <si>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</si>
  <si>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</si>
  <si>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</si>
  <si>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</si>
  <si>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</si>
  <si>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</si>
  <si>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</si>
  <si>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</si>
  <si>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</si>
  <si>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</si>
  <si>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</si>
  <si>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</si>
  <si>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</si>
  <si>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</si>
  <si>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</si>
  <si>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</si>
  <si>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</si>
  <si>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</si>
  <si>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</si>
  <si>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</si>
  <si>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</si>
  <si>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</si>
  <si>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</si>
  <si>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</si>
  <si>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</si>
  <si>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</si>
  <si>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</si>
  <si>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</si>
  <si>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</si>
  <si>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</si>
  <si>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</si>
  <si>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</si>
  <si>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</si>
  <si>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</si>
  <si>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</si>
  <si>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</si>
  <si>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</si>
  <si>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</si>
  <si>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</si>
  <si>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</si>
  <si>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</si>
  <si>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</si>
  <si>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</si>
  <si>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</si>
  <si>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</si>
  <si>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</si>
  <si>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</si>
  <si>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</si>
  <si>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</si>
  <si>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</si>
  <si>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</si>
  <si>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</si>
  <si>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</si>
  <si>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</si>
  <si>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</si>
  <si>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</si>
  <si>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</si>
  <si>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</si>
  <si>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</si>
  <si>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</si>
  <si>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</si>
  <si>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</si>
  <si>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</si>
  <si>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</si>
  <si>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</si>
  <si>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</si>
  <si>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</si>
  <si>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</si>
  <si>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</si>
  <si>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</si>
  <si>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</si>
  <si>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</si>
  <si>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</si>
  <si>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</si>
  <si>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</si>
  <si>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</si>
  <si>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</si>
  <si>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</si>
  <si>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</si>
  <si>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</si>
  <si>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</si>
  <si>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</si>
  <si>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</si>
  <si>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</si>
  <si>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</si>
  <si>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</si>
  <si>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</si>
  <si>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</si>
  <si>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</si>
  <si>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</si>
  <si>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</si>
  <si>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</si>
  <si>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</si>
  <si>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</si>
  <si>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</si>
  <si>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</si>
  <si>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</si>
  <si>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</si>
  <si>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</si>
  <si>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</si>
  <si>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</si>
  <si>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</si>
  <si>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</si>
  <si>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</si>
  <si>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</si>
  <si>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</si>
  <si>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</si>
  <si>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</si>
  <si>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</si>
  <si>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</si>
  <si>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</si>
  <si>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</si>
  <si>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</si>
  <si>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</si>
  <si>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</si>
  <si>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</si>
  <si>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</si>
  <si>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</si>
  <si>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</si>
  <si>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</si>
  <si>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</si>
  <si>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</si>
  <si>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</si>
  <si>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</si>
  <si>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</si>
  <si>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</si>
  <si>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</si>
  <si>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</si>
  <si>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</si>
  <si>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</si>
  <si>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</si>
  <si>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</si>
  <si>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</si>
  <si>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</si>
  <si>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</si>
  <si>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</si>
  <si>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</si>
  <si>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</si>
  <si>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</si>
  <si>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</si>
  <si>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</si>
  <si>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</si>
  <si>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</si>
  <si>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</si>
  <si>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</si>
  <si>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</si>
  <si>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</si>
  <si>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</si>
  <si>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</si>
  <si>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</si>
  <si>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</si>
  <si>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</si>
  <si>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</si>
  <si>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</si>
  <si>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</si>
  <si>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</si>
  <si>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</si>
  <si>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</si>
  <si>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</si>
  <si>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</si>
  <si>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</si>
  <si>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</si>
  <si>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</si>
  <si>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</si>
  <si>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</si>
  <si>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</si>
  <si>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</si>
  <si>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</si>
  <si>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</si>
  <si>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</si>
  <si>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</si>
  <si>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</si>
  <si>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</si>
  <si>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</si>
  <si>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</si>
  <si>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</si>
  <si>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</si>
  <si>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</si>
  <si>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</si>
  <si>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</si>
  <si>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</si>
  <si>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</si>
  <si>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</si>
  <si>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</si>
  <si>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</si>
  <si>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</si>
  <si>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</si>
  <si>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</si>
  <si>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</si>
  <si>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</si>
  <si>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</si>
  <si>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</si>
  <si>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</si>
  <si>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</si>
  <si>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</si>
  <si>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</si>
  <si>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</si>
  <si>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</si>
  <si>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</si>
  <si>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</si>
  <si>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</si>
  <si>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</si>
  <si>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</si>
  <si>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</si>
  <si>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</si>
  <si>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</si>
  <si>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</si>
  <si>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</si>
  <si>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</si>
  <si>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</si>
  <si>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</si>
  <si>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</si>
  <si>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</si>
  <si>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</si>
  <si>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</si>
  <si>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</si>
  <si>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</si>
  <si>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</si>
  <si>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</si>
  <si>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</si>
  <si>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</si>
  <si>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</si>
  <si>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</si>
  <si>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</si>
  <si>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</si>
  <si>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</si>
  <si>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</si>
  <si>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</si>
  <si>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</si>
  <si>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</si>
  <si>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</si>
  <si>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</si>
  <si>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</si>
  <si>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</si>
  <si>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</si>
  <si>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</si>
  <si>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</si>
  <si>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</si>
  <si>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</si>
  <si>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</si>
  <si>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</si>
  <si>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</si>
  <si>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</si>
  <si>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</si>
  <si>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</si>
  <si>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</si>
  <si>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</si>
  <si>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</si>
  <si>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</si>
  <si>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</si>
  <si>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</si>
  <si>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</si>
  <si>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</si>
  <si>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</si>
  <si>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</si>
  <si>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</si>
  <si>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</si>
  <si>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</si>
  <si>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</si>
  <si>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</si>
  <si>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</si>
  <si>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</si>
  <si>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</si>
  <si>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</si>
  <si>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</si>
  <si>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</si>
  <si>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</si>
  <si>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</si>
  <si>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</si>
  <si>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</si>
  <si>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</si>
  <si>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</si>
  <si>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</si>
  <si>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</si>
  <si>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</si>
  <si>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</si>
  <si>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</si>
  <si>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</si>
  <si>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</si>
  <si>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</si>
  <si>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</si>
  <si>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</si>
  <si>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</si>
  <si>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</si>
  <si>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</si>
  <si>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</si>
  <si>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</si>
  <si>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</si>
  <si>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</si>
  <si>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</si>
  <si>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</si>
  <si>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</si>
  <si>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</si>
  <si>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</si>
  <si>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</si>
  <si>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</si>
  <si>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</si>
  <si>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</si>
  <si>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</si>
  <si>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</si>
  <si>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</si>
  <si>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</si>
  <si>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</si>
  <si>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</si>
  <si>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</si>
  <si>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</si>
  <si>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</si>
  <si>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</si>
  <si>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</si>
  <si>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</si>
  <si>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</si>
  <si>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</si>
  <si>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</si>
  <si>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</si>
  <si>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</si>
  <si>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</si>
  <si>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</si>
  <si>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</si>
  <si>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</si>
  <si>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</si>
  <si>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</si>
  <si>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</si>
  <si>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</si>
  <si>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</si>
  <si>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</si>
  <si>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</si>
  <si>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</si>
  <si>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</si>
  <si>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</si>
  <si>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</si>
  <si>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</si>
  <si>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</si>
  <si>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</si>
  <si>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</si>
  <si>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</si>
  <si>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</si>
  <si>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</si>
  <si>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</si>
  <si>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</si>
  <si>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</si>
  <si>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</si>
  <si>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</si>
  <si>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</si>
  <si>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</si>
  <si>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</si>
  <si>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</si>
  <si>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</si>
  <si>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</si>
  <si>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</si>
  <si>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</si>
  <si>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</si>
  <si>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</si>
  <si>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</si>
  <si>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</si>
  <si>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</si>
  <si>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</si>
  <si>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</si>
  <si>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</si>
  <si>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</si>
  <si>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</si>
  <si>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</si>
  <si>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</si>
  <si>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</si>
  <si>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</si>
  <si>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</si>
  <si>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</si>
  <si>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</si>
  <si>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</si>
  <si>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</si>
  <si>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</si>
  <si>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</si>
  <si>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</si>
  <si>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</si>
  <si>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</si>
  <si>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</si>
  <si>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</si>
  <si>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</si>
  <si>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</si>
  <si>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</si>
  <si>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</si>
  <si>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</si>
  <si>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</si>
  <si>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</si>
  <si>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</si>
  <si>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</si>
  <si>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</si>
  <si>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</si>
  <si>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</si>
  <si>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</si>
  <si>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</si>
  <si>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</si>
  <si>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</si>
  <si>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</si>
  <si>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</si>
  <si>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</si>
  <si>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</si>
  <si>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</si>
  <si>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</si>
  <si>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</si>
  <si>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</si>
  <si>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</si>
  <si>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</si>
  <si>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</si>
  <si>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</si>
  <si>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</si>
  <si>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</si>
  <si>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</si>
  <si>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</si>
  <si>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</si>
  <si>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</si>
  <si>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</si>
  <si>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</si>
  <si>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</si>
  <si>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</si>
  <si>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</si>
  <si>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</si>
  <si>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</si>
  <si>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</si>
  <si>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</si>
  <si>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</si>
  <si>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</si>
  <si>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</si>
  <si>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</si>
  <si>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</si>
  <si>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</si>
  <si>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</si>
  <si>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</si>
  <si>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</si>
  <si>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</si>
  <si>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</si>
  <si>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</si>
  <si>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</si>
  <si>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</si>
  <si>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</si>
  <si>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</si>
  <si>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</si>
  <si>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</si>
  <si>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</si>
  <si>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</si>
  <si>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</si>
  <si>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</si>
  <si>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</si>
  <si>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</si>
  <si>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</si>
  <si>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</si>
  <si>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</si>
  <si>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</si>
  <si>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</si>
  <si>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</si>
  <si>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</si>
  <si>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</si>
  <si>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</si>
  <si>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</si>
  <si>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</si>
  <si>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</si>
  <si>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</si>
  <si>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</si>
  <si>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</si>
  <si>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</si>
  <si>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</si>
  <si>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</si>
  <si>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</si>
  <si>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</si>
  <si>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</si>
  <si>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</si>
  <si>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</si>
  <si>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</si>
  <si>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</si>
  <si>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</si>
  <si>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</si>
  <si>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</si>
  <si>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</si>
  <si>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</si>
  <si>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</si>
  <si>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</si>
  <si>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</si>
  <si>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</si>
  <si>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</si>
  <si>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</si>
  <si>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</si>
  <si>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</si>
  <si>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</si>
  <si>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</si>
  <si>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</si>
  <si>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</si>
  <si>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</si>
  <si>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</si>
  <si>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</si>
  <si>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</si>
  <si>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</si>
  <si>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</si>
  <si>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</si>
  <si>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</si>
  <si>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</si>
  <si>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</si>
  <si>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</si>
  <si>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</si>
  <si>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</si>
  <si>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</si>
  <si>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</si>
  <si>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</si>
  <si>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</si>
  <si>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</si>
  <si>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</si>
  <si>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</si>
  <si>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</si>
  <si>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</si>
  <si>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</si>
  <si>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</si>
  <si>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</si>
  <si>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</si>
  <si>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</si>
  <si>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</si>
  <si>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</si>
  <si>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</si>
  <si>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</si>
  <si>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</si>
  <si>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</si>
  <si>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</si>
  <si>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</si>
  <si>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</si>
  <si>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</si>
  <si>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</si>
  <si>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</si>
  <si>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</si>
  <si>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</si>
  <si>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</si>
  <si>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</si>
  <si>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</si>
  <si>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</si>
  <si>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</si>
  <si>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</si>
  <si>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</si>
  <si>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</si>
  <si>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</si>
  <si>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</si>
  <si>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</si>
  <si>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</si>
  <si>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</si>
  <si>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</si>
  <si>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</si>
  <si>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</si>
  <si>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</si>
  <si>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</si>
  <si>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</si>
  <si>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</si>
  <si>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</si>
  <si>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</si>
  <si>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</si>
  <si>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</si>
  <si>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</si>
  <si>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</si>
  <si>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</si>
  <si>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</si>
  <si>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</si>
  <si>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</si>
  <si>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</si>
  <si>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</si>
  <si>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</si>
  <si>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</si>
  <si>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</si>
  <si>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</si>
  <si>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</si>
  <si>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</si>
  <si>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</si>
  <si>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</si>
  <si>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</si>
  <si>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</si>
  <si>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</si>
  <si>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洗掘の被害を受ける可能性が高い道路橋の抽出と改造マニュアルの開発</t>
  </si>
  <si>
    <t>国土技術政策総合研究所</t>
  </si>
  <si>
    <t>室長　白戸 真大</t>
  </si>
  <si>
    <t>令和元年度</t>
  </si>
  <si>
    <t>令和2年度</t>
  </si>
  <si>
    <t>道路構造物研究部　橋梁研究室</t>
  </si>
  <si>
    <t>-</t>
  </si>
  <si>
    <t>台風による洗掘の被害を受けて、安価で、かつ、今後の被害への抑制効果が見込める補強方法を兼ね備えた道路橋の現位置改良方法に向けた調査・計画等の開発を行う。
※洗堀:川の水の流れや海の波の影響により河床の土砂が洗い流されること。(河床に位置する橋脚等の構造物の地盤が削り取られ転倒や傾斜し、不安定となる状態)</t>
  </si>
  <si>
    <t>試験研究費</t>
  </si>
  <si>
    <t>職員旅費</t>
  </si>
  <si>
    <t>橋の限界状態設計法のメリットを活かした道路橋の改造復旧マニュアル一式を策定する。</t>
  </si>
  <si>
    <t>橋の限界状態設計法のメリットを活かした道路橋の改造復旧マニュアルの策定数</t>
  </si>
  <si>
    <t>式</t>
  </si>
  <si>
    <t>件</t>
  </si>
  <si>
    <t>執行額（百万円）／　洗掘の被害を受ける可能性が高い道路橋の抽出と改造マニュアルに関する研究項目　　　　　　</t>
    <phoneticPr fontId="5"/>
  </si>
  <si>
    <t>百万円/件</t>
  </si>
  <si>
    <t>11 ICTの利活用及び技術研究開発の推進</t>
  </si>
  <si>
    <t>41 技術研究開発を推進する</t>
  </si>
  <si>
    <t>目標を達成した技術研究開発の割合</t>
  </si>
  <si>
    <t>%</t>
  </si>
  <si>
    <t>○</t>
  </si>
  <si>
    <t>役務費</t>
  </si>
  <si>
    <t>株式会社ＩＨＩインフラシステム</t>
  </si>
  <si>
    <t>一般競争契約（最低価格）</t>
  </si>
  <si>
    <t>ｉエンジニアリング株式会社</t>
  </si>
  <si>
    <t>株式会社長大</t>
  </si>
  <si>
    <t>随意契約（企画競争）</t>
  </si>
  <si>
    <t>-</t>
    <phoneticPr fontId="5"/>
  </si>
  <si>
    <t>国交</t>
    <rPh sb="0" eb="2">
      <t>コッコウ</t>
    </rPh>
    <phoneticPr fontId="5"/>
  </si>
  <si>
    <t>令和2年度で事業終了</t>
    <rPh sb="0" eb="2">
      <t>レイワ</t>
    </rPh>
    <rPh sb="3" eb="5">
      <t>ネンド</t>
    </rPh>
    <rPh sb="6" eb="10">
      <t>ジギョウシュウリョウ</t>
    </rPh>
    <phoneticPr fontId="5"/>
  </si>
  <si>
    <t>国土交通省が実施している技術研究開発課題を効果的・効率的に推進することに資する。</t>
    <phoneticPr fontId="5"/>
  </si>
  <si>
    <t>道路橋の洗掘被害に対し安価で、かつ、今後の被害への抑制効果が見込める補強方法の調査・設計法を開発することを目的としており、社会的ニ－ズが高いと評価できる。</t>
    <rPh sb="0" eb="2">
      <t>ドウロ</t>
    </rPh>
    <rPh sb="2" eb="3">
      <t>ハシ</t>
    </rPh>
    <rPh sb="4" eb="6">
      <t>センクツ</t>
    </rPh>
    <rPh sb="6" eb="8">
      <t>ヒガイ</t>
    </rPh>
    <rPh sb="9" eb="10">
      <t>タイ</t>
    </rPh>
    <rPh sb="11" eb="13">
      <t>アンカ</t>
    </rPh>
    <rPh sb="18" eb="20">
      <t>コンゴ</t>
    </rPh>
    <rPh sb="21" eb="23">
      <t>ヒガイ</t>
    </rPh>
    <rPh sb="25" eb="27">
      <t>ヨクセイ</t>
    </rPh>
    <rPh sb="27" eb="29">
      <t>コウカ</t>
    </rPh>
    <rPh sb="30" eb="32">
      <t>ミコ</t>
    </rPh>
    <rPh sb="34" eb="36">
      <t>ホキョウ</t>
    </rPh>
    <rPh sb="36" eb="38">
      <t>ホウホウ</t>
    </rPh>
    <rPh sb="39" eb="41">
      <t>チョウサ</t>
    </rPh>
    <rPh sb="42" eb="45">
      <t>セッケイホウ</t>
    </rPh>
    <rPh sb="46" eb="48">
      <t>カイハツ</t>
    </rPh>
    <rPh sb="53" eb="55">
      <t>モクテキ</t>
    </rPh>
    <rPh sb="61" eb="64">
      <t>シャカイテキ</t>
    </rPh>
    <rPh sb="68" eb="69">
      <t>タカ</t>
    </rPh>
    <rPh sb="71" eb="73">
      <t>ヒョウカ</t>
    </rPh>
    <phoneticPr fontId="5"/>
  </si>
  <si>
    <t>本調査研究は、洗掘被害等を受ける道路橋の補修・補強手法の確立を行うものであり、道路橋の国の技術基準に適合する手法を、社会に提示する事で、民間の更なる技術革新を啓発する効果に期待することから、国が実施する必要がある。</t>
    <rPh sb="0" eb="1">
      <t>ホン</t>
    </rPh>
    <rPh sb="1" eb="3">
      <t>チョウサ</t>
    </rPh>
    <rPh sb="3" eb="5">
      <t>ケンキュウ</t>
    </rPh>
    <rPh sb="7" eb="9">
      <t>センクツ</t>
    </rPh>
    <rPh sb="9" eb="12">
      <t>ヒガイナド</t>
    </rPh>
    <rPh sb="13" eb="14">
      <t>ウ</t>
    </rPh>
    <rPh sb="16" eb="18">
      <t>ドウロ</t>
    </rPh>
    <rPh sb="18" eb="19">
      <t>キョウ</t>
    </rPh>
    <rPh sb="20" eb="22">
      <t>ホシュウ</t>
    </rPh>
    <rPh sb="23" eb="25">
      <t>ホキョウ</t>
    </rPh>
    <rPh sb="25" eb="27">
      <t>シュホウ</t>
    </rPh>
    <rPh sb="28" eb="30">
      <t>カクリツ</t>
    </rPh>
    <rPh sb="31" eb="32">
      <t>オコナ</t>
    </rPh>
    <rPh sb="39" eb="41">
      <t>ドウロ</t>
    </rPh>
    <rPh sb="41" eb="42">
      <t>キョウ</t>
    </rPh>
    <rPh sb="43" eb="44">
      <t>クニ</t>
    </rPh>
    <rPh sb="45" eb="47">
      <t>ギジュツ</t>
    </rPh>
    <rPh sb="47" eb="49">
      <t>キジュン</t>
    </rPh>
    <rPh sb="50" eb="52">
      <t>テキゴウ</t>
    </rPh>
    <rPh sb="54" eb="56">
      <t>シュホウ</t>
    </rPh>
    <rPh sb="58" eb="60">
      <t>シャカイ</t>
    </rPh>
    <rPh sb="61" eb="63">
      <t>テイジ</t>
    </rPh>
    <rPh sb="65" eb="66">
      <t>コト</t>
    </rPh>
    <rPh sb="68" eb="70">
      <t>ミンカン</t>
    </rPh>
    <rPh sb="71" eb="72">
      <t>サラ</t>
    </rPh>
    <rPh sb="74" eb="76">
      <t>ギジュツ</t>
    </rPh>
    <rPh sb="76" eb="78">
      <t>カクシン</t>
    </rPh>
    <rPh sb="79" eb="81">
      <t>ケイハツ</t>
    </rPh>
    <rPh sb="83" eb="85">
      <t>コウカ</t>
    </rPh>
    <rPh sb="86" eb="88">
      <t>キタイ</t>
    </rPh>
    <rPh sb="95" eb="96">
      <t>クニ</t>
    </rPh>
    <rPh sb="97" eb="99">
      <t>ジッシ</t>
    </rPh>
    <rPh sb="101" eb="103">
      <t>ヒツヨウ</t>
    </rPh>
    <phoneticPr fontId="5"/>
  </si>
  <si>
    <t>近年大型台風の発生が頻発するなか、ライフラインを繋ぐ、道路ネットワ－クの確保と道路被害への迅速な復旧対策及び長寿命化に資するものであり、優先度は高い。</t>
    <rPh sb="0" eb="2">
      <t>キンネン</t>
    </rPh>
    <rPh sb="2" eb="4">
      <t>オオガタ</t>
    </rPh>
    <rPh sb="4" eb="6">
      <t>タイフウ</t>
    </rPh>
    <rPh sb="7" eb="9">
      <t>ハッセイ</t>
    </rPh>
    <rPh sb="10" eb="12">
      <t>ヒンパツ</t>
    </rPh>
    <rPh sb="24" eb="25">
      <t>ツナ</t>
    </rPh>
    <rPh sb="27" eb="29">
      <t>ドウロ</t>
    </rPh>
    <rPh sb="36" eb="38">
      <t>カクホ</t>
    </rPh>
    <rPh sb="39" eb="41">
      <t>ドウロ</t>
    </rPh>
    <rPh sb="41" eb="43">
      <t>ヒガイ</t>
    </rPh>
    <rPh sb="45" eb="47">
      <t>ジンソク</t>
    </rPh>
    <rPh sb="48" eb="50">
      <t>フッキュウ</t>
    </rPh>
    <rPh sb="50" eb="52">
      <t>タイサク</t>
    </rPh>
    <rPh sb="52" eb="53">
      <t>オヨ</t>
    </rPh>
    <rPh sb="54" eb="55">
      <t>チョウ</t>
    </rPh>
    <rPh sb="55" eb="58">
      <t>ジュミョウカ</t>
    </rPh>
    <rPh sb="59" eb="60">
      <t>シ</t>
    </rPh>
    <rPh sb="68" eb="71">
      <t>ユウセンド</t>
    </rPh>
    <rPh sb="72" eb="73">
      <t>タカ</t>
    </rPh>
    <phoneticPr fontId="5"/>
  </si>
  <si>
    <t>‐</t>
  </si>
  <si>
    <t>有</t>
  </si>
  <si>
    <t>無</t>
  </si>
  <si>
    <t>50百万円/1</t>
    <rPh sb="2" eb="4">
      <t>ヒャクマン</t>
    </rPh>
    <rPh sb="4" eb="5">
      <t>エン</t>
    </rPh>
    <phoneticPr fontId="5"/>
  </si>
  <si>
    <t>事業に必要な経費のみに支出している。</t>
    <rPh sb="0" eb="2">
      <t>ジギョウ</t>
    </rPh>
    <rPh sb="3" eb="5">
      <t>ヒツヨウ</t>
    </rPh>
    <rPh sb="6" eb="8">
      <t>ケイヒ</t>
    </rPh>
    <rPh sb="11" eb="13">
      <t>シシュツ</t>
    </rPh>
    <phoneticPr fontId="5"/>
  </si>
  <si>
    <t>競争性を高めるため、参加資格の拡大などに努めた。</t>
    <phoneticPr fontId="5"/>
  </si>
  <si>
    <t>類似業務等を参考にしてコスト水準の妥当性を確認している。</t>
    <phoneticPr fontId="5"/>
  </si>
  <si>
    <t>支出先の選定においては、企画競争により技術提案を受け、第三者機関である技術提案評価審査会による審議を経る、または一般競争により、競争性や妥当性の確保に努めている。</t>
    <rPh sb="56" eb="58">
      <t>イッパン</t>
    </rPh>
    <rPh sb="58" eb="60">
      <t>キョウソウ</t>
    </rPh>
    <phoneticPr fontId="5"/>
  </si>
  <si>
    <t>鋼桁供試体の製作</t>
    <rPh sb="2" eb="5">
      <t>キョウシタイ</t>
    </rPh>
    <phoneticPr fontId="5"/>
  </si>
  <si>
    <t>あて板要素試験片の製作</t>
    <phoneticPr fontId="5"/>
  </si>
  <si>
    <t>道路橋の桁連続化に関する部分係数の試算及び試設計</t>
    <phoneticPr fontId="5"/>
  </si>
  <si>
    <t>道路橋の桁連続化に関する部分係数の試算及び試設計</t>
    <phoneticPr fontId="5"/>
  </si>
  <si>
    <t>鋼桁供試体の製作・運搬</t>
    <rPh sb="0" eb="1">
      <t>コウ</t>
    </rPh>
    <rPh sb="1" eb="2">
      <t>ゲタ</t>
    </rPh>
    <phoneticPr fontId="5"/>
  </si>
  <si>
    <t>A.株式会社長大</t>
    <phoneticPr fontId="5"/>
  </si>
  <si>
    <t>B.株式会社ＩＨＩインフラシステム</t>
    <phoneticPr fontId="5"/>
  </si>
  <si>
    <t>洗掘の被害を受ける可能性が高い道路橋の抽出と改造マニュアルに関する研究項目の終了件数</t>
    <phoneticPr fontId="5"/>
  </si>
  <si>
    <t>－</t>
    <phoneticPr fontId="5"/>
  </si>
  <si>
    <t>近年の被災事例の分析を行い、洪水･洗掘の被害を受ける可能性が高い道路橋の判別方法を提案した。既存実験データの分析や新たな要素試験を実施し、鋼桁の強度を従来よりも適確に評価できる強度式を提案した、以上の考え方を反映し、既設河川橋梁を対象に、橋桁を連続化し、橋脚数を減らすことの設計を試行した。これらを基礎データとして、本年度中にマニュアルの策定を行う予定であり、当初の成果目標に見合う活動がされた。</t>
    <rPh sb="0" eb="2">
      <t>キンネン</t>
    </rPh>
    <rPh sb="3" eb="5">
      <t>ヒサイ</t>
    </rPh>
    <rPh sb="5" eb="7">
      <t>ジレイ</t>
    </rPh>
    <rPh sb="8" eb="10">
      <t>ブンセキ</t>
    </rPh>
    <rPh sb="11" eb="12">
      <t>オコナ</t>
    </rPh>
    <rPh sb="14" eb="16">
      <t>コウズイ</t>
    </rPh>
    <rPh sb="17" eb="19">
      <t>センクツ</t>
    </rPh>
    <rPh sb="20" eb="22">
      <t>ヒガイ</t>
    </rPh>
    <rPh sb="41" eb="43">
      <t>テイアン</t>
    </rPh>
    <rPh sb="46" eb="48">
      <t>キソン</t>
    </rPh>
    <rPh sb="48" eb="50">
      <t>ジッケン</t>
    </rPh>
    <rPh sb="54" eb="56">
      <t>ブンセキ</t>
    </rPh>
    <rPh sb="57" eb="58">
      <t>アラ</t>
    </rPh>
    <rPh sb="60" eb="62">
      <t>ヨウソ</t>
    </rPh>
    <rPh sb="62" eb="64">
      <t>シケン</t>
    </rPh>
    <rPh sb="65" eb="67">
      <t>ジッシ</t>
    </rPh>
    <rPh sb="69" eb="70">
      <t>コウ</t>
    </rPh>
    <rPh sb="70" eb="71">
      <t>ケタ</t>
    </rPh>
    <rPh sb="72" eb="74">
      <t>キョウド</t>
    </rPh>
    <rPh sb="75" eb="77">
      <t>ジュウライ</t>
    </rPh>
    <rPh sb="80" eb="82">
      <t>テキカク</t>
    </rPh>
    <rPh sb="83" eb="85">
      <t>ヒョウカ</t>
    </rPh>
    <rPh sb="88" eb="90">
      <t>キョウド</t>
    </rPh>
    <rPh sb="90" eb="91">
      <t>シキ</t>
    </rPh>
    <rPh sb="92" eb="94">
      <t>テイアン</t>
    </rPh>
    <rPh sb="97" eb="99">
      <t>イジョウ</t>
    </rPh>
    <rPh sb="100" eb="101">
      <t>カンガ</t>
    </rPh>
    <rPh sb="102" eb="103">
      <t>カタ</t>
    </rPh>
    <rPh sb="104" eb="106">
      <t>ハンエイ</t>
    </rPh>
    <rPh sb="108" eb="110">
      <t>キセツ</t>
    </rPh>
    <rPh sb="110" eb="112">
      <t>カセン</t>
    </rPh>
    <rPh sb="112" eb="114">
      <t>キョウリョウ</t>
    </rPh>
    <rPh sb="115" eb="117">
      <t>タイショウ</t>
    </rPh>
    <rPh sb="119" eb="120">
      <t>キョウ</t>
    </rPh>
    <rPh sb="127" eb="129">
      <t>キョウキャク</t>
    </rPh>
    <rPh sb="129" eb="130">
      <t>スウ</t>
    </rPh>
    <rPh sb="131" eb="132">
      <t>ヘ</t>
    </rPh>
    <rPh sb="140" eb="142">
      <t>シコウ</t>
    </rPh>
    <rPh sb="149" eb="151">
      <t>キソ</t>
    </rPh>
    <rPh sb="158" eb="161">
      <t>ホンネンド</t>
    </rPh>
    <rPh sb="161" eb="162">
      <t>チュウ</t>
    </rPh>
    <rPh sb="169" eb="171">
      <t>サクテイ</t>
    </rPh>
    <rPh sb="172" eb="173">
      <t>オコナ</t>
    </rPh>
    <rPh sb="174" eb="176">
      <t>ヨテイ</t>
    </rPh>
    <rPh sb="180" eb="182">
      <t>トウショ</t>
    </rPh>
    <rPh sb="183" eb="185">
      <t>セイカ</t>
    </rPh>
    <rPh sb="185" eb="187">
      <t>モクヒョウ</t>
    </rPh>
    <rPh sb="188" eb="190">
      <t>ミア</t>
    </rPh>
    <rPh sb="191" eb="193">
      <t>カツドウ</t>
    </rPh>
    <phoneticPr fontId="5"/>
  </si>
  <si>
    <t>道路橋の洗掘被害に対する迅速な復旧対策と長寿命化に向けて、既設橋梁を出来るだけ活用した形で被害リスクを下げ、かつ、同時に長寿命化を図るリノベ－ションを行うための調査・設計法を開発するための研究を実施する。 
なお、事業開始時点においては、令和元年度までの洗掘被害を対象に研究を実施する予定であったが、令和2年7月豪雨の被害事例を研究の対象として追加することとした。</t>
    <rPh sb="108" eb="110">
      <t>ジギョウ</t>
    </rPh>
    <rPh sb="110" eb="112">
      <t>カイシ</t>
    </rPh>
    <rPh sb="112" eb="114">
      <t>ジテン</t>
    </rPh>
    <rPh sb="120" eb="122">
      <t>レイワ</t>
    </rPh>
    <rPh sb="122" eb="125">
      <t>ガンネンド</t>
    </rPh>
    <rPh sb="128" eb="130">
      <t>センクツ</t>
    </rPh>
    <rPh sb="130" eb="132">
      <t>ヒガイ</t>
    </rPh>
    <rPh sb="133" eb="135">
      <t>タイショウ</t>
    </rPh>
    <rPh sb="136" eb="138">
      <t>ケンキュウ</t>
    </rPh>
    <rPh sb="139" eb="141">
      <t>ジッシ</t>
    </rPh>
    <rPh sb="143" eb="145">
      <t>ヨテイ</t>
    </rPh>
    <rPh sb="151" eb="153">
      <t>レイワ</t>
    </rPh>
    <rPh sb="154" eb="155">
      <t>ネン</t>
    </rPh>
    <rPh sb="156" eb="157">
      <t>ガツ</t>
    </rPh>
    <rPh sb="157" eb="159">
      <t>ゴウウ</t>
    </rPh>
    <rPh sb="160" eb="162">
      <t>ヒガイ</t>
    </rPh>
    <rPh sb="162" eb="164">
      <t>ジレイ</t>
    </rPh>
    <rPh sb="165" eb="167">
      <t>ケンキュウ</t>
    </rPh>
    <rPh sb="168" eb="170">
      <t>タイショウ</t>
    </rPh>
    <rPh sb="173" eb="175">
      <t>ツイカ</t>
    </rPh>
    <phoneticPr fontId="5"/>
  </si>
  <si>
    <t>支出先の選定の妥当性については、「簡易公募型（拡大型）プロポーザル方式」により競争性を確保し、第三者機関である技術提案評価審査会により審議を行い決定する、または一般競争を経ており、的確な執行に努めた。
成果目標である改造復旧マニュアルについては、令和3年度内に作成し、公表する予定である。
（当初は令和元年度までの被災事例を対象としていたが、令和2年7月豪雨の被災事例も研究の対象としたため）</t>
    <rPh sb="80" eb="82">
      <t>イッパン</t>
    </rPh>
    <rPh sb="82" eb="84">
      <t>キョウソウ</t>
    </rPh>
    <rPh sb="85" eb="86">
      <t>ヘ</t>
    </rPh>
    <rPh sb="101" eb="103">
      <t>セイカ</t>
    </rPh>
    <rPh sb="103" eb="105">
      <t>モクヒョウ</t>
    </rPh>
    <rPh sb="108" eb="112">
      <t>カイゾウフッキュウ</t>
    </rPh>
    <rPh sb="123" eb="125">
      <t>レイワ</t>
    </rPh>
    <rPh sb="146" eb="148">
      <t>トウショ</t>
    </rPh>
    <rPh sb="149" eb="151">
      <t>レイワ</t>
    </rPh>
    <rPh sb="151" eb="154">
      <t>ガンネンド</t>
    </rPh>
    <rPh sb="157" eb="159">
      <t>ヒサイ</t>
    </rPh>
    <rPh sb="159" eb="161">
      <t>ジレイ</t>
    </rPh>
    <rPh sb="162" eb="164">
      <t>タイショウ</t>
    </rPh>
    <rPh sb="171" eb="173">
      <t>レイワ</t>
    </rPh>
    <rPh sb="174" eb="175">
      <t>ネン</t>
    </rPh>
    <rPh sb="176" eb="177">
      <t>ガツ</t>
    </rPh>
    <rPh sb="177" eb="179">
      <t>ゴウウ</t>
    </rPh>
    <rPh sb="180" eb="182">
      <t>ヒサイ</t>
    </rPh>
    <rPh sb="182" eb="184">
      <t>ジレイ</t>
    </rPh>
    <rPh sb="185" eb="187">
      <t>ケンキュウ</t>
    </rPh>
    <rPh sb="188" eb="190">
      <t>タイショウ</t>
    </rPh>
    <phoneticPr fontId="5"/>
  </si>
  <si>
    <t>概ね当初見込み通りの活動実績をあげている。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</si>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</sst>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85"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170089</xdr:colOff>
      <xdr:row>773</xdr:row>
      <xdr:rowOff>228600</xdr:rowOff>
    </xdr:from>
    <xdr:to>
      <xdr:col>32</xdr:col>
      <xdr:colOff>183130</xdr:colOff>
      <xdr:row>780</xdr:row>
      <xdr:rowOff>313309</xdr:rowOff>
    </xdr:to>
    <xdr:grpSp>
      <xdr:nvGrpSpPr>
        <xdr:cNvPr id="2" name="契約方式４線" hidden="1">
          <a:extLst>
            <a:ext uri="{FF2B5EF4-FFF2-40B4-BE49-F238E27FC236}">
              <a16:creationId xmlns:a16="http://schemas.microsoft.com/office/drawing/2014/main" id="{BFFCB259-ABB2-4240-8B5C-F1B376F8269C}"/>
            </a:ext>
          </a:extLst>
        </xdr:cNvPr>
        <xdr:cNvGrpSpPr/>
      </xdr:nvGrpSpPr>
      <xdr:grpSpPr>
        <a:xfrm>
          <a:off x="3170464" y="49844325"/>
          <a:ext cx="3413466" cy="0"/>
          <a:chOff x="3354265" y="240789069"/>
          <a:chExt cx="3413465" cy="2298591"/>
        </a:xfrm>
      </xdr:grpSpPr>
      <xdr:cxnSp macro="">
        <xdr:nvCxnSpPr>
          <xdr:cNvPr id="3" name="直線コネクタ 2" hidden="1">
            <a:extLst>
              <a:ext uri="{FF2B5EF4-FFF2-40B4-BE49-F238E27FC236}">
                <a16:creationId xmlns:a16="http://schemas.microsoft.com/office/drawing/2014/main" id="{E08D7251-B728-475A-90EA-7C707522B24B}"/>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 name="直線矢印コネクタ 3" hidden="1">
            <a:extLst>
              <a:ext uri="{FF2B5EF4-FFF2-40B4-BE49-F238E27FC236}">
                <a16:creationId xmlns:a16="http://schemas.microsoft.com/office/drawing/2014/main" id="{53683346-1BB6-47AC-AF99-E9897738EDE3}"/>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137195</xdr:colOff>
      <xdr:row>782</xdr:row>
      <xdr:rowOff>36488</xdr:rowOff>
    </xdr:from>
    <xdr:ext cx="3013362" cy="1116618"/>
    <xdr:sp macro="" textlink="">
      <xdr:nvSpPr>
        <xdr:cNvPr id="5" name="契約方式４大かっこ" hidden="1">
          <a:extLst>
            <a:ext uri="{FF2B5EF4-FFF2-40B4-BE49-F238E27FC236}">
              <a16:creationId xmlns:a16="http://schemas.microsoft.com/office/drawing/2014/main" id="{742624DA-F43A-4F5F-ADF3-FF7D920E5EA0}"/>
            </a:ext>
          </a:extLst>
        </xdr:cNvPr>
        <xdr:cNvSpPr/>
      </xdr:nvSpPr>
      <xdr:spPr>
        <a:xfrm>
          <a:off x="6537995" y="247238813"/>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81746</xdr:colOff>
      <xdr:row>779</xdr:row>
      <xdr:rowOff>241945</xdr:rowOff>
    </xdr:from>
    <xdr:to>
      <xdr:col>46</xdr:col>
      <xdr:colOff>96856</xdr:colOff>
      <xdr:row>782</xdr:row>
      <xdr:rowOff>47488</xdr:rowOff>
    </xdr:to>
    <xdr:sp macro="" textlink="">
      <xdr:nvSpPr>
        <xdr:cNvPr id="6" name="契約方式４上位" hidden="1">
          <a:extLst>
            <a:ext uri="{FF2B5EF4-FFF2-40B4-BE49-F238E27FC236}">
              <a16:creationId xmlns:a16="http://schemas.microsoft.com/office/drawing/2014/main" id="{A2012232-9F86-4700-B814-16EC16F5A9D6}"/>
            </a:ext>
          </a:extLst>
        </xdr:cNvPr>
        <xdr:cNvSpPr txBox="1"/>
      </xdr:nvSpPr>
      <xdr:spPr>
        <a:xfrm>
          <a:off x="6682571" y="246501295"/>
          <a:ext cx="2615435" cy="7485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en-US"/>
        </a:p>
      </xdr:txBody>
    </xdr:sp>
    <xdr:clientData/>
  </xdr:twoCellAnchor>
  <xdr:oneCellAnchor>
    <xdr:from>
      <xdr:col>33</xdr:col>
      <xdr:colOff>49015</xdr:colOff>
      <xdr:row>778</xdr:row>
      <xdr:rowOff>180975</xdr:rowOff>
    </xdr:from>
    <xdr:ext cx="2313214" cy="264560"/>
    <xdr:sp macro="" textlink="">
      <xdr:nvSpPr>
        <xdr:cNvPr id="7" name="契約方式４" hidden="1">
          <a:extLst>
            <a:ext uri="{FF2B5EF4-FFF2-40B4-BE49-F238E27FC236}">
              <a16:creationId xmlns:a16="http://schemas.microsoft.com/office/drawing/2014/main" id="{462A8741-4792-4831-A806-64E3DC95AC5A}"/>
            </a:ext>
          </a:extLst>
        </xdr:cNvPr>
        <xdr:cNvSpPr txBox="1"/>
      </xdr:nvSpPr>
      <xdr:spPr>
        <a:xfrm>
          <a:off x="6649840" y="246126000"/>
          <a:ext cx="2313214" cy="26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p>
      </xdr:txBody>
    </xdr:sp>
    <xdr:clientData/>
  </xdr:oneCellAnchor>
  <xdr:twoCellAnchor>
    <xdr:from>
      <xdr:col>15</xdr:col>
      <xdr:colOff>173531</xdr:colOff>
      <xdr:row>766</xdr:row>
      <xdr:rowOff>530920</xdr:rowOff>
    </xdr:from>
    <xdr:to>
      <xdr:col>32</xdr:col>
      <xdr:colOff>189747</xdr:colOff>
      <xdr:row>773</xdr:row>
      <xdr:rowOff>257377</xdr:rowOff>
    </xdr:to>
    <xdr:grpSp>
      <xdr:nvGrpSpPr>
        <xdr:cNvPr id="8" name="契約方式３線" hidden="1">
          <a:extLst>
            <a:ext uri="{FF2B5EF4-FFF2-40B4-BE49-F238E27FC236}">
              <a16:creationId xmlns:a16="http://schemas.microsoft.com/office/drawing/2014/main" id="{ACDE4DC5-BCAD-43C2-9355-237B17CDEC9C}"/>
            </a:ext>
          </a:extLst>
        </xdr:cNvPr>
        <xdr:cNvGrpSpPr/>
      </xdr:nvGrpSpPr>
      <xdr:grpSpPr>
        <a:xfrm>
          <a:off x="2840531" y="50200620"/>
          <a:ext cx="3029291" cy="142180"/>
          <a:chOff x="3354265" y="238342610"/>
          <a:chExt cx="3413465" cy="2439268"/>
        </a:xfrm>
      </xdr:grpSpPr>
      <xdr:cxnSp macro="">
        <xdr:nvCxnSpPr>
          <xdr:cNvPr id="9" name="直線コネクタ 8" hidden="1">
            <a:extLst>
              <a:ext uri="{FF2B5EF4-FFF2-40B4-BE49-F238E27FC236}">
                <a16:creationId xmlns:a16="http://schemas.microsoft.com/office/drawing/2014/main" id="{07462D19-3334-463B-A49E-18DB14417D5B}"/>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矢印コネクタ 9" hidden="1">
            <a:extLst>
              <a:ext uri="{FF2B5EF4-FFF2-40B4-BE49-F238E27FC236}">
                <a16:creationId xmlns:a16="http://schemas.microsoft.com/office/drawing/2014/main" id="{291EE5D1-955C-40DD-AB9E-09E5F34D24F1}"/>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140637</xdr:colOff>
      <xdr:row>775</xdr:row>
      <xdr:rowOff>14114</xdr:rowOff>
    </xdr:from>
    <xdr:ext cx="3013362" cy="1116618"/>
    <xdr:sp macro="" textlink="">
      <xdr:nvSpPr>
        <xdr:cNvPr id="11" name="契約方式３大かっこ" hidden="1">
          <a:extLst>
            <a:ext uri="{FF2B5EF4-FFF2-40B4-BE49-F238E27FC236}">
              <a16:creationId xmlns:a16="http://schemas.microsoft.com/office/drawing/2014/main" id="{3E4FC716-0148-4BE2-B127-E1C8393802E7}"/>
            </a:ext>
          </a:extLst>
        </xdr:cNvPr>
        <xdr:cNvSpPr/>
      </xdr:nvSpPr>
      <xdr:spPr>
        <a:xfrm>
          <a:off x="6541437" y="245016164"/>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85251</xdr:colOff>
      <xdr:row>772</xdr:row>
      <xdr:rowOff>227236</xdr:rowOff>
    </xdr:from>
    <xdr:to>
      <xdr:col>46</xdr:col>
      <xdr:colOff>80474</xdr:colOff>
      <xdr:row>774</xdr:row>
      <xdr:rowOff>314296</xdr:rowOff>
    </xdr:to>
    <xdr:sp macro="" textlink="">
      <xdr:nvSpPr>
        <xdr:cNvPr id="12" name="契約方式３上位" hidden="1">
          <a:extLst>
            <a:ext uri="{FF2B5EF4-FFF2-40B4-BE49-F238E27FC236}">
              <a16:creationId xmlns:a16="http://schemas.microsoft.com/office/drawing/2014/main" id="{A5FC62FA-4CD0-42DB-BE6E-2DDD0DC2037B}"/>
            </a:ext>
          </a:extLst>
        </xdr:cNvPr>
        <xdr:cNvSpPr txBox="1"/>
      </xdr:nvSpPr>
      <xdr:spPr>
        <a:xfrm>
          <a:off x="6686076" y="244286311"/>
          <a:ext cx="2595548" cy="7157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en-US" sz="1100"/>
        </a:p>
      </xdr:txBody>
    </xdr:sp>
    <xdr:clientData/>
  </xdr:twoCellAnchor>
  <xdr:oneCellAnchor>
    <xdr:from>
      <xdr:col>33</xdr:col>
      <xdr:colOff>49015</xdr:colOff>
      <xdr:row>771</xdr:row>
      <xdr:rowOff>199330</xdr:rowOff>
    </xdr:from>
    <xdr:ext cx="2313214" cy="264560"/>
    <xdr:sp macro="" textlink="">
      <xdr:nvSpPr>
        <xdr:cNvPr id="13" name="契約方式３" hidden="1">
          <a:extLst>
            <a:ext uri="{FF2B5EF4-FFF2-40B4-BE49-F238E27FC236}">
              <a16:creationId xmlns:a16="http://schemas.microsoft.com/office/drawing/2014/main" id="{0220FF84-0C5A-4AB3-A932-C4C0B312E0F6}"/>
            </a:ext>
          </a:extLst>
        </xdr:cNvPr>
        <xdr:cNvSpPr txBox="1"/>
      </xdr:nvSpPr>
      <xdr:spPr>
        <a:xfrm>
          <a:off x="6649840" y="243944080"/>
          <a:ext cx="2313214" cy="26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endParaRPr kumimoji="1" lang="ja-JP" altLang="en-US" sz="1100"/>
        </a:p>
      </xdr:txBody>
    </xdr:sp>
    <xdr:clientData/>
  </xdr:oneCellAnchor>
  <xdr:twoCellAnchor>
    <xdr:from>
      <xdr:col>16</xdr:col>
      <xdr:colOff>51067</xdr:colOff>
      <xdr:row>755</xdr:row>
      <xdr:rowOff>66676</xdr:rowOff>
    </xdr:from>
    <xdr:to>
      <xdr:col>33</xdr:col>
      <xdr:colOff>67283</xdr:colOff>
      <xdr:row>764</xdr:row>
      <xdr:rowOff>360639</xdr:rowOff>
    </xdr:to>
    <xdr:grpSp>
      <xdr:nvGrpSpPr>
        <xdr:cNvPr id="14" name="契約方式２線">
          <a:extLst>
            <a:ext uri="{FF2B5EF4-FFF2-40B4-BE49-F238E27FC236}">
              <a16:creationId xmlns:a16="http://schemas.microsoft.com/office/drawing/2014/main" id="{80B25BB6-E789-4FAC-B16E-7048F7732E45}"/>
            </a:ext>
          </a:extLst>
        </xdr:cNvPr>
        <xdr:cNvGrpSpPr/>
      </xdr:nvGrpSpPr>
      <xdr:grpSpPr>
        <a:xfrm>
          <a:off x="2892692" y="45186601"/>
          <a:ext cx="3038816" cy="3497538"/>
          <a:chOff x="3354265" y="236000925"/>
          <a:chExt cx="3413465" cy="2378455"/>
        </a:xfrm>
      </xdr:grpSpPr>
      <xdr:cxnSp macro="">
        <xdr:nvCxnSpPr>
          <xdr:cNvPr id="15" name="直線コネクタ 14">
            <a:extLst>
              <a:ext uri="{FF2B5EF4-FFF2-40B4-BE49-F238E27FC236}">
                <a16:creationId xmlns:a16="http://schemas.microsoft.com/office/drawing/2014/main" id="{6DC82DFC-422C-4483-8D92-2ED51B13C1AC}"/>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0B044661-B0EA-4B3B-A26F-654D5E32265D}"/>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33</xdr:col>
      <xdr:colOff>18173</xdr:colOff>
      <xdr:row>765</xdr:row>
      <xdr:rowOff>61810</xdr:rowOff>
    </xdr:from>
    <xdr:ext cx="3013362" cy="913725"/>
    <xdr:sp macro="" textlink="">
      <xdr:nvSpPr>
        <xdr:cNvPr id="17" name="契約方式２大かっこ">
          <a:extLst>
            <a:ext uri="{FF2B5EF4-FFF2-40B4-BE49-F238E27FC236}">
              <a16:creationId xmlns:a16="http://schemas.microsoft.com/office/drawing/2014/main" id="{2DB8C4DD-FD32-40DF-A919-50EE554A3B14}"/>
            </a:ext>
          </a:extLst>
        </xdr:cNvPr>
        <xdr:cNvSpPr/>
      </xdr:nvSpPr>
      <xdr:spPr>
        <a:xfrm>
          <a:off x="6618998" y="48867910"/>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en-US">
              <a:effectLst/>
            </a:rPr>
            <a:t>・改造復旧の要素技術となるあて板要素試験体の製作</a:t>
          </a:r>
          <a:endParaRPr lang="en-US" altLang="ja-JP">
            <a:effectLst/>
          </a:endParaRPr>
        </a:p>
        <a:p>
          <a:pPr eaLnBrk="1" fontAlgn="auto" latinLnBrk="0" hangingPunct="1"/>
          <a:r>
            <a:rPr lang="ja-JP" altLang="en-US">
              <a:effectLst/>
            </a:rPr>
            <a:t>・改造復旧のベースとなる設計法（限界状態設計法）の根拠となる実験用鋼桁供試体の製作</a:t>
          </a:r>
        </a:p>
      </xdr:txBody>
    </xdr:sp>
    <xdr:clientData/>
  </xdr:oneCellAnchor>
  <xdr:twoCellAnchor>
    <xdr:from>
      <xdr:col>33</xdr:col>
      <xdr:colOff>137586</xdr:colOff>
      <xdr:row>763</xdr:row>
      <xdr:rowOff>338527</xdr:rowOff>
    </xdr:from>
    <xdr:to>
      <xdr:col>46</xdr:col>
      <xdr:colOff>132809</xdr:colOff>
      <xdr:row>765</xdr:row>
      <xdr:rowOff>49038</xdr:rowOff>
    </xdr:to>
    <xdr:sp macro="" textlink="">
      <xdr:nvSpPr>
        <xdr:cNvPr id="18" name="契約方式２上位">
          <a:extLst>
            <a:ext uri="{FF2B5EF4-FFF2-40B4-BE49-F238E27FC236}">
              <a16:creationId xmlns:a16="http://schemas.microsoft.com/office/drawing/2014/main" id="{CE2FCC7F-6D7F-4AF4-9D9B-9C4900E2F1F8}"/>
            </a:ext>
          </a:extLst>
        </xdr:cNvPr>
        <xdr:cNvSpPr txBox="1"/>
      </xdr:nvSpPr>
      <xdr:spPr>
        <a:xfrm>
          <a:off x="6738411" y="47830177"/>
          <a:ext cx="2595548" cy="729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lang="ja-JP" altLang="ja-JP" sz="1100">
              <a:solidFill>
                <a:schemeClr val="dk1"/>
              </a:solidFill>
              <a:effectLst/>
              <a:latin typeface="+mn-lt"/>
              <a:ea typeface="+mn-ea"/>
              <a:cs typeface="+mn-cs"/>
            </a:rPr>
            <a:t>民間企業（２社）</a:t>
          </a:r>
          <a:br>
            <a:rPr lang="ja-JP"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２０百万円</a:t>
          </a:r>
          <a:endParaRPr kumimoji="1" lang="en-US" altLang="en-US" sz="1100"/>
        </a:p>
      </xdr:txBody>
    </xdr:sp>
    <xdr:clientData/>
  </xdr:twoCellAnchor>
  <xdr:oneCellAnchor>
    <xdr:from>
      <xdr:col>33</xdr:col>
      <xdr:colOff>130658</xdr:colOff>
      <xdr:row>762</xdr:row>
      <xdr:rowOff>341252</xdr:rowOff>
    </xdr:from>
    <xdr:ext cx="2313214" cy="275717"/>
    <xdr:sp macro="" textlink="">
      <xdr:nvSpPr>
        <xdr:cNvPr id="19" name="契約方式２">
          <a:extLst>
            <a:ext uri="{FF2B5EF4-FFF2-40B4-BE49-F238E27FC236}">
              <a16:creationId xmlns:a16="http://schemas.microsoft.com/office/drawing/2014/main" id="{E2E4A3FC-14D9-4B2D-AB3D-F8C046C85FD9}"/>
            </a:ext>
          </a:extLst>
        </xdr:cNvPr>
        <xdr:cNvSpPr txBox="1"/>
      </xdr:nvSpPr>
      <xdr:spPr>
        <a:xfrm>
          <a:off x="6731483" y="47480477"/>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33</xdr:col>
      <xdr:colOff>18173</xdr:colOff>
      <xdr:row>758</xdr:row>
      <xdr:rowOff>89351</xdr:rowOff>
    </xdr:from>
    <xdr:ext cx="3013362" cy="1319510"/>
    <xdr:sp macro="" textlink="">
      <xdr:nvSpPr>
        <xdr:cNvPr id="20" name="契約方式大かっこ">
          <a:extLst>
            <a:ext uri="{FF2B5EF4-FFF2-40B4-BE49-F238E27FC236}">
              <a16:creationId xmlns:a16="http://schemas.microsoft.com/office/drawing/2014/main" id="{8A9DA8F9-6CE1-4A2F-87A8-559749278BC9}"/>
            </a:ext>
          </a:extLst>
        </xdr:cNvPr>
        <xdr:cNvSpPr/>
      </xdr:nvSpPr>
      <xdr:spPr>
        <a:xfrm>
          <a:off x="6618998" y="45818876"/>
          <a:ext cx="3013362" cy="13195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ja-JP" sz="1100" b="0" i="0" baseline="0">
              <a:solidFill>
                <a:schemeClr val="tx1"/>
              </a:solidFill>
              <a:effectLst/>
              <a:latin typeface="+mn-lt"/>
              <a:ea typeface="+mn-ea"/>
              <a:cs typeface="+mn-cs"/>
            </a:rPr>
            <a:t>マニュアル策定に必要となる桁の連続化に関する部分係数法を用いた試設計の対象とする既設道路橋の設定、 既設部材や補修補強部材の耐荷性能の評価に用いる設計項目や設 計式、  部分係数等の整理、</a:t>
          </a:r>
          <a:endParaRPr lang="ja-JP" altLang="ja-JP">
            <a:effectLst/>
          </a:endParaRPr>
        </a:p>
        <a:p>
          <a:pPr eaLnBrk="1" fontAlgn="auto" latinLnBrk="0" hangingPunct="1"/>
          <a:r>
            <a:rPr lang="ja-JP" altLang="ja-JP" sz="1100" b="0" i="0" baseline="0">
              <a:solidFill>
                <a:schemeClr val="tx1"/>
              </a:solidFill>
              <a:effectLst/>
              <a:latin typeface="+mn-lt"/>
              <a:ea typeface="+mn-ea"/>
              <a:cs typeface="+mn-cs"/>
            </a:rPr>
            <a:t>道路橋の連続化に関わる試設計</a:t>
          </a:r>
          <a:endParaRPr lang="ja-JP" altLang="ja-JP">
            <a:effectLst/>
          </a:endParaRPr>
        </a:p>
      </xdr:txBody>
    </xdr:sp>
    <xdr:clientData/>
  </xdr:oneCellAnchor>
  <xdr:twoCellAnchor>
    <xdr:from>
      <xdr:col>33</xdr:col>
      <xdr:colOff>137586</xdr:colOff>
      <xdr:row>755</xdr:row>
      <xdr:rowOff>330848</xdr:rowOff>
    </xdr:from>
    <xdr:to>
      <xdr:col>46</xdr:col>
      <xdr:colOff>130903</xdr:colOff>
      <xdr:row>758</xdr:row>
      <xdr:rowOff>48689</xdr:rowOff>
    </xdr:to>
    <xdr:sp macro="" textlink="">
      <xdr:nvSpPr>
        <xdr:cNvPr id="21" name="契約方式上位">
          <a:extLst>
            <a:ext uri="{FF2B5EF4-FFF2-40B4-BE49-F238E27FC236}">
              <a16:creationId xmlns:a16="http://schemas.microsoft.com/office/drawing/2014/main" id="{1838E3B6-BA2B-483C-972D-9158BE611F52}"/>
            </a:ext>
          </a:extLst>
        </xdr:cNvPr>
        <xdr:cNvSpPr txBox="1"/>
      </xdr:nvSpPr>
      <xdr:spPr>
        <a:xfrm>
          <a:off x="6738411" y="45365048"/>
          <a:ext cx="2593642" cy="77511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en-US">
              <a:effectLst/>
            </a:rPr>
            <a:t>Ａ. </a:t>
          </a:r>
          <a:r>
            <a:rPr kumimoji="1" lang="ja-JP" altLang="ja-JP" sz="1100">
              <a:solidFill>
                <a:schemeClr val="dk1"/>
              </a:solidFill>
              <a:effectLst/>
              <a:latin typeface="+mn-lt"/>
              <a:ea typeface="+mn-ea"/>
              <a:cs typeface="+mn-cs"/>
            </a:rPr>
            <a:t>株式会社長大</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３０百万円</a:t>
          </a:r>
          <a:endParaRPr lang="ja-JP" altLang="ja-JP">
            <a:effectLst/>
          </a:endParaRPr>
        </a:p>
      </xdr:txBody>
    </xdr:sp>
    <xdr:clientData/>
  </xdr:twoCellAnchor>
  <xdr:oneCellAnchor>
    <xdr:from>
      <xdr:col>33</xdr:col>
      <xdr:colOff>130658</xdr:colOff>
      <xdr:row>754</xdr:row>
      <xdr:rowOff>327549</xdr:rowOff>
    </xdr:from>
    <xdr:ext cx="2313214" cy="275717"/>
    <xdr:sp macro="" textlink="">
      <xdr:nvSpPr>
        <xdr:cNvPr id="22" name="契約方式">
          <a:extLst>
            <a:ext uri="{FF2B5EF4-FFF2-40B4-BE49-F238E27FC236}">
              <a16:creationId xmlns:a16="http://schemas.microsoft.com/office/drawing/2014/main" id="{592316A7-EA32-4398-8670-133BA1F0A8A0}"/>
            </a:ext>
          </a:extLst>
        </xdr:cNvPr>
        <xdr:cNvSpPr txBox="1"/>
      </xdr:nvSpPr>
      <xdr:spPr>
        <a:xfrm>
          <a:off x="6731483" y="45009324"/>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8</xdr:col>
      <xdr:colOff>114300</xdr:colOff>
      <xdr:row>748</xdr:row>
      <xdr:rowOff>311600</xdr:rowOff>
    </xdr:from>
    <xdr:to>
      <xdr:col>24</xdr:col>
      <xdr:colOff>197430</xdr:colOff>
      <xdr:row>750</xdr:row>
      <xdr:rowOff>344586</xdr:rowOff>
    </xdr:to>
    <xdr:sp macro="" textlink="">
      <xdr:nvSpPr>
        <xdr:cNvPr id="23" name="機関名">
          <a:extLst>
            <a:ext uri="{FF2B5EF4-FFF2-40B4-BE49-F238E27FC236}">
              <a16:creationId xmlns:a16="http://schemas.microsoft.com/office/drawing/2014/main" id="{EA4FBE8B-B3E6-44CB-A145-4C0DE988ADF2}"/>
            </a:ext>
          </a:extLst>
        </xdr:cNvPr>
        <xdr:cNvSpPr txBox="1"/>
      </xdr:nvSpPr>
      <xdr:spPr>
        <a:xfrm>
          <a:off x="1747157" y="40493493"/>
          <a:ext cx="3348844" cy="740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５０百万円</a:t>
          </a:r>
        </a:p>
      </xdr:txBody>
    </xdr:sp>
    <xdr:clientData/>
  </xdr:twoCellAnchor>
  <xdr:twoCellAnchor>
    <xdr:from>
      <xdr:col>16</xdr:col>
      <xdr:colOff>51067</xdr:colOff>
      <xdr:row>757</xdr:row>
      <xdr:rowOff>15954</xdr:rowOff>
    </xdr:from>
    <xdr:to>
      <xdr:col>33</xdr:col>
      <xdr:colOff>64107</xdr:colOff>
      <xdr:row>757</xdr:row>
      <xdr:rowOff>15954</xdr:rowOff>
    </xdr:to>
    <xdr:cxnSp macro="">
      <xdr:nvCxnSpPr>
        <xdr:cNvPr id="24" name="直線矢印コネクタ 23">
          <a:extLst>
            <a:ext uri="{FF2B5EF4-FFF2-40B4-BE49-F238E27FC236}">
              <a16:creationId xmlns:a16="http://schemas.microsoft.com/office/drawing/2014/main" id="{F208DEC9-DACA-46F0-AE4E-50B4E54B371A}"/>
            </a:ext>
          </a:extLst>
        </xdr:cNvPr>
        <xdr:cNvCxnSpPr/>
      </xdr:nvCxnSpPr>
      <xdr:spPr>
        <a:xfrm>
          <a:off x="3251467" y="45755004"/>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195745</xdr:colOff>
      <xdr:row>751</xdr:row>
      <xdr:rowOff>202286</xdr:rowOff>
    </xdr:from>
    <xdr:ext cx="3013362" cy="1116618"/>
    <xdr:sp macro="" textlink="">
      <xdr:nvSpPr>
        <xdr:cNvPr id="26" name="契約方式大かっこ">
          <a:extLst>
            <a:ext uri="{FF2B5EF4-FFF2-40B4-BE49-F238E27FC236}">
              <a16:creationId xmlns:a16="http://schemas.microsoft.com/office/drawing/2014/main" id="{A316A129-718B-49A5-89CF-F93764B9BBB4}"/>
            </a:ext>
          </a:extLst>
        </xdr:cNvPr>
        <xdr:cNvSpPr/>
      </xdr:nvSpPr>
      <xdr:spPr>
        <a:xfrm>
          <a:off x="1795945" y="42274211"/>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ja-JP" sz="1100" b="0" i="0" baseline="0">
              <a:solidFill>
                <a:schemeClr val="tx1"/>
              </a:solidFill>
              <a:effectLst/>
              <a:latin typeface="+mn-lt"/>
              <a:ea typeface="+mn-ea"/>
              <a:cs typeface="+mn-cs"/>
            </a:rPr>
            <a:t>現在の道路橋示方書に示された橋の限界状態設計法のメリットを活かした橋の現位置改良に関わるマニュアル策定に関する調査研究の実施</a:t>
          </a: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9">
        <v>2021</v>
      </c>
      <c r="AE2" s="939"/>
      <c r="AF2" s="939"/>
      <c r="AG2" s="939"/>
      <c r="AH2" s="939"/>
      <c r="AI2" s="83" t="s">
        <v>324</v>
      </c>
      <c r="AJ2" s="939" t="s">
        <v>657</v>
      </c>
      <c r="AK2" s="939"/>
      <c r="AL2" s="939"/>
      <c r="AM2" s="939"/>
      <c r="AN2" s="83" t="s">
        <v>324</v>
      </c>
      <c r="AO2" s="939">
        <v>20</v>
      </c>
      <c r="AP2" s="939"/>
      <c r="AQ2" s="939"/>
      <c r="AR2" s="84" t="s">
        <v>627</v>
      </c>
      <c r="AS2" s="945">
        <v>531</v>
      </c>
      <c r="AT2" s="945"/>
      <c r="AU2" s="945"/>
      <c r="AV2" s="83" t="str">
        <f>IF(AW2="","","-")</f>
        <v/>
      </c>
      <c r="AW2" s="905"/>
      <c r="AX2" s="905"/>
    </row>
    <row r="3" spans="1:50" ht="21" customHeight="1" thickBot="1" x14ac:dyDescent="0.25">
      <c r="A3" s="858" t="s">
        <v>620</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628</v>
      </c>
      <c r="AK3" s="860"/>
      <c r="AL3" s="860"/>
      <c r="AM3" s="860"/>
      <c r="AN3" s="860"/>
      <c r="AO3" s="860"/>
      <c r="AP3" s="860"/>
      <c r="AQ3" s="860"/>
      <c r="AR3" s="860"/>
      <c r="AS3" s="860"/>
      <c r="AT3" s="860"/>
      <c r="AU3" s="860"/>
      <c r="AV3" s="860"/>
      <c r="AW3" s="860"/>
      <c r="AX3" s="24" t="s">
        <v>64</v>
      </c>
    </row>
    <row r="4" spans="1:50" ht="24.75" customHeight="1" x14ac:dyDescent="0.2">
      <c r="A4" s="699" t="s">
        <v>25</v>
      </c>
      <c r="B4" s="700"/>
      <c r="C4" s="700"/>
      <c r="D4" s="700"/>
      <c r="E4" s="700"/>
      <c r="F4" s="700"/>
      <c r="G4" s="677" t="s">
        <v>629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630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2">
      <c r="A5" s="687" t="s">
        <v>66</v>
      </c>
      <c r="B5" s="688"/>
      <c r="C5" s="688"/>
      <c r="D5" s="688"/>
      <c r="E5" s="688"/>
      <c r="F5" s="689"/>
      <c r="G5" s="830" t="s">
        <v>632</v>
      </c>
      <c r="H5" s="831"/>
      <c r="I5" s="831"/>
      <c r="J5" s="831"/>
      <c r="K5" s="831"/>
      <c r="L5" s="831"/>
      <c r="M5" s="832" t="s">
        <v>65</v>
      </c>
      <c r="N5" s="833"/>
      <c r="O5" s="833"/>
      <c r="P5" s="833"/>
      <c r="Q5" s="833"/>
      <c r="R5" s="834"/>
      <c r="S5" s="835" t="s">
        <v>633</v>
      </c>
      <c r="T5" s="831"/>
      <c r="U5" s="831"/>
      <c r="V5" s="831"/>
      <c r="W5" s="831"/>
      <c r="X5" s="836"/>
      <c r="Y5" s="693" t="s">
        <v>3</v>
      </c>
      <c r="Z5" s="530"/>
      <c r="AA5" s="530"/>
      <c r="AB5" s="530"/>
      <c r="AC5" s="530"/>
      <c r="AD5" s="531"/>
      <c r="AE5" s="694" t="s">
        <v>634</v>
      </c>
      <c r="AF5" s="694"/>
      <c r="AG5" s="694"/>
      <c r="AH5" s="694"/>
      <c r="AI5" s="694"/>
      <c r="AJ5" s="694"/>
      <c r="AK5" s="694"/>
      <c r="AL5" s="694"/>
      <c r="AM5" s="694"/>
      <c r="AN5" s="694"/>
      <c r="AO5" s="694"/>
      <c r="AP5" s="695"/>
      <c r="AQ5" s="696" t="s">
        <v>631</v>
      </c>
      <c r="AR5" s="697"/>
      <c r="AS5" s="697"/>
      <c r="AT5" s="697"/>
      <c r="AU5" s="697"/>
      <c r="AV5" s="697"/>
      <c r="AW5" s="697"/>
      <c r="AX5" s="698"/>
    </row>
    <row r="6" spans="1:50" ht="39" customHeight="1" x14ac:dyDescent="0.2">
      <c r="A6" s="701" t="s">
        <v>4</v>
      </c>
      <c r="B6" s="702"/>
      <c r="C6" s="702"/>
      <c r="D6" s="702"/>
      <c r="E6" s="702"/>
      <c r="F6" s="702"/>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2">
      <c r="A7" s="482" t="s">
        <v>22</v>
      </c>
      <c r="B7" s="483"/>
      <c r="C7" s="483"/>
      <c r="D7" s="483"/>
      <c r="E7" s="483"/>
      <c r="F7" s="484"/>
      <c r="G7" s="485" t="s">
        <v>635</v>
      </c>
      <c r="H7" s="486"/>
      <c r="I7" s="486"/>
      <c r="J7" s="486"/>
      <c r="K7" s="486"/>
      <c r="L7" s="486"/>
      <c r="M7" s="486"/>
      <c r="N7" s="486"/>
      <c r="O7" s="486"/>
      <c r="P7" s="486"/>
      <c r="Q7" s="486"/>
      <c r="R7" s="486"/>
      <c r="S7" s="486"/>
      <c r="T7" s="486"/>
      <c r="U7" s="486"/>
      <c r="V7" s="486"/>
      <c r="W7" s="486"/>
      <c r="X7" s="487"/>
      <c r="Y7" s="917" t="s">
        <v>307</v>
      </c>
      <c r="Z7" s="427"/>
      <c r="AA7" s="427"/>
      <c r="AB7" s="427"/>
      <c r="AC7" s="427"/>
      <c r="AD7" s="918"/>
      <c r="AE7" s="906" t="s">
        <v>635</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2">
      <c r="A8" s="482" t="s">
        <v>208</v>
      </c>
      <c r="B8" s="483"/>
      <c r="C8" s="483"/>
      <c r="D8" s="483"/>
      <c r="E8" s="483"/>
      <c r="F8" s="484"/>
      <c r="G8" s="940" t="str">
        <f>入力規則等!A27</f>
        <v>科学技術・イノベーション、国土強靱化施策</v>
      </c>
      <c r="H8" s="715"/>
      <c r="I8" s="715"/>
      <c r="J8" s="715"/>
      <c r="K8" s="715"/>
      <c r="L8" s="715"/>
      <c r="M8" s="715"/>
      <c r="N8" s="715"/>
      <c r="O8" s="715"/>
      <c r="P8" s="715"/>
      <c r="Q8" s="715"/>
      <c r="R8" s="715"/>
      <c r="S8" s="715"/>
      <c r="T8" s="715"/>
      <c r="U8" s="715"/>
      <c r="V8" s="715"/>
      <c r="W8" s="715"/>
      <c r="X8" s="941"/>
      <c r="Y8" s="837" t="s">
        <v>209</v>
      </c>
      <c r="Z8" s="838"/>
      <c r="AA8" s="838"/>
      <c r="AB8" s="838"/>
      <c r="AC8" s="838"/>
      <c r="AD8" s="839"/>
      <c r="AE8" s="714" t="str">
        <f>入力規則等!K13</f>
        <v>文教及び科学振興</v>
      </c>
      <c r="AF8" s="715"/>
      <c r="AG8" s="715"/>
      <c r="AH8" s="715"/>
      <c r="AI8" s="715"/>
      <c r="AJ8" s="715"/>
      <c r="AK8" s="715"/>
      <c r="AL8" s="715"/>
      <c r="AM8" s="715"/>
      <c r="AN8" s="715"/>
      <c r="AO8" s="715"/>
      <c r="AP8" s="715"/>
      <c r="AQ8" s="715"/>
      <c r="AR8" s="715"/>
      <c r="AS8" s="715"/>
      <c r="AT8" s="715"/>
      <c r="AU8" s="715"/>
      <c r="AV8" s="715"/>
      <c r="AW8" s="715"/>
      <c r="AX8" s="716"/>
    </row>
    <row r="9" spans="1:50" ht="71.25" customHeight="1" x14ac:dyDescent="0.2">
      <c r="A9" s="840" t="s">
        <v>23</v>
      </c>
      <c r="B9" s="841"/>
      <c r="C9" s="841"/>
      <c r="D9" s="841"/>
      <c r="E9" s="841"/>
      <c r="F9" s="841"/>
      <c r="G9" s="842" t="s">
        <v>636</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2">
      <c r="A10" s="655" t="s">
        <v>29</v>
      </c>
      <c r="B10" s="656"/>
      <c r="C10" s="656"/>
      <c r="D10" s="656"/>
      <c r="E10" s="656"/>
      <c r="F10" s="656"/>
      <c r="G10" s="749" t="s">
        <v>681</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2">
      <c r="A11" s="655" t="s">
        <v>5</v>
      </c>
      <c r="B11" s="656"/>
      <c r="C11" s="656"/>
      <c r="D11" s="656"/>
      <c r="E11" s="656"/>
      <c r="F11" s="657"/>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2">
      <c r="A12" s="958" t="s">
        <v>24</v>
      </c>
      <c r="B12" s="959"/>
      <c r="C12" s="959"/>
      <c r="D12" s="959"/>
      <c r="E12" s="959"/>
      <c r="F12" s="960"/>
      <c r="G12" s="755"/>
      <c r="H12" s="756"/>
      <c r="I12" s="756"/>
      <c r="J12" s="756"/>
      <c r="K12" s="756"/>
      <c r="L12" s="756"/>
      <c r="M12" s="756"/>
      <c r="N12" s="756"/>
      <c r="O12" s="756"/>
      <c r="P12" s="434" t="s">
        <v>308</v>
      </c>
      <c r="Q12" s="429"/>
      <c r="R12" s="429"/>
      <c r="S12" s="429"/>
      <c r="T12" s="429"/>
      <c r="U12" s="429"/>
      <c r="V12" s="430"/>
      <c r="W12" s="434" t="s">
        <v>330</v>
      </c>
      <c r="X12" s="429"/>
      <c r="Y12" s="429"/>
      <c r="Z12" s="429"/>
      <c r="AA12" s="429"/>
      <c r="AB12" s="429"/>
      <c r="AC12" s="430"/>
      <c r="AD12" s="434" t="s">
        <v>617</v>
      </c>
      <c r="AE12" s="429"/>
      <c r="AF12" s="429"/>
      <c r="AG12" s="429"/>
      <c r="AH12" s="429"/>
      <c r="AI12" s="429"/>
      <c r="AJ12" s="430"/>
      <c r="AK12" s="434" t="s">
        <v>621</v>
      </c>
      <c r="AL12" s="429"/>
      <c r="AM12" s="429"/>
      <c r="AN12" s="429"/>
      <c r="AO12" s="429"/>
      <c r="AP12" s="429"/>
      <c r="AQ12" s="430"/>
      <c r="AR12" s="434" t="s">
        <v>622</v>
      </c>
      <c r="AS12" s="429"/>
      <c r="AT12" s="429"/>
      <c r="AU12" s="429"/>
      <c r="AV12" s="429"/>
      <c r="AW12" s="429"/>
      <c r="AX12" s="717"/>
    </row>
    <row r="13" spans="1:50" ht="21" customHeight="1" x14ac:dyDescent="0.2">
      <c r="A13" s="600"/>
      <c r="B13" s="601"/>
      <c r="C13" s="601"/>
      <c r="D13" s="601"/>
      <c r="E13" s="601"/>
      <c r="F13" s="602"/>
      <c r="G13" s="718" t="s">
        <v>6</v>
      </c>
      <c r="H13" s="719"/>
      <c r="I13" s="759" t="s">
        <v>7</v>
      </c>
      <c r="J13" s="760"/>
      <c r="K13" s="760"/>
      <c r="L13" s="760"/>
      <c r="M13" s="760"/>
      <c r="N13" s="760"/>
      <c r="O13" s="761"/>
      <c r="P13" s="652" t="s">
        <v>635</v>
      </c>
      <c r="Q13" s="653"/>
      <c r="R13" s="653"/>
      <c r="S13" s="653"/>
      <c r="T13" s="653"/>
      <c r="U13" s="653"/>
      <c r="V13" s="654"/>
      <c r="W13" s="652">
        <v>0</v>
      </c>
      <c r="X13" s="653"/>
      <c r="Y13" s="653"/>
      <c r="Z13" s="653"/>
      <c r="AA13" s="653"/>
      <c r="AB13" s="653"/>
      <c r="AC13" s="654"/>
      <c r="AD13" s="652">
        <v>0</v>
      </c>
      <c r="AE13" s="653"/>
      <c r="AF13" s="653"/>
      <c r="AG13" s="653"/>
      <c r="AH13" s="653"/>
      <c r="AI13" s="653"/>
      <c r="AJ13" s="654"/>
      <c r="AK13" s="652" t="s">
        <v>656</v>
      </c>
      <c r="AL13" s="653"/>
      <c r="AM13" s="653"/>
      <c r="AN13" s="653"/>
      <c r="AO13" s="653"/>
      <c r="AP13" s="653"/>
      <c r="AQ13" s="654"/>
      <c r="AR13" s="914" t="s">
        <v>656</v>
      </c>
      <c r="AS13" s="915"/>
      <c r="AT13" s="915"/>
      <c r="AU13" s="915"/>
      <c r="AV13" s="915"/>
      <c r="AW13" s="915"/>
      <c r="AX13" s="916"/>
    </row>
    <row r="14" spans="1:50" ht="21" customHeight="1" x14ac:dyDescent="0.2">
      <c r="A14" s="600"/>
      <c r="B14" s="601"/>
      <c r="C14" s="601"/>
      <c r="D14" s="601"/>
      <c r="E14" s="601"/>
      <c r="F14" s="602"/>
      <c r="G14" s="720"/>
      <c r="H14" s="721"/>
      <c r="I14" s="706" t="s">
        <v>8</v>
      </c>
      <c r="J14" s="757"/>
      <c r="K14" s="757"/>
      <c r="L14" s="757"/>
      <c r="M14" s="757"/>
      <c r="N14" s="757"/>
      <c r="O14" s="758"/>
      <c r="P14" s="652" t="s">
        <v>635</v>
      </c>
      <c r="Q14" s="653"/>
      <c r="R14" s="653"/>
      <c r="S14" s="653"/>
      <c r="T14" s="653"/>
      <c r="U14" s="653"/>
      <c r="V14" s="654"/>
      <c r="W14" s="652">
        <v>50</v>
      </c>
      <c r="X14" s="653"/>
      <c r="Y14" s="653"/>
      <c r="Z14" s="653"/>
      <c r="AA14" s="653"/>
      <c r="AB14" s="653"/>
      <c r="AC14" s="654"/>
      <c r="AD14" s="652" t="s">
        <v>635</v>
      </c>
      <c r="AE14" s="653"/>
      <c r="AF14" s="653"/>
      <c r="AG14" s="653"/>
      <c r="AH14" s="653"/>
      <c r="AI14" s="653"/>
      <c r="AJ14" s="654"/>
      <c r="AK14" s="652" t="s">
        <v>656</v>
      </c>
      <c r="AL14" s="653"/>
      <c r="AM14" s="653"/>
      <c r="AN14" s="653"/>
      <c r="AO14" s="653"/>
      <c r="AP14" s="653"/>
      <c r="AQ14" s="654"/>
      <c r="AR14" s="783"/>
      <c r="AS14" s="783"/>
      <c r="AT14" s="783"/>
      <c r="AU14" s="783"/>
      <c r="AV14" s="783"/>
      <c r="AW14" s="783"/>
      <c r="AX14" s="784"/>
    </row>
    <row r="15" spans="1:50" ht="21" customHeight="1" x14ac:dyDescent="0.2">
      <c r="A15" s="600"/>
      <c r="B15" s="601"/>
      <c r="C15" s="601"/>
      <c r="D15" s="601"/>
      <c r="E15" s="601"/>
      <c r="F15" s="602"/>
      <c r="G15" s="720"/>
      <c r="H15" s="721"/>
      <c r="I15" s="706" t="s">
        <v>50</v>
      </c>
      <c r="J15" s="707"/>
      <c r="K15" s="707"/>
      <c r="L15" s="707"/>
      <c r="M15" s="707"/>
      <c r="N15" s="707"/>
      <c r="O15" s="708"/>
      <c r="P15" s="652" t="s">
        <v>635</v>
      </c>
      <c r="Q15" s="653"/>
      <c r="R15" s="653"/>
      <c r="S15" s="653"/>
      <c r="T15" s="653"/>
      <c r="U15" s="653"/>
      <c r="V15" s="654"/>
      <c r="W15" s="652" t="s">
        <v>635</v>
      </c>
      <c r="X15" s="653"/>
      <c r="Y15" s="653"/>
      <c r="Z15" s="653"/>
      <c r="AA15" s="653"/>
      <c r="AB15" s="653"/>
      <c r="AC15" s="654"/>
      <c r="AD15" s="652">
        <v>50</v>
      </c>
      <c r="AE15" s="653"/>
      <c r="AF15" s="653"/>
      <c r="AG15" s="653"/>
      <c r="AH15" s="653"/>
      <c r="AI15" s="653"/>
      <c r="AJ15" s="654"/>
      <c r="AK15" s="652" t="s">
        <v>656</v>
      </c>
      <c r="AL15" s="653"/>
      <c r="AM15" s="653"/>
      <c r="AN15" s="653"/>
      <c r="AO15" s="653"/>
      <c r="AP15" s="653"/>
      <c r="AQ15" s="654"/>
      <c r="AR15" s="652" t="s">
        <v>656</v>
      </c>
      <c r="AS15" s="653"/>
      <c r="AT15" s="653"/>
      <c r="AU15" s="653"/>
      <c r="AV15" s="653"/>
      <c r="AW15" s="653"/>
      <c r="AX15" s="797"/>
    </row>
    <row r="16" spans="1:50" ht="21" customHeight="1" x14ac:dyDescent="0.2">
      <c r="A16" s="600"/>
      <c r="B16" s="601"/>
      <c r="C16" s="601"/>
      <c r="D16" s="601"/>
      <c r="E16" s="601"/>
      <c r="F16" s="602"/>
      <c r="G16" s="720"/>
      <c r="H16" s="721"/>
      <c r="I16" s="706" t="s">
        <v>51</v>
      </c>
      <c r="J16" s="707"/>
      <c r="K16" s="707"/>
      <c r="L16" s="707"/>
      <c r="M16" s="707"/>
      <c r="N16" s="707"/>
      <c r="O16" s="708"/>
      <c r="P16" s="652" t="s">
        <v>635</v>
      </c>
      <c r="Q16" s="653"/>
      <c r="R16" s="653"/>
      <c r="S16" s="653"/>
      <c r="T16" s="653"/>
      <c r="U16" s="653"/>
      <c r="V16" s="654"/>
      <c r="W16" s="652">
        <v>-50</v>
      </c>
      <c r="X16" s="653"/>
      <c r="Y16" s="653"/>
      <c r="Z16" s="653"/>
      <c r="AA16" s="653"/>
      <c r="AB16" s="653"/>
      <c r="AC16" s="654"/>
      <c r="AD16" s="652" t="s">
        <v>635</v>
      </c>
      <c r="AE16" s="653"/>
      <c r="AF16" s="653"/>
      <c r="AG16" s="653"/>
      <c r="AH16" s="653"/>
      <c r="AI16" s="653"/>
      <c r="AJ16" s="654"/>
      <c r="AK16" s="652" t="s">
        <v>656</v>
      </c>
      <c r="AL16" s="653"/>
      <c r="AM16" s="653"/>
      <c r="AN16" s="653"/>
      <c r="AO16" s="653"/>
      <c r="AP16" s="653"/>
      <c r="AQ16" s="654"/>
      <c r="AR16" s="752"/>
      <c r="AS16" s="753"/>
      <c r="AT16" s="753"/>
      <c r="AU16" s="753"/>
      <c r="AV16" s="753"/>
      <c r="AW16" s="753"/>
      <c r="AX16" s="754"/>
    </row>
    <row r="17" spans="1:50" ht="24.75" customHeight="1" x14ac:dyDescent="0.2">
      <c r="A17" s="600"/>
      <c r="B17" s="601"/>
      <c r="C17" s="601"/>
      <c r="D17" s="601"/>
      <c r="E17" s="601"/>
      <c r="F17" s="602"/>
      <c r="G17" s="720"/>
      <c r="H17" s="721"/>
      <c r="I17" s="706" t="s">
        <v>49</v>
      </c>
      <c r="J17" s="757"/>
      <c r="K17" s="757"/>
      <c r="L17" s="757"/>
      <c r="M17" s="757"/>
      <c r="N17" s="757"/>
      <c r="O17" s="758"/>
      <c r="P17" s="652" t="s">
        <v>635</v>
      </c>
      <c r="Q17" s="653"/>
      <c r="R17" s="653"/>
      <c r="S17" s="653"/>
      <c r="T17" s="653"/>
      <c r="U17" s="653"/>
      <c r="V17" s="654"/>
      <c r="W17" s="652" t="s">
        <v>635</v>
      </c>
      <c r="X17" s="653"/>
      <c r="Y17" s="653"/>
      <c r="Z17" s="653"/>
      <c r="AA17" s="653"/>
      <c r="AB17" s="653"/>
      <c r="AC17" s="654"/>
      <c r="AD17" s="652" t="s">
        <v>635</v>
      </c>
      <c r="AE17" s="653"/>
      <c r="AF17" s="653"/>
      <c r="AG17" s="653"/>
      <c r="AH17" s="653"/>
      <c r="AI17" s="653"/>
      <c r="AJ17" s="654"/>
      <c r="AK17" s="652" t="s">
        <v>656</v>
      </c>
      <c r="AL17" s="653"/>
      <c r="AM17" s="653"/>
      <c r="AN17" s="653"/>
      <c r="AO17" s="653"/>
      <c r="AP17" s="653"/>
      <c r="AQ17" s="654"/>
      <c r="AR17" s="912"/>
      <c r="AS17" s="912"/>
      <c r="AT17" s="912"/>
      <c r="AU17" s="912"/>
      <c r="AV17" s="912"/>
      <c r="AW17" s="912"/>
      <c r="AX17" s="913"/>
    </row>
    <row r="18" spans="1:50" ht="24.75" customHeight="1" x14ac:dyDescent="0.2">
      <c r="A18" s="600"/>
      <c r="B18" s="601"/>
      <c r="C18" s="601"/>
      <c r="D18" s="601"/>
      <c r="E18" s="601"/>
      <c r="F18" s="602"/>
      <c r="G18" s="722"/>
      <c r="H18" s="723"/>
      <c r="I18" s="711" t="s">
        <v>20</v>
      </c>
      <c r="J18" s="712"/>
      <c r="K18" s="712"/>
      <c r="L18" s="712"/>
      <c r="M18" s="712"/>
      <c r="N18" s="712"/>
      <c r="O18" s="713"/>
      <c r="P18" s="872">
        <f>SUM(P13:V17)</f>
        <v>0</v>
      </c>
      <c r="Q18" s="873"/>
      <c r="R18" s="873"/>
      <c r="S18" s="873"/>
      <c r="T18" s="873"/>
      <c r="U18" s="873"/>
      <c r="V18" s="874"/>
      <c r="W18" s="872">
        <f>SUM(W13:AC17)</f>
        <v>0</v>
      </c>
      <c r="X18" s="873"/>
      <c r="Y18" s="873"/>
      <c r="Z18" s="873"/>
      <c r="AA18" s="873"/>
      <c r="AB18" s="873"/>
      <c r="AC18" s="874"/>
      <c r="AD18" s="872">
        <f>SUM(AD13:AJ17)</f>
        <v>50</v>
      </c>
      <c r="AE18" s="873"/>
      <c r="AF18" s="873"/>
      <c r="AG18" s="873"/>
      <c r="AH18" s="873"/>
      <c r="AI18" s="873"/>
      <c r="AJ18" s="874"/>
      <c r="AK18" s="872">
        <f>SUM(AK13:AQ17)</f>
        <v>0</v>
      </c>
      <c r="AL18" s="873"/>
      <c r="AM18" s="873"/>
      <c r="AN18" s="873"/>
      <c r="AO18" s="873"/>
      <c r="AP18" s="873"/>
      <c r="AQ18" s="874"/>
      <c r="AR18" s="872">
        <f>SUM(AR13:AX17)</f>
        <v>0</v>
      </c>
      <c r="AS18" s="873"/>
      <c r="AT18" s="873"/>
      <c r="AU18" s="873"/>
      <c r="AV18" s="873"/>
      <c r="AW18" s="873"/>
      <c r="AX18" s="875"/>
    </row>
    <row r="19" spans="1:50" ht="24.75" customHeight="1" x14ac:dyDescent="0.2">
      <c r="A19" s="600"/>
      <c r="B19" s="601"/>
      <c r="C19" s="601"/>
      <c r="D19" s="601"/>
      <c r="E19" s="601"/>
      <c r="F19" s="602"/>
      <c r="G19" s="870" t="s">
        <v>9</v>
      </c>
      <c r="H19" s="871"/>
      <c r="I19" s="871"/>
      <c r="J19" s="871"/>
      <c r="K19" s="871"/>
      <c r="L19" s="871"/>
      <c r="M19" s="871"/>
      <c r="N19" s="871"/>
      <c r="O19" s="871"/>
      <c r="P19" s="652">
        <v>0</v>
      </c>
      <c r="Q19" s="653"/>
      <c r="R19" s="653"/>
      <c r="S19" s="653"/>
      <c r="T19" s="653"/>
      <c r="U19" s="653"/>
      <c r="V19" s="654"/>
      <c r="W19" s="652">
        <v>0</v>
      </c>
      <c r="X19" s="653"/>
      <c r="Y19" s="653"/>
      <c r="Z19" s="653"/>
      <c r="AA19" s="653"/>
      <c r="AB19" s="653"/>
      <c r="AC19" s="654"/>
      <c r="AD19" s="652">
        <v>50</v>
      </c>
      <c r="AE19" s="653"/>
      <c r="AF19" s="653"/>
      <c r="AG19" s="653"/>
      <c r="AH19" s="653"/>
      <c r="AI19" s="653"/>
      <c r="AJ19" s="654"/>
      <c r="AK19" s="312"/>
      <c r="AL19" s="312"/>
      <c r="AM19" s="312"/>
      <c r="AN19" s="312"/>
      <c r="AO19" s="312"/>
      <c r="AP19" s="312"/>
      <c r="AQ19" s="312"/>
      <c r="AR19" s="312"/>
      <c r="AS19" s="312"/>
      <c r="AT19" s="312"/>
      <c r="AU19" s="312"/>
      <c r="AV19" s="312"/>
      <c r="AW19" s="312"/>
      <c r="AX19" s="314"/>
    </row>
    <row r="20" spans="1:50" ht="24.75" customHeight="1" x14ac:dyDescent="0.2">
      <c r="A20" s="600"/>
      <c r="B20" s="601"/>
      <c r="C20" s="601"/>
      <c r="D20" s="601"/>
      <c r="E20" s="601"/>
      <c r="F20" s="602"/>
      <c r="G20" s="870" t="s">
        <v>10</v>
      </c>
      <c r="H20" s="871"/>
      <c r="I20" s="871"/>
      <c r="J20" s="871"/>
      <c r="K20" s="871"/>
      <c r="L20" s="871"/>
      <c r="M20" s="871"/>
      <c r="N20" s="871"/>
      <c r="O20" s="871"/>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1</v>
      </c>
      <c r="AE20" s="301"/>
      <c r="AF20" s="301"/>
      <c r="AG20" s="301"/>
      <c r="AH20" s="301"/>
      <c r="AI20" s="301"/>
      <c r="AJ20" s="301"/>
      <c r="AK20" s="312"/>
      <c r="AL20" s="312"/>
      <c r="AM20" s="312"/>
      <c r="AN20" s="312"/>
      <c r="AO20" s="312"/>
      <c r="AP20" s="312"/>
      <c r="AQ20" s="313"/>
      <c r="AR20" s="313"/>
      <c r="AS20" s="313"/>
      <c r="AT20" s="313"/>
      <c r="AU20" s="312"/>
      <c r="AV20" s="312"/>
      <c r="AW20" s="312"/>
      <c r="AX20" s="314"/>
    </row>
    <row r="21" spans="1:50" ht="25.5" customHeight="1" x14ac:dyDescent="0.2">
      <c r="A21" s="840"/>
      <c r="B21" s="841"/>
      <c r="C21" s="841"/>
      <c r="D21" s="841"/>
      <c r="E21" s="841"/>
      <c r="F21" s="961"/>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e">
        <f t="shared" ref="AD21" si="3">IF(AD19=0, "-", SUM(AD19)/SUM(AD13,AD14))</f>
        <v>#DIV/0!</v>
      </c>
      <c r="AE21" s="301"/>
      <c r="AF21" s="301"/>
      <c r="AG21" s="301"/>
      <c r="AH21" s="301"/>
      <c r="AI21" s="301"/>
      <c r="AJ21" s="301"/>
      <c r="AK21" s="312"/>
      <c r="AL21" s="312"/>
      <c r="AM21" s="312"/>
      <c r="AN21" s="312"/>
      <c r="AO21" s="312"/>
      <c r="AP21" s="312"/>
      <c r="AQ21" s="313"/>
      <c r="AR21" s="313"/>
      <c r="AS21" s="313"/>
      <c r="AT21" s="313"/>
      <c r="AU21" s="312"/>
      <c r="AV21" s="312"/>
      <c r="AW21" s="312"/>
      <c r="AX21" s="314"/>
    </row>
    <row r="22" spans="1:50" ht="18.75" customHeight="1" x14ac:dyDescent="0.2">
      <c r="A22" s="967" t="s">
        <v>625</v>
      </c>
      <c r="B22" s="968"/>
      <c r="C22" s="968"/>
      <c r="D22" s="968"/>
      <c r="E22" s="968"/>
      <c r="F22" s="969"/>
      <c r="G22" s="963" t="s">
        <v>254</v>
      </c>
      <c r="H22" s="207"/>
      <c r="I22" s="207"/>
      <c r="J22" s="207"/>
      <c r="K22" s="207"/>
      <c r="L22" s="207"/>
      <c r="M22" s="207"/>
      <c r="N22" s="207"/>
      <c r="O22" s="208"/>
      <c r="P22" s="928" t="s">
        <v>623</v>
      </c>
      <c r="Q22" s="207"/>
      <c r="R22" s="207"/>
      <c r="S22" s="207"/>
      <c r="T22" s="207"/>
      <c r="U22" s="207"/>
      <c r="V22" s="208"/>
      <c r="W22" s="928" t="s">
        <v>624</v>
      </c>
      <c r="X22" s="207"/>
      <c r="Y22" s="207"/>
      <c r="Z22" s="207"/>
      <c r="AA22" s="207"/>
      <c r="AB22" s="207"/>
      <c r="AC22" s="208"/>
      <c r="AD22" s="928" t="s">
        <v>253</v>
      </c>
      <c r="AE22" s="207"/>
      <c r="AF22" s="207"/>
      <c r="AG22" s="207"/>
      <c r="AH22" s="207"/>
      <c r="AI22" s="207"/>
      <c r="AJ22" s="207"/>
      <c r="AK22" s="207"/>
      <c r="AL22" s="207"/>
      <c r="AM22" s="207"/>
      <c r="AN22" s="207"/>
      <c r="AO22" s="207"/>
      <c r="AP22" s="207"/>
      <c r="AQ22" s="207"/>
      <c r="AR22" s="207"/>
      <c r="AS22" s="207"/>
      <c r="AT22" s="207"/>
      <c r="AU22" s="207"/>
      <c r="AV22" s="207"/>
      <c r="AW22" s="207"/>
      <c r="AX22" s="976"/>
    </row>
    <row r="23" spans="1:50" ht="25.5" customHeight="1" x14ac:dyDescent="0.2">
      <c r="A23" s="970"/>
      <c r="B23" s="971"/>
      <c r="C23" s="971"/>
      <c r="D23" s="971"/>
      <c r="E23" s="971"/>
      <c r="F23" s="972"/>
      <c r="G23" s="964" t="s">
        <v>637</v>
      </c>
      <c r="H23" s="965"/>
      <c r="I23" s="965"/>
      <c r="J23" s="965"/>
      <c r="K23" s="965"/>
      <c r="L23" s="965"/>
      <c r="M23" s="965"/>
      <c r="N23" s="965"/>
      <c r="O23" s="966"/>
      <c r="P23" s="914" t="s">
        <v>656</v>
      </c>
      <c r="Q23" s="915"/>
      <c r="R23" s="915"/>
      <c r="S23" s="915"/>
      <c r="T23" s="915"/>
      <c r="U23" s="915"/>
      <c r="V23" s="929"/>
      <c r="W23" s="914" t="s">
        <v>656</v>
      </c>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30" t="s">
        <v>638</v>
      </c>
      <c r="H24" s="931"/>
      <c r="I24" s="931"/>
      <c r="J24" s="931"/>
      <c r="K24" s="931"/>
      <c r="L24" s="931"/>
      <c r="M24" s="931"/>
      <c r="N24" s="931"/>
      <c r="O24" s="932"/>
      <c r="P24" s="652" t="s">
        <v>656</v>
      </c>
      <c r="Q24" s="653"/>
      <c r="R24" s="653"/>
      <c r="S24" s="653"/>
      <c r="T24" s="653"/>
      <c r="U24" s="653"/>
      <c r="V24" s="654"/>
      <c r="W24" s="652" t="s">
        <v>656</v>
      </c>
      <c r="X24" s="653"/>
      <c r="Y24" s="653"/>
      <c r="Z24" s="653"/>
      <c r="AA24" s="653"/>
      <c r="AB24" s="653"/>
      <c r="AC24" s="654"/>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2">
      <c r="A25" s="970"/>
      <c r="B25" s="971"/>
      <c r="C25" s="971"/>
      <c r="D25" s="971"/>
      <c r="E25" s="971"/>
      <c r="F25" s="972"/>
      <c r="G25" s="930"/>
      <c r="H25" s="931"/>
      <c r="I25" s="931"/>
      <c r="J25" s="931"/>
      <c r="K25" s="931"/>
      <c r="L25" s="931"/>
      <c r="M25" s="931"/>
      <c r="N25" s="931"/>
      <c r="O25" s="932"/>
      <c r="P25" s="652"/>
      <c r="Q25" s="653"/>
      <c r="R25" s="653"/>
      <c r="S25" s="653"/>
      <c r="T25" s="653"/>
      <c r="U25" s="653"/>
      <c r="V25" s="654"/>
      <c r="W25" s="652"/>
      <c r="X25" s="653"/>
      <c r="Y25" s="653"/>
      <c r="Z25" s="653"/>
      <c r="AA25" s="653"/>
      <c r="AB25" s="653"/>
      <c r="AC25" s="654"/>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2">
      <c r="A26" s="970"/>
      <c r="B26" s="971"/>
      <c r="C26" s="971"/>
      <c r="D26" s="971"/>
      <c r="E26" s="971"/>
      <c r="F26" s="972"/>
      <c r="G26" s="930"/>
      <c r="H26" s="931"/>
      <c r="I26" s="931"/>
      <c r="J26" s="931"/>
      <c r="K26" s="931"/>
      <c r="L26" s="931"/>
      <c r="M26" s="931"/>
      <c r="N26" s="931"/>
      <c r="O26" s="932"/>
      <c r="P26" s="652"/>
      <c r="Q26" s="653"/>
      <c r="R26" s="653"/>
      <c r="S26" s="653"/>
      <c r="T26" s="653"/>
      <c r="U26" s="653"/>
      <c r="V26" s="654"/>
      <c r="W26" s="652"/>
      <c r="X26" s="653"/>
      <c r="Y26" s="653"/>
      <c r="Z26" s="653"/>
      <c r="AA26" s="653"/>
      <c r="AB26" s="653"/>
      <c r="AC26" s="654"/>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2">
      <c r="A27" s="970"/>
      <c r="B27" s="971"/>
      <c r="C27" s="971"/>
      <c r="D27" s="971"/>
      <c r="E27" s="971"/>
      <c r="F27" s="972"/>
      <c r="G27" s="930"/>
      <c r="H27" s="931"/>
      <c r="I27" s="931"/>
      <c r="J27" s="931"/>
      <c r="K27" s="931"/>
      <c r="L27" s="931"/>
      <c r="M27" s="931"/>
      <c r="N27" s="931"/>
      <c r="O27" s="932"/>
      <c r="P27" s="652"/>
      <c r="Q27" s="653"/>
      <c r="R27" s="653"/>
      <c r="S27" s="653"/>
      <c r="T27" s="653"/>
      <c r="U27" s="653"/>
      <c r="V27" s="654"/>
      <c r="W27" s="652"/>
      <c r="X27" s="653"/>
      <c r="Y27" s="653"/>
      <c r="Z27" s="653"/>
      <c r="AA27" s="653"/>
      <c r="AB27" s="653"/>
      <c r="AC27" s="654"/>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33" t="s">
        <v>258</v>
      </c>
      <c r="H28" s="934"/>
      <c r="I28" s="934"/>
      <c r="J28" s="934"/>
      <c r="K28" s="934"/>
      <c r="L28" s="934"/>
      <c r="M28" s="934"/>
      <c r="N28" s="934"/>
      <c r="O28" s="935"/>
      <c r="P28" s="872" t="e">
        <f>P29-SUM(P23:P27)</f>
        <v>#VALUE!</v>
      </c>
      <c r="Q28" s="873"/>
      <c r="R28" s="873"/>
      <c r="S28" s="873"/>
      <c r="T28" s="873"/>
      <c r="U28" s="873"/>
      <c r="V28" s="874"/>
      <c r="W28" s="872" t="e">
        <f>W29-SUM(W23:W27)</f>
        <v>#VALUE!</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36" t="s">
        <v>255</v>
      </c>
      <c r="H29" s="937"/>
      <c r="I29" s="937"/>
      <c r="J29" s="937"/>
      <c r="K29" s="937"/>
      <c r="L29" s="937"/>
      <c r="M29" s="937"/>
      <c r="N29" s="937"/>
      <c r="O29" s="938"/>
      <c r="P29" s="946" t="str">
        <f>AK13</f>
        <v>-</v>
      </c>
      <c r="Q29" s="947"/>
      <c r="R29" s="947"/>
      <c r="S29" s="947"/>
      <c r="T29" s="947"/>
      <c r="U29" s="947"/>
      <c r="V29" s="948"/>
      <c r="W29" s="946" t="str">
        <f>AR13</f>
        <v>-</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52" t="s">
        <v>270</v>
      </c>
      <c r="B30" s="853"/>
      <c r="C30" s="853"/>
      <c r="D30" s="853"/>
      <c r="E30" s="853"/>
      <c r="F30" s="854"/>
      <c r="G30" s="768" t="s">
        <v>145</v>
      </c>
      <c r="H30" s="769"/>
      <c r="I30" s="769"/>
      <c r="J30" s="769"/>
      <c r="K30" s="769"/>
      <c r="L30" s="769"/>
      <c r="M30" s="769"/>
      <c r="N30" s="769"/>
      <c r="O30" s="770"/>
      <c r="P30" s="848" t="s">
        <v>58</v>
      </c>
      <c r="Q30" s="769"/>
      <c r="R30" s="769"/>
      <c r="S30" s="769"/>
      <c r="T30" s="769"/>
      <c r="U30" s="769"/>
      <c r="V30" s="769"/>
      <c r="W30" s="769"/>
      <c r="X30" s="770"/>
      <c r="Y30" s="845"/>
      <c r="Z30" s="846"/>
      <c r="AA30" s="847"/>
      <c r="AB30" s="849" t="s">
        <v>11</v>
      </c>
      <c r="AC30" s="850"/>
      <c r="AD30" s="851"/>
      <c r="AE30" s="849" t="s">
        <v>308</v>
      </c>
      <c r="AF30" s="850"/>
      <c r="AG30" s="850"/>
      <c r="AH30" s="851"/>
      <c r="AI30" s="909" t="s">
        <v>330</v>
      </c>
      <c r="AJ30" s="909"/>
      <c r="AK30" s="909"/>
      <c r="AL30" s="849"/>
      <c r="AM30" s="909" t="s">
        <v>427</v>
      </c>
      <c r="AN30" s="909"/>
      <c r="AO30" s="909"/>
      <c r="AP30" s="849"/>
      <c r="AQ30" s="762" t="s">
        <v>184</v>
      </c>
      <c r="AR30" s="763"/>
      <c r="AS30" s="763"/>
      <c r="AT30" s="764"/>
      <c r="AU30" s="769" t="s">
        <v>133</v>
      </c>
      <c r="AV30" s="769"/>
      <c r="AW30" s="769"/>
      <c r="AX30" s="911"/>
    </row>
    <row r="31" spans="1:50" ht="18.75" customHeight="1" x14ac:dyDescent="0.2">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10"/>
      <c r="AJ31" s="910"/>
      <c r="AK31" s="910"/>
      <c r="AL31" s="395"/>
      <c r="AM31" s="910"/>
      <c r="AN31" s="910"/>
      <c r="AO31" s="910"/>
      <c r="AP31" s="395"/>
      <c r="AQ31" s="235" t="s">
        <v>635</v>
      </c>
      <c r="AR31" s="186"/>
      <c r="AS31" s="121" t="s">
        <v>185</v>
      </c>
      <c r="AT31" s="122"/>
      <c r="AU31" s="185">
        <v>2</v>
      </c>
      <c r="AV31" s="185"/>
      <c r="AW31" s="380" t="s">
        <v>175</v>
      </c>
      <c r="AX31" s="381"/>
    </row>
    <row r="32" spans="1:50" ht="23.25" customHeight="1" x14ac:dyDescent="0.2">
      <c r="A32" s="385"/>
      <c r="B32" s="383"/>
      <c r="C32" s="383"/>
      <c r="D32" s="383"/>
      <c r="E32" s="383"/>
      <c r="F32" s="384"/>
      <c r="G32" s="551" t="s">
        <v>639</v>
      </c>
      <c r="H32" s="552"/>
      <c r="I32" s="552"/>
      <c r="J32" s="552"/>
      <c r="K32" s="552"/>
      <c r="L32" s="552"/>
      <c r="M32" s="552"/>
      <c r="N32" s="552"/>
      <c r="O32" s="553"/>
      <c r="P32" s="93" t="s">
        <v>640</v>
      </c>
      <c r="Q32" s="93"/>
      <c r="R32" s="93"/>
      <c r="S32" s="93"/>
      <c r="T32" s="93"/>
      <c r="U32" s="93"/>
      <c r="V32" s="93"/>
      <c r="W32" s="93"/>
      <c r="X32" s="94"/>
      <c r="Y32" s="458" t="s">
        <v>12</v>
      </c>
      <c r="Z32" s="518"/>
      <c r="AA32" s="519"/>
      <c r="AB32" s="448" t="s">
        <v>635</v>
      </c>
      <c r="AC32" s="448"/>
      <c r="AD32" s="448"/>
      <c r="AE32" s="203" t="s">
        <v>635</v>
      </c>
      <c r="AF32" s="204"/>
      <c r="AG32" s="204"/>
      <c r="AH32" s="204"/>
      <c r="AI32" s="203">
        <v>0</v>
      </c>
      <c r="AJ32" s="204"/>
      <c r="AK32" s="204"/>
      <c r="AL32" s="204"/>
      <c r="AM32" s="203"/>
      <c r="AN32" s="204"/>
      <c r="AO32" s="204"/>
      <c r="AP32" s="204"/>
      <c r="AQ32" s="324" t="s">
        <v>635</v>
      </c>
      <c r="AR32" s="193"/>
      <c r="AS32" s="193"/>
      <c r="AT32" s="325"/>
      <c r="AU32" s="324" t="s">
        <v>635</v>
      </c>
      <c r="AV32" s="193"/>
      <c r="AW32" s="193"/>
      <c r="AX32" s="325"/>
    </row>
    <row r="33" spans="1:51" ht="23.25" customHeight="1" x14ac:dyDescent="0.2">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53</v>
      </c>
      <c r="Z33" s="429"/>
      <c r="AA33" s="430"/>
      <c r="AB33" s="510" t="s">
        <v>641</v>
      </c>
      <c r="AC33" s="510"/>
      <c r="AD33" s="510"/>
      <c r="AE33" s="203" t="s">
        <v>635</v>
      </c>
      <c r="AF33" s="204"/>
      <c r="AG33" s="204"/>
      <c r="AH33" s="204"/>
      <c r="AI33" s="203">
        <v>0</v>
      </c>
      <c r="AJ33" s="204"/>
      <c r="AK33" s="204"/>
      <c r="AL33" s="204"/>
      <c r="AM33" s="203">
        <v>1</v>
      </c>
      <c r="AN33" s="204"/>
      <c r="AO33" s="204"/>
      <c r="AP33" s="204"/>
      <c r="AQ33" s="324" t="s">
        <v>635</v>
      </c>
      <c r="AR33" s="193"/>
      <c r="AS33" s="193"/>
      <c r="AT33" s="325"/>
      <c r="AU33" s="204">
        <v>1</v>
      </c>
      <c r="AV33" s="204"/>
      <c r="AW33" s="204"/>
      <c r="AX33" s="206"/>
    </row>
    <row r="34" spans="1:51" ht="23.25" customHeight="1" x14ac:dyDescent="0.2">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13</v>
      </c>
      <c r="Z34" s="429"/>
      <c r="AA34" s="430"/>
      <c r="AB34" s="543" t="s">
        <v>176</v>
      </c>
      <c r="AC34" s="543"/>
      <c r="AD34" s="543"/>
      <c r="AE34" s="203" t="s">
        <v>635</v>
      </c>
      <c r="AF34" s="204"/>
      <c r="AG34" s="204"/>
      <c r="AH34" s="204"/>
      <c r="AI34" s="203">
        <v>0</v>
      </c>
      <c r="AJ34" s="204"/>
      <c r="AK34" s="204"/>
      <c r="AL34" s="204"/>
      <c r="AM34" s="203">
        <v>0</v>
      </c>
      <c r="AN34" s="204"/>
      <c r="AO34" s="204"/>
      <c r="AP34" s="204"/>
      <c r="AQ34" s="324" t="s">
        <v>635</v>
      </c>
      <c r="AR34" s="193"/>
      <c r="AS34" s="193"/>
      <c r="AT34" s="325"/>
      <c r="AU34" s="324" t="s">
        <v>635</v>
      </c>
      <c r="AV34" s="193"/>
      <c r="AW34" s="193"/>
      <c r="AX34" s="325"/>
    </row>
    <row r="35" spans="1:51" ht="23.25" customHeight="1" x14ac:dyDescent="0.2">
      <c r="A35" s="213" t="s">
        <v>298</v>
      </c>
      <c r="B35" s="214"/>
      <c r="C35" s="214"/>
      <c r="D35" s="214"/>
      <c r="E35" s="214"/>
      <c r="F35" s="215"/>
      <c r="G35" s="219" t="s">
        <v>679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65" t="s">
        <v>270</v>
      </c>
      <c r="B37" s="766"/>
      <c r="C37" s="766"/>
      <c r="D37" s="766"/>
      <c r="E37" s="766"/>
      <c r="F37" s="767"/>
      <c r="G37" s="398" t="s">
        <v>145</v>
      </c>
      <c r="H37" s="399"/>
      <c r="I37" s="399"/>
      <c r="J37" s="399"/>
      <c r="K37" s="399"/>
      <c r="L37" s="399"/>
      <c r="M37" s="399"/>
      <c r="N37" s="399"/>
      <c r="O37" s="400"/>
      <c r="P37" s="435" t="s">
        <v>58</v>
      </c>
      <c r="Q37" s="399"/>
      <c r="R37" s="399"/>
      <c r="S37" s="399"/>
      <c r="T37" s="399"/>
      <c r="U37" s="399"/>
      <c r="V37" s="399"/>
      <c r="W37" s="399"/>
      <c r="X37" s="400"/>
      <c r="Y37" s="436"/>
      <c r="Z37" s="437"/>
      <c r="AA37" s="438"/>
      <c r="AB37" s="392" t="s">
        <v>11</v>
      </c>
      <c r="AC37" s="393"/>
      <c r="AD37" s="394"/>
      <c r="AE37" s="232" t="s">
        <v>308</v>
      </c>
      <c r="AF37" s="232"/>
      <c r="AG37" s="232"/>
      <c r="AH37" s="232"/>
      <c r="AI37" s="232" t="s">
        <v>330</v>
      </c>
      <c r="AJ37" s="232"/>
      <c r="AK37" s="232"/>
      <c r="AL37" s="232"/>
      <c r="AM37" s="232" t="s">
        <v>427</v>
      </c>
      <c r="AN37" s="232"/>
      <c r="AO37" s="232"/>
      <c r="AP37" s="232"/>
      <c r="AQ37" s="139" t="s">
        <v>184</v>
      </c>
      <c r="AR37" s="140"/>
      <c r="AS37" s="140"/>
      <c r="AT37" s="141"/>
      <c r="AU37" s="399" t="s">
        <v>133</v>
      </c>
      <c r="AV37" s="399"/>
      <c r="AW37" s="399"/>
      <c r="AX37" s="904"/>
      <c r="AY37">
        <f>COUNTA($G$39)</f>
        <v>0</v>
      </c>
    </row>
    <row r="38" spans="1:51" ht="18.75" hidden="1" customHeight="1" x14ac:dyDescent="0.2">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185</v>
      </c>
      <c r="AT38" s="122"/>
      <c r="AU38" s="185"/>
      <c r="AV38" s="185"/>
      <c r="AW38" s="380" t="s">
        <v>175</v>
      </c>
      <c r="AX38" s="381"/>
      <c r="AY38">
        <f>$AY$37</f>
        <v>0</v>
      </c>
    </row>
    <row r="39" spans="1:51" ht="23.25" hidden="1" customHeight="1" x14ac:dyDescent="0.2">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12</v>
      </c>
      <c r="Z39" s="518"/>
      <c r="AA39" s="519"/>
      <c r="AB39" s="448"/>
      <c r="AC39" s="448"/>
      <c r="AD39" s="448"/>
      <c r="AE39" s="203"/>
      <c r="AF39" s="204"/>
      <c r="AG39" s="204"/>
      <c r="AH39" s="204"/>
      <c r="AI39" s="203"/>
      <c r="AJ39" s="204"/>
      <c r="AK39" s="204"/>
      <c r="AL39" s="204"/>
      <c r="AM39" s="203"/>
      <c r="AN39" s="204"/>
      <c r="AO39" s="204"/>
      <c r="AP39" s="204"/>
      <c r="AQ39" s="324"/>
      <c r="AR39" s="193"/>
      <c r="AS39" s="193"/>
      <c r="AT39" s="325"/>
      <c r="AU39" s="204"/>
      <c r="AV39" s="204"/>
      <c r="AW39" s="204"/>
      <c r="AX39" s="206"/>
      <c r="AY39">
        <f t="shared" ref="AY39:AY43" si="4">$AY$37</f>
        <v>0</v>
      </c>
    </row>
    <row r="40" spans="1:51" ht="23.25" hidden="1" customHeight="1" x14ac:dyDescent="0.2">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53</v>
      </c>
      <c r="Z40" s="429"/>
      <c r="AA40" s="430"/>
      <c r="AB40" s="510"/>
      <c r="AC40" s="510"/>
      <c r="AD40" s="510"/>
      <c r="AE40" s="203"/>
      <c r="AF40" s="204"/>
      <c r="AG40" s="204"/>
      <c r="AH40" s="204"/>
      <c r="AI40" s="203"/>
      <c r="AJ40" s="204"/>
      <c r="AK40" s="204"/>
      <c r="AL40" s="204"/>
      <c r="AM40" s="203"/>
      <c r="AN40" s="204"/>
      <c r="AO40" s="204"/>
      <c r="AP40" s="204"/>
      <c r="AQ40" s="324"/>
      <c r="AR40" s="193"/>
      <c r="AS40" s="193"/>
      <c r="AT40" s="325"/>
      <c r="AU40" s="204"/>
      <c r="AV40" s="204"/>
      <c r="AW40" s="204"/>
      <c r="AX40" s="206"/>
      <c r="AY40">
        <f t="shared" si="4"/>
        <v>0</v>
      </c>
    </row>
    <row r="41" spans="1:51" ht="23.25" hidden="1" customHeight="1" x14ac:dyDescent="0.2">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13</v>
      </c>
      <c r="Z41" s="429"/>
      <c r="AA41" s="430"/>
      <c r="AB41" s="543" t="s">
        <v>176</v>
      </c>
      <c r="AC41" s="543"/>
      <c r="AD41" s="543"/>
      <c r="AE41" s="203"/>
      <c r="AF41" s="204"/>
      <c r="AG41" s="204"/>
      <c r="AH41" s="204"/>
      <c r="AI41" s="203"/>
      <c r="AJ41" s="204"/>
      <c r="AK41" s="204"/>
      <c r="AL41" s="204"/>
      <c r="AM41" s="203"/>
      <c r="AN41" s="204"/>
      <c r="AO41" s="204"/>
      <c r="AP41" s="204"/>
      <c r="AQ41" s="324"/>
      <c r="AR41" s="193"/>
      <c r="AS41" s="193"/>
      <c r="AT41" s="325"/>
      <c r="AU41" s="204"/>
      <c r="AV41" s="204"/>
      <c r="AW41" s="204"/>
      <c r="AX41" s="206"/>
      <c r="AY41">
        <f t="shared" si="4"/>
        <v>0</v>
      </c>
    </row>
    <row r="42" spans="1:51" ht="23.25" hidden="1" customHeight="1" x14ac:dyDescent="0.2">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65" t="s">
        <v>270</v>
      </c>
      <c r="B44" s="766"/>
      <c r="C44" s="766"/>
      <c r="D44" s="766"/>
      <c r="E44" s="766"/>
      <c r="F44" s="767"/>
      <c r="G44" s="398" t="s">
        <v>145</v>
      </c>
      <c r="H44" s="399"/>
      <c r="I44" s="399"/>
      <c r="J44" s="399"/>
      <c r="K44" s="399"/>
      <c r="L44" s="399"/>
      <c r="M44" s="399"/>
      <c r="N44" s="399"/>
      <c r="O44" s="400"/>
      <c r="P44" s="435" t="s">
        <v>58</v>
      </c>
      <c r="Q44" s="399"/>
      <c r="R44" s="399"/>
      <c r="S44" s="399"/>
      <c r="T44" s="399"/>
      <c r="U44" s="399"/>
      <c r="V44" s="399"/>
      <c r="W44" s="399"/>
      <c r="X44" s="400"/>
      <c r="Y44" s="436"/>
      <c r="Z44" s="437"/>
      <c r="AA44" s="438"/>
      <c r="AB44" s="392" t="s">
        <v>11</v>
      </c>
      <c r="AC44" s="393"/>
      <c r="AD44" s="394"/>
      <c r="AE44" s="232" t="s">
        <v>308</v>
      </c>
      <c r="AF44" s="232"/>
      <c r="AG44" s="232"/>
      <c r="AH44" s="232"/>
      <c r="AI44" s="232" t="s">
        <v>330</v>
      </c>
      <c r="AJ44" s="232"/>
      <c r="AK44" s="232"/>
      <c r="AL44" s="232"/>
      <c r="AM44" s="232" t="s">
        <v>427</v>
      </c>
      <c r="AN44" s="232"/>
      <c r="AO44" s="232"/>
      <c r="AP44" s="232"/>
      <c r="AQ44" s="139" t="s">
        <v>184</v>
      </c>
      <c r="AR44" s="140"/>
      <c r="AS44" s="140"/>
      <c r="AT44" s="141"/>
      <c r="AU44" s="399" t="s">
        <v>133</v>
      </c>
      <c r="AV44" s="399"/>
      <c r="AW44" s="399"/>
      <c r="AX44" s="904"/>
      <c r="AY44">
        <f>COUNTA($G$46)</f>
        <v>0</v>
      </c>
    </row>
    <row r="45" spans="1:51" ht="18.75" hidden="1" customHeight="1" x14ac:dyDescent="0.2">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185</v>
      </c>
      <c r="AT45" s="122"/>
      <c r="AU45" s="185"/>
      <c r="AV45" s="185"/>
      <c r="AW45" s="380" t="s">
        <v>175</v>
      </c>
      <c r="AX45" s="381"/>
      <c r="AY45">
        <f>$AY$44</f>
        <v>0</v>
      </c>
    </row>
    <row r="46" spans="1:51" ht="23.25" hidden="1" customHeight="1" x14ac:dyDescent="0.2">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12</v>
      </c>
      <c r="Z46" s="518"/>
      <c r="AA46" s="519"/>
      <c r="AB46" s="448"/>
      <c r="AC46" s="448"/>
      <c r="AD46" s="448"/>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2">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53</v>
      </c>
      <c r="Z47" s="429"/>
      <c r="AA47" s="430"/>
      <c r="AB47" s="510"/>
      <c r="AC47" s="510"/>
      <c r="AD47" s="510"/>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2">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13</v>
      </c>
      <c r="Z48" s="429"/>
      <c r="AA48" s="430"/>
      <c r="AB48" s="543" t="s">
        <v>176</v>
      </c>
      <c r="AC48" s="543"/>
      <c r="AD48" s="543"/>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2">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82" t="s">
        <v>270</v>
      </c>
      <c r="B51" s="383"/>
      <c r="C51" s="383"/>
      <c r="D51" s="383"/>
      <c r="E51" s="383"/>
      <c r="F51" s="384"/>
      <c r="G51" s="398" t="s">
        <v>145</v>
      </c>
      <c r="H51" s="399"/>
      <c r="I51" s="399"/>
      <c r="J51" s="399"/>
      <c r="K51" s="399"/>
      <c r="L51" s="399"/>
      <c r="M51" s="399"/>
      <c r="N51" s="399"/>
      <c r="O51" s="400"/>
      <c r="P51" s="435" t="s">
        <v>58</v>
      </c>
      <c r="Q51" s="399"/>
      <c r="R51" s="399"/>
      <c r="S51" s="399"/>
      <c r="T51" s="399"/>
      <c r="U51" s="399"/>
      <c r="V51" s="399"/>
      <c r="W51" s="399"/>
      <c r="X51" s="400"/>
      <c r="Y51" s="436"/>
      <c r="Z51" s="437"/>
      <c r="AA51" s="438"/>
      <c r="AB51" s="392" t="s">
        <v>11</v>
      </c>
      <c r="AC51" s="393"/>
      <c r="AD51" s="394"/>
      <c r="AE51" s="232" t="s">
        <v>308</v>
      </c>
      <c r="AF51" s="232"/>
      <c r="AG51" s="232"/>
      <c r="AH51" s="232"/>
      <c r="AI51" s="232" t="s">
        <v>330</v>
      </c>
      <c r="AJ51" s="232"/>
      <c r="AK51" s="232"/>
      <c r="AL51" s="232"/>
      <c r="AM51" s="232" t="s">
        <v>427</v>
      </c>
      <c r="AN51" s="232"/>
      <c r="AO51" s="232"/>
      <c r="AP51" s="232"/>
      <c r="AQ51" s="139" t="s">
        <v>184</v>
      </c>
      <c r="AR51" s="140"/>
      <c r="AS51" s="140"/>
      <c r="AT51" s="141"/>
      <c r="AU51" s="919" t="s">
        <v>133</v>
      </c>
      <c r="AV51" s="919"/>
      <c r="AW51" s="919"/>
      <c r="AX51" s="920"/>
      <c r="AY51">
        <f>COUNTA($G$53)</f>
        <v>0</v>
      </c>
    </row>
    <row r="52" spans="1:51" ht="18.75" hidden="1" customHeight="1" x14ac:dyDescent="0.2">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185</v>
      </c>
      <c r="AT52" s="122"/>
      <c r="AU52" s="185"/>
      <c r="AV52" s="185"/>
      <c r="AW52" s="380" t="s">
        <v>175</v>
      </c>
      <c r="AX52" s="381"/>
      <c r="AY52">
        <f>$AY$51</f>
        <v>0</v>
      </c>
    </row>
    <row r="53" spans="1:51" ht="23.25" hidden="1" customHeight="1" x14ac:dyDescent="0.2">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12</v>
      </c>
      <c r="Z53" s="518"/>
      <c r="AA53" s="519"/>
      <c r="AB53" s="448"/>
      <c r="AC53" s="448"/>
      <c r="AD53" s="448"/>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2">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53</v>
      </c>
      <c r="Z54" s="429"/>
      <c r="AA54" s="430"/>
      <c r="AB54" s="510"/>
      <c r="AC54" s="510"/>
      <c r="AD54" s="510"/>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2">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13</v>
      </c>
      <c r="Z55" s="429"/>
      <c r="AA55" s="430"/>
      <c r="AB55" s="580" t="s">
        <v>14</v>
      </c>
      <c r="AC55" s="580"/>
      <c r="AD55" s="580"/>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2">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82" t="s">
        <v>270</v>
      </c>
      <c r="B58" s="383"/>
      <c r="C58" s="383"/>
      <c r="D58" s="383"/>
      <c r="E58" s="383"/>
      <c r="F58" s="384"/>
      <c r="G58" s="398" t="s">
        <v>145</v>
      </c>
      <c r="H58" s="399"/>
      <c r="I58" s="399"/>
      <c r="J58" s="399"/>
      <c r="K58" s="399"/>
      <c r="L58" s="399"/>
      <c r="M58" s="399"/>
      <c r="N58" s="399"/>
      <c r="O58" s="400"/>
      <c r="P58" s="435" t="s">
        <v>58</v>
      </c>
      <c r="Q58" s="399"/>
      <c r="R58" s="399"/>
      <c r="S58" s="399"/>
      <c r="T58" s="399"/>
      <c r="U58" s="399"/>
      <c r="V58" s="399"/>
      <c r="W58" s="399"/>
      <c r="X58" s="400"/>
      <c r="Y58" s="436"/>
      <c r="Z58" s="437"/>
      <c r="AA58" s="438"/>
      <c r="AB58" s="392" t="s">
        <v>11</v>
      </c>
      <c r="AC58" s="393"/>
      <c r="AD58" s="394"/>
      <c r="AE58" s="232" t="s">
        <v>308</v>
      </c>
      <c r="AF58" s="232"/>
      <c r="AG58" s="232"/>
      <c r="AH58" s="232"/>
      <c r="AI58" s="232" t="s">
        <v>330</v>
      </c>
      <c r="AJ58" s="232"/>
      <c r="AK58" s="232"/>
      <c r="AL58" s="232"/>
      <c r="AM58" s="232" t="s">
        <v>427</v>
      </c>
      <c r="AN58" s="232"/>
      <c r="AO58" s="232"/>
      <c r="AP58" s="232"/>
      <c r="AQ58" s="139" t="s">
        <v>184</v>
      </c>
      <c r="AR58" s="140"/>
      <c r="AS58" s="140"/>
      <c r="AT58" s="141"/>
      <c r="AU58" s="919" t="s">
        <v>133</v>
      </c>
      <c r="AV58" s="919"/>
      <c r="AW58" s="919"/>
      <c r="AX58" s="920"/>
      <c r="AY58">
        <f>COUNTA($G$60)</f>
        <v>0</v>
      </c>
    </row>
    <row r="59" spans="1:51" ht="18.75" hidden="1" customHeight="1" x14ac:dyDescent="0.2">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185</v>
      </c>
      <c r="AT59" s="122"/>
      <c r="AU59" s="185"/>
      <c r="AV59" s="185"/>
      <c r="AW59" s="380" t="s">
        <v>175</v>
      </c>
      <c r="AX59" s="381"/>
      <c r="AY59">
        <f>$AY$58</f>
        <v>0</v>
      </c>
    </row>
    <row r="60" spans="1:51" ht="23.25" hidden="1" customHeight="1" x14ac:dyDescent="0.2">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12</v>
      </c>
      <c r="Z60" s="518"/>
      <c r="AA60" s="519"/>
      <c r="AB60" s="448"/>
      <c r="AC60" s="448"/>
      <c r="AD60" s="448"/>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2">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53</v>
      </c>
      <c r="Z61" s="429"/>
      <c r="AA61" s="430"/>
      <c r="AB61" s="510"/>
      <c r="AC61" s="510"/>
      <c r="AD61" s="510"/>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2">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13</v>
      </c>
      <c r="Z62" s="429"/>
      <c r="AA62" s="430"/>
      <c r="AB62" s="543" t="s">
        <v>14</v>
      </c>
      <c r="AC62" s="543"/>
      <c r="AD62" s="543"/>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2">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9" t="s">
        <v>271</v>
      </c>
      <c r="B65" s="470"/>
      <c r="C65" s="470"/>
      <c r="D65" s="470"/>
      <c r="E65" s="470"/>
      <c r="F65" s="471"/>
      <c r="G65" s="472"/>
      <c r="H65" s="227" t="s">
        <v>145</v>
      </c>
      <c r="I65" s="227"/>
      <c r="J65" s="227"/>
      <c r="K65" s="227"/>
      <c r="L65" s="227"/>
      <c r="M65" s="227"/>
      <c r="N65" s="227"/>
      <c r="O65" s="228"/>
      <c r="P65" s="226" t="s">
        <v>58</v>
      </c>
      <c r="Q65" s="227"/>
      <c r="R65" s="227"/>
      <c r="S65" s="227"/>
      <c r="T65" s="227"/>
      <c r="U65" s="227"/>
      <c r="V65" s="228"/>
      <c r="W65" s="474" t="s">
        <v>266</v>
      </c>
      <c r="X65" s="475"/>
      <c r="Y65" s="478"/>
      <c r="Z65" s="478"/>
      <c r="AA65" s="479"/>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2">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62"/>
      <c r="B67" s="463"/>
      <c r="C67" s="463"/>
      <c r="D67" s="463"/>
      <c r="E67" s="463"/>
      <c r="F67" s="464"/>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62" t="s">
        <v>275</v>
      </c>
      <c r="B70" s="463"/>
      <c r="C70" s="463"/>
      <c r="D70" s="463"/>
      <c r="E70" s="463"/>
      <c r="F70" s="464"/>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3" t="s">
        <v>271</v>
      </c>
      <c r="B73" s="494"/>
      <c r="C73" s="494"/>
      <c r="D73" s="494"/>
      <c r="E73" s="494"/>
      <c r="F73" s="495"/>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2">
      <c r="A74" s="496"/>
      <c r="B74" s="497"/>
      <c r="C74" s="497"/>
      <c r="D74" s="497"/>
      <c r="E74" s="497"/>
      <c r="F74" s="498"/>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6"/>
      <c r="B75" s="497"/>
      <c r="C75" s="497"/>
      <c r="D75" s="497"/>
      <c r="E75" s="497"/>
      <c r="F75" s="498"/>
      <c r="G75" s="595"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2">
      <c r="A76" s="496"/>
      <c r="B76" s="497"/>
      <c r="C76" s="497"/>
      <c r="D76" s="497"/>
      <c r="E76" s="497"/>
      <c r="F76" s="498"/>
      <c r="G76" s="596"/>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2">
      <c r="A77" s="496"/>
      <c r="B77" s="497"/>
      <c r="C77" s="497"/>
      <c r="D77" s="497"/>
      <c r="E77" s="497"/>
      <c r="F77" s="498"/>
      <c r="G77" s="597"/>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84"/>
      <c r="AF77" s="885"/>
      <c r="AG77" s="885"/>
      <c r="AH77" s="885"/>
      <c r="AI77" s="884"/>
      <c r="AJ77" s="885"/>
      <c r="AK77" s="885"/>
      <c r="AL77" s="885"/>
      <c r="AM77" s="884"/>
      <c r="AN77" s="885"/>
      <c r="AO77" s="885"/>
      <c r="AP77" s="885"/>
      <c r="AQ77" s="324"/>
      <c r="AR77" s="193"/>
      <c r="AS77" s="193"/>
      <c r="AT77" s="325"/>
      <c r="AU77" s="204"/>
      <c r="AV77" s="204"/>
      <c r="AW77" s="204"/>
      <c r="AX77" s="206"/>
      <c r="AY77">
        <f t="shared" si="9"/>
        <v>0</v>
      </c>
    </row>
    <row r="78" spans="1:51" ht="69.75" hidden="1" customHeight="1" x14ac:dyDescent="0.2">
      <c r="A78" s="317" t="s">
        <v>301</v>
      </c>
      <c r="B78" s="318"/>
      <c r="C78" s="318"/>
      <c r="D78" s="318"/>
      <c r="E78" s="315" t="s">
        <v>249</v>
      </c>
      <c r="F78" s="316"/>
      <c r="G78" s="45" t="s">
        <v>187</v>
      </c>
      <c r="H78" s="572"/>
      <c r="I78" s="573"/>
      <c r="J78" s="573"/>
      <c r="K78" s="573"/>
      <c r="L78" s="573"/>
      <c r="M78" s="573"/>
      <c r="N78" s="573"/>
      <c r="O78" s="574"/>
      <c r="P78" s="135"/>
      <c r="Q78" s="135"/>
      <c r="R78" s="135"/>
      <c r="S78" s="135"/>
      <c r="T78" s="135"/>
      <c r="U78" s="135"/>
      <c r="V78" s="135"/>
      <c r="W78" s="135"/>
      <c r="X78" s="135"/>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t="s">
        <v>263</v>
      </c>
      <c r="AS79" s="258"/>
      <c r="AT79" s="259"/>
      <c r="AU79" s="259"/>
      <c r="AV79" s="259"/>
      <c r="AW79" s="259"/>
      <c r="AX79" s="962"/>
      <c r="AY79">
        <f>COUNTIF($AR$79,"☑")</f>
        <v>0</v>
      </c>
    </row>
    <row r="80" spans="1:51" ht="18.75" hidden="1" customHeight="1" x14ac:dyDescent="0.2">
      <c r="A80" s="855" t="s">
        <v>146</v>
      </c>
      <c r="B80" s="511" t="s">
        <v>262</v>
      </c>
      <c r="C80" s="512"/>
      <c r="D80" s="512"/>
      <c r="E80" s="512"/>
      <c r="F80" s="513"/>
      <c r="G80" s="417" t="s">
        <v>138</v>
      </c>
      <c r="H80" s="417"/>
      <c r="I80" s="417"/>
      <c r="J80" s="417"/>
      <c r="K80" s="417"/>
      <c r="L80" s="417"/>
      <c r="M80" s="417"/>
      <c r="N80" s="417"/>
      <c r="O80" s="417"/>
      <c r="P80" s="417"/>
      <c r="Q80" s="417"/>
      <c r="R80" s="417"/>
      <c r="S80" s="417"/>
      <c r="T80" s="417"/>
      <c r="U80" s="417"/>
      <c r="V80" s="417"/>
      <c r="W80" s="417"/>
      <c r="X80" s="417"/>
      <c r="Y80" s="417"/>
      <c r="Z80" s="417"/>
      <c r="AA80" s="500"/>
      <c r="AB80" s="416" t="s">
        <v>618</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2">
      <c r="A81" s="856"/>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2">
      <c r="A82" s="856"/>
      <c r="B82" s="514"/>
      <c r="C82" s="412"/>
      <c r="D82" s="412"/>
      <c r="E82" s="412"/>
      <c r="F82" s="413"/>
      <c r="G82" s="671"/>
      <c r="H82" s="671"/>
      <c r="I82" s="671"/>
      <c r="J82" s="671"/>
      <c r="K82" s="671"/>
      <c r="L82" s="671"/>
      <c r="M82" s="671"/>
      <c r="N82" s="671"/>
      <c r="O82" s="671"/>
      <c r="P82" s="671"/>
      <c r="Q82" s="671"/>
      <c r="R82" s="671"/>
      <c r="S82" s="671"/>
      <c r="T82" s="671"/>
      <c r="U82" s="671"/>
      <c r="V82" s="671"/>
      <c r="W82" s="671"/>
      <c r="X82" s="671"/>
      <c r="Y82" s="671"/>
      <c r="Z82" s="671"/>
      <c r="AA82" s="672"/>
      <c r="AB82" s="878"/>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79"/>
      <c r="AY82">
        <f t="shared" ref="AY82:AY89" si="10">$AY$80</f>
        <v>0</v>
      </c>
    </row>
    <row r="83" spans="1:60" ht="22.5" hidden="1" customHeight="1" x14ac:dyDescent="0.2">
      <c r="A83" s="856"/>
      <c r="B83" s="514"/>
      <c r="C83" s="412"/>
      <c r="D83" s="412"/>
      <c r="E83" s="412"/>
      <c r="F83" s="413"/>
      <c r="G83" s="673"/>
      <c r="H83" s="673"/>
      <c r="I83" s="673"/>
      <c r="J83" s="673"/>
      <c r="K83" s="673"/>
      <c r="L83" s="673"/>
      <c r="M83" s="673"/>
      <c r="N83" s="673"/>
      <c r="O83" s="673"/>
      <c r="P83" s="673"/>
      <c r="Q83" s="673"/>
      <c r="R83" s="673"/>
      <c r="S83" s="673"/>
      <c r="T83" s="673"/>
      <c r="U83" s="673"/>
      <c r="V83" s="673"/>
      <c r="W83" s="673"/>
      <c r="X83" s="673"/>
      <c r="Y83" s="673"/>
      <c r="Z83" s="673"/>
      <c r="AA83" s="674"/>
      <c r="AB83" s="880"/>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1"/>
      <c r="AY83">
        <f t="shared" si="10"/>
        <v>0</v>
      </c>
    </row>
    <row r="84" spans="1:60" ht="19.5" hidden="1" customHeight="1" x14ac:dyDescent="0.2">
      <c r="A84" s="856"/>
      <c r="B84" s="515"/>
      <c r="C84" s="516"/>
      <c r="D84" s="516"/>
      <c r="E84" s="516"/>
      <c r="F84" s="517"/>
      <c r="G84" s="675"/>
      <c r="H84" s="675"/>
      <c r="I84" s="675"/>
      <c r="J84" s="675"/>
      <c r="K84" s="675"/>
      <c r="L84" s="675"/>
      <c r="M84" s="675"/>
      <c r="N84" s="675"/>
      <c r="O84" s="675"/>
      <c r="P84" s="675"/>
      <c r="Q84" s="675"/>
      <c r="R84" s="675"/>
      <c r="S84" s="675"/>
      <c r="T84" s="675"/>
      <c r="U84" s="675"/>
      <c r="V84" s="675"/>
      <c r="W84" s="675"/>
      <c r="X84" s="675"/>
      <c r="Y84" s="675"/>
      <c r="Z84" s="675"/>
      <c r="AA84" s="676"/>
      <c r="AB84" s="882"/>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3"/>
      <c r="AY84">
        <f t="shared" si="10"/>
        <v>0</v>
      </c>
    </row>
    <row r="85" spans="1:60" ht="18.75" hidden="1" customHeight="1" x14ac:dyDescent="0.2">
      <c r="A85" s="856"/>
      <c r="B85" s="412" t="s">
        <v>144</v>
      </c>
      <c r="C85" s="412"/>
      <c r="D85" s="412"/>
      <c r="E85" s="412"/>
      <c r="F85" s="413"/>
      <c r="G85" s="499" t="s">
        <v>60</v>
      </c>
      <c r="H85" s="417"/>
      <c r="I85" s="417"/>
      <c r="J85" s="417"/>
      <c r="K85" s="417"/>
      <c r="L85" s="417"/>
      <c r="M85" s="417"/>
      <c r="N85" s="417"/>
      <c r="O85" s="500"/>
      <c r="P85" s="416" t="s">
        <v>62</v>
      </c>
      <c r="Q85" s="417"/>
      <c r="R85" s="417"/>
      <c r="S85" s="417"/>
      <c r="T85" s="417"/>
      <c r="U85" s="417"/>
      <c r="V85" s="417"/>
      <c r="W85" s="417"/>
      <c r="X85" s="500"/>
      <c r="Y85" s="150"/>
      <c r="Z85" s="151"/>
      <c r="AA85" s="152"/>
      <c r="AB85" s="544" t="s">
        <v>11</v>
      </c>
      <c r="AC85" s="545"/>
      <c r="AD85" s="546"/>
      <c r="AE85" s="232" t="s">
        <v>308</v>
      </c>
      <c r="AF85" s="232"/>
      <c r="AG85" s="232"/>
      <c r="AH85" s="232"/>
      <c r="AI85" s="232" t="s">
        <v>330</v>
      </c>
      <c r="AJ85" s="232"/>
      <c r="AK85" s="232"/>
      <c r="AL85" s="232"/>
      <c r="AM85" s="232" t="s">
        <v>427</v>
      </c>
      <c r="AN85" s="232"/>
      <c r="AO85" s="232"/>
      <c r="AP85" s="232"/>
      <c r="AQ85" s="143" t="s">
        <v>184</v>
      </c>
      <c r="AR85" s="118"/>
      <c r="AS85" s="118"/>
      <c r="AT85" s="119"/>
      <c r="AU85" s="520" t="s">
        <v>133</v>
      </c>
      <c r="AV85" s="520"/>
      <c r="AW85" s="520"/>
      <c r="AX85" s="521"/>
      <c r="AY85">
        <f t="shared" si="10"/>
        <v>0</v>
      </c>
      <c r="AZ85" s="10"/>
      <c r="BA85" s="10"/>
      <c r="BB85" s="10"/>
      <c r="BC85" s="10"/>
    </row>
    <row r="86" spans="1:60" ht="18.75" hidden="1" customHeight="1" x14ac:dyDescent="0.2">
      <c r="A86" s="856"/>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185</v>
      </c>
      <c r="AT86" s="122"/>
      <c r="AU86" s="185"/>
      <c r="AV86" s="185"/>
      <c r="AW86" s="380" t="s">
        <v>175</v>
      </c>
      <c r="AX86" s="381"/>
      <c r="AY86">
        <f t="shared" si="10"/>
        <v>0</v>
      </c>
      <c r="AZ86" s="10"/>
      <c r="BA86" s="10"/>
      <c r="BB86" s="10"/>
      <c r="BC86" s="10"/>
      <c r="BD86" s="10"/>
      <c r="BE86" s="10"/>
      <c r="BF86" s="10"/>
      <c r="BG86" s="10"/>
      <c r="BH86" s="10"/>
    </row>
    <row r="87" spans="1:60" ht="23.25" hidden="1" customHeight="1" x14ac:dyDescent="0.2">
      <c r="A87" s="856"/>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61</v>
      </c>
      <c r="Z87" s="549"/>
      <c r="AA87" s="550"/>
      <c r="AB87" s="448"/>
      <c r="AC87" s="448"/>
      <c r="AD87" s="448"/>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2">
      <c r="A88" s="856"/>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53</v>
      </c>
      <c r="Z88" s="446"/>
      <c r="AA88" s="447"/>
      <c r="AB88" s="510"/>
      <c r="AC88" s="510"/>
      <c r="AD88" s="510"/>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2">
      <c r="A89" s="856"/>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13</v>
      </c>
      <c r="Z89" s="446"/>
      <c r="AA89" s="447"/>
      <c r="AB89" s="580" t="s">
        <v>14</v>
      </c>
      <c r="AC89" s="580"/>
      <c r="AD89" s="580"/>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2">
      <c r="A90" s="856"/>
      <c r="B90" s="412" t="s">
        <v>144</v>
      </c>
      <c r="C90" s="412"/>
      <c r="D90" s="412"/>
      <c r="E90" s="412"/>
      <c r="F90" s="413"/>
      <c r="G90" s="499" t="s">
        <v>60</v>
      </c>
      <c r="H90" s="417"/>
      <c r="I90" s="417"/>
      <c r="J90" s="417"/>
      <c r="K90" s="417"/>
      <c r="L90" s="417"/>
      <c r="M90" s="417"/>
      <c r="N90" s="417"/>
      <c r="O90" s="500"/>
      <c r="P90" s="416" t="s">
        <v>62</v>
      </c>
      <c r="Q90" s="417"/>
      <c r="R90" s="417"/>
      <c r="S90" s="417"/>
      <c r="T90" s="417"/>
      <c r="U90" s="417"/>
      <c r="V90" s="417"/>
      <c r="W90" s="417"/>
      <c r="X90" s="500"/>
      <c r="Y90" s="150"/>
      <c r="Z90" s="151"/>
      <c r="AA90" s="152"/>
      <c r="AB90" s="544" t="s">
        <v>11</v>
      </c>
      <c r="AC90" s="545"/>
      <c r="AD90" s="546"/>
      <c r="AE90" s="232" t="s">
        <v>308</v>
      </c>
      <c r="AF90" s="232"/>
      <c r="AG90" s="232"/>
      <c r="AH90" s="232"/>
      <c r="AI90" s="232" t="s">
        <v>330</v>
      </c>
      <c r="AJ90" s="232"/>
      <c r="AK90" s="232"/>
      <c r="AL90" s="232"/>
      <c r="AM90" s="232" t="s">
        <v>427</v>
      </c>
      <c r="AN90" s="232"/>
      <c r="AO90" s="232"/>
      <c r="AP90" s="232"/>
      <c r="AQ90" s="143" t="s">
        <v>184</v>
      </c>
      <c r="AR90" s="118"/>
      <c r="AS90" s="118"/>
      <c r="AT90" s="119"/>
      <c r="AU90" s="520" t="s">
        <v>133</v>
      </c>
      <c r="AV90" s="520"/>
      <c r="AW90" s="520"/>
      <c r="AX90" s="521"/>
      <c r="AY90">
        <f>COUNTA($G$92)</f>
        <v>0</v>
      </c>
    </row>
    <row r="91" spans="1:60" ht="18.75" hidden="1" customHeight="1" x14ac:dyDescent="0.2">
      <c r="A91" s="856"/>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185</v>
      </c>
      <c r="AT91" s="122"/>
      <c r="AU91" s="185"/>
      <c r="AV91" s="185"/>
      <c r="AW91" s="380" t="s">
        <v>175</v>
      </c>
      <c r="AX91" s="381"/>
      <c r="AY91">
        <f>$AY$90</f>
        <v>0</v>
      </c>
      <c r="AZ91" s="10"/>
      <c r="BA91" s="10"/>
      <c r="BB91" s="10"/>
      <c r="BC91" s="10"/>
    </row>
    <row r="92" spans="1:60" ht="23.25" hidden="1" customHeight="1" x14ac:dyDescent="0.2">
      <c r="A92" s="856"/>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61</v>
      </c>
      <c r="Z92" s="549"/>
      <c r="AA92" s="550"/>
      <c r="AB92" s="448"/>
      <c r="AC92" s="448"/>
      <c r="AD92" s="448"/>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56"/>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53</v>
      </c>
      <c r="Z93" s="446"/>
      <c r="AA93" s="447"/>
      <c r="AB93" s="510"/>
      <c r="AC93" s="510"/>
      <c r="AD93" s="510"/>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2">
      <c r="A94" s="856"/>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13</v>
      </c>
      <c r="Z94" s="446"/>
      <c r="AA94" s="447"/>
      <c r="AB94" s="580" t="s">
        <v>14</v>
      </c>
      <c r="AC94" s="580"/>
      <c r="AD94" s="580"/>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2">
      <c r="A95" s="856"/>
      <c r="B95" s="412" t="s">
        <v>144</v>
      </c>
      <c r="C95" s="412"/>
      <c r="D95" s="412"/>
      <c r="E95" s="412"/>
      <c r="F95" s="413"/>
      <c r="G95" s="499" t="s">
        <v>60</v>
      </c>
      <c r="H95" s="417"/>
      <c r="I95" s="417"/>
      <c r="J95" s="417"/>
      <c r="K95" s="417"/>
      <c r="L95" s="417"/>
      <c r="M95" s="417"/>
      <c r="N95" s="417"/>
      <c r="O95" s="500"/>
      <c r="P95" s="416" t="s">
        <v>62</v>
      </c>
      <c r="Q95" s="417"/>
      <c r="R95" s="417"/>
      <c r="S95" s="417"/>
      <c r="T95" s="417"/>
      <c r="U95" s="417"/>
      <c r="V95" s="417"/>
      <c r="W95" s="417"/>
      <c r="X95" s="500"/>
      <c r="Y95" s="150"/>
      <c r="Z95" s="151"/>
      <c r="AA95" s="152"/>
      <c r="AB95" s="544" t="s">
        <v>11</v>
      </c>
      <c r="AC95" s="545"/>
      <c r="AD95" s="546"/>
      <c r="AE95" s="232" t="s">
        <v>308</v>
      </c>
      <c r="AF95" s="232"/>
      <c r="AG95" s="232"/>
      <c r="AH95" s="232"/>
      <c r="AI95" s="232" t="s">
        <v>330</v>
      </c>
      <c r="AJ95" s="232"/>
      <c r="AK95" s="232"/>
      <c r="AL95" s="232"/>
      <c r="AM95" s="232" t="s">
        <v>427</v>
      </c>
      <c r="AN95" s="232"/>
      <c r="AO95" s="232"/>
      <c r="AP95" s="232"/>
      <c r="AQ95" s="143" t="s">
        <v>184</v>
      </c>
      <c r="AR95" s="118"/>
      <c r="AS95" s="118"/>
      <c r="AT95" s="119"/>
      <c r="AU95" s="520" t="s">
        <v>133</v>
      </c>
      <c r="AV95" s="520"/>
      <c r="AW95" s="520"/>
      <c r="AX95" s="521"/>
      <c r="AY95">
        <f>COUNTA($G$97)</f>
        <v>0</v>
      </c>
      <c r="AZ95" s="10"/>
      <c r="BA95" s="10"/>
      <c r="BB95" s="10"/>
      <c r="BC95" s="10"/>
      <c r="BD95" s="10"/>
      <c r="BE95" s="10"/>
      <c r="BF95" s="10"/>
      <c r="BG95" s="10"/>
      <c r="BH95" s="10"/>
    </row>
    <row r="96" spans="1:60" ht="18.75" hidden="1" customHeight="1" x14ac:dyDescent="0.2">
      <c r="A96" s="856"/>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185</v>
      </c>
      <c r="AT96" s="122"/>
      <c r="AU96" s="185"/>
      <c r="AV96" s="185"/>
      <c r="AW96" s="380" t="s">
        <v>175</v>
      </c>
      <c r="AX96" s="381"/>
      <c r="AY96">
        <f>$AY$95</f>
        <v>0</v>
      </c>
    </row>
    <row r="97" spans="1:60" ht="23.25" hidden="1" customHeight="1" x14ac:dyDescent="0.2">
      <c r="A97" s="856"/>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61</v>
      </c>
      <c r="Z97" s="549"/>
      <c r="AA97" s="550"/>
      <c r="AB97" s="455"/>
      <c r="AC97" s="456"/>
      <c r="AD97" s="457"/>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2">
      <c r="A98" s="856"/>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53</v>
      </c>
      <c r="Z98" s="446"/>
      <c r="AA98" s="447"/>
      <c r="AB98" s="449"/>
      <c r="AC98" s="450"/>
      <c r="AD98" s="451"/>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5">
      <c r="A99" s="857"/>
      <c r="B99" s="414"/>
      <c r="C99" s="414"/>
      <c r="D99" s="414"/>
      <c r="E99" s="414"/>
      <c r="F99" s="415"/>
      <c r="G99" s="565"/>
      <c r="H99" s="201"/>
      <c r="I99" s="201"/>
      <c r="J99" s="201"/>
      <c r="K99" s="201"/>
      <c r="L99" s="201"/>
      <c r="M99" s="201"/>
      <c r="N99" s="201"/>
      <c r="O99" s="566"/>
      <c r="P99" s="505"/>
      <c r="Q99" s="505"/>
      <c r="R99" s="505"/>
      <c r="S99" s="505"/>
      <c r="T99" s="505"/>
      <c r="U99" s="505"/>
      <c r="V99" s="505"/>
      <c r="W99" s="505"/>
      <c r="X99" s="506"/>
      <c r="Y99" s="889" t="s">
        <v>13</v>
      </c>
      <c r="Z99" s="890"/>
      <c r="AA99" s="891"/>
      <c r="AB99" s="886" t="s">
        <v>14</v>
      </c>
      <c r="AC99" s="887"/>
      <c r="AD99" s="888"/>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2">
      <c r="A100" s="488" t="s">
        <v>272</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5"/>
      <c r="Z100" s="846"/>
      <c r="AA100" s="847"/>
      <c r="AB100" s="468" t="s">
        <v>11</v>
      </c>
      <c r="AC100" s="468"/>
      <c r="AD100" s="468"/>
      <c r="AE100" s="526" t="s">
        <v>308</v>
      </c>
      <c r="AF100" s="527"/>
      <c r="AG100" s="527"/>
      <c r="AH100" s="528"/>
      <c r="AI100" s="526" t="s">
        <v>330</v>
      </c>
      <c r="AJ100" s="527"/>
      <c r="AK100" s="527"/>
      <c r="AL100" s="528"/>
      <c r="AM100" s="526" t="s">
        <v>427</v>
      </c>
      <c r="AN100" s="527"/>
      <c r="AO100" s="527"/>
      <c r="AP100" s="528"/>
      <c r="AQ100" s="302" t="s">
        <v>335</v>
      </c>
      <c r="AR100" s="303"/>
      <c r="AS100" s="303"/>
      <c r="AT100" s="304"/>
      <c r="AU100" s="302" t="s">
        <v>459</v>
      </c>
      <c r="AV100" s="303"/>
      <c r="AW100" s="303"/>
      <c r="AX100" s="305"/>
    </row>
    <row r="101" spans="1:60" ht="23.25" customHeight="1" x14ac:dyDescent="0.2">
      <c r="A101" s="406"/>
      <c r="B101" s="407"/>
      <c r="C101" s="407"/>
      <c r="D101" s="407"/>
      <c r="E101" s="407"/>
      <c r="F101" s="408"/>
      <c r="G101" s="93" t="s">
        <v>678</v>
      </c>
      <c r="H101" s="93"/>
      <c r="I101" s="93"/>
      <c r="J101" s="93"/>
      <c r="K101" s="93"/>
      <c r="L101" s="93"/>
      <c r="M101" s="93"/>
      <c r="N101" s="93"/>
      <c r="O101" s="93"/>
      <c r="P101" s="93"/>
      <c r="Q101" s="93"/>
      <c r="R101" s="93"/>
      <c r="S101" s="93"/>
      <c r="T101" s="93"/>
      <c r="U101" s="93"/>
      <c r="V101" s="93"/>
      <c r="W101" s="93"/>
      <c r="X101" s="94"/>
      <c r="Y101" s="529" t="s">
        <v>54</v>
      </c>
      <c r="Z101" s="530"/>
      <c r="AA101" s="531"/>
      <c r="AB101" s="448" t="s">
        <v>642</v>
      </c>
      <c r="AC101" s="448"/>
      <c r="AD101" s="448"/>
      <c r="AE101" s="267" t="s">
        <v>635</v>
      </c>
      <c r="AF101" s="267"/>
      <c r="AG101" s="267"/>
      <c r="AH101" s="267"/>
      <c r="AI101" s="267" t="s">
        <v>635</v>
      </c>
      <c r="AJ101" s="267"/>
      <c r="AK101" s="267"/>
      <c r="AL101" s="267"/>
      <c r="AM101" s="267">
        <v>1</v>
      </c>
      <c r="AN101" s="267"/>
      <c r="AO101" s="267"/>
      <c r="AP101" s="267"/>
      <c r="AQ101" s="267" t="s">
        <v>656</v>
      </c>
      <c r="AR101" s="267"/>
      <c r="AS101" s="267"/>
      <c r="AT101" s="267"/>
      <c r="AU101" s="203" t="s">
        <v>656</v>
      </c>
      <c r="AV101" s="204"/>
      <c r="AW101" s="204"/>
      <c r="AX101" s="206"/>
    </row>
    <row r="102" spans="1:60" ht="23.25" customHeight="1" x14ac:dyDescent="0.2">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55</v>
      </c>
      <c r="Z102" s="432"/>
      <c r="AA102" s="433"/>
      <c r="AB102" s="448" t="s">
        <v>642</v>
      </c>
      <c r="AC102" s="448"/>
      <c r="AD102" s="448"/>
      <c r="AE102" s="267" t="s">
        <v>635</v>
      </c>
      <c r="AF102" s="267"/>
      <c r="AG102" s="267"/>
      <c r="AH102" s="267"/>
      <c r="AI102" s="267" t="s">
        <v>635</v>
      </c>
      <c r="AJ102" s="267"/>
      <c r="AK102" s="267"/>
      <c r="AL102" s="267"/>
      <c r="AM102" s="267">
        <v>1</v>
      </c>
      <c r="AN102" s="267"/>
      <c r="AO102" s="267"/>
      <c r="AP102" s="267"/>
      <c r="AQ102" s="267" t="s">
        <v>656</v>
      </c>
      <c r="AR102" s="267"/>
      <c r="AS102" s="267"/>
      <c r="AT102" s="267"/>
      <c r="AU102" s="210" t="s">
        <v>656</v>
      </c>
      <c r="AV102" s="211"/>
      <c r="AW102" s="211"/>
      <c r="AX102" s="306"/>
    </row>
    <row r="103" spans="1:60" ht="31.5" hidden="1" customHeight="1" x14ac:dyDescent="0.2">
      <c r="A103" s="403" t="s">
        <v>272</v>
      </c>
      <c r="B103" s="404"/>
      <c r="C103" s="404"/>
      <c r="D103" s="404"/>
      <c r="E103" s="404"/>
      <c r="F103" s="405"/>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11</v>
      </c>
      <c r="AC103" s="429"/>
      <c r="AD103" s="430"/>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2">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54</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55</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3" t="s">
        <v>272</v>
      </c>
      <c r="B106" s="404"/>
      <c r="C106" s="404"/>
      <c r="D106" s="404"/>
      <c r="E106" s="404"/>
      <c r="F106" s="405"/>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11</v>
      </c>
      <c r="AC106" s="429"/>
      <c r="AD106" s="430"/>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2">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54</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55</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3" t="s">
        <v>272</v>
      </c>
      <c r="B109" s="404"/>
      <c r="C109" s="404"/>
      <c r="D109" s="404"/>
      <c r="E109" s="404"/>
      <c r="F109" s="405"/>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11</v>
      </c>
      <c r="AC109" s="429"/>
      <c r="AD109" s="430"/>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2">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54</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55</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3" t="s">
        <v>272</v>
      </c>
      <c r="B112" s="404"/>
      <c r="C112" s="404"/>
      <c r="D112" s="404"/>
      <c r="E112" s="404"/>
      <c r="F112" s="405"/>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11</v>
      </c>
      <c r="AC112" s="429"/>
      <c r="AD112" s="430"/>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2">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54</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55</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2">
      <c r="A115" s="420" t="s">
        <v>15</v>
      </c>
      <c r="B115" s="421"/>
      <c r="C115" s="421"/>
      <c r="D115" s="421"/>
      <c r="E115" s="421"/>
      <c r="F115" s="422"/>
      <c r="G115" s="429" t="s">
        <v>16</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11</v>
      </c>
      <c r="AC115" s="429"/>
      <c r="AD115" s="430"/>
      <c r="AE115" s="232" t="s">
        <v>308</v>
      </c>
      <c r="AF115" s="232"/>
      <c r="AG115" s="232"/>
      <c r="AH115" s="232"/>
      <c r="AI115" s="232" t="s">
        <v>330</v>
      </c>
      <c r="AJ115" s="232"/>
      <c r="AK115" s="232"/>
      <c r="AL115" s="232"/>
      <c r="AM115" s="232" t="s">
        <v>427</v>
      </c>
      <c r="AN115" s="232"/>
      <c r="AO115" s="232"/>
      <c r="AP115" s="232"/>
      <c r="AQ115" s="577" t="s">
        <v>460</v>
      </c>
      <c r="AR115" s="578"/>
      <c r="AS115" s="578"/>
      <c r="AT115" s="578"/>
      <c r="AU115" s="578"/>
      <c r="AV115" s="578"/>
      <c r="AW115" s="578"/>
      <c r="AX115" s="579"/>
    </row>
    <row r="116" spans="1:51" ht="23.25" customHeight="1" x14ac:dyDescent="0.2">
      <c r="A116" s="423"/>
      <c r="B116" s="424"/>
      <c r="C116" s="424"/>
      <c r="D116" s="424"/>
      <c r="E116" s="424"/>
      <c r="F116" s="425"/>
      <c r="G116" s="375" t="s">
        <v>643</v>
      </c>
      <c r="H116" s="375"/>
      <c r="I116" s="375"/>
      <c r="J116" s="375"/>
      <c r="K116" s="375"/>
      <c r="L116" s="375"/>
      <c r="M116" s="375"/>
      <c r="N116" s="375"/>
      <c r="O116" s="375"/>
      <c r="P116" s="375"/>
      <c r="Q116" s="375"/>
      <c r="R116" s="375"/>
      <c r="S116" s="375"/>
      <c r="T116" s="375"/>
      <c r="U116" s="375"/>
      <c r="V116" s="375"/>
      <c r="W116" s="375"/>
      <c r="X116" s="375"/>
      <c r="Y116" s="442" t="s">
        <v>15</v>
      </c>
      <c r="Z116" s="443"/>
      <c r="AA116" s="444"/>
      <c r="AB116" s="449" t="s">
        <v>644</v>
      </c>
      <c r="AC116" s="450"/>
      <c r="AD116" s="451"/>
      <c r="AE116" s="267" t="s">
        <v>635</v>
      </c>
      <c r="AF116" s="267"/>
      <c r="AG116" s="267"/>
      <c r="AH116" s="267"/>
      <c r="AI116" s="267" t="s">
        <v>635</v>
      </c>
      <c r="AJ116" s="267"/>
      <c r="AK116" s="267"/>
      <c r="AL116" s="267"/>
      <c r="AM116" s="267">
        <v>50</v>
      </c>
      <c r="AN116" s="267"/>
      <c r="AO116" s="267"/>
      <c r="AP116" s="267"/>
      <c r="AQ116" s="203" t="s">
        <v>656</v>
      </c>
      <c r="AR116" s="204"/>
      <c r="AS116" s="204"/>
      <c r="AT116" s="204"/>
      <c r="AU116" s="204"/>
      <c r="AV116" s="204"/>
      <c r="AW116" s="204"/>
      <c r="AX116" s="206"/>
    </row>
    <row r="117" spans="1:51" ht="46.5" customHeight="1" thickBot="1" x14ac:dyDescent="0.25">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48</v>
      </c>
      <c r="Z117" s="432"/>
      <c r="AA117" s="433"/>
      <c r="AB117" s="459" t="s">
        <v>278</v>
      </c>
      <c r="AC117" s="460"/>
      <c r="AD117" s="461"/>
      <c r="AE117" s="538" t="s">
        <v>635</v>
      </c>
      <c r="AF117" s="538"/>
      <c r="AG117" s="538"/>
      <c r="AH117" s="538"/>
      <c r="AI117" s="538" t="s">
        <v>635</v>
      </c>
      <c r="AJ117" s="538"/>
      <c r="AK117" s="538"/>
      <c r="AL117" s="538"/>
      <c r="AM117" s="538" t="s">
        <v>666</v>
      </c>
      <c r="AN117" s="538"/>
      <c r="AO117" s="538"/>
      <c r="AP117" s="538"/>
      <c r="AQ117" s="538" t="s">
        <v>656</v>
      </c>
      <c r="AR117" s="538"/>
      <c r="AS117" s="538"/>
      <c r="AT117" s="538"/>
      <c r="AU117" s="538"/>
      <c r="AV117" s="538"/>
      <c r="AW117" s="538"/>
      <c r="AX117" s="539"/>
    </row>
    <row r="118" spans="1:51" ht="23.25" hidden="1" customHeight="1" x14ac:dyDescent="0.2">
      <c r="A118" s="420" t="s">
        <v>15</v>
      </c>
      <c r="B118" s="421"/>
      <c r="C118" s="421"/>
      <c r="D118" s="421"/>
      <c r="E118" s="421"/>
      <c r="F118" s="422"/>
      <c r="G118" s="429" t="s">
        <v>16</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11</v>
      </c>
      <c r="AC118" s="429"/>
      <c r="AD118" s="430"/>
      <c r="AE118" s="232" t="s">
        <v>308</v>
      </c>
      <c r="AF118" s="232"/>
      <c r="AG118" s="232"/>
      <c r="AH118" s="232"/>
      <c r="AI118" s="232" t="s">
        <v>330</v>
      </c>
      <c r="AJ118" s="232"/>
      <c r="AK118" s="232"/>
      <c r="AL118" s="232"/>
      <c r="AM118" s="232" t="s">
        <v>427</v>
      </c>
      <c r="AN118" s="232"/>
      <c r="AO118" s="232"/>
      <c r="AP118" s="232"/>
      <c r="AQ118" s="577" t="s">
        <v>460</v>
      </c>
      <c r="AR118" s="578"/>
      <c r="AS118" s="578"/>
      <c r="AT118" s="578"/>
      <c r="AU118" s="578"/>
      <c r="AV118" s="578"/>
      <c r="AW118" s="578"/>
      <c r="AX118" s="579"/>
      <c r="AY118" s="77">
        <f>IF(SUBSTITUTE(SUBSTITUTE($G$119,"／",""),"　","")="",0,1)</f>
        <v>0</v>
      </c>
    </row>
    <row r="119" spans="1:51" ht="23.25" hidden="1" customHeight="1" x14ac:dyDescent="0.2">
      <c r="A119" s="423"/>
      <c r="B119" s="424"/>
      <c r="C119" s="424"/>
      <c r="D119" s="424"/>
      <c r="E119" s="424"/>
      <c r="F119" s="425"/>
      <c r="G119" s="375" t="s">
        <v>279</v>
      </c>
      <c r="H119" s="375"/>
      <c r="I119" s="375"/>
      <c r="J119" s="375"/>
      <c r="K119" s="375"/>
      <c r="L119" s="375"/>
      <c r="M119" s="375"/>
      <c r="N119" s="375"/>
      <c r="O119" s="375"/>
      <c r="P119" s="375"/>
      <c r="Q119" s="375"/>
      <c r="R119" s="375"/>
      <c r="S119" s="375"/>
      <c r="T119" s="375"/>
      <c r="U119" s="375"/>
      <c r="V119" s="375"/>
      <c r="W119" s="375"/>
      <c r="X119" s="375"/>
      <c r="Y119" s="442" t="s">
        <v>15</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48</v>
      </c>
      <c r="Z120" s="432"/>
      <c r="AA120" s="433"/>
      <c r="AB120" s="459" t="s">
        <v>278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2">
      <c r="A121" s="420" t="s">
        <v>15</v>
      </c>
      <c r="B121" s="421"/>
      <c r="C121" s="421"/>
      <c r="D121" s="421"/>
      <c r="E121" s="421"/>
      <c r="F121" s="422"/>
      <c r="G121" s="429" t="s">
        <v>16</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11</v>
      </c>
      <c r="AC121" s="429"/>
      <c r="AD121" s="430"/>
      <c r="AE121" s="232" t="s">
        <v>308</v>
      </c>
      <c r="AF121" s="232"/>
      <c r="AG121" s="232"/>
      <c r="AH121" s="232"/>
      <c r="AI121" s="232" t="s">
        <v>330</v>
      </c>
      <c r="AJ121" s="232"/>
      <c r="AK121" s="232"/>
      <c r="AL121" s="232"/>
      <c r="AM121" s="232" t="s">
        <v>427</v>
      </c>
      <c r="AN121" s="232"/>
      <c r="AO121" s="232"/>
      <c r="AP121" s="232"/>
      <c r="AQ121" s="577" t="s">
        <v>460</v>
      </c>
      <c r="AR121" s="578"/>
      <c r="AS121" s="578"/>
      <c r="AT121" s="578"/>
      <c r="AU121" s="578"/>
      <c r="AV121" s="578"/>
      <c r="AW121" s="578"/>
      <c r="AX121" s="579"/>
      <c r="AY121" s="77">
        <f>IF(SUBSTITUTE(SUBSTITUTE($G$122,"／",""),"　","")="",0,1)</f>
        <v>0</v>
      </c>
    </row>
    <row r="122" spans="1:51" ht="23.25" hidden="1" customHeight="1" x14ac:dyDescent="0.2">
      <c r="A122" s="423"/>
      <c r="B122" s="424"/>
      <c r="C122" s="424"/>
      <c r="D122" s="424"/>
      <c r="E122" s="424"/>
      <c r="F122" s="425"/>
      <c r="G122" s="375" t="s">
        <v>280</v>
      </c>
      <c r="H122" s="375"/>
      <c r="I122" s="375"/>
      <c r="J122" s="375"/>
      <c r="K122" s="375"/>
      <c r="L122" s="375"/>
      <c r="M122" s="375"/>
      <c r="N122" s="375"/>
      <c r="O122" s="375"/>
      <c r="P122" s="375"/>
      <c r="Q122" s="375"/>
      <c r="R122" s="375"/>
      <c r="S122" s="375"/>
      <c r="T122" s="375"/>
      <c r="U122" s="375"/>
      <c r="V122" s="375"/>
      <c r="W122" s="375"/>
      <c r="X122" s="375"/>
      <c r="Y122" s="442" t="s">
        <v>15</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48</v>
      </c>
      <c r="Z123" s="432"/>
      <c r="AA123" s="433"/>
      <c r="AB123" s="459" t="s">
        <v>278</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2">
      <c r="A124" s="420" t="s">
        <v>15</v>
      </c>
      <c r="B124" s="421"/>
      <c r="C124" s="421"/>
      <c r="D124" s="421"/>
      <c r="E124" s="421"/>
      <c r="F124" s="422"/>
      <c r="G124" s="429" t="s">
        <v>16</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11</v>
      </c>
      <c r="AC124" s="429"/>
      <c r="AD124" s="430"/>
      <c r="AE124" s="232" t="s">
        <v>308</v>
      </c>
      <c r="AF124" s="232"/>
      <c r="AG124" s="232"/>
      <c r="AH124" s="232"/>
      <c r="AI124" s="232" t="s">
        <v>330</v>
      </c>
      <c r="AJ124" s="232"/>
      <c r="AK124" s="232"/>
      <c r="AL124" s="232"/>
      <c r="AM124" s="232" t="s">
        <v>427</v>
      </c>
      <c r="AN124" s="232"/>
      <c r="AO124" s="232"/>
      <c r="AP124" s="232"/>
      <c r="AQ124" s="577" t="s">
        <v>460</v>
      </c>
      <c r="AR124" s="578"/>
      <c r="AS124" s="578"/>
      <c r="AT124" s="578"/>
      <c r="AU124" s="578"/>
      <c r="AV124" s="578"/>
      <c r="AW124" s="578"/>
      <c r="AX124" s="579"/>
      <c r="AY124" s="77">
        <f>IF(SUBSTITUTE(SUBSTITUTE($G$125,"／",""),"　","")="",0,1)</f>
        <v>0</v>
      </c>
    </row>
    <row r="125" spans="1:51" ht="23.25" hidden="1" customHeight="1" x14ac:dyDescent="0.2">
      <c r="A125" s="423"/>
      <c r="B125" s="424"/>
      <c r="C125" s="424"/>
      <c r="D125" s="424"/>
      <c r="E125" s="424"/>
      <c r="F125" s="425"/>
      <c r="G125" s="375" t="s">
        <v>280</v>
      </c>
      <c r="H125" s="375"/>
      <c r="I125" s="375"/>
      <c r="J125" s="375"/>
      <c r="K125" s="375"/>
      <c r="L125" s="375"/>
      <c r="M125" s="375"/>
      <c r="N125" s="375"/>
      <c r="O125" s="375"/>
      <c r="P125" s="375"/>
      <c r="Q125" s="375"/>
      <c r="R125" s="375"/>
      <c r="S125" s="375"/>
      <c r="T125" s="375"/>
      <c r="U125" s="375"/>
      <c r="V125" s="375"/>
      <c r="W125" s="375"/>
      <c r="X125" s="924"/>
      <c r="Y125" s="442" t="s">
        <v>15</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25"/>
      <c r="Y126" s="458" t="s">
        <v>48</v>
      </c>
      <c r="Z126" s="432"/>
      <c r="AA126" s="433"/>
      <c r="AB126" s="459" t="s">
        <v>278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2">
      <c r="A127" s="617" t="s">
        <v>15</v>
      </c>
      <c r="B127" s="424"/>
      <c r="C127" s="424"/>
      <c r="D127" s="424"/>
      <c r="E127" s="424"/>
      <c r="F127" s="425"/>
      <c r="G127" s="396" t="s">
        <v>16</v>
      </c>
      <c r="H127" s="396"/>
      <c r="I127" s="396"/>
      <c r="J127" s="396"/>
      <c r="K127" s="396"/>
      <c r="L127" s="396"/>
      <c r="M127" s="396"/>
      <c r="N127" s="396"/>
      <c r="O127" s="396"/>
      <c r="P127" s="396"/>
      <c r="Q127" s="396"/>
      <c r="R127" s="396"/>
      <c r="S127" s="396"/>
      <c r="T127" s="396"/>
      <c r="U127" s="396"/>
      <c r="V127" s="396"/>
      <c r="W127" s="396"/>
      <c r="X127" s="397"/>
      <c r="Y127" s="921"/>
      <c r="Z127" s="922"/>
      <c r="AA127" s="923"/>
      <c r="AB127" s="395" t="s">
        <v>11</v>
      </c>
      <c r="AC127" s="396"/>
      <c r="AD127" s="397"/>
      <c r="AE127" s="232" t="s">
        <v>308</v>
      </c>
      <c r="AF127" s="232"/>
      <c r="AG127" s="232"/>
      <c r="AH127" s="232"/>
      <c r="AI127" s="232" t="s">
        <v>330</v>
      </c>
      <c r="AJ127" s="232"/>
      <c r="AK127" s="232"/>
      <c r="AL127" s="232"/>
      <c r="AM127" s="232" t="s">
        <v>427</v>
      </c>
      <c r="AN127" s="232"/>
      <c r="AO127" s="232"/>
      <c r="AP127" s="232"/>
      <c r="AQ127" s="577" t="s">
        <v>460</v>
      </c>
      <c r="AR127" s="578"/>
      <c r="AS127" s="578"/>
      <c r="AT127" s="578"/>
      <c r="AU127" s="578"/>
      <c r="AV127" s="578"/>
      <c r="AW127" s="578"/>
      <c r="AX127" s="579"/>
      <c r="AY127" s="77">
        <f>IF(SUBSTITUTE(SUBSTITUTE($G$128,"／",""),"　","")="",0,1)</f>
        <v>0</v>
      </c>
    </row>
    <row r="128" spans="1:51" ht="23.25" hidden="1" customHeight="1" x14ac:dyDescent="0.2">
      <c r="A128" s="423"/>
      <c r="B128" s="424"/>
      <c r="C128" s="424"/>
      <c r="D128" s="424"/>
      <c r="E128" s="424"/>
      <c r="F128" s="425"/>
      <c r="G128" s="375" t="s">
        <v>280</v>
      </c>
      <c r="H128" s="375"/>
      <c r="I128" s="375"/>
      <c r="J128" s="375"/>
      <c r="K128" s="375"/>
      <c r="L128" s="375"/>
      <c r="M128" s="375"/>
      <c r="N128" s="375"/>
      <c r="O128" s="375"/>
      <c r="P128" s="375"/>
      <c r="Q128" s="375"/>
      <c r="R128" s="375"/>
      <c r="S128" s="375"/>
      <c r="T128" s="375"/>
      <c r="U128" s="375"/>
      <c r="V128" s="375"/>
      <c r="W128" s="375"/>
      <c r="X128" s="375"/>
      <c r="Y128" s="442" t="s">
        <v>15</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48</v>
      </c>
      <c r="Z129" s="432"/>
      <c r="AA129" s="433"/>
      <c r="AB129" s="459" t="s">
        <v>278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2">
      <c r="A130" s="174" t="s">
        <v>323</v>
      </c>
      <c r="B130" s="171"/>
      <c r="C130" s="170" t="s">
        <v>188</v>
      </c>
      <c r="D130" s="171"/>
      <c r="E130" s="155" t="s">
        <v>217</v>
      </c>
      <c r="F130" s="156"/>
      <c r="G130" s="157" t="s">
        <v>645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646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2</v>
      </c>
      <c r="AV133" s="186"/>
      <c r="AW133" s="121" t="s">
        <v>175</v>
      </c>
      <c r="AX133" s="181"/>
      <c r="AY133">
        <f>$AY$132</f>
        <v>1</v>
      </c>
    </row>
    <row r="134" spans="1:51" ht="39.75" customHeight="1" x14ac:dyDescent="0.2">
      <c r="A134" s="175"/>
      <c r="B134" s="172"/>
      <c r="C134" s="166"/>
      <c r="D134" s="172"/>
      <c r="E134" s="166"/>
      <c r="F134" s="167"/>
      <c r="G134" s="92" t="s">
        <v>647</v>
      </c>
      <c r="H134" s="93"/>
      <c r="I134" s="93"/>
      <c r="J134" s="93"/>
      <c r="K134" s="93"/>
      <c r="L134" s="93"/>
      <c r="M134" s="93"/>
      <c r="N134" s="93"/>
      <c r="O134" s="93"/>
      <c r="P134" s="93"/>
      <c r="Q134" s="93"/>
      <c r="R134" s="93"/>
      <c r="S134" s="93"/>
      <c r="T134" s="93"/>
      <c r="U134" s="93"/>
      <c r="V134" s="93"/>
      <c r="W134" s="93"/>
      <c r="X134" s="94"/>
      <c r="Y134" s="187" t="s">
        <v>199</v>
      </c>
      <c r="Z134" s="188"/>
      <c r="AA134" s="189"/>
      <c r="AB134" s="190" t="s">
        <v>648</v>
      </c>
      <c r="AC134" s="191"/>
      <c r="AD134" s="191"/>
      <c r="AE134" s="192" t="s">
        <v>635</v>
      </c>
      <c r="AF134" s="193"/>
      <c r="AG134" s="193"/>
      <c r="AH134" s="193"/>
      <c r="AI134" s="192">
        <v>96.2</v>
      </c>
      <c r="AJ134" s="193"/>
      <c r="AK134" s="193"/>
      <c r="AL134" s="193"/>
      <c r="AM134" s="192"/>
      <c r="AN134" s="193"/>
      <c r="AO134" s="193"/>
      <c r="AP134" s="193"/>
      <c r="AQ134" s="192" t="s">
        <v>635</v>
      </c>
      <c r="AR134" s="193"/>
      <c r="AS134" s="193"/>
      <c r="AT134" s="193"/>
      <c r="AU134" s="192"/>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648</v>
      </c>
      <c r="AC135" s="199"/>
      <c r="AD135" s="199"/>
      <c r="AE135" s="192" t="s">
        <v>635</v>
      </c>
      <c r="AF135" s="193"/>
      <c r="AG135" s="193"/>
      <c r="AH135" s="193"/>
      <c r="AI135" s="192">
        <v>90</v>
      </c>
      <c r="AJ135" s="193"/>
      <c r="AK135" s="193"/>
      <c r="AL135" s="193"/>
      <c r="AM135" s="192">
        <v>90</v>
      </c>
      <c r="AN135" s="193"/>
      <c r="AO135" s="193"/>
      <c r="AP135" s="193"/>
      <c r="AQ135" s="192" t="s">
        <v>635</v>
      </c>
      <c r="AR135" s="193"/>
      <c r="AS135" s="193"/>
      <c r="AT135" s="193"/>
      <c r="AU135" s="192">
        <v>90</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659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2">
      <c r="A430" s="175"/>
      <c r="B430" s="172"/>
      <c r="C430" s="164" t="s">
        <v>589</v>
      </c>
      <c r="D430" s="926"/>
      <c r="E430" s="160" t="s">
        <v>317</v>
      </c>
      <c r="F430" s="892"/>
      <c r="G430" s="893" t="s">
        <v>204</v>
      </c>
      <c r="H430" s="111"/>
      <c r="I430" s="111"/>
      <c r="J430" s="894" t="s">
        <v>635</v>
      </c>
      <c r="K430" s="895"/>
      <c r="L430" s="895"/>
      <c r="M430" s="895"/>
      <c r="N430" s="895"/>
      <c r="O430" s="895"/>
      <c r="P430" s="895"/>
      <c r="Q430" s="895"/>
      <c r="R430" s="895"/>
      <c r="S430" s="895"/>
      <c r="T430" s="896"/>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97"/>
      <c r="AY430" s="78" t="str">
        <f>IF(SUBSTITUTE($J$430,"-","")="","0","1")</f>
        <v>0</v>
      </c>
    </row>
    <row r="431" spans="1:51" ht="18.75" customHeight="1" x14ac:dyDescent="0.2">
      <c r="A431" s="175"/>
      <c r="B431" s="172"/>
      <c r="C431" s="166"/>
      <c r="D431" s="172"/>
      <c r="E431" s="326" t="s">
        <v>193</v>
      </c>
      <c r="F431" s="327"/>
      <c r="G431" s="328"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9" t="s">
        <v>192</v>
      </c>
      <c r="AF431" s="320"/>
      <c r="AG431" s="320"/>
      <c r="AH431" s="321"/>
      <c r="AI431" s="322" t="s">
        <v>461</v>
      </c>
      <c r="AJ431" s="322"/>
      <c r="AK431" s="322"/>
      <c r="AL431" s="143"/>
      <c r="AM431" s="322" t="s">
        <v>462</v>
      </c>
      <c r="AN431" s="322"/>
      <c r="AO431" s="322"/>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3"/>
      <c r="AJ432" s="323"/>
      <c r="AK432" s="323"/>
      <c r="AL432" s="142"/>
      <c r="AM432" s="323"/>
      <c r="AN432" s="323"/>
      <c r="AO432" s="323"/>
      <c r="AP432" s="142"/>
      <c r="AQ432" s="235" t="s">
        <v>635</v>
      </c>
      <c r="AR432" s="186"/>
      <c r="AS432" s="121" t="s">
        <v>185</v>
      </c>
      <c r="AT432" s="122"/>
      <c r="AU432" s="186" t="s">
        <v>635</v>
      </c>
      <c r="AV432" s="186"/>
      <c r="AW432" s="121" t="s">
        <v>175</v>
      </c>
      <c r="AX432" s="181"/>
      <c r="AY432">
        <f>$AY$431</f>
        <v>1</v>
      </c>
    </row>
    <row r="433" spans="1:51" ht="23.25" customHeight="1" x14ac:dyDescent="0.2">
      <c r="A433" s="175"/>
      <c r="B433" s="172"/>
      <c r="C433" s="166"/>
      <c r="D433" s="172"/>
      <c r="E433" s="326"/>
      <c r="F433" s="327"/>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4" t="s">
        <v>635</v>
      </c>
      <c r="AF433" s="193"/>
      <c r="AG433" s="193"/>
      <c r="AH433" s="193"/>
      <c r="AI433" s="324" t="s">
        <v>635</v>
      </c>
      <c r="AJ433" s="193"/>
      <c r="AK433" s="193"/>
      <c r="AL433" s="193"/>
      <c r="AM433" s="324" t="s">
        <v>656</v>
      </c>
      <c r="AN433" s="193"/>
      <c r="AO433" s="193"/>
      <c r="AP433" s="325"/>
      <c r="AQ433" s="324" t="s">
        <v>635</v>
      </c>
      <c r="AR433" s="193"/>
      <c r="AS433" s="193"/>
      <c r="AT433" s="325"/>
      <c r="AU433" s="193" t="s">
        <v>635</v>
      </c>
      <c r="AV433" s="193"/>
      <c r="AW433" s="193"/>
      <c r="AX433" s="194"/>
      <c r="AY433">
        <f t="shared" ref="AY433:AY435" si="63">$AY$431</f>
        <v>1</v>
      </c>
    </row>
    <row r="434" spans="1:51" ht="23.25" customHeight="1" x14ac:dyDescent="0.2">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4" t="s">
        <v>635</v>
      </c>
      <c r="AF434" s="193"/>
      <c r="AG434" s="193"/>
      <c r="AH434" s="325"/>
      <c r="AI434" s="324" t="s">
        <v>635</v>
      </c>
      <c r="AJ434" s="193"/>
      <c r="AK434" s="193"/>
      <c r="AL434" s="193"/>
      <c r="AM434" s="324" t="s">
        <v>656</v>
      </c>
      <c r="AN434" s="193"/>
      <c r="AO434" s="193"/>
      <c r="AP434" s="325"/>
      <c r="AQ434" s="324" t="s">
        <v>635</v>
      </c>
      <c r="AR434" s="193"/>
      <c r="AS434" s="193"/>
      <c r="AT434" s="325"/>
      <c r="AU434" s="193" t="s">
        <v>635</v>
      </c>
      <c r="AV434" s="193"/>
      <c r="AW434" s="193"/>
      <c r="AX434" s="194"/>
      <c r="AY434">
        <f t="shared" si="63"/>
        <v>1</v>
      </c>
    </row>
    <row r="435" spans="1:51" ht="23.25" customHeight="1" x14ac:dyDescent="0.2">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4" t="s">
        <v>176</v>
      </c>
      <c r="AC435" s="564"/>
      <c r="AD435" s="564"/>
      <c r="AE435" s="324" t="s">
        <v>635</v>
      </c>
      <c r="AF435" s="193"/>
      <c r="AG435" s="193"/>
      <c r="AH435" s="325"/>
      <c r="AI435" s="324" t="s">
        <v>635</v>
      </c>
      <c r="AJ435" s="193"/>
      <c r="AK435" s="193"/>
      <c r="AL435" s="193"/>
      <c r="AM435" s="324" t="s">
        <v>656</v>
      </c>
      <c r="AN435" s="193"/>
      <c r="AO435" s="193"/>
      <c r="AP435" s="325"/>
      <c r="AQ435" s="324" t="s">
        <v>635</v>
      </c>
      <c r="AR435" s="193"/>
      <c r="AS435" s="193"/>
      <c r="AT435" s="325"/>
      <c r="AU435" s="193" t="s">
        <v>635</v>
      </c>
      <c r="AV435" s="193"/>
      <c r="AW435" s="193"/>
      <c r="AX435" s="194"/>
      <c r="AY435">
        <f t="shared" si="63"/>
        <v>1</v>
      </c>
    </row>
    <row r="436" spans="1:51" ht="18.75" hidden="1" customHeight="1" x14ac:dyDescent="0.2">
      <c r="A436" s="175"/>
      <c r="B436" s="172"/>
      <c r="C436" s="166"/>
      <c r="D436" s="172"/>
      <c r="E436" s="326" t="s">
        <v>193</v>
      </c>
      <c r="F436" s="327"/>
      <c r="G436" s="328"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9" t="s">
        <v>192</v>
      </c>
      <c r="AF436" s="320"/>
      <c r="AG436" s="320"/>
      <c r="AH436" s="321"/>
      <c r="AI436" s="322" t="s">
        <v>461</v>
      </c>
      <c r="AJ436" s="322"/>
      <c r="AK436" s="322"/>
      <c r="AL436" s="143"/>
      <c r="AM436" s="322" t="s">
        <v>462</v>
      </c>
      <c r="AN436" s="322"/>
      <c r="AO436" s="322"/>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3"/>
      <c r="AJ437" s="323"/>
      <c r="AK437" s="323"/>
      <c r="AL437" s="142"/>
      <c r="AM437" s="323"/>
      <c r="AN437" s="323"/>
      <c r="AO437" s="323"/>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2">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2">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4" t="s">
        <v>176</v>
      </c>
      <c r="AC440" s="564"/>
      <c r="AD440" s="564"/>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2">
      <c r="A441" s="175"/>
      <c r="B441" s="172"/>
      <c r="C441" s="166"/>
      <c r="D441" s="172"/>
      <c r="E441" s="326" t="s">
        <v>193</v>
      </c>
      <c r="F441" s="327"/>
      <c r="G441" s="328"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9" t="s">
        <v>192</v>
      </c>
      <c r="AF441" s="320"/>
      <c r="AG441" s="320"/>
      <c r="AH441" s="321"/>
      <c r="AI441" s="322" t="s">
        <v>461</v>
      </c>
      <c r="AJ441" s="322"/>
      <c r="AK441" s="322"/>
      <c r="AL441" s="143"/>
      <c r="AM441" s="322" t="s">
        <v>462</v>
      </c>
      <c r="AN441" s="322"/>
      <c r="AO441" s="322"/>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3"/>
      <c r="AJ442" s="323"/>
      <c r="AK442" s="323"/>
      <c r="AL442" s="142"/>
      <c r="AM442" s="323"/>
      <c r="AN442" s="323"/>
      <c r="AO442" s="323"/>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2">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2">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4" t="s">
        <v>176</v>
      </c>
      <c r="AC445" s="564"/>
      <c r="AD445" s="564"/>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2">
      <c r="A446" s="175"/>
      <c r="B446" s="172"/>
      <c r="C446" s="166"/>
      <c r="D446" s="172"/>
      <c r="E446" s="326" t="s">
        <v>193</v>
      </c>
      <c r="F446" s="327"/>
      <c r="G446" s="328"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9" t="s">
        <v>192</v>
      </c>
      <c r="AF446" s="320"/>
      <c r="AG446" s="320"/>
      <c r="AH446" s="321"/>
      <c r="AI446" s="322" t="s">
        <v>461</v>
      </c>
      <c r="AJ446" s="322"/>
      <c r="AK446" s="322"/>
      <c r="AL446" s="143"/>
      <c r="AM446" s="322" t="s">
        <v>462</v>
      </c>
      <c r="AN446" s="322"/>
      <c r="AO446" s="322"/>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3"/>
      <c r="AJ447" s="323"/>
      <c r="AK447" s="323"/>
      <c r="AL447" s="142"/>
      <c r="AM447" s="323"/>
      <c r="AN447" s="323"/>
      <c r="AO447" s="323"/>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2">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2">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4" t="s">
        <v>176</v>
      </c>
      <c r="AC450" s="564"/>
      <c r="AD450" s="564"/>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2">
      <c r="A451" s="175"/>
      <c r="B451" s="172"/>
      <c r="C451" s="166"/>
      <c r="D451" s="172"/>
      <c r="E451" s="326" t="s">
        <v>193</v>
      </c>
      <c r="F451" s="327"/>
      <c r="G451" s="328"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9" t="s">
        <v>192</v>
      </c>
      <c r="AF451" s="320"/>
      <c r="AG451" s="320"/>
      <c r="AH451" s="321"/>
      <c r="AI451" s="322" t="s">
        <v>461</v>
      </c>
      <c r="AJ451" s="322"/>
      <c r="AK451" s="322"/>
      <c r="AL451" s="143"/>
      <c r="AM451" s="322" t="s">
        <v>462</v>
      </c>
      <c r="AN451" s="322"/>
      <c r="AO451" s="322"/>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3"/>
      <c r="AJ452" s="323"/>
      <c r="AK452" s="323"/>
      <c r="AL452" s="142"/>
      <c r="AM452" s="323"/>
      <c r="AN452" s="323"/>
      <c r="AO452" s="323"/>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2">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2">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4" t="s">
        <v>176</v>
      </c>
      <c r="AC455" s="564"/>
      <c r="AD455" s="564"/>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customHeight="1" x14ac:dyDescent="0.2">
      <c r="A456" s="175"/>
      <c r="B456" s="172"/>
      <c r="C456" s="166"/>
      <c r="D456" s="172"/>
      <c r="E456" s="326" t="s">
        <v>194</v>
      </c>
      <c r="F456" s="327"/>
      <c r="G456" s="328"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9" t="s">
        <v>192</v>
      </c>
      <c r="AF456" s="320"/>
      <c r="AG456" s="320"/>
      <c r="AH456" s="321"/>
      <c r="AI456" s="322" t="s">
        <v>461</v>
      </c>
      <c r="AJ456" s="322"/>
      <c r="AK456" s="322"/>
      <c r="AL456" s="143"/>
      <c r="AM456" s="322" t="s">
        <v>462</v>
      </c>
      <c r="AN456" s="322"/>
      <c r="AO456" s="322"/>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3"/>
      <c r="AJ457" s="323"/>
      <c r="AK457" s="323"/>
      <c r="AL457" s="142"/>
      <c r="AM457" s="323"/>
      <c r="AN457" s="323"/>
      <c r="AO457" s="323"/>
      <c r="AP457" s="142"/>
      <c r="AQ457" s="235" t="s">
        <v>635</v>
      </c>
      <c r="AR457" s="186"/>
      <c r="AS457" s="121" t="s">
        <v>185</v>
      </c>
      <c r="AT457" s="122"/>
      <c r="AU457" s="186" t="s">
        <v>635</v>
      </c>
      <c r="AV457" s="186"/>
      <c r="AW457" s="121" t="s">
        <v>175</v>
      </c>
      <c r="AX457" s="181"/>
      <c r="AY457">
        <f>$AY$456</f>
        <v>1</v>
      </c>
    </row>
    <row r="458" spans="1:51" ht="23.25" customHeight="1" x14ac:dyDescent="0.2">
      <c r="A458" s="175"/>
      <c r="B458" s="172"/>
      <c r="C458" s="166"/>
      <c r="D458" s="172"/>
      <c r="E458" s="326"/>
      <c r="F458" s="327"/>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4" t="s">
        <v>635</v>
      </c>
      <c r="AF458" s="193"/>
      <c r="AG458" s="193"/>
      <c r="AH458" s="193"/>
      <c r="AI458" s="324" t="s">
        <v>635</v>
      </c>
      <c r="AJ458" s="193"/>
      <c r="AK458" s="193"/>
      <c r="AL458" s="193"/>
      <c r="AM458" s="324" t="s">
        <v>656</v>
      </c>
      <c r="AN458" s="193"/>
      <c r="AO458" s="193"/>
      <c r="AP458" s="325"/>
      <c r="AQ458" s="324" t="s">
        <v>635</v>
      </c>
      <c r="AR458" s="193"/>
      <c r="AS458" s="193"/>
      <c r="AT458" s="325"/>
      <c r="AU458" s="193" t="s">
        <v>635</v>
      </c>
      <c r="AV458" s="193"/>
      <c r="AW458" s="193"/>
      <c r="AX458" s="194"/>
      <c r="AY458">
        <f t="shared" ref="AY458:AY460" si="68">$AY$456</f>
        <v>1</v>
      </c>
    </row>
    <row r="459" spans="1:51" ht="23.25" customHeight="1" x14ac:dyDescent="0.2">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4" t="s">
        <v>635</v>
      </c>
      <c r="AF459" s="193"/>
      <c r="AG459" s="193"/>
      <c r="AH459" s="325"/>
      <c r="AI459" s="324" t="s">
        <v>635</v>
      </c>
      <c r="AJ459" s="193"/>
      <c r="AK459" s="193"/>
      <c r="AL459" s="193"/>
      <c r="AM459" s="324" t="s">
        <v>656</v>
      </c>
      <c r="AN459" s="193"/>
      <c r="AO459" s="193"/>
      <c r="AP459" s="325"/>
      <c r="AQ459" s="324" t="s">
        <v>635</v>
      </c>
      <c r="AR459" s="193"/>
      <c r="AS459" s="193"/>
      <c r="AT459" s="325"/>
      <c r="AU459" s="193" t="s">
        <v>635</v>
      </c>
      <c r="AV459" s="193"/>
      <c r="AW459" s="193"/>
      <c r="AX459" s="194"/>
      <c r="AY459">
        <f t="shared" si="68"/>
        <v>1</v>
      </c>
    </row>
    <row r="460" spans="1:51" ht="23.25" customHeight="1" thickBot="1" x14ac:dyDescent="0.25">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4" t="s">
        <v>14</v>
      </c>
      <c r="AC460" s="564"/>
      <c r="AD460" s="564"/>
      <c r="AE460" s="324" t="s">
        <v>635</v>
      </c>
      <c r="AF460" s="193"/>
      <c r="AG460" s="193"/>
      <c r="AH460" s="325"/>
      <c r="AI460" s="324" t="s">
        <v>635</v>
      </c>
      <c r="AJ460" s="193"/>
      <c r="AK460" s="193"/>
      <c r="AL460" s="193"/>
      <c r="AM460" s="324" t="s">
        <v>656</v>
      </c>
      <c r="AN460" s="193"/>
      <c r="AO460" s="193"/>
      <c r="AP460" s="325"/>
      <c r="AQ460" s="324" t="s">
        <v>635</v>
      </c>
      <c r="AR460" s="193"/>
      <c r="AS460" s="193"/>
      <c r="AT460" s="325"/>
      <c r="AU460" s="193" t="s">
        <v>635</v>
      </c>
      <c r="AV460" s="193"/>
      <c r="AW460" s="193"/>
      <c r="AX460" s="194"/>
      <c r="AY460">
        <f t="shared" si="68"/>
        <v>1</v>
      </c>
    </row>
    <row r="461" spans="1:51" ht="18.75" hidden="1" customHeight="1" x14ac:dyDescent="0.2">
      <c r="A461" s="175"/>
      <c r="B461" s="172"/>
      <c r="C461" s="166"/>
      <c r="D461" s="172"/>
      <c r="E461" s="326" t="s">
        <v>194</v>
      </c>
      <c r="F461" s="327"/>
      <c r="G461" s="328"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9" t="s">
        <v>192</v>
      </c>
      <c r="AF461" s="320"/>
      <c r="AG461" s="320"/>
      <c r="AH461" s="321"/>
      <c r="AI461" s="322" t="s">
        <v>461</v>
      </c>
      <c r="AJ461" s="322"/>
      <c r="AK461" s="322"/>
      <c r="AL461" s="143"/>
      <c r="AM461" s="322" t="s">
        <v>462</v>
      </c>
      <c r="AN461" s="322"/>
      <c r="AO461" s="322"/>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3"/>
      <c r="AJ462" s="323"/>
      <c r="AK462" s="323"/>
      <c r="AL462" s="142"/>
      <c r="AM462" s="323"/>
      <c r="AN462" s="323"/>
      <c r="AO462" s="323"/>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2">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2">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4" t="s">
        <v>14</v>
      </c>
      <c r="AC465" s="564"/>
      <c r="AD465" s="564"/>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2">
      <c r="A466" s="175"/>
      <c r="B466" s="172"/>
      <c r="C466" s="166"/>
      <c r="D466" s="172"/>
      <c r="E466" s="326" t="s">
        <v>194</v>
      </c>
      <c r="F466" s="327"/>
      <c r="G466" s="328"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9" t="s">
        <v>192</v>
      </c>
      <c r="AF466" s="320"/>
      <c r="AG466" s="320"/>
      <c r="AH466" s="321"/>
      <c r="AI466" s="322" t="s">
        <v>461</v>
      </c>
      <c r="AJ466" s="322"/>
      <c r="AK466" s="322"/>
      <c r="AL466" s="143"/>
      <c r="AM466" s="322" t="s">
        <v>462</v>
      </c>
      <c r="AN466" s="322"/>
      <c r="AO466" s="322"/>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3"/>
      <c r="AJ467" s="323"/>
      <c r="AK467" s="323"/>
      <c r="AL467" s="142"/>
      <c r="AM467" s="323"/>
      <c r="AN467" s="323"/>
      <c r="AO467" s="323"/>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2">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2">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4" t="s">
        <v>14</v>
      </c>
      <c r="AC470" s="564"/>
      <c r="AD470" s="564"/>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2">
      <c r="A471" s="175"/>
      <c r="B471" s="172"/>
      <c r="C471" s="166"/>
      <c r="D471" s="172"/>
      <c r="E471" s="326" t="s">
        <v>194</v>
      </c>
      <c r="F471" s="327"/>
      <c r="G471" s="328"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9" t="s">
        <v>192</v>
      </c>
      <c r="AF471" s="320"/>
      <c r="AG471" s="320"/>
      <c r="AH471" s="321"/>
      <c r="AI471" s="322" t="s">
        <v>461</v>
      </c>
      <c r="AJ471" s="322"/>
      <c r="AK471" s="322"/>
      <c r="AL471" s="143"/>
      <c r="AM471" s="322" t="s">
        <v>462</v>
      </c>
      <c r="AN471" s="322"/>
      <c r="AO471" s="322"/>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3"/>
      <c r="AJ472" s="323"/>
      <c r="AK472" s="323"/>
      <c r="AL472" s="142"/>
      <c r="AM472" s="323"/>
      <c r="AN472" s="323"/>
      <c r="AO472" s="323"/>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2">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2">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4" t="s">
        <v>14</v>
      </c>
      <c r="AC475" s="564"/>
      <c r="AD475" s="564"/>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2">
      <c r="A476" s="175"/>
      <c r="B476" s="172"/>
      <c r="C476" s="166"/>
      <c r="D476" s="172"/>
      <c r="E476" s="326" t="s">
        <v>194</v>
      </c>
      <c r="F476" s="327"/>
      <c r="G476" s="328"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9" t="s">
        <v>192</v>
      </c>
      <c r="AF476" s="320"/>
      <c r="AG476" s="320"/>
      <c r="AH476" s="321"/>
      <c r="AI476" s="322" t="s">
        <v>461</v>
      </c>
      <c r="AJ476" s="322"/>
      <c r="AK476" s="322"/>
      <c r="AL476" s="143"/>
      <c r="AM476" s="322" t="s">
        <v>462</v>
      </c>
      <c r="AN476" s="322"/>
      <c r="AO476" s="322"/>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3"/>
      <c r="AJ477" s="323"/>
      <c r="AK477" s="323"/>
      <c r="AL477" s="142"/>
      <c r="AM477" s="323"/>
      <c r="AN477" s="323"/>
      <c r="AO477" s="323"/>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2">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2">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4" t="s">
        <v>14</v>
      </c>
      <c r="AC480" s="564"/>
      <c r="AD480" s="564"/>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9" hidden="1" customHeight="1" x14ac:dyDescent="0.2">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2">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2">
      <c r="A484" s="175"/>
      <c r="B484" s="172"/>
      <c r="C484" s="166"/>
      <c r="D484" s="172"/>
      <c r="E484" s="160" t="s">
        <v>320</v>
      </c>
      <c r="F484" s="161"/>
      <c r="G484" s="893" t="s">
        <v>204</v>
      </c>
      <c r="H484" s="111"/>
      <c r="I484" s="111"/>
      <c r="J484" s="894"/>
      <c r="K484" s="895"/>
      <c r="L484" s="895"/>
      <c r="M484" s="895"/>
      <c r="N484" s="895"/>
      <c r="O484" s="895"/>
      <c r="P484" s="895"/>
      <c r="Q484" s="895"/>
      <c r="R484" s="895"/>
      <c r="S484" s="895"/>
      <c r="T484" s="896"/>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97"/>
      <c r="AY484" s="78" t="str">
        <f>IF(SUBSTITUTE($J$484,"-","")="","0","1")</f>
        <v>0</v>
      </c>
    </row>
    <row r="485" spans="1:51" ht="18.75" hidden="1" customHeight="1" x14ac:dyDescent="0.2">
      <c r="A485" s="175"/>
      <c r="B485" s="172"/>
      <c r="C485" s="166"/>
      <c r="D485" s="172"/>
      <c r="E485" s="326" t="s">
        <v>193</v>
      </c>
      <c r="F485" s="327"/>
      <c r="G485" s="328"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9" t="s">
        <v>192</v>
      </c>
      <c r="AF485" s="320"/>
      <c r="AG485" s="320"/>
      <c r="AH485" s="321"/>
      <c r="AI485" s="322" t="s">
        <v>461</v>
      </c>
      <c r="AJ485" s="322"/>
      <c r="AK485" s="322"/>
      <c r="AL485" s="143"/>
      <c r="AM485" s="322" t="s">
        <v>462</v>
      </c>
      <c r="AN485" s="322"/>
      <c r="AO485" s="322"/>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3"/>
      <c r="AJ486" s="323"/>
      <c r="AK486" s="323"/>
      <c r="AL486" s="142"/>
      <c r="AM486" s="323"/>
      <c r="AN486" s="323"/>
      <c r="AO486" s="323"/>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2">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2">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4" t="s">
        <v>176</v>
      </c>
      <c r="AC489" s="564"/>
      <c r="AD489" s="564"/>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2">
      <c r="A490" s="175"/>
      <c r="B490" s="172"/>
      <c r="C490" s="166"/>
      <c r="D490" s="172"/>
      <c r="E490" s="326" t="s">
        <v>193</v>
      </c>
      <c r="F490" s="327"/>
      <c r="G490" s="328"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9" t="s">
        <v>192</v>
      </c>
      <c r="AF490" s="320"/>
      <c r="AG490" s="320"/>
      <c r="AH490" s="321"/>
      <c r="AI490" s="322" t="s">
        <v>461</v>
      </c>
      <c r="AJ490" s="322"/>
      <c r="AK490" s="322"/>
      <c r="AL490" s="143"/>
      <c r="AM490" s="322" t="s">
        <v>462</v>
      </c>
      <c r="AN490" s="322"/>
      <c r="AO490" s="322"/>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3"/>
      <c r="AJ491" s="323"/>
      <c r="AK491" s="323"/>
      <c r="AL491" s="142"/>
      <c r="AM491" s="323"/>
      <c r="AN491" s="323"/>
      <c r="AO491" s="323"/>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2">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2">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4" t="s">
        <v>176</v>
      </c>
      <c r="AC494" s="564"/>
      <c r="AD494" s="564"/>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2">
      <c r="A495" s="175"/>
      <c r="B495" s="172"/>
      <c r="C495" s="166"/>
      <c r="D495" s="172"/>
      <c r="E495" s="326" t="s">
        <v>193</v>
      </c>
      <c r="F495" s="327"/>
      <c r="G495" s="328"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9" t="s">
        <v>192</v>
      </c>
      <c r="AF495" s="320"/>
      <c r="AG495" s="320"/>
      <c r="AH495" s="321"/>
      <c r="AI495" s="322" t="s">
        <v>461</v>
      </c>
      <c r="AJ495" s="322"/>
      <c r="AK495" s="322"/>
      <c r="AL495" s="143"/>
      <c r="AM495" s="322" t="s">
        <v>462</v>
      </c>
      <c r="AN495" s="322"/>
      <c r="AO495" s="322"/>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3"/>
      <c r="AJ496" s="323"/>
      <c r="AK496" s="323"/>
      <c r="AL496" s="142"/>
      <c r="AM496" s="323"/>
      <c r="AN496" s="323"/>
      <c r="AO496" s="323"/>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2">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2">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4" t="s">
        <v>176</v>
      </c>
      <c r="AC499" s="564"/>
      <c r="AD499" s="564"/>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2">
      <c r="A500" s="175"/>
      <c r="B500" s="172"/>
      <c r="C500" s="166"/>
      <c r="D500" s="172"/>
      <c r="E500" s="326" t="s">
        <v>193</v>
      </c>
      <c r="F500" s="327"/>
      <c r="G500" s="328"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9" t="s">
        <v>192</v>
      </c>
      <c r="AF500" s="320"/>
      <c r="AG500" s="320"/>
      <c r="AH500" s="321"/>
      <c r="AI500" s="322" t="s">
        <v>461</v>
      </c>
      <c r="AJ500" s="322"/>
      <c r="AK500" s="322"/>
      <c r="AL500" s="143"/>
      <c r="AM500" s="322" t="s">
        <v>462</v>
      </c>
      <c r="AN500" s="322"/>
      <c r="AO500" s="322"/>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3"/>
      <c r="AJ501" s="323"/>
      <c r="AK501" s="323"/>
      <c r="AL501" s="142"/>
      <c r="AM501" s="323"/>
      <c r="AN501" s="323"/>
      <c r="AO501" s="323"/>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2">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2">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4" t="s">
        <v>176</v>
      </c>
      <c r="AC504" s="564"/>
      <c r="AD504" s="564"/>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2">
      <c r="A505" s="175"/>
      <c r="B505" s="172"/>
      <c r="C505" s="166"/>
      <c r="D505" s="172"/>
      <c r="E505" s="326" t="s">
        <v>193</v>
      </c>
      <c r="F505" s="327"/>
      <c r="G505" s="328"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9" t="s">
        <v>192</v>
      </c>
      <c r="AF505" s="320"/>
      <c r="AG505" s="320"/>
      <c r="AH505" s="321"/>
      <c r="AI505" s="322" t="s">
        <v>461</v>
      </c>
      <c r="AJ505" s="322"/>
      <c r="AK505" s="322"/>
      <c r="AL505" s="143"/>
      <c r="AM505" s="322" t="s">
        <v>462</v>
      </c>
      <c r="AN505" s="322"/>
      <c r="AO505" s="322"/>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3"/>
      <c r="AJ506" s="323"/>
      <c r="AK506" s="323"/>
      <c r="AL506" s="142"/>
      <c r="AM506" s="323"/>
      <c r="AN506" s="323"/>
      <c r="AO506" s="323"/>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2">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2">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4" t="s">
        <v>176</v>
      </c>
      <c r="AC509" s="564"/>
      <c r="AD509" s="564"/>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2">
      <c r="A510" s="175"/>
      <c r="B510" s="172"/>
      <c r="C510" s="166"/>
      <c r="D510" s="172"/>
      <c r="E510" s="326" t="s">
        <v>194</v>
      </c>
      <c r="F510" s="327"/>
      <c r="G510" s="328"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9" t="s">
        <v>192</v>
      </c>
      <c r="AF510" s="320"/>
      <c r="AG510" s="320"/>
      <c r="AH510" s="321"/>
      <c r="AI510" s="322" t="s">
        <v>461</v>
      </c>
      <c r="AJ510" s="322"/>
      <c r="AK510" s="322"/>
      <c r="AL510" s="143"/>
      <c r="AM510" s="322" t="s">
        <v>462</v>
      </c>
      <c r="AN510" s="322"/>
      <c r="AO510" s="322"/>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3"/>
      <c r="AJ511" s="323"/>
      <c r="AK511" s="323"/>
      <c r="AL511" s="142"/>
      <c r="AM511" s="323"/>
      <c r="AN511" s="323"/>
      <c r="AO511" s="323"/>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2">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2">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4" t="s">
        <v>14</v>
      </c>
      <c r="AC514" s="564"/>
      <c r="AD514" s="564"/>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2">
      <c r="A515" s="175"/>
      <c r="B515" s="172"/>
      <c r="C515" s="166"/>
      <c r="D515" s="172"/>
      <c r="E515" s="326" t="s">
        <v>194</v>
      </c>
      <c r="F515" s="327"/>
      <c r="G515" s="328"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9" t="s">
        <v>192</v>
      </c>
      <c r="AF515" s="320"/>
      <c r="AG515" s="320"/>
      <c r="AH515" s="321"/>
      <c r="AI515" s="322" t="s">
        <v>461</v>
      </c>
      <c r="AJ515" s="322"/>
      <c r="AK515" s="322"/>
      <c r="AL515" s="143"/>
      <c r="AM515" s="322" t="s">
        <v>462</v>
      </c>
      <c r="AN515" s="322"/>
      <c r="AO515" s="322"/>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3"/>
      <c r="AJ516" s="323"/>
      <c r="AK516" s="323"/>
      <c r="AL516" s="142"/>
      <c r="AM516" s="323"/>
      <c r="AN516" s="323"/>
      <c r="AO516" s="323"/>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2">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2">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4" t="s">
        <v>14</v>
      </c>
      <c r="AC519" s="564"/>
      <c r="AD519" s="564"/>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2">
      <c r="A520" s="175"/>
      <c r="B520" s="172"/>
      <c r="C520" s="166"/>
      <c r="D520" s="172"/>
      <c r="E520" s="326" t="s">
        <v>194</v>
      </c>
      <c r="F520" s="327"/>
      <c r="G520" s="328"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9" t="s">
        <v>192</v>
      </c>
      <c r="AF520" s="320"/>
      <c r="AG520" s="320"/>
      <c r="AH520" s="321"/>
      <c r="AI520" s="322" t="s">
        <v>461</v>
      </c>
      <c r="AJ520" s="322"/>
      <c r="AK520" s="322"/>
      <c r="AL520" s="143"/>
      <c r="AM520" s="322" t="s">
        <v>462</v>
      </c>
      <c r="AN520" s="322"/>
      <c r="AO520" s="322"/>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3"/>
      <c r="AJ521" s="323"/>
      <c r="AK521" s="323"/>
      <c r="AL521" s="142"/>
      <c r="AM521" s="323"/>
      <c r="AN521" s="323"/>
      <c r="AO521" s="323"/>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2">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2">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4" t="s">
        <v>14</v>
      </c>
      <c r="AC524" s="564"/>
      <c r="AD524" s="564"/>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2">
      <c r="A525" s="175"/>
      <c r="B525" s="172"/>
      <c r="C525" s="166"/>
      <c r="D525" s="172"/>
      <c r="E525" s="326" t="s">
        <v>194</v>
      </c>
      <c r="F525" s="327"/>
      <c r="G525" s="328"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9" t="s">
        <v>192</v>
      </c>
      <c r="AF525" s="320"/>
      <c r="AG525" s="320"/>
      <c r="AH525" s="321"/>
      <c r="AI525" s="322" t="s">
        <v>461</v>
      </c>
      <c r="AJ525" s="322"/>
      <c r="AK525" s="322"/>
      <c r="AL525" s="143"/>
      <c r="AM525" s="322" t="s">
        <v>462</v>
      </c>
      <c r="AN525" s="322"/>
      <c r="AO525" s="322"/>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3"/>
      <c r="AJ526" s="323"/>
      <c r="AK526" s="323"/>
      <c r="AL526" s="142"/>
      <c r="AM526" s="323"/>
      <c r="AN526" s="323"/>
      <c r="AO526" s="323"/>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2">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2">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4" t="s">
        <v>14</v>
      </c>
      <c r="AC529" s="564"/>
      <c r="AD529" s="564"/>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2">
      <c r="A530" s="175"/>
      <c r="B530" s="172"/>
      <c r="C530" s="166"/>
      <c r="D530" s="172"/>
      <c r="E530" s="326" t="s">
        <v>194</v>
      </c>
      <c r="F530" s="327"/>
      <c r="G530" s="328"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9" t="s">
        <v>192</v>
      </c>
      <c r="AF530" s="320"/>
      <c r="AG530" s="320"/>
      <c r="AH530" s="321"/>
      <c r="AI530" s="322" t="s">
        <v>461</v>
      </c>
      <c r="AJ530" s="322"/>
      <c r="AK530" s="322"/>
      <c r="AL530" s="143"/>
      <c r="AM530" s="322" t="s">
        <v>462</v>
      </c>
      <c r="AN530" s="322"/>
      <c r="AO530" s="322"/>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3"/>
      <c r="AJ531" s="323"/>
      <c r="AK531" s="323"/>
      <c r="AL531" s="142"/>
      <c r="AM531" s="323"/>
      <c r="AN531" s="323"/>
      <c r="AO531" s="323"/>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2">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2">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4" t="s">
        <v>14</v>
      </c>
      <c r="AC534" s="564"/>
      <c r="AD534" s="564"/>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9" hidden="1" customHeight="1" x14ac:dyDescent="0.2">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321</v>
      </c>
      <c r="F538" s="161"/>
      <c r="G538" s="893" t="s">
        <v>204</v>
      </c>
      <c r="H538" s="111"/>
      <c r="I538" s="111"/>
      <c r="J538" s="894"/>
      <c r="K538" s="895"/>
      <c r="L538" s="895"/>
      <c r="M538" s="895"/>
      <c r="N538" s="895"/>
      <c r="O538" s="895"/>
      <c r="P538" s="895"/>
      <c r="Q538" s="895"/>
      <c r="R538" s="895"/>
      <c r="S538" s="895"/>
      <c r="T538" s="896"/>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97"/>
      <c r="AY538" s="78" t="str">
        <f>IF(SUBSTITUTE($J$538,"-","")="","0","1")</f>
        <v>0</v>
      </c>
    </row>
    <row r="539" spans="1:51" ht="18.75" hidden="1" customHeight="1" x14ac:dyDescent="0.2">
      <c r="A539" s="175"/>
      <c r="B539" s="172"/>
      <c r="C539" s="166"/>
      <c r="D539" s="172"/>
      <c r="E539" s="326" t="s">
        <v>193</v>
      </c>
      <c r="F539" s="327"/>
      <c r="G539" s="328"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9" t="s">
        <v>192</v>
      </c>
      <c r="AF539" s="320"/>
      <c r="AG539" s="320"/>
      <c r="AH539" s="321"/>
      <c r="AI539" s="322" t="s">
        <v>461</v>
      </c>
      <c r="AJ539" s="322"/>
      <c r="AK539" s="322"/>
      <c r="AL539" s="143"/>
      <c r="AM539" s="322" t="s">
        <v>462</v>
      </c>
      <c r="AN539" s="322"/>
      <c r="AO539" s="322"/>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3"/>
      <c r="AJ540" s="323"/>
      <c r="AK540" s="323"/>
      <c r="AL540" s="142"/>
      <c r="AM540" s="323"/>
      <c r="AN540" s="323"/>
      <c r="AO540" s="323"/>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2">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2">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4" t="s">
        <v>176</v>
      </c>
      <c r="AC543" s="564"/>
      <c r="AD543" s="564"/>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2">
      <c r="A544" s="175"/>
      <c r="B544" s="172"/>
      <c r="C544" s="166"/>
      <c r="D544" s="172"/>
      <c r="E544" s="326" t="s">
        <v>193</v>
      </c>
      <c r="F544" s="327"/>
      <c r="G544" s="328"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9" t="s">
        <v>192</v>
      </c>
      <c r="AF544" s="320"/>
      <c r="AG544" s="320"/>
      <c r="AH544" s="321"/>
      <c r="AI544" s="322" t="s">
        <v>461</v>
      </c>
      <c r="AJ544" s="322"/>
      <c r="AK544" s="322"/>
      <c r="AL544" s="143"/>
      <c r="AM544" s="322" t="s">
        <v>462</v>
      </c>
      <c r="AN544" s="322"/>
      <c r="AO544" s="322"/>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3"/>
      <c r="AJ545" s="323"/>
      <c r="AK545" s="323"/>
      <c r="AL545" s="142"/>
      <c r="AM545" s="323"/>
      <c r="AN545" s="323"/>
      <c r="AO545" s="323"/>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2">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2">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4" t="s">
        <v>176</v>
      </c>
      <c r="AC548" s="564"/>
      <c r="AD548" s="564"/>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2">
      <c r="A549" s="175"/>
      <c r="B549" s="172"/>
      <c r="C549" s="166"/>
      <c r="D549" s="172"/>
      <c r="E549" s="326" t="s">
        <v>193</v>
      </c>
      <c r="F549" s="327"/>
      <c r="G549" s="328"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9" t="s">
        <v>192</v>
      </c>
      <c r="AF549" s="320"/>
      <c r="AG549" s="320"/>
      <c r="AH549" s="321"/>
      <c r="AI549" s="322" t="s">
        <v>461</v>
      </c>
      <c r="AJ549" s="322"/>
      <c r="AK549" s="322"/>
      <c r="AL549" s="143"/>
      <c r="AM549" s="322" t="s">
        <v>462</v>
      </c>
      <c r="AN549" s="322"/>
      <c r="AO549" s="322"/>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3"/>
      <c r="AJ550" s="323"/>
      <c r="AK550" s="323"/>
      <c r="AL550" s="142"/>
      <c r="AM550" s="323"/>
      <c r="AN550" s="323"/>
      <c r="AO550" s="323"/>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2">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2">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4" t="s">
        <v>176</v>
      </c>
      <c r="AC553" s="564"/>
      <c r="AD553" s="564"/>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2">
      <c r="A554" s="175"/>
      <c r="B554" s="172"/>
      <c r="C554" s="166"/>
      <c r="D554" s="172"/>
      <c r="E554" s="326" t="s">
        <v>193</v>
      </c>
      <c r="F554" s="327"/>
      <c r="G554" s="328"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9" t="s">
        <v>192</v>
      </c>
      <c r="AF554" s="320"/>
      <c r="AG554" s="320"/>
      <c r="AH554" s="321"/>
      <c r="AI554" s="322" t="s">
        <v>461</v>
      </c>
      <c r="AJ554" s="322"/>
      <c r="AK554" s="322"/>
      <c r="AL554" s="143"/>
      <c r="AM554" s="322" t="s">
        <v>462</v>
      </c>
      <c r="AN554" s="322"/>
      <c r="AO554" s="322"/>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3"/>
      <c r="AJ555" s="323"/>
      <c r="AK555" s="323"/>
      <c r="AL555" s="142"/>
      <c r="AM555" s="323"/>
      <c r="AN555" s="323"/>
      <c r="AO555" s="323"/>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2">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2">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4" t="s">
        <v>176</v>
      </c>
      <c r="AC558" s="564"/>
      <c r="AD558" s="564"/>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2">
      <c r="A559" s="175"/>
      <c r="B559" s="172"/>
      <c r="C559" s="166"/>
      <c r="D559" s="172"/>
      <c r="E559" s="326" t="s">
        <v>193</v>
      </c>
      <c r="F559" s="327"/>
      <c r="G559" s="328"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9" t="s">
        <v>192</v>
      </c>
      <c r="AF559" s="320"/>
      <c r="AG559" s="320"/>
      <c r="AH559" s="321"/>
      <c r="AI559" s="322" t="s">
        <v>461</v>
      </c>
      <c r="AJ559" s="322"/>
      <c r="AK559" s="322"/>
      <c r="AL559" s="143"/>
      <c r="AM559" s="322" t="s">
        <v>462</v>
      </c>
      <c r="AN559" s="322"/>
      <c r="AO559" s="322"/>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3"/>
      <c r="AJ560" s="323"/>
      <c r="AK560" s="323"/>
      <c r="AL560" s="142"/>
      <c r="AM560" s="323"/>
      <c r="AN560" s="323"/>
      <c r="AO560" s="323"/>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2">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2">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4" t="s">
        <v>176</v>
      </c>
      <c r="AC563" s="564"/>
      <c r="AD563" s="564"/>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2">
      <c r="A564" s="175"/>
      <c r="B564" s="172"/>
      <c r="C564" s="166"/>
      <c r="D564" s="172"/>
      <c r="E564" s="326" t="s">
        <v>194</v>
      </c>
      <c r="F564" s="327"/>
      <c r="G564" s="328"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9" t="s">
        <v>192</v>
      </c>
      <c r="AF564" s="320"/>
      <c r="AG564" s="320"/>
      <c r="AH564" s="321"/>
      <c r="AI564" s="322" t="s">
        <v>461</v>
      </c>
      <c r="AJ564" s="322"/>
      <c r="AK564" s="322"/>
      <c r="AL564" s="143"/>
      <c r="AM564" s="322" t="s">
        <v>462</v>
      </c>
      <c r="AN564" s="322"/>
      <c r="AO564" s="322"/>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3"/>
      <c r="AJ565" s="323"/>
      <c r="AK565" s="323"/>
      <c r="AL565" s="142"/>
      <c r="AM565" s="323"/>
      <c r="AN565" s="323"/>
      <c r="AO565" s="323"/>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2">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2">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4" t="s">
        <v>14</v>
      </c>
      <c r="AC568" s="564"/>
      <c r="AD568" s="564"/>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2">
      <c r="A569" s="175"/>
      <c r="B569" s="172"/>
      <c r="C569" s="166"/>
      <c r="D569" s="172"/>
      <c r="E569" s="326" t="s">
        <v>194</v>
      </c>
      <c r="F569" s="327"/>
      <c r="G569" s="328"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9" t="s">
        <v>192</v>
      </c>
      <c r="AF569" s="320"/>
      <c r="AG569" s="320"/>
      <c r="AH569" s="321"/>
      <c r="AI569" s="322" t="s">
        <v>461</v>
      </c>
      <c r="AJ569" s="322"/>
      <c r="AK569" s="322"/>
      <c r="AL569" s="143"/>
      <c r="AM569" s="322" t="s">
        <v>462</v>
      </c>
      <c r="AN569" s="322"/>
      <c r="AO569" s="322"/>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3"/>
      <c r="AJ570" s="323"/>
      <c r="AK570" s="323"/>
      <c r="AL570" s="142"/>
      <c r="AM570" s="323"/>
      <c r="AN570" s="323"/>
      <c r="AO570" s="323"/>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2">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2">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4" t="s">
        <v>14</v>
      </c>
      <c r="AC573" s="564"/>
      <c r="AD573" s="564"/>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2">
      <c r="A574" s="175"/>
      <c r="B574" s="172"/>
      <c r="C574" s="166"/>
      <c r="D574" s="172"/>
      <c r="E574" s="326" t="s">
        <v>194</v>
      </c>
      <c r="F574" s="327"/>
      <c r="G574" s="328"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9" t="s">
        <v>192</v>
      </c>
      <c r="AF574" s="320"/>
      <c r="AG574" s="320"/>
      <c r="AH574" s="321"/>
      <c r="AI574" s="322" t="s">
        <v>461</v>
      </c>
      <c r="AJ574" s="322"/>
      <c r="AK574" s="322"/>
      <c r="AL574" s="143"/>
      <c r="AM574" s="322" t="s">
        <v>462</v>
      </c>
      <c r="AN574" s="322"/>
      <c r="AO574" s="322"/>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3"/>
      <c r="AJ575" s="323"/>
      <c r="AK575" s="323"/>
      <c r="AL575" s="142"/>
      <c r="AM575" s="323"/>
      <c r="AN575" s="323"/>
      <c r="AO575" s="323"/>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2">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2">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4" t="s">
        <v>14</v>
      </c>
      <c r="AC578" s="564"/>
      <c r="AD578" s="564"/>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2">
      <c r="A579" s="175"/>
      <c r="B579" s="172"/>
      <c r="C579" s="166"/>
      <c r="D579" s="172"/>
      <c r="E579" s="326" t="s">
        <v>194</v>
      </c>
      <c r="F579" s="327"/>
      <c r="G579" s="328"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9" t="s">
        <v>192</v>
      </c>
      <c r="AF579" s="320"/>
      <c r="AG579" s="320"/>
      <c r="AH579" s="321"/>
      <c r="AI579" s="322" t="s">
        <v>461</v>
      </c>
      <c r="AJ579" s="322"/>
      <c r="AK579" s="322"/>
      <c r="AL579" s="143"/>
      <c r="AM579" s="322" t="s">
        <v>462</v>
      </c>
      <c r="AN579" s="322"/>
      <c r="AO579" s="322"/>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3"/>
      <c r="AJ580" s="323"/>
      <c r="AK580" s="323"/>
      <c r="AL580" s="142"/>
      <c r="AM580" s="323"/>
      <c r="AN580" s="323"/>
      <c r="AO580" s="323"/>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2">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2">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4" t="s">
        <v>14</v>
      </c>
      <c r="AC583" s="564"/>
      <c r="AD583" s="564"/>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2">
      <c r="A584" s="175"/>
      <c r="B584" s="172"/>
      <c r="C584" s="166"/>
      <c r="D584" s="172"/>
      <c r="E584" s="326" t="s">
        <v>194</v>
      </c>
      <c r="F584" s="327"/>
      <c r="G584" s="328"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9" t="s">
        <v>192</v>
      </c>
      <c r="AF584" s="320"/>
      <c r="AG584" s="320"/>
      <c r="AH584" s="321"/>
      <c r="AI584" s="322" t="s">
        <v>461</v>
      </c>
      <c r="AJ584" s="322"/>
      <c r="AK584" s="322"/>
      <c r="AL584" s="143"/>
      <c r="AM584" s="322" t="s">
        <v>462</v>
      </c>
      <c r="AN584" s="322"/>
      <c r="AO584" s="322"/>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3"/>
      <c r="AJ585" s="323"/>
      <c r="AK585" s="323"/>
      <c r="AL585" s="142"/>
      <c r="AM585" s="323"/>
      <c r="AN585" s="323"/>
      <c r="AO585" s="323"/>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2">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2">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4" t="s">
        <v>14</v>
      </c>
      <c r="AC588" s="564"/>
      <c r="AD588" s="564"/>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9" hidden="1" customHeight="1" x14ac:dyDescent="0.2">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320</v>
      </c>
      <c r="F592" s="161"/>
      <c r="G592" s="893" t="s">
        <v>204</v>
      </c>
      <c r="H592" s="111"/>
      <c r="I592" s="111"/>
      <c r="J592" s="894"/>
      <c r="K592" s="895"/>
      <c r="L592" s="895"/>
      <c r="M592" s="895"/>
      <c r="N592" s="895"/>
      <c r="O592" s="895"/>
      <c r="P592" s="895"/>
      <c r="Q592" s="895"/>
      <c r="R592" s="895"/>
      <c r="S592" s="895"/>
      <c r="T592" s="896"/>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97"/>
      <c r="AY592" s="78" t="str">
        <f>IF(SUBSTITUTE($J$592,"-","")="","0","1")</f>
        <v>0</v>
      </c>
    </row>
    <row r="593" spans="1:51" ht="18.75" hidden="1" customHeight="1" x14ac:dyDescent="0.2">
      <c r="A593" s="175"/>
      <c r="B593" s="172"/>
      <c r="C593" s="166"/>
      <c r="D593" s="172"/>
      <c r="E593" s="326" t="s">
        <v>193</v>
      </c>
      <c r="F593" s="327"/>
      <c r="G593" s="328"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9" t="s">
        <v>192</v>
      </c>
      <c r="AF593" s="320"/>
      <c r="AG593" s="320"/>
      <c r="AH593" s="321"/>
      <c r="AI593" s="322" t="s">
        <v>461</v>
      </c>
      <c r="AJ593" s="322"/>
      <c r="AK593" s="322"/>
      <c r="AL593" s="143"/>
      <c r="AM593" s="322" t="s">
        <v>462</v>
      </c>
      <c r="AN593" s="322"/>
      <c r="AO593" s="322"/>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3"/>
      <c r="AJ594" s="323"/>
      <c r="AK594" s="323"/>
      <c r="AL594" s="142"/>
      <c r="AM594" s="323"/>
      <c r="AN594" s="323"/>
      <c r="AO594" s="323"/>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2">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2">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4" t="s">
        <v>176</v>
      </c>
      <c r="AC597" s="564"/>
      <c r="AD597" s="564"/>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2">
      <c r="A598" s="175"/>
      <c r="B598" s="172"/>
      <c r="C598" s="166"/>
      <c r="D598" s="172"/>
      <c r="E598" s="326" t="s">
        <v>193</v>
      </c>
      <c r="F598" s="327"/>
      <c r="G598" s="328"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9" t="s">
        <v>192</v>
      </c>
      <c r="AF598" s="320"/>
      <c r="AG598" s="320"/>
      <c r="AH598" s="321"/>
      <c r="AI598" s="322" t="s">
        <v>461</v>
      </c>
      <c r="AJ598" s="322"/>
      <c r="AK598" s="322"/>
      <c r="AL598" s="143"/>
      <c r="AM598" s="322" t="s">
        <v>462</v>
      </c>
      <c r="AN598" s="322"/>
      <c r="AO598" s="322"/>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3"/>
      <c r="AJ599" s="323"/>
      <c r="AK599" s="323"/>
      <c r="AL599" s="142"/>
      <c r="AM599" s="323"/>
      <c r="AN599" s="323"/>
      <c r="AO599" s="323"/>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2">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2">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4" t="s">
        <v>176</v>
      </c>
      <c r="AC602" s="564"/>
      <c r="AD602" s="564"/>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2">
      <c r="A603" s="175"/>
      <c r="B603" s="172"/>
      <c r="C603" s="166"/>
      <c r="D603" s="172"/>
      <c r="E603" s="326" t="s">
        <v>193</v>
      </c>
      <c r="F603" s="327"/>
      <c r="G603" s="328"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9" t="s">
        <v>192</v>
      </c>
      <c r="AF603" s="320"/>
      <c r="AG603" s="320"/>
      <c r="AH603" s="321"/>
      <c r="AI603" s="322" t="s">
        <v>461</v>
      </c>
      <c r="AJ603" s="322"/>
      <c r="AK603" s="322"/>
      <c r="AL603" s="143"/>
      <c r="AM603" s="322" t="s">
        <v>462</v>
      </c>
      <c r="AN603" s="322"/>
      <c r="AO603" s="322"/>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3"/>
      <c r="AJ604" s="323"/>
      <c r="AK604" s="323"/>
      <c r="AL604" s="142"/>
      <c r="AM604" s="323"/>
      <c r="AN604" s="323"/>
      <c r="AO604" s="323"/>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2">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2">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4" t="s">
        <v>176</v>
      </c>
      <c r="AC607" s="564"/>
      <c r="AD607" s="564"/>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2">
      <c r="A608" s="175"/>
      <c r="B608" s="172"/>
      <c r="C608" s="166"/>
      <c r="D608" s="172"/>
      <c r="E608" s="326" t="s">
        <v>193</v>
      </c>
      <c r="F608" s="327"/>
      <c r="G608" s="328"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9" t="s">
        <v>192</v>
      </c>
      <c r="AF608" s="320"/>
      <c r="AG608" s="320"/>
      <c r="AH608" s="321"/>
      <c r="AI608" s="322" t="s">
        <v>461</v>
      </c>
      <c r="AJ608" s="322"/>
      <c r="AK608" s="322"/>
      <c r="AL608" s="143"/>
      <c r="AM608" s="322" t="s">
        <v>462</v>
      </c>
      <c r="AN608" s="322"/>
      <c r="AO608" s="322"/>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3"/>
      <c r="AJ609" s="323"/>
      <c r="AK609" s="323"/>
      <c r="AL609" s="142"/>
      <c r="AM609" s="323"/>
      <c r="AN609" s="323"/>
      <c r="AO609" s="323"/>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2">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2">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4" t="s">
        <v>176</v>
      </c>
      <c r="AC612" s="564"/>
      <c r="AD612" s="564"/>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2">
      <c r="A613" s="175"/>
      <c r="B613" s="172"/>
      <c r="C613" s="166"/>
      <c r="D613" s="172"/>
      <c r="E613" s="326" t="s">
        <v>193</v>
      </c>
      <c r="F613" s="327"/>
      <c r="G613" s="328"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9" t="s">
        <v>192</v>
      </c>
      <c r="AF613" s="320"/>
      <c r="AG613" s="320"/>
      <c r="AH613" s="321"/>
      <c r="AI613" s="322" t="s">
        <v>461</v>
      </c>
      <c r="AJ613" s="322"/>
      <c r="AK613" s="322"/>
      <c r="AL613" s="143"/>
      <c r="AM613" s="322" t="s">
        <v>462</v>
      </c>
      <c r="AN613" s="322"/>
      <c r="AO613" s="322"/>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3"/>
      <c r="AJ614" s="323"/>
      <c r="AK614" s="323"/>
      <c r="AL614" s="142"/>
      <c r="AM614" s="323"/>
      <c r="AN614" s="323"/>
      <c r="AO614" s="323"/>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2">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2">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4" t="s">
        <v>176</v>
      </c>
      <c r="AC617" s="564"/>
      <c r="AD617" s="564"/>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2">
      <c r="A618" s="175"/>
      <c r="B618" s="172"/>
      <c r="C618" s="166"/>
      <c r="D618" s="172"/>
      <c r="E618" s="326" t="s">
        <v>194</v>
      </c>
      <c r="F618" s="327"/>
      <c r="G618" s="328"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9" t="s">
        <v>192</v>
      </c>
      <c r="AF618" s="320"/>
      <c r="AG618" s="320"/>
      <c r="AH618" s="321"/>
      <c r="AI618" s="322" t="s">
        <v>461</v>
      </c>
      <c r="AJ618" s="322"/>
      <c r="AK618" s="322"/>
      <c r="AL618" s="143"/>
      <c r="AM618" s="322" t="s">
        <v>462</v>
      </c>
      <c r="AN618" s="322"/>
      <c r="AO618" s="322"/>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3"/>
      <c r="AJ619" s="323"/>
      <c r="AK619" s="323"/>
      <c r="AL619" s="142"/>
      <c r="AM619" s="323"/>
      <c r="AN619" s="323"/>
      <c r="AO619" s="323"/>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2">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2">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4" t="s">
        <v>14</v>
      </c>
      <c r="AC622" s="564"/>
      <c r="AD622" s="564"/>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2">
      <c r="A623" s="175"/>
      <c r="B623" s="172"/>
      <c r="C623" s="166"/>
      <c r="D623" s="172"/>
      <c r="E623" s="326" t="s">
        <v>194</v>
      </c>
      <c r="F623" s="327"/>
      <c r="G623" s="328"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9" t="s">
        <v>192</v>
      </c>
      <c r="AF623" s="320"/>
      <c r="AG623" s="320"/>
      <c r="AH623" s="321"/>
      <c r="AI623" s="322" t="s">
        <v>461</v>
      </c>
      <c r="AJ623" s="322"/>
      <c r="AK623" s="322"/>
      <c r="AL623" s="143"/>
      <c r="AM623" s="322" t="s">
        <v>462</v>
      </c>
      <c r="AN623" s="322"/>
      <c r="AO623" s="322"/>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3"/>
      <c r="AJ624" s="323"/>
      <c r="AK624" s="323"/>
      <c r="AL624" s="142"/>
      <c r="AM624" s="323"/>
      <c r="AN624" s="323"/>
      <c r="AO624" s="323"/>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2">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2">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4" t="s">
        <v>14</v>
      </c>
      <c r="AC627" s="564"/>
      <c r="AD627" s="564"/>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2">
      <c r="A628" s="175"/>
      <c r="B628" s="172"/>
      <c r="C628" s="166"/>
      <c r="D628" s="172"/>
      <c r="E628" s="326" t="s">
        <v>194</v>
      </c>
      <c r="F628" s="327"/>
      <c r="G628" s="328"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9" t="s">
        <v>192</v>
      </c>
      <c r="AF628" s="320"/>
      <c r="AG628" s="320"/>
      <c r="AH628" s="321"/>
      <c r="AI628" s="322" t="s">
        <v>461</v>
      </c>
      <c r="AJ628" s="322"/>
      <c r="AK628" s="322"/>
      <c r="AL628" s="143"/>
      <c r="AM628" s="322" t="s">
        <v>462</v>
      </c>
      <c r="AN628" s="322"/>
      <c r="AO628" s="322"/>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3"/>
      <c r="AJ629" s="323"/>
      <c r="AK629" s="323"/>
      <c r="AL629" s="142"/>
      <c r="AM629" s="323"/>
      <c r="AN629" s="323"/>
      <c r="AO629" s="323"/>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2">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2">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4" t="s">
        <v>14</v>
      </c>
      <c r="AC632" s="564"/>
      <c r="AD632" s="564"/>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2">
      <c r="A633" s="175"/>
      <c r="B633" s="172"/>
      <c r="C633" s="166"/>
      <c r="D633" s="172"/>
      <c r="E633" s="326" t="s">
        <v>194</v>
      </c>
      <c r="F633" s="327"/>
      <c r="G633" s="328"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9" t="s">
        <v>192</v>
      </c>
      <c r="AF633" s="320"/>
      <c r="AG633" s="320"/>
      <c r="AH633" s="321"/>
      <c r="AI633" s="322" t="s">
        <v>461</v>
      </c>
      <c r="AJ633" s="322"/>
      <c r="AK633" s="322"/>
      <c r="AL633" s="143"/>
      <c r="AM633" s="322" t="s">
        <v>462</v>
      </c>
      <c r="AN633" s="322"/>
      <c r="AO633" s="322"/>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3"/>
      <c r="AJ634" s="323"/>
      <c r="AK634" s="323"/>
      <c r="AL634" s="142"/>
      <c r="AM634" s="323"/>
      <c r="AN634" s="323"/>
      <c r="AO634" s="323"/>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2">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2">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4" t="s">
        <v>14</v>
      </c>
      <c r="AC637" s="564"/>
      <c r="AD637" s="564"/>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2">
      <c r="A638" s="175"/>
      <c r="B638" s="172"/>
      <c r="C638" s="166"/>
      <c r="D638" s="172"/>
      <c r="E638" s="326" t="s">
        <v>194</v>
      </c>
      <c r="F638" s="327"/>
      <c r="G638" s="328"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9" t="s">
        <v>192</v>
      </c>
      <c r="AF638" s="320"/>
      <c r="AG638" s="320"/>
      <c r="AH638" s="321"/>
      <c r="AI638" s="322" t="s">
        <v>461</v>
      </c>
      <c r="AJ638" s="322"/>
      <c r="AK638" s="322"/>
      <c r="AL638" s="143"/>
      <c r="AM638" s="322" t="s">
        <v>462</v>
      </c>
      <c r="AN638" s="322"/>
      <c r="AO638" s="322"/>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3"/>
      <c r="AJ639" s="323"/>
      <c r="AK639" s="323"/>
      <c r="AL639" s="142"/>
      <c r="AM639" s="323"/>
      <c r="AN639" s="323"/>
      <c r="AO639" s="323"/>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2">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2">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4" t="s">
        <v>14</v>
      </c>
      <c r="AC642" s="564"/>
      <c r="AD642" s="564"/>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9" hidden="1" customHeight="1" x14ac:dyDescent="0.2">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321</v>
      </c>
      <c r="F646" s="161"/>
      <c r="G646" s="893" t="s">
        <v>204</v>
      </c>
      <c r="H646" s="111"/>
      <c r="I646" s="111"/>
      <c r="J646" s="894"/>
      <c r="K646" s="895"/>
      <c r="L646" s="895"/>
      <c r="M646" s="895"/>
      <c r="N646" s="895"/>
      <c r="O646" s="895"/>
      <c r="P646" s="895"/>
      <c r="Q646" s="895"/>
      <c r="R646" s="895"/>
      <c r="S646" s="895"/>
      <c r="T646" s="896"/>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97"/>
      <c r="AY646" s="78" t="str">
        <f>IF(SUBSTITUTE($J$646,"-","")="","0","1")</f>
        <v>0</v>
      </c>
    </row>
    <row r="647" spans="1:51" ht="18.75" hidden="1" customHeight="1" x14ac:dyDescent="0.2">
      <c r="A647" s="175"/>
      <c r="B647" s="172"/>
      <c r="C647" s="166"/>
      <c r="D647" s="172"/>
      <c r="E647" s="326" t="s">
        <v>193</v>
      </c>
      <c r="F647" s="327"/>
      <c r="G647" s="328"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9" t="s">
        <v>192</v>
      </c>
      <c r="AF647" s="320"/>
      <c r="AG647" s="320"/>
      <c r="AH647" s="321"/>
      <c r="AI647" s="322" t="s">
        <v>461</v>
      </c>
      <c r="AJ647" s="322"/>
      <c r="AK647" s="322"/>
      <c r="AL647" s="143"/>
      <c r="AM647" s="322" t="s">
        <v>462</v>
      </c>
      <c r="AN647" s="322"/>
      <c r="AO647" s="322"/>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3"/>
      <c r="AJ648" s="323"/>
      <c r="AK648" s="323"/>
      <c r="AL648" s="142"/>
      <c r="AM648" s="323"/>
      <c r="AN648" s="323"/>
      <c r="AO648" s="323"/>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2">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2">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4" t="s">
        <v>176</v>
      </c>
      <c r="AC651" s="564"/>
      <c r="AD651" s="564"/>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2">
      <c r="A652" s="175"/>
      <c r="B652" s="172"/>
      <c r="C652" s="166"/>
      <c r="D652" s="172"/>
      <c r="E652" s="326" t="s">
        <v>193</v>
      </c>
      <c r="F652" s="327"/>
      <c r="G652" s="328"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9" t="s">
        <v>192</v>
      </c>
      <c r="AF652" s="320"/>
      <c r="AG652" s="320"/>
      <c r="AH652" s="321"/>
      <c r="AI652" s="322" t="s">
        <v>461</v>
      </c>
      <c r="AJ652" s="322"/>
      <c r="AK652" s="322"/>
      <c r="AL652" s="143"/>
      <c r="AM652" s="322" t="s">
        <v>462</v>
      </c>
      <c r="AN652" s="322"/>
      <c r="AO652" s="322"/>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3"/>
      <c r="AJ653" s="323"/>
      <c r="AK653" s="323"/>
      <c r="AL653" s="142"/>
      <c r="AM653" s="323"/>
      <c r="AN653" s="323"/>
      <c r="AO653" s="323"/>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2">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2">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4" t="s">
        <v>176</v>
      </c>
      <c r="AC656" s="564"/>
      <c r="AD656" s="564"/>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2">
      <c r="A657" s="175"/>
      <c r="B657" s="172"/>
      <c r="C657" s="166"/>
      <c r="D657" s="172"/>
      <c r="E657" s="326" t="s">
        <v>193</v>
      </c>
      <c r="F657" s="327"/>
      <c r="G657" s="328"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9" t="s">
        <v>192</v>
      </c>
      <c r="AF657" s="320"/>
      <c r="AG657" s="320"/>
      <c r="AH657" s="321"/>
      <c r="AI657" s="322" t="s">
        <v>461</v>
      </c>
      <c r="AJ657" s="322"/>
      <c r="AK657" s="322"/>
      <c r="AL657" s="143"/>
      <c r="AM657" s="322" t="s">
        <v>462</v>
      </c>
      <c r="AN657" s="322"/>
      <c r="AO657" s="322"/>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3"/>
      <c r="AJ658" s="323"/>
      <c r="AK658" s="323"/>
      <c r="AL658" s="142"/>
      <c r="AM658" s="323"/>
      <c r="AN658" s="323"/>
      <c r="AO658" s="323"/>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2">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2">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4" t="s">
        <v>176</v>
      </c>
      <c r="AC661" s="564"/>
      <c r="AD661" s="564"/>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2">
      <c r="A662" s="175"/>
      <c r="B662" s="172"/>
      <c r="C662" s="166"/>
      <c r="D662" s="172"/>
      <c r="E662" s="326" t="s">
        <v>193</v>
      </c>
      <c r="F662" s="327"/>
      <c r="G662" s="328"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9" t="s">
        <v>192</v>
      </c>
      <c r="AF662" s="320"/>
      <c r="AG662" s="320"/>
      <c r="AH662" s="321"/>
      <c r="AI662" s="322" t="s">
        <v>461</v>
      </c>
      <c r="AJ662" s="322"/>
      <c r="AK662" s="322"/>
      <c r="AL662" s="143"/>
      <c r="AM662" s="322" t="s">
        <v>462</v>
      </c>
      <c r="AN662" s="322"/>
      <c r="AO662" s="322"/>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3"/>
      <c r="AJ663" s="323"/>
      <c r="AK663" s="323"/>
      <c r="AL663" s="142"/>
      <c r="AM663" s="323"/>
      <c r="AN663" s="323"/>
      <c r="AO663" s="323"/>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2">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2">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4" t="s">
        <v>176</v>
      </c>
      <c r="AC666" s="564"/>
      <c r="AD666" s="564"/>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2">
      <c r="A667" s="175"/>
      <c r="B667" s="172"/>
      <c r="C667" s="166"/>
      <c r="D667" s="172"/>
      <c r="E667" s="326" t="s">
        <v>193</v>
      </c>
      <c r="F667" s="327"/>
      <c r="G667" s="328"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9" t="s">
        <v>192</v>
      </c>
      <c r="AF667" s="320"/>
      <c r="AG667" s="320"/>
      <c r="AH667" s="321"/>
      <c r="AI667" s="322" t="s">
        <v>461</v>
      </c>
      <c r="AJ667" s="322"/>
      <c r="AK667" s="322"/>
      <c r="AL667" s="143"/>
      <c r="AM667" s="322" t="s">
        <v>462</v>
      </c>
      <c r="AN667" s="322"/>
      <c r="AO667" s="322"/>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3"/>
      <c r="AJ668" s="323"/>
      <c r="AK668" s="323"/>
      <c r="AL668" s="142"/>
      <c r="AM668" s="323"/>
      <c r="AN668" s="323"/>
      <c r="AO668" s="323"/>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2">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2">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4" t="s">
        <v>176</v>
      </c>
      <c r="AC671" s="564"/>
      <c r="AD671" s="564"/>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2">
      <c r="A672" s="175"/>
      <c r="B672" s="172"/>
      <c r="C672" s="166"/>
      <c r="D672" s="172"/>
      <c r="E672" s="326" t="s">
        <v>194</v>
      </c>
      <c r="F672" s="327"/>
      <c r="G672" s="328"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9" t="s">
        <v>192</v>
      </c>
      <c r="AF672" s="320"/>
      <c r="AG672" s="320"/>
      <c r="AH672" s="321"/>
      <c r="AI672" s="322" t="s">
        <v>461</v>
      </c>
      <c r="AJ672" s="322"/>
      <c r="AK672" s="322"/>
      <c r="AL672" s="143"/>
      <c r="AM672" s="322" t="s">
        <v>462</v>
      </c>
      <c r="AN672" s="322"/>
      <c r="AO672" s="322"/>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3"/>
      <c r="AJ673" s="323"/>
      <c r="AK673" s="323"/>
      <c r="AL673" s="142"/>
      <c r="AM673" s="323"/>
      <c r="AN673" s="323"/>
      <c r="AO673" s="323"/>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2">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x14ac:dyDescent="0.2">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4" t="s">
        <v>14</v>
      </c>
      <c r="AC676" s="564"/>
      <c r="AD676" s="564"/>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2">
      <c r="A677" s="175"/>
      <c r="B677" s="172"/>
      <c r="C677" s="166"/>
      <c r="D677" s="172"/>
      <c r="E677" s="326" t="s">
        <v>194</v>
      </c>
      <c r="F677" s="327"/>
      <c r="G677" s="328"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9" t="s">
        <v>192</v>
      </c>
      <c r="AF677" s="320"/>
      <c r="AG677" s="320"/>
      <c r="AH677" s="321"/>
      <c r="AI677" s="322" t="s">
        <v>461</v>
      </c>
      <c r="AJ677" s="322"/>
      <c r="AK677" s="322"/>
      <c r="AL677" s="143"/>
      <c r="AM677" s="322" t="s">
        <v>462</v>
      </c>
      <c r="AN677" s="322"/>
      <c r="AO677" s="322"/>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3"/>
      <c r="AJ678" s="323"/>
      <c r="AK678" s="323"/>
      <c r="AL678" s="142"/>
      <c r="AM678" s="323"/>
      <c r="AN678" s="323"/>
      <c r="AO678" s="323"/>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2">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2">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4" t="s">
        <v>14</v>
      </c>
      <c r="AC681" s="564"/>
      <c r="AD681" s="564"/>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2">
      <c r="A682" s="175"/>
      <c r="B682" s="172"/>
      <c r="C682" s="166"/>
      <c r="D682" s="172"/>
      <c r="E682" s="326" t="s">
        <v>194</v>
      </c>
      <c r="F682" s="327"/>
      <c r="G682" s="328"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9" t="s">
        <v>192</v>
      </c>
      <c r="AF682" s="320"/>
      <c r="AG682" s="320"/>
      <c r="AH682" s="321"/>
      <c r="AI682" s="322" t="s">
        <v>461</v>
      </c>
      <c r="AJ682" s="322"/>
      <c r="AK682" s="322"/>
      <c r="AL682" s="143"/>
      <c r="AM682" s="322" t="s">
        <v>462</v>
      </c>
      <c r="AN682" s="322"/>
      <c r="AO682" s="322"/>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3"/>
      <c r="AJ683" s="323"/>
      <c r="AK683" s="323"/>
      <c r="AL683" s="142"/>
      <c r="AM683" s="323"/>
      <c r="AN683" s="323"/>
      <c r="AO683" s="323"/>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2">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2">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4" t="s">
        <v>14</v>
      </c>
      <c r="AC686" s="564"/>
      <c r="AD686" s="564"/>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2">
      <c r="A687" s="175"/>
      <c r="B687" s="172"/>
      <c r="C687" s="166"/>
      <c r="D687" s="172"/>
      <c r="E687" s="326" t="s">
        <v>194</v>
      </c>
      <c r="F687" s="327"/>
      <c r="G687" s="328"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9" t="s">
        <v>192</v>
      </c>
      <c r="AF687" s="320"/>
      <c r="AG687" s="320"/>
      <c r="AH687" s="321"/>
      <c r="AI687" s="322" t="s">
        <v>461</v>
      </c>
      <c r="AJ687" s="322"/>
      <c r="AK687" s="322"/>
      <c r="AL687" s="143"/>
      <c r="AM687" s="322" t="s">
        <v>462</v>
      </c>
      <c r="AN687" s="322"/>
      <c r="AO687" s="322"/>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3"/>
      <c r="AJ688" s="323"/>
      <c r="AK688" s="323"/>
      <c r="AL688" s="142"/>
      <c r="AM688" s="323"/>
      <c r="AN688" s="323"/>
      <c r="AO688" s="323"/>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2">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2">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4" t="s">
        <v>14</v>
      </c>
      <c r="AC691" s="564"/>
      <c r="AD691" s="564"/>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2">
      <c r="A692" s="175"/>
      <c r="B692" s="172"/>
      <c r="C692" s="166"/>
      <c r="D692" s="172"/>
      <c r="E692" s="326" t="s">
        <v>194</v>
      </c>
      <c r="F692" s="327"/>
      <c r="G692" s="328"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9" t="s">
        <v>192</v>
      </c>
      <c r="AF692" s="320"/>
      <c r="AG692" s="320"/>
      <c r="AH692" s="321"/>
      <c r="AI692" s="322" t="s">
        <v>461</v>
      </c>
      <c r="AJ692" s="322"/>
      <c r="AK692" s="322"/>
      <c r="AL692" s="143"/>
      <c r="AM692" s="322" t="s">
        <v>462</v>
      </c>
      <c r="AN692" s="322"/>
      <c r="AO692" s="322"/>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3"/>
      <c r="AJ693" s="323"/>
      <c r="AK693" s="323"/>
      <c r="AL693" s="142"/>
      <c r="AM693" s="323"/>
      <c r="AN693" s="323"/>
      <c r="AO693" s="323"/>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2">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2">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4" t="s">
        <v>14</v>
      </c>
      <c r="AC696" s="564"/>
      <c r="AD696" s="564"/>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9" hidden="1" customHeight="1" x14ac:dyDescent="0.2">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2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2">
      <c r="A701" s="5"/>
      <c r="B701" s="6"/>
      <c r="C701" s="365" t="s">
        <v>31</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35</v>
      </c>
      <c r="AE701" s="364"/>
      <c r="AF701" s="364"/>
      <c r="AG701" s="815" t="s">
        <v>30</v>
      </c>
      <c r="AH701" s="364"/>
      <c r="AI701" s="364"/>
      <c r="AJ701" s="364"/>
      <c r="AK701" s="364"/>
      <c r="AL701" s="364"/>
      <c r="AM701" s="364"/>
      <c r="AN701" s="364"/>
      <c r="AO701" s="364"/>
      <c r="AP701" s="364"/>
      <c r="AQ701" s="364"/>
      <c r="AR701" s="364"/>
      <c r="AS701" s="364"/>
      <c r="AT701" s="364"/>
      <c r="AU701" s="364"/>
      <c r="AV701" s="364"/>
      <c r="AW701" s="364"/>
      <c r="AX701" s="816"/>
    </row>
    <row r="702" spans="1:51" ht="54" customHeight="1" x14ac:dyDescent="0.2">
      <c r="A702" s="864" t="s">
        <v>139</v>
      </c>
      <c r="B702" s="865"/>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29" t="s">
        <v>649</v>
      </c>
      <c r="AE702" s="330"/>
      <c r="AF702" s="330"/>
      <c r="AG702" s="367" t="s">
        <v>660</v>
      </c>
      <c r="AH702" s="368"/>
      <c r="AI702" s="368"/>
      <c r="AJ702" s="368"/>
      <c r="AK702" s="368"/>
      <c r="AL702" s="368"/>
      <c r="AM702" s="368"/>
      <c r="AN702" s="368"/>
      <c r="AO702" s="368"/>
      <c r="AP702" s="368"/>
      <c r="AQ702" s="368"/>
      <c r="AR702" s="368"/>
      <c r="AS702" s="368"/>
      <c r="AT702" s="368"/>
      <c r="AU702" s="368"/>
      <c r="AV702" s="368"/>
      <c r="AW702" s="368"/>
      <c r="AX702" s="369"/>
    </row>
    <row r="703" spans="1:51" ht="81" customHeight="1" x14ac:dyDescent="0.2">
      <c r="A703" s="866"/>
      <c r="B703" s="867"/>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4"/>
      <c r="AD703" s="307" t="s">
        <v>649</v>
      </c>
      <c r="AE703" s="308"/>
      <c r="AF703" s="308"/>
      <c r="AG703" s="89" t="s">
        <v>661</v>
      </c>
      <c r="AH703" s="90"/>
      <c r="AI703" s="90"/>
      <c r="AJ703" s="90"/>
      <c r="AK703" s="90"/>
      <c r="AL703" s="90"/>
      <c r="AM703" s="90"/>
      <c r="AN703" s="90"/>
      <c r="AO703" s="90"/>
      <c r="AP703" s="90"/>
      <c r="AQ703" s="90"/>
      <c r="AR703" s="90"/>
      <c r="AS703" s="90"/>
      <c r="AT703" s="90"/>
      <c r="AU703" s="90"/>
      <c r="AV703" s="90"/>
      <c r="AW703" s="90"/>
      <c r="AX703" s="91"/>
    </row>
    <row r="704" spans="1:51" ht="54" customHeight="1" x14ac:dyDescent="0.2">
      <c r="A704" s="868"/>
      <c r="B704" s="869"/>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7" t="s">
        <v>649</v>
      </c>
      <c r="AE704" s="778"/>
      <c r="AF704" s="778"/>
      <c r="AG704" s="642" t="s">
        <v>662</v>
      </c>
      <c r="AH704" s="643"/>
      <c r="AI704" s="643"/>
      <c r="AJ704" s="643"/>
      <c r="AK704" s="643"/>
      <c r="AL704" s="643"/>
      <c r="AM704" s="643"/>
      <c r="AN704" s="643"/>
      <c r="AO704" s="643"/>
      <c r="AP704" s="643"/>
      <c r="AQ704" s="643"/>
      <c r="AR704" s="643"/>
      <c r="AS704" s="643"/>
      <c r="AT704" s="643"/>
      <c r="AU704" s="643"/>
      <c r="AV704" s="643"/>
      <c r="AW704" s="643"/>
      <c r="AX704" s="644"/>
    </row>
    <row r="705" spans="1:50" ht="27" customHeight="1" x14ac:dyDescent="0.2">
      <c r="A705" s="626" t="s">
        <v>38</v>
      </c>
      <c r="B705" s="627"/>
      <c r="C705" s="812" t="s">
        <v>40</v>
      </c>
      <c r="D705" s="813"/>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4"/>
      <c r="AD705" s="709" t="s">
        <v>649</v>
      </c>
      <c r="AE705" s="710"/>
      <c r="AF705" s="710"/>
      <c r="AG705" s="639" t="s">
        <v>670</v>
      </c>
      <c r="AH705" s="640"/>
      <c r="AI705" s="640"/>
      <c r="AJ705" s="640"/>
      <c r="AK705" s="640"/>
      <c r="AL705" s="640"/>
      <c r="AM705" s="640"/>
      <c r="AN705" s="640"/>
      <c r="AO705" s="640"/>
      <c r="AP705" s="640"/>
      <c r="AQ705" s="640"/>
      <c r="AR705" s="640"/>
      <c r="AS705" s="640"/>
      <c r="AT705" s="640"/>
      <c r="AU705" s="640"/>
      <c r="AV705" s="640"/>
      <c r="AW705" s="640"/>
      <c r="AX705" s="641"/>
    </row>
    <row r="706" spans="1:50" ht="35.25" customHeight="1" x14ac:dyDescent="0.2">
      <c r="A706" s="628"/>
      <c r="B706" s="629"/>
      <c r="C706" s="789"/>
      <c r="D706" s="790"/>
      <c r="E706" s="725" t="s">
        <v>299</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07" t="s">
        <v>664</v>
      </c>
      <c r="AE706" s="308"/>
      <c r="AF706" s="658"/>
      <c r="AG706" s="642"/>
      <c r="AH706" s="643"/>
      <c r="AI706" s="643"/>
      <c r="AJ706" s="643"/>
      <c r="AK706" s="643"/>
      <c r="AL706" s="643"/>
      <c r="AM706" s="643"/>
      <c r="AN706" s="643"/>
      <c r="AO706" s="643"/>
      <c r="AP706" s="643"/>
      <c r="AQ706" s="643"/>
      <c r="AR706" s="643"/>
      <c r="AS706" s="643"/>
      <c r="AT706" s="643"/>
      <c r="AU706" s="643"/>
      <c r="AV706" s="643"/>
      <c r="AW706" s="643"/>
      <c r="AX706" s="644"/>
    </row>
    <row r="707" spans="1:50" ht="26.25" customHeight="1" x14ac:dyDescent="0.2">
      <c r="A707" s="628"/>
      <c r="B707" s="629"/>
      <c r="C707" s="791"/>
      <c r="D707" s="792"/>
      <c r="E707" s="728" t="s">
        <v>239</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6" t="s">
        <v>665</v>
      </c>
      <c r="AE707" s="827"/>
      <c r="AF707" s="827"/>
      <c r="AG707" s="642"/>
      <c r="AH707" s="643"/>
      <c r="AI707" s="643"/>
      <c r="AJ707" s="643"/>
      <c r="AK707" s="643"/>
      <c r="AL707" s="643"/>
      <c r="AM707" s="643"/>
      <c r="AN707" s="643"/>
      <c r="AO707" s="643"/>
      <c r="AP707" s="643"/>
      <c r="AQ707" s="643"/>
      <c r="AR707" s="643"/>
      <c r="AS707" s="643"/>
      <c r="AT707" s="643"/>
      <c r="AU707" s="643"/>
      <c r="AV707" s="643"/>
      <c r="AW707" s="643"/>
      <c r="AX707" s="644"/>
    </row>
    <row r="708" spans="1:50" ht="26.25" customHeight="1" x14ac:dyDescent="0.2">
      <c r="A708" s="628"/>
      <c r="B708" s="630"/>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0" t="s">
        <v>663</v>
      </c>
      <c r="AE708" s="591"/>
      <c r="AF708" s="591"/>
      <c r="AG708" s="861"/>
      <c r="AH708" s="862"/>
      <c r="AI708" s="862"/>
      <c r="AJ708" s="862"/>
      <c r="AK708" s="862"/>
      <c r="AL708" s="862"/>
      <c r="AM708" s="862"/>
      <c r="AN708" s="862"/>
      <c r="AO708" s="862"/>
      <c r="AP708" s="862"/>
      <c r="AQ708" s="862"/>
      <c r="AR708" s="862"/>
      <c r="AS708" s="862"/>
      <c r="AT708" s="862"/>
      <c r="AU708" s="862"/>
      <c r="AV708" s="862"/>
      <c r="AW708" s="862"/>
      <c r="AX708" s="863"/>
    </row>
    <row r="709" spans="1:50" ht="32.25" customHeight="1" x14ac:dyDescent="0.2">
      <c r="A709" s="628"/>
      <c r="B709" s="630"/>
      <c r="C709" s="373" t="s">
        <v>142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575" t="s">
        <v>649</v>
      </c>
      <c r="AE709" s="576"/>
      <c r="AF709" s="576"/>
      <c r="AG709" s="89" t="s">
        <v>669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8"/>
      <c r="B710" s="630"/>
      <c r="C710" s="373" t="s">
        <v>37</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663</v>
      </c>
      <c r="AE710" s="308"/>
      <c r="AF710" s="308"/>
      <c r="AG710" s="309"/>
      <c r="AH710" s="310"/>
      <c r="AI710" s="310"/>
      <c r="AJ710" s="310"/>
      <c r="AK710" s="310"/>
      <c r="AL710" s="310"/>
      <c r="AM710" s="310"/>
      <c r="AN710" s="310"/>
      <c r="AO710" s="310"/>
      <c r="AP710" s="310"/>
      <c r="AQ710" s="310"/>
      <c r="AR710" s="310"/>
      <c r="AS710" s="310"/>
      <c r="AT710" s="310"/>
      <c r="AU710" s="310"/>
      <c r="AV710" s="310"/>
      <c r="AW710" s="310"/>
      <c r="AX710" s="311"/>
    </row>
    <row r="711" spans="1:50" ht="26.25" customHeight="1" x14ac:dyDescent="0.2">
      <c r="A711" s="628"/>
      <c r="B711" s="630"/>
      <c r="C711" s="373" t="s">
        <v>42</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9"/>
      <c r="AD711" s="307" t="s">
        <v>649</v>
      </c>
      <c r="AE711" s="308"/>
      <c r="AF711" s="308"/>
      <c r="AG711" s="309" t="s">
        <v>667</v>
      </c>
      <c r="AH711" s="310"/>
      <c r="AI711" s="310"/>
      <c r="AJ711" s="310"/>
      <c r="AK711" s="310"/>
      <c r="AL711" s="310"/>
      <c r="AM711" s="310"/>
      <c r="AN711" s="310"/>
      <c r="AO711" s="310"/>
      <c r="AP711" s="310"/>
      <c r="AQ711" s="310"/>
      <c r="AR711" s="310"/>
      <c r="AS711" s="310"/>
      <c r="AT711" s="310"/>
      <c r="AU711" s="310"/>
      <c r="AV711" s="310"/>
      <c r="AW711" s="310"/>
      <c r="AX711" s="311"/>
    </row>
    <row r="712" spans="1:50" ht="26.25" customHeight="1" x14ac:dyDescent="0.2">
      <c r="A712" s="628"/>
      <c r="B712" s="630"/>
      <c r="C712" s="373" t="s">
        <v>267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9"/>
      <c r="AD712" s="777" t="s">
        <v>663</v>
      </c>
      <c r="AE712" s="778"/>
      <c r="AF712" s="778"/>
      <c r="AG712" s="801"/>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2">
      <c r="A713" s="628"/>
      <c r="B713" s="630"/>
      <c r="C713" s="942" t="s">
        <v>268</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777" t="s">
        <v>663</v>
      </c>
      <c r="AE713" s="778"/>
      <c r="AF713" s="778"/>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8" t="s">
        <v>649</v>
      </c>
      <c r="AE714" s="799"/>
      <c r="AF714" s="800"/>
      <c r="AG714" s="731" t="s">
        <v>668</v>
      </c>
      <c r="AH714" s="732"/>
      <c r="AI714" s="732"/>
      <c r="AJ714" s="732"/>
      <c r="AK714" s="732"/>
      <c r="AL714" s="732"/>
      <c r="AM714" s="732"/>
      <c r="AN714" s="732"/>
      <c r="AO714" s="732"/>
      <c r="AP714" s="732"/>
      <c r="AQ714" s="732"/>
      <c r="AR714" s="732"/>
      <c r="AS714" s="732"/>
      <c r="AT714" s="732"/>
      <c r="AU714" s="732"/>
      <c r="AV714" s="732"/>
      <c r="AW714" s="732"/>
      <c r="AX714" s="733"/>
    </row>
    <row r="715" spans="1:50" ht="121.5" customHeight="1" x14ac:dyDescent="0.2">
      <c r="A715" s="626" t="s">
        <v>39</v>
      </c>
      <c r="B715" s="779"/>
      <c r="C715" s="780" t="s">
        <v>247</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649" t="s">
        <v>649</v>
      </c>
      <c r="AE715" s="650"/>
      <c r="AF715" s="651"/>
      <c r="AG715" s="737" t="s">
        <v>680</v>
      </c>
      <c r="AH715" s="738"/>
      <c r="AI715" s="738"/>
      <c r="AJ715" s="738"/>
      <c r="AK715" s="738"/>
      <c r="AL715" s="738"/>
      <c r="AM715" s="738"/>
      <c r="AN715" s="738"/>
      <c r="AO715" s="738"/>
      <c r="AP715" s="738"/>
      <c r="AQ715" s="738"/>
      <c r="AR715" s="738"/>
      <c r="AS715" s="738"/>
      <c r="AT715" s="738"/>
      <c r="AU715" s="738"/>
      <c r="AV715" s="738"/>
      <c r="AW715" s="738"/>
      <c r="AX715" s="739"/>
    </row>
    <row r="716" spans="1:50" ht="30.7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663</v>
      </c>
      <c r="AE716" s="613"/>
      <c r="AF716" s="613"/>
      <c r="AG716" s="309"/>
      <c r="AH716" s="310"/>
      <c r="AI716" s="310"/>
      <c r="AJ716" s="310"/>
      <c r="AK716" s="310"/>
      <c r="AL716" s="310"/>
      <c r="AM716" s="310"/>
      <c r="AN716" s="310"/>
      <c r="AO716" s="310"/>
      <c r="AP716" s="310"/>
      <c r="AQ716" s="310"/>
      <c r="AR716" s="310"/>
      <c r="AS716" s="310"/>
      <c r="AT716" s="310"/>
      <c r="AU716" s="310"/>
      <c r="AV716" s="310"/>
      <c r="AW716" s="310"/>
      <c r="AX716" s="311"/>
    </row>
    <row r="717" spans="1:50" ht="26.25" customHeight="1" x14ac:dyDescent="0.2">
      <c r="A717" s="628"/>
      <c r="B717" s="630"/>
      <c r="C717" s="373" t="s">
        <v>195</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575" t="s">
        <v>649</v>
      </c>
      <c r="AE717" s="576"/>
      <c r="AF717" s="576"/>
      <c r="AG717" s="89" t="s">
        <v>683</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31"/>
      <c r="B718" s="632"/>
      <c r="C718" s="373" t="s">
        <v>43</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663</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71" t="s">
        <v>57</v>
      </c>
      <c r="B719" s="772"/>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663</v>
      </c>
      <c r="AE719" s="591"/>
      <c r="AF719" s="591"/>
      <c r="AG719" s="113"/>
      <c r="AH719" s="93"/>
      <c r="AI719" s="93"/>
      <c r="AJ719" s="93"/>
      <c r="AK719" s="93"/>
      <c r="AL719" s="93"/>
      <c r="AM719" s="93"/>
      <c r="AN719" s="93"/>
      <c r="AO719" s="93"/>
      <c r="AP719" s="93"/>
      <c r="AQ719" s="93"/>
      <c r="AR719" s="93"/>
      <c r="AS719" s="93"/>
      <c r="AT719" s="93"/>
      <c r="AU719" s="93"/>
      <c r="AV719" s="93"/>
      <c r="AW719" s="93"/>
      <c r="AX719" s="114"/>
    </row>
    <row r="720" spans="1:50" ht="19.75" customHeight="1" x14ac:dyDescent="0.2">
      <c r="A720" s="773"/>
      <c r="B720" s="774"/>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73"/>
      <c r="B721" s="77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73"/>
      <c r="B722" s="77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773"/>
      <c r="B723" s="77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773"/>
      <c r="B724" s="77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75"/>
      <c r="B725" s="77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8" customHeight="1" x14ac:dyDescent="0.2">
      <c r="A726" s="626" t="s">
        <v>47</v>
      </c>
      <c r="B726" s="794"/>
      <c r="C726" s="806" t="s">
        <v>52</v>
      </c>
      <c r="D726" s="828"/>
      <c r="E726" s="828"/>
      <c r="F726" s="829"/>
      <c r="G726" s="220" t="s">
        <v>682</v>
      </c>
      <c r="H726" s="220"/>
      <c r="I726" s="220"/>
      <c r="J726" s="220"/>
      <c r="K726" s="220"/>
      <c r="L726" s="220"/>
      <c r="M726" s="220"/>
      <c r="N726" s="220"/>
      <c r="O726" s="220"/>
      <c r="P726" s="220"/>
      <c r="Q726" s="220"/>
      <c r="R726" s="220"/>
      <c r="S726" s="220"/>
      <c r="T726" s="220"/>
      <c r="U726" s="220"/>
      <c r="V726" s="220"/>
      <c r="W726" s="220"/>
      <c r="X726" s="220"/>
      <c r="Y726" s="220"/>
      <c r="Z726" s="220"/>
      <c r="AA726" s="220"/>
      <c r="AB726" s="220"/>
      <c r="AC726" s="220"/>
      <c r="AD726" s="220"/>
      <c r="AE726" s="220"/>
      <c r="AF726" s="220"/>
      <c r="AG726" s="220"/>
      <c r="AH726" s="220"/>
      <c r="AI726" s="220"/>
      <c r="AJ726" s="220"/>
      <c r="AK726" s="220"/>
      <c r="AL726" s="220"/>
      <c r="AM726" s="220"/>
      <c r="AN726" s="220"/>
      <c r="AO726" s="220"/>
      <c r="AP726" s="220"/>
      <c r="AQ726" s="220"/>
      <c r="AR726" s="220"/>
      <c r="AS726" s="220"/>
      <c r="AT726" s="220"/>
      <c r="AU726" s="220"/>
      <c r="AV726" s="220"/>
      <c r="AW726" s="220"/>
      <c r="AX726" s="221"/>
    </row>
    <row r="727" spans="1:52" ht="67.5" customHeight="1" thickBot="1" x14ac:dyDescent="0.25">
      <c r="A727" s="795"/>
      <c r="B727" s="796"/>
      <c r="C727" s="743" t="s">
        <v>56</v>
      </c>
      <c r="D727" s="744"/>
      <c r="E727" s="744"/>
      <c r="F727" s="745"/>
      <c r="G727" s="562" t="s">
        <v>658</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2">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5">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2">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5">
      <c r="A731" s="668"/>
      <c r="B731" s="669"/>
      <c r="C731" s="669"/>
      <c r="D731" s="669"/>
      <c r="E731" s="670"/>
      <c r="F731" s="724"/>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2">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5">
      <c r="A733" s="668"/>
      <c r="B733" s="669"/>
      <c r="C733" s="669"/>
      <c r="D733" s="669"/>
      <c r="E733" s="670"/>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2">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5">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2">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2">
      <c r="A737" s="985" t="s">
        <v>590</v>
      </c>
      <c r="B737" s="196"/>
      <c r="C737" s="196"/>
      <c r="D737" s="197"/>
      <c r="E737" s="949" t="s">
        <v>635</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82"/>
    </row>
    <row r="738" spans="1:51" ht="24.75" customHeight="1" x14ac:dyDescent="0.2">
      <c r="A738" s="349" t="s">
        <v>315</v>
      </c>
      <c r="B738" s="349"/>
      <c r="C738" s="349"/>
      <c r="D738" s="349"/>
      <c r="E738" s="949" t="s">
        <v>635</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2">
      <c r="A739" s="349" t="s">
        <v>314</v>
      </c>
      <c r="B739" s="349"/>
      <c r="C739" s="349"/>
      <c r="D739" s="349"/>
      <c r="E739" s="949" t="s">
        <v>635</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2">
      <c r="A740" s="349" t="s">
        <v>313</v>
      </c>
      <c r="B740" s="349"/>
      <c r="C740" s="349"/>
      <c r="D740" s="349"/>
      <c r="E740" s="949" t="s">
        <v>635</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2">
      <c r="A741" s="349" t="s">
        <v>312</v>
      </c>
      <c r="B741" s="349"/>
      <c r="C741" s="349"/>
      <c r="D741" s="349"/>
      <c r="E741" s="949" t="s">
        <v>635</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2">
      <c r="A742" s="349" t="s">
        <v>311</v>
      </c>
      <c r="B742" s="349"/>
      <c r="C742" s="349"/>
      <c r="D742" s="349"/>
      <c r="E742" s="949" t="s">
        <v>635</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2">
      <c r="A743" s="349" t="s">
        <v>310</v>
      </c>
      <c r="B743" s="349"/>
      <c r="C743" s="349"/>
      <c r="D743" s="349"/>
      <c r="E743" s="949" t="s">
        <v>635</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2">
      <c r="A744" s="349" t="s">
        <v>309</v>
      </c>
      <c r="B744" s="349"/>
      <c r="C744" s="349"/>
      <c r="D744" s="349"/>
      <c r="E744" s="949" t="s">
        <v>635</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2">
      <c r="A745" s="349" t="s">
        <v>308</v>
      </c>
      <c r="B745" s="349"/>
      <c r="C745" s="349"/>
      <c r="D745" s="349"/>
      <c r="E745" s="986" t="s">
        <v>684</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2">
      <c r="A746" s="349" t="s">
        <v>463</v>
      </c>
      <c r="B746" s="349"/>
      <c r="C746" s="349"/>
      <c r="D746" s="349"/>
      <c r="E746" s="955"/>
      <c r="F746" s="953"/>
      <c r="G746" s="953"/>
      <c r="H746" s="85" t="str">
        <f>IF(E746="","","-")</f>
        <v/>
      </c>
      <c r="I746" s="953"/>
      <c r="J746" s="953"/>
      <c r="K746" s="85" t="str">
        <f>IF(I746="","","-")</f>
        <v/>
      </c>
      <c r="L746" s="954"/>
      <c r="M746" s="954"/>
      <c r="N746" s="85" t="str">
        <f>IF(O746="","","-")</f>
        <v/>
      </c>
      <c r="O746" s="956"/>
      <c r="P746" s="957"/>
      <c r="Q746" s="955"/>
      <c r="R746" s="953"/>
      <c r="S746" s="953"/>
      <c r="T746" s="85" t="str">
        <f>IF(Q746="","","-")</f>
        <v/>
      </c>
      <c r="U746" s="953"/>
      <c r="V746" s="953"/>
      <c r="W746" s="85" t="str">
        <f>IF(U746="","","-")</f>
        <v/>
      </c>
      <c r="X746" s="954"/>
      <c r="Y746" s="954"/>
      <c r="Z746" s="85" t="str">
        <f>IF(AA746="","","-")</f>
        <v/>
      </c>
      <c r="AA746" s="956"/>
      <c r="AB746" s="957"/>
      <c r="AC746" s="955"/>
      <c r="AD746" s="953"/>
      <c r="AE746" s="953"/>
      <c r="AF746" s="85" t="str">
        <f>IF(AC746="","","-")</f>
        <v/>
      </c>
      <c r="AG746" s="953"/>
      <c r="AH746" s="953"/>
      <c r="AI746" s="85" t="str">
        <f>IF(AG746="","","-")</f>
        <v/>
      </c>
      <c r="AJ746" s="954"/>
      <c r="AK746" s="954"/>
      <c r="AL746" s="85" t="str">
        <f>IF(AM746="","","-")</f>
        <v/>
      </c>
      <c r="AM746" s="956"/>
      <c r="AN746" s="957"/>
      <c r="AO746" s="955"/>
      <c r="AP746" s="953"/>
      <c r="AQ746" s="85" t="str">
        <f>IF(AO746="","","-")</f>
        <v/>
      </c>
      <c r="AR746" s="953"/>
      <c r="AS746" s="953"/>
      <c r="AT746" s="85" t="str">
        <f>IF(AR746="","","-")</f>
        <v/>
      </c>
      <c r="AU746" s="954"/>
      <c r="AV746" s="954"/>
      <c r="AW746" s="85" t="str">
        <f>IF(AX746="","","-")</f>
        <v/>
      </c>
      <c r="AX746" s="88"/>
    </row>
    <row r="747" spans="1:51" ht="24.75" customHeight="1" x14ac:dyDescent="0.2">
      <c r="A747" s="349" t="s">
        <v>427</v>
      </c>
      <c r="B747" s="349"/>
      <c r="C747" s="349"/>
      <c r="D747" s="349"/>
      <c r="E747" s="955" t="s">
        <v>628</v>
      </c>
      <c r="F747" s="953"/>
      <c r="G747" s="953"/>
      <c r="H747" s="85" t="str">
        <f>IF(E747="","","-")</f>
        <v>-</v>
      </c>
      <c r="I747" s="953"/>
      <c r="J747" s="953"/>
      <c r="K747" s="85" t="str">
        <f>IF(I747="","","-")</f>
        <v/>
      </c>
      <c r="L747" s="954">
        <v>498</v>
      </c>
      <c r="M747" s="954"/>
      <c r="N747" s="85" t="str">
        <f>IF(O747="","","-")</f>
        <v/>
      </c>
      <c r="O747" s="956"/>
      <c r="P747" s="957"/>
      <c r="Q747" s="955"/>
      <c r="R747" s="953"/>
      <c r="S747" s="953"/>
      <c r="T747" s="85" t="str">
        <f>IF(Q747="","","-")</f>
        <v/>
      </c>
      <c r="U747" s="953"/>
      <c r="V747" s="953"/>
      <c r="W747" s="85" t="str">
        <f>IF(U747="","","-")</f>
        <v/>
      </c>
      <c r="X747" s="954"/>
      <c r="Y747" s="954"/>
      <c r="Z747" s="85" t="str">
        <f>IF(AA747="","","-")</f>
        <v/>
      </c>
      <c r="AA747" s="956"/>
      <c r="AB747" s="957"/>
      <c r="AC747" s="955"/>
      <c r="AD747" s="953"/>
      <c r="AE747" s="953"/>
      <c r="AF747" s="85" t="str">
        <f>IF(AC747="","","-")</f>
        <v/>
      </c>
      <c r="AG747" s="953"/>
      <c r="AH747" s="953"/>
      <c r="AI747" s="85" t="str">
        <f>IF(AG747="","","-")</f>
        <v/>
      </c>
      <c r="AJ747" s="954"/>
      <c r="AK747" s="954"/>
      <c r="AL747" s="85" t="str">
        <f>IF(AM747="","","-")</f>
        <v/>
      </c>
      <c r="AM747" s="956"/>
      <c r="AN747" s="957"/>
      <c r="AO747" s="955"/>
      <c r="AP747" s="953"/>
      <c r="AQ747" s="85" t="str">
        <f>IF(AO747="","","-")</f>
        <v/>
      </c>
      <c r="AR747" s="953"/>
      <c r="AS747" s="953"/>
      <c r="AT747" s="85" t="str">
        <f>IF(AR747="","","-")</f>
        <v/>
      </c>
      <c r="AU747" s="954"/>
      <c r="AV747" s="954"/>
      <c r="AW747" s="85" t="str">
        <f>IF(AX747="","","-")</f>
        <v/>
      </c>
      <c r="AX747" s="88"/>
    </row>
    <row r="748" spans="1:51" ht="28.4" customHeight="1" x14ac:dyDescent="0.2">
      <c r="A748" s="600" t="s">
        <v>302</v>
      </c>
      <c r="B748" s="601"/>
      <c r="C748" s="601"/>
      <c r="D748" s="601"/>
      <c r="E748" s="601"/>
      <c r="F748" s="602"/>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614" t="s">
        <v>304</v>
      </c>
      <c r="B787" s="615"/>
      <c r="C787" s="615"/>
      <c r="D787" s="615"/>
      <c r="E787" s="615"/>
      <c r="F787" s="616"/>
      <c r="G787" s="581" t="s">
        <v>676</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677</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88"/>
    </row>
    <row r="788" spans="1:51" ht="24.75" customHeight="1" x14ac:dyDescent="0.2">
      <c r="A788" s="617"/>
      <c r="B788" s="618"/>
      <c r="C788" s="618"/>
      <c r="D788" s="618"/>
      <c r="E788" s="618"/>
      <c r="F788" s="619"/>
      <c r="G788" s="806" t="s">
        <v>17</v>
      </c>
      <c r="H788" s="663"/>
      <c r="I788" s="663"/>
      <c r="J788" s="663"/>
      <c r="K788" s="663"/>
      <c r="L788" s="662" t="s">
        <v>18</v>
      </c>
      <c r="M788" s="663"/>
      <c r="N788" s="663"/>
      <c r="O788" s="663"/>
      <c r="P788" s="663"/>
      <c r="Q788" s="663"/>
      <c r="R788" s="663"/>
      <c r="S788" s="663"/>
      <c r="T788" s="663"/>
      <c r="U788" s="663"/>
      <c r="V788" s="663"/>
      <c r="W788" s="663"/>
      <c r="X788" s="664"/>
      <c r="Y788" s="646" t="s">
        <v>19</v>
      </c>
      <c r="Z788" s="647"/>
      <c r="AA788" s="647"/>
      <c r="AB788" s="793"/>
      <c r="AC788" s="806" t="s">
        <v>17</v>
      </c>
      <c r="AD788" s="663"/>
      <c r="AE788" s="663"/>
      <c r="AF788" s="663"/>
      <c r="AG788" s="663"/>
      <c r="AH788" s="662" t="s">
        <v>18</v>
      </c>
      <c r="AI788" s="663"/>
      <c r="AJ788" s="663"/>
      <c r="AK788" s="663"/>
      <c r="AL788" s="663"/>
      <c r="AM788" s="663"/>
      <c r="AN788" s="663"/>
      <c r="AO788" s="663"/>
      <c r="AP788" s="663"/>
      <c r="AQ788" s="663"/>
      <c r="AR788" s="663"/>
      <c r="AS788" s="663"/>
      <c r="AT788" s="664"/>
      <c r="AU788" s="646" t="s">
        <v>19</v>
      </c>
      <c r="AV788" s="647"/>
      <c r="AW788" s="647"/>
      <c r="AX788" s="648"/>
    </row>
    <row r="789" spans="1:51" ht="24.75" customHeight="1" x14ac:dyDescent="0.2">
      <c r="A789" s="617"/>
      <c r="B789" s="618"/>
      <c r="C789" s="618"/>
      <c r="D789" s="618"/>
      <c r="E789" s="618"/>
      <c r="F789" s="619"/>
      <c r="G789" s="665" t="s">
        <v>650</v>
      </c>
      <c r="H789" s="666"/>
      <c r="I789" s="666"/>
      <c r="J789" s="666"/>
      <c r="K789" s="667"/>
      <c r="L789" s="659" t="s">
        <v>674</v>
      </c>
      <c r="M789" s="660"/>
      <c r="N789" s="660"/>
      <c r="O789" s="660"/>
      <c r="P789" s="660"/>
      <c r="Q789" s="660"/>
      <c r="R789" s="660"/>
      <c r="S789" s="660"/>
      <c r="T789" s="660"/>
      <c r="U789" s="660"/>
      <c r="V789" s="660"/>
      <c r="W789" s="660"/>
      <c r="X789" s="661"/>
      <c r="Y789" s="370">
        <v>30</v>
      </c>
      <c r="Z789" s="371"/>
      <c r="AA789" s="371"/>
      <c r="AB789" s="645"/>
      <c r="AC789" s="665" t="s">
        <v>650</v>
      </c>
      <c r="AD789" s="666"/>
      <c r="AE789" s="666"/>
      <c r="AF789" s="666"/>
      <c r="AG789" s="667"/>
      <c r="AH789" s="659" t="s">
        <v>675</v>
      </c>
      <c r="AI789" s="660"/>
      <c r="AJ789" s="660"/>
      <c r="AK789" s="660"/>
      <c r="AL789" s="660"/>
      <c r="AM789" s="660"/>
      <c r="AN789" s="660"/>
      <c r="AO789" s="660"/>
      <c r="AP789" s="660"/>
      <c r="AQ789" s="660"/>
      <c r="AR789" s="660"/>
      <c r="AS789" s="660"/>
      <c r="AT789" s="661"/>
      <c r="AU789" s="370">
        <v>17.5</v>
      </c>
      <c r="AV789" s="371"/>
      <c r="AW789" s="371"/>
      <c r="AX789" s="372"/>
    </row>
    <row r="790" spans="1:51" ht="24.75"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2">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customHeight="1" x14ac:dyDescent="0.2">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customHeight="1" x14ac:dyDescent="0.2">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customHeight="1" x14ac:dyDescent="0.2">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2">
      <c r="A799" s="617"/>
      <c r="B799" s="618"/>
      <c r="C799" s="618"/>
      <c r="D799" s="618"/>
      <c r="E799" s="618"/>
      <c r="F799" s="619"/>
      <c r="G799" s="817" t="s">
        <v>20</v>
      </c>
      <c r="H799" s="818"/>
      <c r="I799" s="818"/>
      <c r="J799" s="818"/>
      <c r="K799" s="818"/>
      <c r="L799" s="819"/>
      <c r="M799" s="820"/>
      <c r="N799" s="820"/>
      <c r="O799" s="820"/>
      <c r="P799" s="820"/>
      <c r="Q799" s="820"/>
      <c r="R799" s="820"/>
      <c r="S799" s="820"/>
      <c r="T799" s="820"/>
      <c r="U799" s="820"/>
      <c r="V799" s="820"/>
      <c r="W799" s="820"/>
      <c r="X799" s="821"/>
      <c r="Y799" s="822">
        <f>SUM(Y789:AB798)</f>
        <v>30</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17.5</v>
      </c>
      <c r="AV799" s="823"/>
      <c r="AW799" s="823"/>
      <c r="AX799" s="825"/>
    </row>
    <row r="800" spans="1:51" ht="24.75" hidden="1" customHeight="1" x14ac:dyDescent="0.2">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788"/>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583"/>
      <c r="AY800">
        <f>COUNTA($G$802,$AC$802)</f>
        <v>0</v>
      </c>
    </row>
    <row r="801" spans="1:51" ht="24.75" hidden="1" customHeight="1" x14ac:dyDescent="0.2">
      <c r="A801" s="617"/>
      <c r="B801" s="618"/>
      <c r="C801" s="618"/>
      <c r="D801" s="618"/>
      <c r="E801" s="618"/>
      <c r="F801" s="619"/>
      <c r="G801" s="806" t="s">
        <v>17</v>
      </c>
      <c r="H801" s="663"/>
      <c r="I801" s="663"/>
      <c r="J801" s="663"/>
      <c r="K801" s="663"/>
      <c r="L801" s="662" t="s">
        <v>18</v>
      </c>
      <c r="M801" s="663"/>
      <c r="N801" s="663"/>
      <c r="O801" s="663"/>
      <c r="P801" s="663"/>
      <c r="Q801" s="663"/>
      <c r="R801" s="663"/>
      <c r="S801" s="663"/>
      <c r="T801" s="663"/>
      <c r="U801" s="663"/>
      <c r="V801" s="663"/>
      <c r="W801" s="663"/>
      <c r="X801" s="664"/>
      <c r="Y801" s="646" t="s">
        <v>19</v>
      </c>
      <c r="Z801" s="647"/>
      <c r="AA801" s="647"/>
      <c r="AB801" s="793"/>
      <c r="AC801" s="806" t="s">
        <v>17</v>
      </c>
      <c r="AD801" s="663"/>
      <c r="AE801" s="663"/>
      <c r="AF801" s="663"/>
      <c r="AG801" s="663"/>
      <c r="AH801" s="662" t="s">
        <v>18</v>
      </c>
      <c r="AI801" s="663"/>
      <c r="AJ801" s="663"/>
      <c r="AK801" s="663"/>
      <c r="AL801" s="663"/>
      <c r="AM801" s="663"/>
      <c r="AN801" s="663"/>
      <c r="AO801" s="663"/>
      <c r="AP801" s="663"/>
      <c r="AQ801" s="663"/>
      <c r="AR801" s="663"/>
      <c r="AS801" s="663"/>
      <c r="AT801" s="664"/>
      <c r="AU801" s="646" t="s">
        <v>19</v>
      </c>
      <c r="AV801" s="647"/>
      <c r="AW801" s="647"/>
      <c r="AX801" s="648"/>
      <c r="AY801">
        <f>$AY$800</f>
        <v>0</v>
      </c>
    </row>
    <row r="802" spans="1:51" ht="24.75" hidden="1" customHeight="1" x14ac:dyDescent="0.2">
      <c r="A802" s="617"/>
      <c r="B802" s="618"/>
      <c r="C802" s="618"/>
      <c r="D802" s="618"/>
      <c r="E802" s="618"/>
      <c r="F802" s="619"/>
      <c r="G802" s="665"/>
      <c r="H802" s="666"/>
      <c r="I802" s="666"/>
      <c r="J802" s="666"/>
      <c r="K802" s="667"/>
      <c r="L802" s="659"/>
      <c r="M802" s="660"/>
      <c r="N802" s="660"/>
      <c r="O802" s="660"/>
      <c r="P802" s="660"/>
      <c r="Q802" s="660"/>
      <c r="R802" s="660"/>
      <c r="S802" s="660"/>
      <c r="T802" s="660"/>
      <c r="U802" s="660"/>
      <c r="V802" s="660"/>
      <c r="W802" s="660"/>
      <c r="X802" s="661"/>
      <c r="Y802" s="370"/>
      <c r="Z802" s="371"/>
      <c r="AA802" s="371"/>
      <c r="AB802" s="372"/>
      <c r="AC802" s="665"/>
      <c r="AD802" s="666"/>
      <c r="AE802" s="666"/>
      <c r="AF802" s="666"/>
      <c r="AG802" s="667"/>
      <c r="AH802" s="659"/>
      <c r="AI802" s="660"/>
      <c r="AJ802" s="660"/>
      <c r="AK802" s="660"/>
      <c r="AL802" s="660"/>
      <c r="AM802" s="660"/>
      <c r="AN802" s="660"/>
      <c r="AO802" s="660"/>
      <c r="AP802" s="660"/>
      <c r="AQ802" s="660"/>
      <c r="AR802" s="660"/>
      <c r="AS802" s="660"/>
      <c r="AT802" s="661"/>
      <c r="AU802" s="370">
        <v>0</v>
      </c>
      <c r="AV802" s="371"/>
      <c r="AW802" s="371"/>
      <c r="AX802" s="645"/>
      <c r="AY802">
        <f t="shared" ref="AY802:AY812" si="115">$AY$800</f>
        <v>0</v>
      </c>
    </row>
    <row r="803" spans="1:51"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2">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2">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2">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2">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2">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5">
      <c r="A812" s="617"/>
      <c r="B812" s="618"/>
      <c r="C812" s="618"/>
      <c r="D812" s="618"/>
      <c r="E812" s="618"/>
      <c r="F812" s="619"/>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2">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788"/>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583"/>
      <c r="AY813">
        <f>COUNTA($G$815,$AC$815)</f>
        <v>0</v>
      </c>
    </row>
    <row r="814" spans="1:51" ht="24.75" hidden="1" customHeight="1" x14ac:dyDescent="0.2">
      <c r="A814" s="617"/>
      <c r="B814" s="618"/>
      <c r="C814" s="618"/>
      <c r="D814" s="618"/>
      <c r="E814" s="618"/>
      <c r="F814" s="619"/>
      <c r="G814" s="806" t="s">
        <v>17</v>
      </c>
      <c r="H814" s="663"/>
      <c r="I814" s="663"/>
      <c r="J814" s="663"/>
      <c r="K814" s="663"/>
      <c r="L814" s="662" t="s">
        <v>18</v>
      </c>
      <c r="M814" s="663"/>
      <c r="N814" s="663"/>
      <c r="O814" s="663"/>
      <c r="P814" s="663"/>
      <c r="Q814" s="663"/>
      <c r="R814" s="663"/>
      <c r="S814" s="663"/>
      <c r="T814" s="663"/>
      <c r="U814" s="663"/>
      <c r="V814" s="663"/>
      <c r="W814" s="663"/>
      <c r="X814" s="664"/>
      <c r="Y814" s="646" t="s">
        <v>19</v>
      </c>
      <c r="Z814" s="647"/>
      <c r="AA814" s="647"/>
      <c r="AB814" s="793"/>
      <c r="AC814" s="806" t="s">
        <v>17</v>
      </c>
      <c r="AD814" s="663"/>
      <c r="AE814" s="663"/>
      <c r="AF814" s="663"/>
      <c r="AG814" s="663"/>
      <c r="AH814" s="662" t="s">
        <v>18</v>
      </c>
      <c r="AI814" s="663"/>
      <c r="AJ814" s="663"/>
      <c r="AK814" s="663"/>
      <c r="AL814" s="663"/>
      <c r="AM814" s="663"/>
      <c r="AN814" s="663"/>
      <c r="AO814" s="663"/>
      <c r="AP814" s="663"/>
      <c r="AQ814" s="663"/>
      <c r="AR814" s="663"/>
      <c r="AS814" s="663"/>
      <c r="AT814" s="664"/>
      <c r="AU814" s="646" t="s">
        <v>19</v>
      </c>
      <c r="AV814" s="647"/>
      <c r="AW814" s="647"/>
      <c r="AX814" s="648"/>
      <c r="AY814">
        <f>$AY$813</f>
        <v>0</v>
      </c>
    </row>
    <row r="815" spans="1:51" ht="24.75" hidden="1" customHeight="1" x14ac:dyDescent="0.2">
      <c r="A815" s="617"/>
      <c r="B815" s="618"/>
      <c r="C815" s="618"/>
      <c r="D815" s="618"/>
      <c r="E815" s="618"/>
      <c r="F815" s="619"/>
      <c r="G815" s="665"/>
      <c r="H815" s="666"/>
      <c r="I815" s="666"/>
      <c r="J815" s="666"/>
      <c r="K815" s="667"/>
      <c r="L815" s="659"/>
      <c r="M815" s="660"/>
      <c r="N815" s="660"/>
      <c r="O815" s="660"/>
      <c r="P815" s="660"/>
      <c r="Q815" s="660"/>
      <c r="R815" s="660"/>
      <c r="S815" s="660"/>
      <c r="T815" s="660"/>
      <c r="U815" s="660"/>
      <c r="V815" s="660"/>
      <c r="W815" s="660"/>
      <c r="X815" s="661"/>
      <c r="Y815" s="370"/>
      <c r="Z815" s="371"/>
      <c r="AA815" s="371"/>
      <c r="AB815" s="372"/>
      <c r="AC815" s="665"/>
      <c r="AD815" s="666"/>
      <c r="AE815" s="666"/>
      <c r="AF815" s="666"/>
      <c r="AG815" s="667"/>
      <c r="AH815" s="659"/>
      <c r="AI815" s="660"/>
      <c r="AJ815" s="660"/>
      <c r="AK815" s="660"/>
      <c r="AL815" s="660"/>
      <c r="AM815" s="660"/>
      <c r="AN815" s="660"/>
      <c r="AO815" s="660"/>
      <c r="AP815" s="660"/>
      <c r="AQ815" s="660"/>
      <c r="AR815" s="660"/>
      <c r="AS815" s="660"/>
      <c r="AT815" s="661"/>
      <c r="AU815" s="370"/>
      <c r="AV815" s="371"/>
      <c r="AW815" s="371"/>
      <c r="AX815" s="645"/>
      <c r="AY815">
        <f t="shared" ref="AY815:AY825" si="116">$AY$813</f>
        <v>0</v>
      </c>
    </row>
    <row r="816" spans="1:51"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2">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2">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2">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2">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5">
      <c r="A825" s="617"/>
      <c r="B825" s="618"/>
      <c r="C825" s="618"/>
      <c r="D825" s="618"/>
      <c r="E825" s="618"/>
      <c r="F825" s="619"/>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2">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788"/>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583"/>
      <c r="AY826">
        <f>COUNTA($G$828,$AC$828)</f>
        <v>0</v>
      </c>
    </row>
    <row r="827" spans="1:51" ht="24.75" hidden="1" customHeight="1" x14ac:dyDescent="0.2">
      <c r="A827" s="617"/>
      <c r="B827" s="618"/>
      <c r="C827" s="618"/>
      <c r="D827" s="618"/>
      <c r="E827" s="618"/>
      <c r="F827" s="619"/>
      <c r="G827" s="806" t="s">
        <v>17</v>
      </c>
      <c r="H827" s="663"/>
      <c r="I827" s="663"/>
      <c r="J827" s="663"/>
      <c r="K827" s="663"/>
      <c r="L827" s="662" t="s">
        <v>18</v>
      </c>
      <c r="M827" s="663"/>
      <c r="N827" s="663"/>
      <c r="O827" s="663"/>
      <c r="P827" s="663"/>
      <c r="Q827" s="663"/>
      <c r="R827" s="663"/>
      <c r="S827" s="663"/>
      <c r="T827" s="663"/>
      <c r="U827" s="663"/>
      <c r="V827" s="663"/>
      <c r="W827" s="663"/>
      <c r="X827" s="664"/>
      <c r="Y827" s="646" t="s">
        <v>19</v>
      </c>
      <c r="Z827" s="647"/>
      <c r="AA827" s="647"/>
      <c r="AB827" s="793"/>
      <c r="AC827" s="806" t="s">
        <v>17</v>
      </c>
      <c r="AD827" s="663"/>
      <c r="AE827" s="663"/>
      <c r="AF827" s="663"/>
      <c r="AG827" s="663"/>
      <c r="AH827" s="662" t="s">
        <v>18</v>
      </c>
      <c r="AI827" s="663"/>
      <c r="AJ827" s="663"/>
      <c r="AK827" s="663"/>
      <c r="AL827" s="663"/>
      <c r="AM827" s="663"/>
      <c r="AN827" s="663"/>
      <c r="AO827" s="663"/>
      <c r="AP827" s="663"/>
      <c r="AQ827" s="663"/>
      <c r="AR827" s="663"/>
      <c r="AS827" s="663"/>
      <c r="AT827" s="664"/>
      <c r="AU827" s="646" t="s">
        <v>19</v>
      </c>
      <c r="AV827" s="647"/>
      <c r="AW827" s="647"/>
      <c r="AX827" s="648"/>
      <c r="AY827">
        <f>$AY$826</f>
        <v>0</v>
      </c>
    </row>
    <row r="828" spans="1:51" s="16" customFormat="1" ht="24.75" hidden="1" customHeight="1" x14ac:dyDescent="0.2">
      <c r="A828" s="617"/>
      <c r="B828" s="618"/>
      <c r="C828" s="618"/>
      <c r="D828" s="618"/>
      <c r="E828" s="618"/>
      <c r="F828" s="619"/>
      <c r="G828" s="665"/>
      <c r="H828" s="666"/>
      <c r="I828" s="666"/>
      <c r="J828" s="666"/>
      <c r="K828" s="667"/>
      <c r="L828" s="659"/>
      <c r="M828" s="660"/>
      <c r="N828" s="660"/>
      <c r="O828" s="660"/>
      <c r="P828" s="660"/>
      <c r="Q828" s="660"/>
      <c r="R828" s="660"/>
      <c r="S828" s="660"/>
      <c r="T828" s="660"/>
      <c r="U828" s="660"/>
      <c r="V828" s="660"/>
      <c r="W828" s="660"/>
      <c r="X828" s="661"/>
      <c r="Y828" s="370"/>
      <c r="Z828" s="371"/>
      <c r="AA828" s="371"/>
      <c r="AB828" s="372"/>
      <c r="AC828" s="665"/>
      <c r="AD828" s="666"/>
      <c r="AE828" s="666"/>
      <c r="AF828" s="666"/>
      <c r="AG828" s="667"/>
      <c r="AH828" s="659"/>
      <c r="AI828" s="660"/>
      <c r="AJ828" s="660"/>
      <c r="AK828" s="660"/>
      <c r="AL828" s="660"/>
      <c r="AM828" s="660"/>
      <c r="AN828" s="660"/>
      <c r="AO828" s="660"/>
      <c r="AP828" s="660"/>
      <c r="AQ828" s="660"/>
      <c r="AR828" s="660"/>
      <c r="AS828" s="660"/>
      <c r="AT828" s="661"/>
      <c r="AU828" s="370"/>
      <c r="AV828" s="371"/>
      <c r="AW828" s="371"/>
      <c r="AX828" s="645"/>
      <c r="AY828">
        <f t="shared" ref="AY828:AY838" si="117">$AY$826</f>
        <v>0</v>
      </c>
    </row>
    <row r="829" spans="1:51"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2">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2">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2">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2">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2">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2">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2">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2">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2">
      <c r="A838" s="617"/>
      <c r="B838" s="618"/>
      <c r="C838" s="618"/>
      <c r="D838" s="618"/>
      <c r="E838" s="618"/>
      <c r="F838" s="619"/>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5">
      <c r="A839" s="898" t="s">
        <v>147</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137" t="s">
        <v>221</v>
      </c>
      <c r="K844" s="349"/>
      <c r="L844" s="349"/>
      <c r="M844" s="349"/>
      <c r="N844" s="349"/>
      <c r="O844" s="349"/>
      <c r="P844" s="232" t="s">
        <v>196</v>
      </c>
      <c r="Q844" s="232"/>
      <c r="R844" s="232"/>
      <c r="S844" s="232"/>
      <c r="T844" s="232"/>
      <c r="U844" s="232"/>
      <c r="V844" s="232"/>
      <c r="W844" s="232"/>
      <c r="X844" s="232"/>
      <c r="Y844" s="350" t="s">
        <v>219</v>
      </c>
      <c r="Z844" s="351"/>
      <c r="AA844" s="351"/>
      <c r="AB844" s="351"/>
      <c r="AC844" s="137" t="s">
        <v>259</v>
      </c>
      <c r="AD844" s="137"/>
      <c r="AE844" s="137"/>
      <c r="AF844" s="137"/>
      <c r="AG844" s="137"/>
      <c r="AH844" s="350" t="s">
        <v>286</v>
      </c>
      <c r="AI844" s="348"/>
      <c r="AJ844" s="348"/>
      <c r="AK844" s="348"/>
      <c r="AL844" s="348" t="s">
        <v>21</v>
      </c>
      <c r="AM844" s="348"/>
      <c r="AN844" s="348"/>
      <c r="AO844" s="352"/>
      <c r="AP844" s="353" t="s">
        <v>222</v>
      </c>
      <c r="AQ844" s="353"/>
      <c r="AR844" s="353"/>
      <c r="AS844" s="353"/>
      <c r="AT844" s="353"/>
      <c r="AU844" s="353"/>
      <c r="AV844" s="353"/>
      <c r="AW844" s="353"/>
      <c r="AX844" s="353"/>
    </row>
    <row r="845" spans="1:51" ht="45" customHeight="1" x14ac:dyDescent="0.2">
      <c r="A845" s="358">
        <v>1</v>
      </c>
      <c r="B845" s="358">
        <v>1</v>
      </c>
      <c r="C845" s="331" t="s">
        <v>654</v>
      </c>
      <c r="D845" s="331"/>
      <c r="E845" s="331"/>
      <c r="F845" s="331"/>
      <c r="G845" s="331"/>
      <c r="H845" s="331"/>
      <c r="I845" s="331"/>
      <c r="J845" s="332">
        <v>5010001050435</v>
      </c>
      <c r="K845" s="333"/>
      <c r="L845" s="333"/>
      <c r="M845" s="333"/>
      <c r="N845" s="333"/>
      <c r="O845" s="333"/>
      <c r="P845" s="347" t="s">
        <v>673</v>
      </c>
      <c r="Q845" s="334"/>
      <c r="R845" s="334"/>
      <c r="S845" s="334"/>
      <c r="T845" s="334"/>
      <c r="U845" s="334"/>
      <c r="V845" s="334"/>
      <c r="W845" s="334"/>
      <c r="X845" s="334"/>
      <c r="Y845" s="335">
        <v>30</v>
      </c>
      <c r="Z845" s="336"/>
      <c r="AA845" s="336"/>
      <c r="AB845" s="337"/>
      <c r="AC845" s="338" t="s">
        <v>655</v>
      </c>
      <c r="AD845" s="339"/>
      <c r="AE845" s="339"/>
      <c r="AF845" s="339"/>
      <c r="AG845" s="339"/>
      <c r="AH845" s="354">
        <v>1</v>
      </c>
      <c r="AI845" s="355"/>
      <c r="AJ845" s="355"/>
      <c r="AK845" s="355"/>
      <c r="AL845" s="342">
        <v>99.2</v>
      </c>
      <c r="AM845" s="343"/>
      <c r="AN845" s="343"/>
      <c r="AO845" s="344"/>
      <c r="AP845" s="345"/>
      <c r="AQ845" s="345"/>
      <c r="AR845" s="345"/>
      <c r="AS845" s="345"/>
      <c r="AT845" s="345"/>
      <c r="AU845" s="345"/>
      <c r="AV845" s="345"/>
      <c r="AW845" s="345"/>
      <c r="AX845" s="345"/>
    </row>
    <row r="846" spans="1:51" ht="30" hidden="1" customHeight="1" x14ac:dyDescent="0.2">
      <c r="A846" s="358">
        <v>2</v>
      </c>
      <c r="B846" s="358">
        <v>1</v>
      </c>
      <c r="C846" s="346"/>
      <c r="D846" s="331"/>
      <c r="E846" s="331"/>
      <c r="F846" s="331"/>
      <c r="G846" s="331"/>
      <c r="H846" s="331"/>
      <c r="I846" s="331"/>
      <c r="J846" s="332"/>
      <c r="K846" s="333"/>
      <c r="L846" s="333"/>
      <c r="M846" s="333"/>
      <c r="N846" s="333"/>
      <c r="O846" s="333"/>
      <c r="P846" s="347"/>
      <c r="Q846" s="334"/>
      <c r="R846" s="334"/>
      <c r="S846" s="334"/>
      <c r="T846" s="334"/>
      <c r="U846" s="334"/>
      <c r="V846" s="334"/>
      <c r="W846" s="334"/>
      <c r="X846" s="334"/>
      <c r="Y846" s="335"/>
      <c r="Z846" s="336"/>
      <c r="AA846" s="336"/>
      <c r="AB846" s="337"/>
      <c r="AC846" s="338"/>
      <c r="AD846" s="339"/>
      <c r="AE846" s="339"/>
      <c r="AF846" s="339"/>
      <c r="AG846" s="339"/>
      <c r="AH846" s="354"/>
      <c r="AI846" s="355"/>
      <c r="AJ846" s="355"/>
      <c r="AK846" s="355"/>
      <c r="AL846" s="342"/>
      <c r="AM846" s="343"/>
      <c r="AN846" s="343"/>
      <c r="AO846" s="344"/>
      <c r="AP846" s="345"/>
      <c r="AQ846" s="345"/>
      <c r="AR846" s="345"/>
      <c r="AS846" s="345"/>
      <c r="AT846" s="345"/>
      <c r="AU846" s="345"/>
      <c r="AV846" s="345"/>
      <c r="AW846" s="345"/>
      <c r="AX846" s="345"/>
      <c r="AY846">
        <f>COUNTA($C$846)</f>
        <v>0</v>
      </c>
    </row>
    <row r="847" spans="1:51" ht="30" hidden="1" customHeight="1" x14ac:dyDescent="0.2">
      <c r="A847" s="358">
        <v>3</v>
      </c>
      <c r="B847" s="358">
        <v>1</v>
      </c>
      <c r="C847" s="331"/>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54"/>
      <c r="AI847" s="355"/>
      <c r="AJ847" s="355"/>
      <c r="AK847" s="355"/>
      <c r="AL847" s="342"/>
      <c r="AM847" s="343"/>
      <c r="AN847" s="343"/>
      <c r="AO847" s="344"/>
      <c r="AP847" s="345"/>
      <c r="AQ847" s="345"/>
      <c r="AR847" s="345"/>
      <c r="AS847" s="345"/>
      <c r="AT847" s="345"/>
      <c r="AU847" s="345"/>
      <c r="AV847" s="345"/>
      <c r="AW847" s="345"/>
      <c r="AX847" s="345"/>
      <c r="AY847">
        <f>COUNTA($C$847)</f>
        <v>0</v>
      </c>
    </row>
    <row r="848" spans="1:51" ht="30" hidden="1" customHeight="1" x14ac:dyDescent="0.2">
      <c r="A848" s="358">
        <v>4</v>
      </c>
      <c r="B848" s="358">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54"/>
      <c r="AI848" s="355"/>
      <c r="AJ848" s="355"/>
      <c r="AK848" s="355"/>
      <c r="AL848" s="342"/>
      <c r="AM848" s="343"/>
      <c r="AN848" s="343"/>
      <c r="AO848" s="344"/>
      <c r="AP848" s="345"/>
      <c r="AQ848" s="345"/>
      <c r="AR848" s="345"/>
      <c r="AS848" s="345"/>
      <c r="AT848" s="345"/>
      <c r="AU848" s="345"/>
      <c r="AV848" s="345"/>
      <c r="AW848" s="345"/>
      <c r="AX848" s="345"/>
      <c r="AY848">
        <f>COUNTA($C$848)</f>
        <v>0</v>
      </c>
    </row>
    <row r="849" spans="1:51" ht="30" hidden="1" customHeight="1" x14ac:dyDescent="0.2">
      <c r="A849" s="358">
        <v>5</v>
      </c>
      <c r="B849" s="358">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2">
      <c r="A850" s="358">
        <v>6</v>
      </c>
      <c r="B850" s="358">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2">
      <c r="A851" s="358">
        <v>7</v>
      </c>
      <c r="B851" s="358">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c r="AY851">
        <f>COUNTA($C$851)</f>
        <v>0</v>
      </c>
    </row>
    <row r="852" spans="1:51" ht="30" hidden="1" customHeight="1" x14ac:dyDescent="0.2">
      <c r="A852" s="358">
        <v>8</v>
      </c>
      <c r="B852" s="358">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2">
      <c r="A853" s="358">
        <v>9</v>
      </c>
      <c r="B853" s="358">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2">
      <c r="A854" s="358">
        <v>10</v>
      </c>
      <c r="B854" s="358">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2">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2">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2">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2">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2">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2">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2">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2">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2">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2">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2">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2">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2">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2">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2">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2">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2">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2">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2">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2">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48"/>
      <c r="B877" s="348"/>
      <c r="C877" s="348" t="s">
        <v>26</v>
      </c>
      <c r="D877" s="348"/>
      <c r="E877" s="348"/>
      <c r="F877" s="348"/>
      <c r="G877" s="348"/>
      <c r="H877" s="348"/>
      <c r="I877" s="348"/>
      <c r="J877" s="137" t="s">
        <v>221</v>
      </c>
      <c r="K877" s="349"/>
      <c r="L877" s="349"/>
      <c r="M877" s="349"/>
      <c r="N877" s="349"/>
      <c r="O877" s="349"/>
      <c r="P877" s="232" t="s">
        <v>196</v>
      </c>
      <c r="Q877" s="232"/>
      <c r="R877" s="232"/>
      <c r="S877" s="232"/>
      <c r="T877" s="232"/>
      <c r="U877" s="232"/>
      <c r="V877" s="232"/>
      <c r="W877" s="232"/>
      <c r="X877" s="232"/>
      <c r="Y877" s="350" t="s">
        <v>219</v>
      </c>
      <c r="Z877" s="351"/>
      <c r="AA877" s="351"/>
      <c r="AB877" s="351"/>
      <c r="AC877" s="137" t="s">
        <v>259</v>
      </c>
      <c r="AD877" s="137"/>
      <c r="AE877" s="137"/>
      <c r="AF877" s="137"/>
      <c r="AG877" s="137"/>
      <c r="AH877" s="350" t="s">
        <v>286</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30" customHeight="1" x14ac:dyDescent="0.2">
      <c r="A878" s="358">
        <v>1</v>
      </c>
      <c r="B878" s="358">
        <v>1</v>
      </c>
      <c r="C878" s="331" t="s">
        <v>651</v>
      </c>
      <c r="D878" s="331"/>
      <c r="E878" s="331"/>
      <c r="F878" s="331"/>
      <c r="G878" s="331"/>
      <c r="H878" s="331"/>
      <c r="I878" s="331"/>
      <c r="J878" s="332">
        <v>5120101023932</v>
      </c>
      <c r="K878" s="333"/>
      <c r="L878" s="333"/>
      <c r="M878" s="333"/>
      <c r="N878" s="333"/>
      <c r="O878" s="333"/>
      <c r="P878" s="347" t="s">
        <v>671</v>
      </c>
      <c r="Q878" s="334"/>
      <c r="R878" s="334"/>
      <c r="S878" s="334"/>
      <c r="T878" s="334"/>
      <c r="U878" s="334"/>
      <c r="V878" s="334"/>
      <c r="W878" s="334"/>
      <c r="X878" s="334"/>
      <c r="Y878" s="335">
        <v>17.5</v>
      </c>
      <c r="Z878" s="336"/>
      <c r="AA878" s="336"/>
      <c r="AB878" s="337"/>
      <c r="AC878" s="338" t="s">
        <v>652</v>
      </c>
      <c r="AD878" s="339"/>
      <c r="AE878" s="339"/>
      <c r="AF878" s="339"/>
      <c r="AG878" s="339"/>
      <c r="AH878" s="354">
        <v>1</v>
      </c>
      <c r="AI878" s="355"/>
      <c r="AJ878" s="355"/>
      <c r="AK878" s="355"/>
      <c r="AL878" s="342">
        <v>99.7</v>
      </c>
      <c r="AM878" s="343"/>
      <c r="AN878" s="343"/>
      <c r="AO878" s="344"/>
      <c r="AP878" s="345"/>
      <c r="AQ878" s="345"/>
      <c r="AR878" s="345"/>
      <c r="AS878" s="345"/>
      <c r="AT878" s="345"/>
      <c r="AU878" s="345"/>
      <c r="AV878" s="345"/>
      <c r="AW878" s="345"/>
      <c r="AX878" s="345"/>
      <c r="AY878">
        <f t="shared" si="118"/>
        <v>1</v>
      </c>
    </row>
    <row r="879" spans="1:51" ht="30" customHeight="1" x14ac:dyDescent="0.2">
      <c r="A879" s="358">
        <v>2</v>
      </c>
      <c r="B879" s="358">
        <v>1</v>
      </c>
      <c r="C879" s="346" t="s">
        <v>653</v>
      </c>
      <c r="D879" s="331"/>
      <c r="E879" s="331"/>
      <c r="F879" s="331"/>
      <c r="G879" s="331"/>
      <c r="H879" s="331"/>
      <c r="I879" s="331"/>
      <c r="J879" s="332">
        <v>5040001072146</v>
      </c>
      <c r="K879" s="333"/>
      <c r="L879" s="333"/>
      <c r="M879" s="333"/>
      <c r="N879" s="333"/>
      <c r="O879" s="333"/>
      <c r="P879" s="347" t="s">
        <v>672</v>
      </c>
      <c r="Q879" s="334"/>
      <c r="R879" s="334"/>
      <c r="S879" s="334"/>
      <c r="T879" s="334"/>
      <c r="U879" s="334"/>
      <c r="V879" s="334"/>
      <c r="W879" s="334"/>
      <c r="X879" s="334"/>
      <c r="Y879" s="335">
        <v>2.5</v>
      </c>
      <c r="Z879" s="336"/>
      <c r="AA879" s="336"/>
      <c r="AB879" s="337"/>
      <c r="AC879" s="338" t="s">
        <v>652</v>
      </c>
      <c r="AD879" s="339"/>
      <c r="AE879" s="339"/>
      <c r="AF879" s="339"/>
      <c r="AG879" s="339"/>
      <c r="AH879" s="354">
        <v>1</v>
      </c>
      <c r="AI879" s="355"/>
      <c r="AJ879" s="355"/>
      <c r="AK879" s="355"/>
      <c r="AL879" s="342">
        <v>99.1</v>
      </c>
      <c r="AM879" s="343"/>
      <c r="AN879" s="343"/>
      <c r="AO879" s="344"/>
      <c r="AP879" s="345"/>
      <c r="AQ879" s="345"/>
      <c r="AR879" s="345"/>
      <c r="AS879" s="345"/>
      <c r="AT879" s="345"/>
      <c r="AU879" s="345"/>
      <c r="AV879" s="345"/>
      <c r="AW879" s="345"/>
      <c r="AX879" s="345"/>
      <c r="AY879">
        <f>COUNTA($C$879)</f>
        <v>1</v>
      </c>
    </row>
    <row r="880" spans="1:51" ht="30" hidden="1" customHeight="1" x14ac:dyDescent="0.2">
      <c r="A880" s="358">
        <v>3</v>
      </c>
      <c r="B880" s="358">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2">
      <c r="A881" s="358">
        <v>4</v>
      </c>
      <c r="B881" s="358">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2">
      <c r="A882" s="358">
        <v>5</v>
      </c>
      <c r="B882" s="358">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2">
      <c r="A883" s="358">
        <v>6</v>
      </c>
      <c r="B883" s="358">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2">
      <c r="A884" s="358">
        <v>7</v>
      </c>
      <c r="B884" s="358">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2">
      <c r="A885" s="358">
        <v>8</v>
      </c>
      <c r="B885" s="358">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2">
      <c r="A886" s="358">
        <v>9</v>
      </c>
      <c r="B886" s="358">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2">
      <c r="A887" s="358">
        <v>10</v>
      </c>
      <c r="B887" s="358">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2">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2">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2">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2">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2">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2">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2">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2">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2">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2">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2">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2">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2">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2">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2">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2">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2">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2">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2">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2">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8"/>
      <c r="B910" s="348"/>
      <c r="C910" s="348" t="s">
        <v>26</v>
      </c>
      <c r="D910" s="348"/>
      <c r="E910" s="348"/>
      <c r="F910" s="348"/>
      <c r="G910" s="348"/>
      <c r="H910" s="348"/>
      <c r="I910" s="348"/>
      <c r="J910" s="137" t="s">
        <v>221</v>
      </c>
      <c r="K910" s="349"/>
      <c r="L910" s="349"/>
      <c r="M910" s="349"/>
      <c r="N910" s="349"/>
      <c r="O910" s="349"/>
      <c r="P910" s="232" t="s">
        <v>196</v>
      </c>
      <c r="Q910" s="232"/>
      <c r="R910" s="232"/>
      <c r="S910" s="232"/>
      <c r="T910" s="232"/>
      <c r="U910" s="232"/>
      <c r="V910" s="232"/>
      <c r="W910" s="232"/>
      <c r="X910" s="232"/>
      <c r="Y910" s="350" t="s">
        <v>219</v>
      </c>
      <c r="Z910" s="351"/>
      <c r="AA910" s="351"/>
      <c r="AB910" s="351"/>
      <c r="AC910" s="137" t="s">
        <v>259</v>
      </c>
      <c r="AD910" s="137"/>
      <c r="AE910" s="137"/>
      <c r="AF910" s="137"/>
      <c r="AG910" s="137"/>
      <c r="AH910" s="350" t="s">
        <v>286</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0</v>
      </c>
    </row>
    <row r="911" spans="1:51" ht="30" hidden="1" customHeight="1" x14ac:dyDescent="0.2">
      <c r="A911" s="358">
        <v>1</v>
      </c>
      <c r="B911" s="358">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9"/>
      <c r="AE911" s="339"/>
      <c r="AF911" s="339"/>
      <c r="AG911" s="339"/>
      <c r="AH911" s="354"/>
      <c r="AI911" s="355"/>
      <c r="AJ911" s="355"/>
      <c r="AK911" s="355"/>
      <c r="AL911" s="342"/>
      <c r="AM911" s="343"/>
      <c r="AN911" s="343"/>
      <c r="AO911" s="344"/>
      <c r="AP911" s="345"/>
      <c r="AQ911" s="345"/>
      <c r="AR911" s="345"/>
      <c r="AS911" s="345"/>
      <c r="AT911" s="345"/>
      <c r="AU911" s="345"/>
      <c r="AV911" s="345"/>
      <c r="AW911" s="345"/>
      <c r="AX911" s="345"/>
      <c r="AY911">
        <f t="shared" si="119"/>
        <v>0</v>
      </c>
    </row>
    <row r="912" spans="1:51" ht="30" hidden="1" customHeight="1" x14ac:dyDescent="0.2">
      <c r="A912" s="358">
        <v>2</v>
      </c>
      <c r="B912" s="358">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4"/>
      <c r="AI912" s="355"/>
      <c r="AJ912" s="355"/>
      <c r="AK912" s="355"/>
      <c r="AL912" s="342"/>
      <c r="AM912" s="343"/>
      <c r="AN912" s="343"/>
      <c r="AO912" s="344"/>
      <c r="AP912" s="345"/>
      <c r="AQ912" s="345"/>
      <c r="AR912" s="345"/>
      <c r="AS912" s="345"/>
      <c r="AT912" s="345"/>
      <c r="AU912" s="345"/>
      <c r="AV912" s="345"/>
      <c r="AW912" s="345"/>
      <c r="AX912" s="345"/>
      <c r="AY912">
        <f>COUNTA($C$912)</f>
        <v>0</v>
      </c>
    </row>
    <row r="913" spans="1:51" ht="30" hidden="1" customHeight="1" x14ac:dyDescent="0.2">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2">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2">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2">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2">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2">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2">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2">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2">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2">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2">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2">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2">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2">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2">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2">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2">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2">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2">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2">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2">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2">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2">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2">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2">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2">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2">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2">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8"/>
      <c r="B943" s="348"/>
      <c r="C943" s="348" t="s">
        <v>26</v>
      </c>
      <c r="D943" s="348"/>
      <c r="E943" s="348"/>
      <c r="F943" s="348"/>
      <c r="G943" s="348"/>
      <c r="H943" s="348"/>
      <c r="I943" s="348"/>
      <c r="J943" s="137" t="s">
        <v>221</v>
      </c>
      <c r="K943" s="349"/>
      <c r="L943" s="349"/>
      <c r="M943" s="349"/>
      <c r="N943" s="349"/>
      <c r="O943" s="349"/>
      <c r="P943" s="232" t="s">
        <v>196</v>
      </c>
      <c r="Q943" s="232"/>
      <c r="R943" s="232"/>
      <c r="S943" s="232"/>
      <c r="T943" s="232"/>
      <c r="U943" s="232"/>
      <c r="V943" s="232"/>
      <c r="W943" s="232"/>
      <c r="X943" s="232"/>
      <c r="Y943" s="350" t="s">
        <v>219</v>
      </c>
      <c r="Z943" s="351"/>
      <c r="AA943" s="351"/>
      <c r="AB943" s="351"/>
      <c r="AC943" s="137" t="s">
        <v>259</v>
      </c>
      <c r="AD943" s="137"/>
      <c r="AE943" s="137"/>
      <c r="AF943" s="137"/>
      <c r="AG943" s="137"/>
      <c r="AH943" s="350" t="s">
        <v>286</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0</v>
      </c>
    </row>
    <row r="944" spans="1:51" ht="30" hidden="1" customHeight="1" x14ac:dyDescent="0.2">
      <c r="A944" s="358">
        <v>1</v>
      </c>
      <c r="B944" s="358">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2">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2">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2">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2">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2">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2">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2">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2">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2">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2">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2">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2">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2">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2">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2">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2">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2">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2">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2">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2">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2">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2">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2">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2">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2">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2">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2">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2">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2">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8"/>
      <c r="B976" s="348"/>
      <c r="C976" s="348" t="s">
        <v>26</v>
      </c>
      <c r="D976" s="348"/>
      <c r="E976" s="348"/>
      <c r="F976" s="348"/>
      <c r="G976" s="348"/>
      <c r="H976" s="348"/>
      <c r="I976" s="348"/>
      <c r="J976" s="137" t="s">
        <v>221</v>
      </c>
      <c r="K976" s="349"/>
      <c r="L976" s="349"/>
      <c r="M976" s="349"/>
      <c r="N976" s="349"/>
      <c r="O976" s="349"/>
      <c r="P976" s="232" t="s">
        <v>196</v>
      </c>
      <c r="Q976" s="232"/>
      <c r="R976" s="232"/>
      <c r="S976" s="232"/>
      <c r="T976" s="232"/>
      <c r="U976" s="232"/>
      <c r="V976" s="232"/>
      <c r="W976" s="232"/>
      <c r="X976" s="232"/>
      <c r="Y976" s="350" t="s">
        <v>219</v>
      </c>
      <c r="Z976" s="351"/>
      <c r="AA976" s="351"/>
      <c r="AB976" s="351"/>
      <c r="AC976" s="137" t="s">
        <v>259</v>
      </c>
      <c r="AD976" s="137"/>
      <c r="AE976" s="137"/>
      <c r="AF976" s="137"/>
      <c r="AG976" s="137"/>
      <c r="AH976" s="350" t="s">
        <v>286</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2">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2">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2">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2">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2">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2">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2">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2">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2">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2">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2">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2">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2">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2">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2">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2">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2">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2">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2">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2">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2">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2">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2">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2">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2">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2">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2">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2">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2">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2">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8"/>
      <c r="B1009" s="348"/>
      <c r="C1009" s="348" t="s">
        <v>26</v>
      </c>
      <c r="D1009" s="348"/>
      <c r="E1009" s="348"/>
      <c r="F1009" s="348"/>
      <c r="G1009" s="348"/>
      <c r="H1009" s="348"/>
      <c r="I1009" s="348"/>
      <c r="J1009" s="137" t="s">
        <v>221</v>
      </c>
      <c r="K1009" s="349"/>
      <c r="L1009" s="349"/>
      <c r="M1009" s="349"/>
      <c r="N1009" s="349"/>
      <c r="O1009" s="349"/>
      <c r="P1009" s="232" t="s">
        <v>196</v>
      </c>
      <c r="Q1009" s="232"/>
      <c r="R1009" s="232"/>
      <c r="S1009" s="232"/>
      <c r="T1009" s="232"/>
      <c r="U1009" s="232"/>
      <c r="V1009" s="232"/>
      <c r="W1009" s="232"/>
      <c r="X1009" s="232"/>
      <c r="Y1009" s="350" t="s">
        <v>219</v>
      </c>
      <c r="Z1009" s="351"/>
      <c r="AA1009" s="351"/>
      <c r="AB1009" s="351"/>
      <c r="AC1009" s="137" t="s">
        <v>259</v>
      </c>
      <c r="AD1009" s="137"/>
      <c r="AE1009" s="137"/>
      <c r="AF1009" s="137"/>
      <c r="AG1009" s="137"/>
      <c r="AH1009" s="350" t="s">
        <v>286</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2">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2">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2">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2">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2">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2">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2">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2">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2">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2">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2">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2">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2">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2">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2">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2">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2">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2">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2">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2">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2">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2">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2">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2">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2">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2">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2">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2">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2">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2">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8"/>
      <c r="B1042" s="348"/>
      <c r="C1042" s="348" t="s">
        <v>26</v>
      </c>
      <c r="D1042" s="348"/>
      <c r="E1042" s="348"/>
      <c r="F1042" s="348"/>
      <c r="G1042" s="348"/>
      <c r="H1042" s="348"/>
      <c r="I1042" s="348"/>
      <c r="J1042" s="137" t="s">
        <v>221</v>
      </c>
      <c r="K1042" s="349"/>
      <c r="L1042" s="349"/>
      <c r="M1042" s="349"/>
      <c r="N1042" s="349"/>
      <c r="O1042" s="349"/>
      <c r="P1042" s="232" t="s">
        <v>196</v>
      </c>
      <c r="Q1042" s="232"/>
      <c r="R1042" s="232"/>
      <c r="S1042" s="232"/>
      <c r="T1042" s="232"/>
      <c r="U1042" s="232"/>
      <c r="V1042" s="232"/>
      <c r="W1042" s="232"/>
      <c r="X1042" s="232"/>
      <c r="Y1042" s="350" t="s">
        <v>219</v>
      </c>
      <c r="Z1042" s="351"/>
      <c r="AA1042" s="351"/>
      <c r="AB1042" s="351"/>
      <c r="AC1042" s="137" t="s">
        <v>259</v>
      </c>
      <c r="AD1042" s="137"/>
      <c r="AE1042" s="137"/>
      <c r="AF1042" s="137"/>
      <c r="AG1042" s="137"/>
      <c r="AH1042" s="350" t="s">
        <v>286</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2">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2">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2">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2">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2">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2">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2">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2">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2">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2">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2">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2">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2">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2">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2">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2">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2">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2">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2">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2">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2">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2">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2">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2">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2">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2">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2">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2">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2">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2">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8"/>
      <c r="B1075" s="348"/>
      <c r="C1075" s="348" t="s">
        <v>26</v>
      </c>
      <c r="D1075" s="348"/>
      <c r="E1075" s="348"/>
      <c r="F1075" s="348"/>
      <c r="G1075" s="348"/>
      <c r="H1075" s="348"/>
      <c r="I1075" s="348"/>
      <c r="J1075" s="137" t="s">
        <v>221</v>
      </c>
      <c r="K1075" s="349"/>
      <c r="L1075" s="349"/>
      <c r="M1075" s="349"/>
      <c r="N1075" s="349"/>
      <c r="O1075" s="349"/>
      <c r="P1075" s="232" t="s">
        <v>196</v>
      </c>
      <c r="Q1075" s="232"/>
      <c r="R1075" s="232"/>
      <c r="S1075" s="232"/>
      <c r="T1075" s="232"/>
      <c r="U1075" s="232"/>
      <c r="V1075" s="232"/>
      <c r="W1075" s="232"/>
      <c r="X1075" s="232"/>
      <c r="Y1075" s="350" t="s">
        <v>219</v>
      </c>
      <c r="Z1075" s="351"/>
      <c r="AA1075" s="351"/>
      <c r="AB1075" s="351"/>
      <c r="AC1075" s="137" t="s">
        <v>259</v>
      </c>
      <c r="AD1075" s="137"/>
      <c r="AE1075" s="137"/>
      <c r="AF1075" s="137"/>
      <c r="AG1075" s="137"/>
      <c r="AH1075" s="350" t="s">
        <v>286</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2">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2">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2">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2">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2">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2">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2">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2">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2">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2">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2">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2">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2">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2">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2">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2">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2">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2">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2">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2">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2">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2">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2">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2">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2">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2">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2">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2">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2">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2">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2">
      <c r="A1106" s="359" t="s">
        <v>250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8"/>
      <c r="B1109" s="358"/>
      <c r="C1109" s="137" t="s">
        <v>215</v>
      </c>
      <c r="D1109" s="362"/>
      <c r="E1109" s="137" t="s">
        <v>214</v>
      </c>
      <c r="F1109" s="362"/>
      <c r="G1109" s="362"/>
      <c r="H1109" s="362"/>
      <c r="I1109" s="362"/>
      <c r="J1109" s="137" t="s">
        <v>221</v>
      </c>
      <c r="K1109" s="137"/>
      <c r="L1109" s="137"/>
      <c r="M1109" s="137"/>
      <c r="N1109" s="137"/>
      <c r="O1109" s="137"/>
      <c r="P1109" s="350" t="s">
        <v>27</v>
      </c>
      <c r="Q1109" s="350"/>
      <c r="R1109" s="350"/>
      <c r="S1109" s="350"/>
      <c r="T1109" s="350"/>
      <c r="U1109" s="350"/>
      <c r="V1109" s="350"/>
      <c r="W1109" s="350"/>
      <c r="X1109" s="350"/>
      <c r="Y1109" s="137" t="s">
        <v>223</v>
      </c>
      <c r="Z1109" s="362"/>
      <c r="AA1109" s="362"/>
      <c r="AB1109" s="362"/>
      <c r="AC1109" s="137" t="s">
        <v>197</v>
      </c>
      <c r="AD1109" s="137"/>
      <c r="AE1109" s="137"/>
      <c r="AF1109" s="137"/>
      <c r="AG1109" s="137"/>
      <c r="AH1109" s="350" t="s">
        <v>210</v>
      </c>
      <c r="AI1109" s="351"/>
      <c r="AJ1109" s="351"/>
      <c r="AK1109" s="351"/>
      <c r="AL1109" s="351" t="s">
        <v>21</v>
      </c>
      <c r="AM1109" s="351"/>
      <c r="AN1109" s="351"/>
      <c r="AO1109" s="363"/>
      <c r="AP1109" s="353" t="s">
        <v>251</v>
      </c>
      <c r="AQ1109" s="353"/>
      <c r="AR1109" s="353"/>
      <c r="AS1109" s="353"/>
      <c r="AT1109" s="353"/>
      <c r="AU1109" s="353"/>
      <c r="AV1109" s="353"/>
      <c r="AW1109" s="353"/>
      <c r="AX1109" s="353"/>
    </row>
    <row r="1110" spans="1:51" ht="30" customHeight="1" x14ac:dyDescent="0.2">
      <c r="A1110" s="358">
        <v>1</v>
      </c>
      <c r="B1110" s="358">
        <v>1</v>
      </c>
      <c r="C1110" s="356"/>
      <c r="D1110" s="356"/>
      <c r="E1110" s="357"/>
      <c r="F1110" s="357"/>
      <c r="G1110" s="357"/>
      <c r="H1110" s="357"/>
      <c r="I1110" s="357"/>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1" ht="30" hidden="1" customHeight="1" x14ac:dyDescent="0.2">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2">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2">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2">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2">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2">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2">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2">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2">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2">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2">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2">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2">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2">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2">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2">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2">
      <c r="A1127" s="358">
        <v>18</v>
      </c>
      <c r="B1127" s="358">
        <v>1</v>
      </c>
      <c r="C1127" s="356"/>
      <c r="D1127" s="356"/>
      <c r="E1127" s="135"/>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2">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2">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2">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2">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2">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2">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2">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2">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2">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2">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2">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2">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7" priority="14113">
      <formula>IF(RIGHT(TEXT(P14,"0.#"),1)=".",FALSE,TRUE)</formula>
    </cfRule>
    <cfRule type="expression" dxfId="2116" priority="14114">
      <formula>IF(RIGHT(TEXT(P14,"0.#"),1)=".",TRUE,FALSE)</formula>
    </cfRule>
  </conditionalFormatting>
  <conditionalFormatting sqref="AE32">
    <cfRule type="expression" dxfId="2115" priority="14103">
      <formula>IF(RIGHT(TEXT(AE32,"0.#"),1)=".",FALSE,TRUE)</formula>
    </cfRule>
    <cfRule type="expression" dxfId="2114" priority="14104">
      <formula>IF(RIGHT(TEXT(AE32,"0.#"),1)=".",TRUE,FALSE)</formula>
    </cfRule>
  </conditionalFormatting>
  <conditionalFormatting sqref="P18:AX18">
    <cfRule type="expression" dxfId="2113" priority="13989">
      <formula>IF(RIGHT(TEXT(P18,"0.#"),1)=".",FALSE,TRUE)</formula>
    </cfRule>
    <cfRule type="expression" dxfId="2112" priority="13990">
      <formula>IF(RIGHT(TEXT(P18,"0.#"),1)=".",TRUE,FALSE)</formula>
    </cfRule>
  </conditionalFormatting>
  <conditionalFormatting sqref="Y799">
    <cfRule type="expression" dxfId="2111" priority="13981">
      <formula>IF(RIGHT(TEXT(Y799,"0.#"),1)=".",FALSE,TRUE)</formula>
    </cfRule>
    <cfRule type="expression" dxfId="2110" priority="13982">
      <formula>IF(RIGHT(TEXT(Y799,"0.#"),1)=".",TRUE,FALSE)</formula>
    </cfRule>
  </conditionalFormatting>
  <conditionalFormatting sqref="Y830:Y837 Y828 Y817:Y824 Y815 Y804:Y811 Y802">
    <cfRule type="expression" dxfId="2109" priority="13763">
      <formula>IF(RIGHT(TEXT(Y802,"0.#"),1)=".",FALSE,TRUE)</formula>
    </cfRule>
    <cfRule type="expression" dxfId="2108" priority="13764">
      <formula>IF(RIGHT(TEXT(Y802,"0.#"),1)=".",TRUE,FALSE)</formula>
    </cfRule>
  </conditionalFormatting>
  <conditionalFormatting sqref="P16:AQ17 P15:AX15 P13:AX13">
    <cfRule type="expression" dxfId="2107" priority="13811">
      <formula>IF(RIGHT(TEXT(P13,"0.#"),1)=".",FALSE,TRUE)</formula>
    </cfRule>
    <cfRule type="expression" dxfId="2106" priority="13812">
      <formula>IF(RIGHT(TEXT(P13,"0.#"),1)=".",TRUE,FALSE)</formula>
    </cfRule>
  </conditionalFormatting>
  <conditionalFormatting sqref="P19:AJ19">
    <cfRule type="expression" dxfId="2105" priority="13809">
      <formula>IF(RIGHT(TEXT(P19,"0.#"),1)=".",FALSE,TRUE)</formula>
    </cfRule>
    <cfRule type="expression" dxfId="2104" priority="13810">
      <formula>IF(RIGHT(TEXT(P19,"0.#"),1)=".",TRUE,FALSE)</formula>
    </cfRule>
  </conditionalFormatting>
  <conditionalFormatting sqref="AE101 AQ101">
    <cfRule type="expression" dxfId="2103" priority="13801">
      <formula>IF(RIGHT(TEXT(AE101,"0.#"),1)=".",FALSE,TRUE)</formula>
    </cfRule>
    <cfRule type="expression" dxfId="2102" priority="13802">
      <formula>IF(RIGHT(TEXT(AE101,"0.#"),1)=".",TRUE,FALSE)</formula>
    </cfRule>
  </conditionalFormatting>
  <conditionalFormatting sqref="Y791:Y798">
    <cfRule type="expression" dxfId="2101" priority="13787">
      <formula>IF(RIGHT(TEXT(Y791,"0.#"),1)=".",FALSE,TRUE)</formula>
    </cfRule>
    <cfRule type="expression" dxfId="2100" priority="13788">
      <formula>IF(RIGHT(TEXT(Y791,"0.#"),1)=".",TRUE,FALSE)</formula>
    </cfRule>
  </conditionalFormatting>
  <conditionalFormatting sqref="AU790">
    <cfRule type="expression" dxfId="2099" priority="13785">
      <formula>IF(RIGHT(TEXT(AU790,"0.#"),1)=".",FALSE,TRUE)</formula>
    </cfRule>
    <cfRule type="expression" dxfId="2098" priority="13786">
      <formula>IF(RIGHT(TEXT(AU790,"0.#"),1)=".",TRUE,FALSE)</formula>
    </cfRule>
  </conditionalFormatting>
  <conditionalFormatting sqref="AU799">
    <cfRule type="expression" dxfId="2097" priority="13783">
      <formula>IF(RIGHT(TEXT(AU799,"0.#"),1)=".",FALSE,TRUE)</formula>
    </cfRule>
    <cfRule type="expression" dxfId="2096" priority="13784">
      <formula>IF(RIGHT(TEXT(AU799,"0.#"),1)=".",TRUE,FALSE)</formula>
    </cfRule>
  </conditionalFormatting>
  <conditionalFormatting sqref="AU791:AU798">
    <cfRule type="expression" dxfId="2095" priority="13781">
      <formula>IF(RIGHT(TEXT(AU791,"0.#"),1)=".",FALSE,TRUE)</formula>
    </cfRule>
    <cfRule type="expression" dxfId="2094" priority="13782">
      <formula>IF(RIGHT(TEXT(AU791,"0.#"),1)=".",TRUE,FALSE)</formula>
    </cfRule>
  </conditionalFormatting>
  <conditionalFormatting sqref="Y829 Y816 Y803">
    <cfRule type="expression" dxfId="2093" priority="13767">
      <formula>IF(RIGHT(TEXT(Y803,"0.#"),1)=".",FALSE,TRUE)</formula>
    </cfRule>
    <cfRule type="expression" dxfId="2092" priority="13768">
      <formula>IF(RIGHT(TEXT(Y803,"0.#"),1)=".",TRUE,FALSE)</formula>
    </cfRule>
  </conditionalFormatting>
  <conditionalFormatting sqref="Y838 Y825 Y812">
    <cfRule type="expression" dxfId="2091" priority="13765">
      <formula>IF(RIGHT(TEXT(Y812,"0.#"),1)=".",FALSE,TRUE)</formula>
    </cfRule>
    <cfRule type="expression" dxfId="2090" priority="13766">
      <formula>IF(RIGHT(TEXT(Y812,"0.#"),1)=".",TRUE,FALSE)</formula>
    </cfRule>
  </conditionalFormatting>
  <conditionalFormatting sqref="AU829 AU816 AU803">
    <cfRule type="expression" dxfId="2089" priority="13761">
      <formula>IF(RIGHT(TEXT(AU803,"0.#"),1)=".",FALSE,TRUE)</formula>
    </cfRule>
    <cfRule type="expression" dxfId="2088" priority="13762">
      <formula>IF(RIGHT(TEXT(AU803,"0.#"),1)=".",TRUE,FALSE)</formula>
    </cfRule>
  </conditionalFormatting>
  <conditionalFormatting sqref="AU838 AU825 AU812">
    <cfRule type="expression" dxfId="2087" priority="13759">
      <formula>IF(RIGHT(TEXT(AU812,"0.#"),1)=".",FALSE,TRUE)</formula>
    </cfRule>
    <cfRule type="expression" dxfId="2086" priority="13760">
      <formula>IF(RIGHT(TEXT(AU812,"0.#"),1)=".",TRUE,FALSE)</formula>
    </cfRule>
  </conditionalFormatting>
  <conditionalFormatting sqref="AU830:AU837 AU828 AU817:AU824 AU815 AU804:AU811 AU802">
    <cfRule type="expression" dxfId="2085" priority="13757">
      <formula>IF(RIGHT(TEXT(AU802,"0.#"),1)=".",FALSE,TRUE)</formula>
    </cfRule>
    <cfRule type="expression" dxfId="2084" priority="13758">
      <formula>IF(RIGHT(TEXT(AU802,"0.#"),1)=".",TRUE,FALSE)</formula>
    </cfRule>
  </conditionalFormatting>
  <conditionalFormatting sqref="AM87">
    <cfRule type="expression" dxfId="2083" priority="13411">
      <formula>IF(RIGHT(TEXT(AM87,"0.#"),1)=".",FALSE,TRUE)</formula>
    </cfRule>
    <cfRule type="expression" dxfId="2082" priority="13412">
      <formula>IF(RIGHT(TEXT(AM87,"0.#"),1)=".",TRUE,FALSE)</formula>
    </cfRule>
  </conditionalFormatting>
  <conditionalFormatting sqref="AE55">
    <cfRule type="expression" dxfId="2081" priority="13479">
      <formula>IF(RIGHT(TEXT(AE55,"0.#"),1)=".",FALSE,TRUE)</formula>
    </cfRule>
    <cfRule type="expression" dxfId="2080" priority="13480">
      <formula>IF(RIGHT(TEXT(AE55,"0.#"),1)=".",TRUE,FALSE)</formula>
    </cfRule>
  </conditionalFormatting>
  <conditionalFormatting sqref="AI55">
    <cfRule type="expression" dxfId="2079" priority="13477">
      <formula>IF(RIGHT(TEXT(AI55,"0.#"),1)=".",FALSE,TRUE)</formula>
    </cfRule>
    <cfRule type="expression" dxfId="2078" priority="13478">
      <formula>IF(RIGHT(TEXT(AI55,"0.#"),1)=".",TRUE,FALSE)</formula>
    </cfRule>
  </conditionalFormatting>
  <conditionalFormatting sqref="AM34">
    <cfRule type="expression" dxfId="2077" priority="13557">
      <formula>IF(RIGHT(TEXT(AM34,"0.#"),1)=".",FALSE,TRUE)</formula>
    </cfRule>
    <cfRule type="expression" dxfId="2076" priority="13558">
      <formula>IF(RIGHT(TEXT(AM34,"0.#"),1)=".",TRUE,FALSE)</formula>
    </cfRule>
  </conditionalFormatting>
  <conditionalFormatting sqref="AE33">
    <cfRule type="expression" dxfId="2075" priority="13571">
      <formula>IF(RIGHT(TEXT(AE33,"0.#"),1)=".",FALSE,TRUE)</formula>
    </cfRule>
    <cfRule type="expression" dxfId="2074" priority="13572">
      <formula>IF(RIGHT(TEXT(AE33,"0.#"),1)=".",TRUE,FALSE)</formula>
    </cfRule>
  </conditionalFormatting>
  <conditionalFormatting sqref="AE34">
    <cfRule type="expression" dxfId="2073" priority="13569">
      <formula>IF(RIGHT(TEXT(AE34,"0.#"),1)=".",FALSE,TRUE)</formula>
    </cfRule>
    <cfRule type="expression" dxfId="2072" priority="13570">
      <formula>IF(RIGHT(TEXT(AE34,"0.#"),1)=".",TRUE,FALSE)</formula>
    </cfRule>
  </conditionalFormatting>
  <conditionalFormatting sqref="AI34">
    <cfRule type="expression" dxfId="2071" priority="13567">
      <formula>IF(RIGHT(TEXT(AI34,"0.#"),1)=".",FALSE,TRUE)</formula>
    </cfRule>
    <cfRule type="expression" dxfId="2070" priority="13568">
      <formula>IF(RIGHT(TEXT(AI34,"0.#"),1)=".",TRUE,FALSE)</formula>
    </cfRule>
  </conditionalFormatting>
  <conditionalFormatting sqref="AI33">
    <cfRule type="expression" dxfId="2069" priority="13565">
      <formula>IF(RIGHT(TEXT(AI33,"0.#"),1)=".",FALSE,TRUE)</formula>
    </cfRule>
    <cfRule type="expression" dxfId="2068" priority="13566">
      <formula>IF(RIGHT(TEXT(AI33,"0.#"),1)=".",TRUE,FALSE)</formula>
    </cfRule>
  </conditionalFormatting>
  <conditionalFormatting sqref="AI32">
    <cfRule type="expression" dxfId="2067" priority="13563">
      <formula>IF(RIGHT(TEXT(AI32,"0.#"),1)=".",FALSE,TRUE)</formula>
    </cfRule>
    <cfRule type="expression" dxfId="2066" priority="13564">
      <formula>IF(RIGHT(TEXT(AI32,"0.#"),1)=".",TRUE,FALSE)</formula>
    </cfRule>
  </conditionalFormatting>
  <conditionalFormatting sqref="AM32">
    <cfRule type="expression" dxfId="2065" priority="13561">
      <formula>IF(RIGHT(TEXT(AM32,"0.#"),1)=".",FALSE,TRUE)</formula>
    </cfRule>
    <cfRule type="expression" dxfId="2064" priority="13562">
      <formula>IF(RIGHT(TEXT(AM32,"0.#"),1)=".",TRUE,FALSE)</formula>
    </cfRule>
  </conditionalFormatting>
  <conditionalFormatting sqref="AM33">
    <cfRule type="expression" dxfId="2063" priority="13559">
      <formula>IF(RIGHT(TEXT(AM33,"0.#"),1)=".",FALSE,TRUE)</formula>
    </cfRule>
    <cfRule type="expression" dxfId="2062" priority="13560">
      <formula>IF(RIGHT(TEXT(AM33,"0.#"),1)=".",TRUE,FALSE)</formula>
    </cfRule>
  </conditionalFormatting>
  <conditionalFormatting sqref="AQ32:AQ34">
    <cfRule type="expression" dxfId="2061" priority="13551">
      <formula>IF(RIGHT(TEXT(AQ32,"0.#"),1)=".",FALSE,TRUE)</formula>
    </cfRule>
    <cfRule type="expression" dxfId="2060" priority="13552">
      <formula>IF(RIGHT(TEXT(AQ32,"0.#"),1)=".",TRUE,FALSE)</formula>
    </cfRule>
  </conditionalFormatting>
  <conditionalFormatting sqref="AU33">
    <cfRule type="expression" dxfId="2059" priority="13549">
      <formula>IF(RIGHT(TEXT(AU33,"0.#"),1)=".",FALSE,TRUE)</formula>
    </cfRule>
    <cfRule type="expression" dxfId="2058" priority="13550">
      <formula>IF(RIGHT(TEXT(AU33,"0.#"),1)=".",TRUE,FALSE)</formula>
    </cfRule>
  </conditionalFormatting>
  <conditionalFormatting sqref="AE53">
    <cfRule type="expression" dxfId="2057" priority="13483">
      <formula>IF(RIGHT(TEXT(AE53,"0.#"),1)=".",FALSE,TRUE)</formula>
    </cfRule>
    <cfRule type="expression" dxfId="2056" priority="13484">
      <formula>IF(RIGHT(TEXT(AE53,"0.#"),1)=".",TRUE,FALSE)</formula>
    </cfRule>
  </conditionalFormatting>
  <conditionalFormatting sqref="AE54">
    <cfRule type="expression" dxfId="2055" priority="13481">
      <formula>IF(RIGHT(TEXT(AE54,"0.#"),1)=".",FALSE,TRUE)</formula>
    </cfRule>
    <cfRule type="expression" dxfId="2054" priority="13482">
      <formula>IF(RIGHT(TEXT(AE54,"0.#"),1)=".",TRUE,FALSE)</formula>
    </cfRule>
  </conditionalFormatting>
  <conditionalFormatting sqref="AI54">
    <cfRule type="expression" dxfId="2053" priority="13475">
      <formula>IF(RIGHT(TEXT(AI54,"0.#"),1)=".",FALSE,TRUE)</formula>
    </cfRule>
    <cfRule type="expression" dxfId="2052" priority="13476">
      <formula>IF(RIGHT(TEXT(AI54,"0.#"),1)=".",TRUE,FALSE)</formula>
    </cfRule>
  </conditionalFormatting>
  <conditionalFormatting sqref="AI53">
    <cfRule type="expression" dxfId="2051" priority="13473">
      <formula>IF(RIGHT(TEXT(AI53,"0.#"),1)=".",FALSE,TRUE)</formula>
    </cfRule>
    <cfRule type="expression" dxfId="2050" priority="13474">
      <formula>IF(RIGHT(TEXT(AI53,"0.#"),1)=".",TRUE,FALSE)</formula>
    </cfRule>
  </conditionalFormatting>
  <conditionalFormatting sqref="AM53">
    <cfRule type="expression" dxfId="2049" priority="13471">
      <formula>IF(RIGHT(TEXT(AM53,"0.#"),1)=".",FALSE,TRUE)</formula>
    </cfRule>
    <cfRule type="expression" dxfId="2048" priority="13472">
      <formula>IF(RIGHT(TEXT(AM53,"0.#"),1)=".",TRUE,FALSE)</formula>
    </cfRule>
  </conditionalFormatting>
  <conditionalFormatting sqref="AM54">
    <cfRule type="expression" dxfId="2047" priority="13469">
      <formula>IF(RIGHT(TEXT(AM54,"0.#"),1)=".",FALSE,TRUE)</formula>
    </cfRule>
    <cfRule type="expression" dxfId="2046" priority="13470">
      <formula>IF(RIGHT(TEXT(AM54,"0.#"),1)=".",TRUE,FALSE)</formula>
    </cfRule>
  </conditionalFormatting>
  <conditionalFormatting sqref="AM55">
    <cfRule type="expression" dxfId="2045" priority="13467">
      <formula>IF(RIGHT(TEXT(AM55,"0.#"),1)=".",FALSE,TRUE)</formula>
    </cfRule>
    <cfRule type="expression" dxfId="2044" priority="13468">
      <formula>IF(RIGHT(TEXT(AM55,"0.#"),1)=".",TRUE,FALSE)</formula>
    </cfRule>
  </conditionalFormatting>
  <conditionalFormatting sqref="AE60">
    <cfRule type="expression" dxfId="2043" priority="13453">
      <formula>IF(RIGHT(TEXT(AE60,"0.#"),1)=".",FALSE,TRUE)</formula>
    </cfRule>
    <cfRule type="expression" dxfId="2042" priority="13454">
      <formula>IF(RIGHT(TEXT(AE60,"0.#"),1)=".",TRUE,FALSE)</formula>
    </cfRule>
  </conditionalFormatting>
  <conditionalFormatting sqref="AE61">
    <cfRule type="expression" dxfId="2041" priority="13451">
      <formula>IF(RIGHT(TEXT(AE61,"0.#"),1)=".",FALSE,TRUE)</formula>
    </cfRule>
    <cfRule type="expression" dxfId="2040" priority="13452">
      <formula>IF(RIGHT(TEXT(AE61,"0.#"),1)=".",TRUE,FALSE)</formula>
    </cfRule>
  </conditionalFormatting>
  <conditionalFormatting sqref="AE62">
    <cfRule type="expression" dxfId="2039" priority="13449">
      <formula>IF(RIGHT(TEXT(AE62,"0.#"),1)=".",FALSE,TRUE)</formula>
    </cfRule>
    <cfRule type="expression" dxfId="2038" priority="13450">
      <formula>IF(RIGHT(TEXT(AE62,"0.#"),1)=".",TRUE,FALSE)</formula>
    </cfRule>
  </conditionalFormatting>
  <conditionalFormatting sqref="AI62">
    <cfRule type="expression" dxfId="2037" priority="13447">
      <formula>IF(RIGHT(TEXT(AI62,"0.#"),1)=".",FALSE,TRUE)</formula>
    </cfRule>
    <cfRule type="expression" dxfId="2036" priority="13448">
      <formula>IF(RIGHT(TEXT(AI62,"0.#"),1)=".",TRUE,FALSE)</formula>
    </cfRule>
  </conditionalFormatting>
  <conditionalFormatting sqref="AI61">
    <cfRule type="expression" dxfId="2035" priority="13445">
      <formula>IF(RIGHT(TEXT(AI61,"0.#"),1)=".",FALSE,TRUE)</formula>
    </cfRule>
    <cfRule type="expression" dxfId="2034" priority="13446">
      <formula>IF(RIGHT(TEXT(AI61,"0.#"),1)=".",TRUE,FALSE)</formula>
    </cfRule>
  </conditionalFormatting>
  <conditionalFormatting sqref="AI60">
    <cfRule type="expression" dxfId="2033" priority="13443">
      <formula>IF(RIGHT(TEXT(AI60,"0.#"),1)=".",FALSE,TRUE)</formula>
    </cfRule>
    <cfRule type="expression" dxfId="2032" priority="13444">
      <formula>IF(RIGHT(TEXT(AI60,"0.#"),1)=".",TRUE,FALSE)</formula>
    </cfRule>
  </conditionalFormatting>
  <conditionalFormatting sqref="AM60">
    <cfRule type="expression" dxfId="2031" priority="13441">
      <formula>IF(RIGHT(TEXT(AM60,"0.#"),1)=".",FALSE,TRUE)</formula>
    </cfRule>
    <cfRule type="expression" dxfId="2030" priority="13442">
      <formula>IF(RIGHT(TEXT(AM60,"0.#"),1)=".",TRUE,FALSE)</formula>
    </cfRule>
  </conditionalFormatting>
  <conditionalFormatting sqref="AM61">
    <cfRule type="expression" dxfId="2029" priority="13439">
      <formula>IF(RIGHT(TEXT(AM61,"0.#"),1)=".",FALSE,TRUE)</formula>
    </cfRule>
    <cfRule type="expression" dxfId="2028" priority="13440">
      <formula>IF(RIGHT(TEXT(AM61,"0.#"),1)=".",TRUE,FALSE)</formula>
    </cfRule>
  </conditionalFormatting>
  <conditionalFormatting sqref="AM62">
    <cfRule type="expression" dxfId="2027" priority="13437">
      <formula>IF(RIGHT(TEXT(AM62,"0.#"),1)=".",FALSE,TRUE)</formula>
    </cfRule>
    <cfRule type="expression" dxfId="2026" priority="13438">
      <formula>IF(RIGHT(TEXT(AM62,"0.#"),1)=".",TRUE,FALSE)</formula>
    </cfRule>
  </conditionalFormatting>
  <conditionalFormatting sqref="AE87">
    <cfRule type="expression" dxfId="2025" priority="13423">
      <formula>IF(RIGHT(TEXT(AE87,"0.#"),1)=".",FALSE,TRUE)</formula>
    </cfRule>
    <cfRule type="expression" dxfId="2024" priority="13424">
      <formula>IF(RIGHT(TEXT(AE87,"0.#"),1)=".",TRUE,FALSE)</formula>
    </cfRule>
  </conditionalFormatting>
  <conditionalFormatting sqref="AE88">
    <cfRule type="expression" dxfId="2023" priority="13421">
      <formula>IF(RIGHT(TEXT(AE88,"0.#"),1)=".",FALSE,TRUE)</formula>
    </cfRule>
    <cfRule type="expression" dxfId="2022" priority="13422">
      <formula>IF(RIGHT(TEXT(AE88,"0.#"),1)=".",TRUE,FALSE)</formula>
    </cfRule>
  </conditionalFormatting>
  <conditionalFormatting sqref="AE89">
    <cfRule type="expression" dxfId="2021" priority="13419">
      <formula>IF(RIGHT(TEXT(AE89,"0.#"),1)=".",FALSE,TRUE)</formula>
    </cfRule>
    <cfRule type="expression" dxfId="2020" priority="13420">
      <formula>IF(RIGHT(TEXT(AE89,"0.#"),1)=".",TRUE,FALSE)</formula>
    </cfRule>
  </conditionalFormatting>
  <conditionalFormatting sqref="AI89">
    <cfRule type="expression" dxfId="2019" priority="13417">
      <formula>IF(RIGHT(TEXT(AI89,"0.#"),1)=".",FALSE,TRUE)</formula>
    </cfRule>
    <cfRule type="expression" dxfId="2018" priority="13418">
      <formula>IF(RIGHT(TEXT(AI89,"0.#"),1)=".",TRUE,FALSE)</formula>
    </cfRule>
  </conditionalFormatting>
  <conditionalFormatting sqref="AI88">
    <cfRule type="expression" dxfId="2017" priority="13415">
      <formula>IF(RIGHT(TEXT(AI88,"0.#"),1)=".",FALSE,TRUE)</formula>
    </cfRule>
    <cfRule type="expression" dxfId="2016" priority="13416">
      <formula>IF(RIGHT(TEXT(AI88,"0.#"),1)=".",TRUE,FALSE)</formula>
    </cfRule>
  </conditionalFormatting>
  <conditionalFormatting sqref="AI87">
    <cfRule type="expression" dxfId="2015" priority="13413">
      <formula>IF(RIGHT(TEXT(AI87,"0.#"),1)=".",FALSE,TRUE)</formula>
    </cfRule>
    <cfRule type="expression" dxfId="2014" priority="13414">
      <formula>IF(RIGHT(TEXT(AI87,"0.#"),1)=".",TRUE,FALSE)</formula>
    </cfRule>
  </conditionalFormatting>
  <conditionalFormatting sqref="AM88">
    <cfRule type="expression" dxfId="2013" priority="13409">
      <formula>IF(RIGHT(TEXT(AM88,"0.#"),1)=".",FALSE,TRUE)</formula>
    </cfRule>
    <cfRule type="expression" dxfId="2012" priority="13410">
      <formula>IF(RIGHT(TEXT(AM88,"0.#"),1)=".",TRUE,FALSE)</formula>
    </cfRule>
  </conditionalFormatting>
  <conditionalFormatting sqref="AM89">
    <cfRule type="expression" dxfId="2011" priority="13407">
      <formula>IF(RIGHT(TEXT(AM89,"0.#"),1)=".",FALSE,TRUE)</formula>
    </cfRule>
    <cfRule type="expression" dxfId="2010" priority="13408">
      <formula>IF(RIGHT(TEXT(AM89,"0.#"),1)=".",TRUE,FALSE)</formula>
    </cfRule>
  </conditionalFormatting>
  <conditionalFormatting sqref="AE92">
    <cfRule type="expression" dxfId="2009" priority="13393">
      <formula>IF(RIGHT(TEXT(AE92,"0.#"),1)=".",FALSE,TRUE)</formula>
    </cfRule>
    <cfRule type="expression" dxfId="2008" priority="13394">
      <formula>IF(RIGHT(TEXT(AE92,"0.#"),1)=".",TRUE,FALSE)</formula>
    </cfRule>
  </conditionalFormatting>
  <conditionalFormatting sqref="AE93">
    <cfRule type="expression" dxfId="2007" priority="13391">
      <formula>IF(RIGHT(TEXT(AE93,"0.#"),1)=".",FALSE,TRUE)</formula>
    </cfRule>
    <cfRule type="expression" dxfId="2006" priority="13392">
      <formula>IF(RIGHT(TEXT(AE93,"0.#"),1)=".",TRUE,FALSE)</formula>
    </cfRule>
  </conditionalFormatting>
  <conditionalFormatting sqref="AE94">
    <cfRule type="expression" dxfId="2005" priority="13389">
      <formula>IF(RIGHT(TEXT(AE94,"0.#"),1)=".",FALSE,TRUE)</formula>
    </cfRule>
    <cfRule type="expression" dxfId="2004" priority="13390">
      <formula>IF(RIGHT(TEXT(AE94,"0.#"),1)=".",TRUE,FALSE)</formula>
    </cfRule>
  </conditionalFormatting>
  <conditionalFormatting sqref="AI94">
    <cfRule type="expression" dxfId="2003" priority="13387">
      <formula>IF(RIGHT(TEXT(AI94,"0.#"),1)=".",FALSE,TRUE)</formula>
    </cfRule>
    <cfRule type="expression" dxfId="2002" priority="13388">
      <formula>IF(RIGHT(TEXT(AI94,"0.#"),1)=".",TRUE,FALSE)</formula>
    </cfRule>
  </conditionalFormatting>
  <conditionalFormatting sqref="AI93">
    <cfRule type="expression" dxfId="2001" priority="13385">
      <formula>IF(RIGHT(TEXT(AI93,"0.#"),1)=".",FALSE,TRUE)</formula>
    </cfRule>
    <cfRule type="expression" dxfId="2000" priority="13386">
      <formula>IF(RIGHT(TEXT(AI93,"0.#"),1)=".",TRUE,FALSE)</formula>
    </cfRule>
  </conditionalFormatting>
  <conditionalFormatting sqref="AI92">
    <cfRule type="expression" dxfId="1999" priority="13383">
      <formula>IF(RIGHT(TEXT(AI92,"0.#"),1)=".",FALSE,TRUE)</formula>
    </cfRule>
    <cfRule type="expression" dxfId="1998" priority="13384">
      <formula>IF(RIGHT(TEXT(AI92,"0.#"),1)=".",TRUE,FALSE)</formula>
    </cfRule>
  </conditionalFormatting>
  <conditionalFormatting sqref="AM92">
    <cfRule type="expression" dxfId="1997" priority="13381">
      <formula>IF(RIGHT(TEXT(AM92,"0.#"),1)=".",FALSE,TRUE)</formula>
    </cfRule>
    <cfRule type="expression" dxfId="1996" priority="13382">
      <formula>IF(RIGHT(TEXT(AM92,"0.#"),1)=".",TRUE,FALSE)</formula>
    </cfRule>
  </conditionalFormatting>
  <conditionalFormatting sqref="AM93">
    <cfRule type="expression" dxfId="1995" priority="13379">
      <formula>IF(RIGHT(TEXT(AM93,"0.#"),1)=".",FALSE,TRUE)</formula>
    </cfRule>
    <cfRule type="expression" dxfId="1994" priority="13380">
      <formula>IF(RIGHT(TEXT(AM93,"0.#"),1)=".",TRUE,FALSE)</formula>
    </cfRule>
  </conditionalFormatting>
  <conditionalFormatting sqref="AM94">
    <cfRule type="expression" dxfId="1993" priority="13377">
      <formula>IF(RIGHT(TEXT(AM94,"0.#"),1)=".",FALSE,TRUE)</formula>
    </cfRule>
    <cfRule type="expression" dxfId="1992" priority="13378">
      <formula>IF(RIGHT(TEXT(AM94,"0.#"),1)=".",TRUE,FALSE)</formula>
    </cfRule>
  </conditionalFormatting>
  <conditionalFormatting sqref="AE97">
    <cfRule type="expression" dxfId="1991" priority="13363">
      <formula>IF(RIGHT(TEXT(AE97,"0.#"),1)=".",FALSE,TRUE)</formula>
    </cfRule>
    <cfRule type="expression" dxfId="1990" priority="13364">
      <formula>IF(RIGHT(TEXT(AE97,"0.#"),1)=".",TRUE,FALSE)</formula>
    </cfRule>
  </conditionalFormatting>
  <conditionalFormatting sqref="AE98">
    <cfRule type="expression" dxfId="1989" priority="13361">
      <formula>IF(RIGHT(TEXT(AE98,"0.#"),1)=".",FALSE,TRUE)</formula>
    </cfRule>
    <cfRule type="expression" dxfId="1988" priority="13362">
      <formula>IF(RIGHT(TEXT(AE98,"0.#"),1)=".",TRUE,FALSE)</formula>
    </cfRule>
  </conditionalFormatting>
  <conditionalFormatting sqref="AE99">
    <cfRule type="expression" dxfId="1987" priority="13359">
      <formula>IF(RIGHT(TEXT(AE99,"0.#"),1)=".",FALSE,TRUE)</formula>
    </cfRule>
    <cfRule type="expression" dxfId="1986" priority="13360">
      <formula>IF(RIGHT(TEXT(AE99,"0.#"),1)=".",TRUE,FALSE)</formula>
    </cfRule>
  </conditionalFormatting>
  <conditionalFormatting sqref="AI99">
    <cfRule type="expression" dxfId="1985" priority="13357">
      <formula>IF(RIGHT(TEXT(AI99,"0.#"),1)=".",FALSE,TRUE)</formula>
    </cfRule>
    <cfRule type="expression" dxfId="1984" priority="13358">
      <formula>IF(RIGHT(TEXT(AI99,"0.#"),1)=".",TRUE,FALSE)</formula>
    </cfRule>
  </conditionalFormatting>
  <conditionalFormatting sqref="AI98">
    <cfRule type="expression" dxfId="1983" priority="13355">
      <formula>IF(RIGHT(TEXT(AI98,"0.#"),1)=".",FALSE,TRUE)</formula>
    </cfRule>
    <cfRule type="expression" dxfId="1982" priority="13356">
      <formula>IF(RIGHT(TEXT(AI98,"0.#"),1)=".",TRUE,FALSE)</formula>
    </cfRule>
  </conditionalFormatting>
  <conditionalFormatting sqref="AI97">
    <cfRule type="expression" dxfId="1981" priority="13353">
      <formula>IF(RIGHT(TEXT(AI97,"0.#"),1)=".",FALSE,TRUE)</formula>
    </cfRule>
    <cfRule type="expression" dxfId="1980" priority="13354">
      <formula>IF(RIGHT(TEXT(AI97,"0.#"),1)=".",TRUE,FALSE)</formula>
    </cfRule>
  </conditionalFormatting>
  <conditionalFormatting sqref="AM97">
    <cfRule type="expression" dxfId="1979" priority="13351">
      <formula>IF(RIGHT(TEXT(AM97,"0.#"),1)=".",FALSE,TRUE)</formula>
    </cfRule>
    <cfRule type="expression" dxfId="1978" priority="13352">
      <formula>IF(RIGHT(TEXT(AM97,"0.#"),1)=".",TRUE,FALSE)</formula>
    </cfRule>
  </conditionalFormatting>
  <conditionalFormatting sqref="AM98">
    <cfRule type="expression" dxfId="1977" priority="13349">
      <formula>IF(RIGHT(TEXT(AM98,"0.#"),1)=".",FALSE,TRUE)</formula>
    </cfRule>
    <cfRule type="expression" dxfId="1976" priority="13350">
      <formula>IF(RIGHT(TEXT(AM98,"0.#"),1)=".",TRUE,FALSE)</formula>
    </cfRule>
  </conditionalFormatting>
  <conditionalFormatting sqref="AM99">
    <cfRule type="expression" dxfId="1975" priority="13347">
      <formula>IF(RIGHT(TEXT(AM99,"0.#"),1)=".",FALSE,TRUE)</formula>
    </cfRule>
    <cfRule type="expression" dxfId="1974" priority="13348">
      <formula>IF(RIGHT(TEXT(AM99,"0.#"),1)=".",TRUE,FALSE)</formula>
    </cfRule>
  </conditionalFormatting>
  <conditionalFormatting sqref="AI101">
    <cfRule type="expression" dxfId="1973" priority="13333">
      <formula>IF(RIGHT(TEXT(AI101,"0.#"),1)=".",FALSE,TRUE)</formula>
    </cfRule>
    <cfRule type="expression" dxfId="1972" priority="13334">
      <formula>IF(RIGHT(TEXT(AI101,"0.#"),1)=".",TRUE,FALSE)</formula>
    </cfRule>
  </conditionalFormatting>
  <conditionalFormatting sqref="AM101">
    <cfRule type="expression" dxfId="1971" priority="13331">
      <formula>IF(RIGHT(TEXT(AM101,"0.#"),1)=".",FALSE,TRUE)</formula>
    </cfRule>
    <cfRule type="expression" dxfId="1970" priority="13332">
      <formula>IF(RIGHT(TEXT(AM101,"0.#"),1)=".",TRUE,FALSE)</formula>
    </cfRule>
  </conditionalFormatting>
  <conditionalFormatting sqref="AE102">
    <cfRule type="expression" dxfId="1969" priority="13329">
      <formula>IF(RIGHT(TEXT(AE102,"0.#"),1)=".",FALSE,TRUE)</formula>
    </cfRule>
    <cfRule type="expression" dxfId="1968" priority="13330">
      <formula>IF(RIGHT(TEXT(AE102,"0.#"),1)=".",TRUE,FALSE)</formula>
    </cfRule>
  </conditionalFormatting>
  <conditionalFormatting sqref="AI102">
    <cfRule type="expression" dxfId="1967" priority="13327">
      <formula>IF(RIGHT(TEXT(AI102,"0.#"),1)=".",FALSE,TRUE)</formula>
    </cfRule>
    <cfRule type="expression" dxfId="1966" priority="13328">
      <formula>IF(RIGHT(TEXT(AI102,"0.#"),1)=".",TRUE,FALSE)</formula>
    </cfRule>
  </conditionalFormatting>
  <conditionalFormatting sqref="AM102">
    <cfRule type="expression" dxfId="1965" priority="13325">
      <formula>IF(RIGHT(TEXT(AM102,"0.#"),1)=".",FALSE,TRUE)</formula>
    </cfRule>
    <cfRule type="expression" dxfId="1964" priority="13326">
      <formula>IF(RIGHT(TEXT(AM102,"0.#"),1)=".",TRUE,FALSE)</formula>
    </cfRule>
  </conditionalFormatting>
  <conditionalFormatting sqref="AQ102">
    <cfRule type="expression" dxfId="1963" priority="13323">
      <formula>IF(RIGHT(TEXT(AQ102,"0.#"),1)=".",FALSE,TRUE)</formula>
    </cfRule>
    <cfRule type="expression" dxfId="1962" priority="13324">
      <formula>IF(RIGHT(TEXT(AQ102,"0.#"),1)=".",TRUE,FALSE)</formula>
    </cfRule>
  </conditionalFormatting>
  <conditionalFormatting sqref="AE110">
    <cfRule type="expression" dxfId="1961" priority="13293">
      <formula>IF(RIGHT(TEXT(AE110,"0.#"),1)=".",FALSE,TRUE)</formula>
    </cfRule>
    <cfRule type="expression" dxfId="1960" priority="13294">
      <formula>IF(RIGHT(TEXT(AE110,"0.#"),1)=".",TRUE,FALSE)</formula>
    </cfRule>
  </conditionalFormatting>
  <conditionalFormatting sqref="AI110">
    <cfRule type="expression" dxfId="1959" priority="13291">
      <formula>IF(RIGHT(TEXT(AI110,"0.#"),1)=".",FALSE,TRUE)</formula>
    </cfRule>
    <cfRule type="expression" dxfId="1958" priority="13292">
      <formula>IF(RIGHT(TEXT(AI110,"0.#"),1)=".",TRUE,FALSE)</formula>
    </cfRule>
  </conditionalFormatting>
  <conditionalFormatting sqref="AM110">
    <cfRule type="expression" dxfId="1957" priority="13289">
      <formula>IF(RIGHT(TEXT(AM110,"0.#"),1)=".",FALSE,TRUE)</formula>
    </cfRule>
    <cfRule type="expression" dxfId="1956" priority="13290">
      <formula>IF(RIGHT(TEXT(AM110,"0.#"),1)=".",TRUE,FALSE)</formula>
    </cfRule>
  </conditionalFormatting>
  <conditionalFormatting sqref="AE111">
    <cfRule type="expression" dxfId="1955" priority="13287">
      <formula>IF(RIGHT(TEXT(AE111,"0.#"),1)=".",FALSE,TRUE)</formula>
    </cfRule>
    <cfRule type="expression" dxfId="1954" priority="13288">
      <formula>IF(RIGHT(TEXT(AE111,"0.#"),1)=".",TRUE,FALSE)</formula>
    </cfRule>
  </conditionalFormatting>
  <conditionalFormatting sqref="AI111">
    <cfRule type="expression" dxfId="1953" priority="13285">
      <formula>IF(RIGHT(TEXT(AI111,"0.#"),1)=".",FALSE,TRUE)</formula>
    </cfRule>
    <cfRule type="expression" dxfId="1952" priority="13286">
      <formula>IF(RIGHT(TEXT(AI111,"0.#"),1)=".",TRUE,FALSE)</formula>
    </cfRule>
  </conditionalFormatting>
  <conditionalFormatting sqref="AM111">
    <cfRule type="expression" dxfId="1951" priority="13283">
      <formula>IF(RIGHT(TEXT(AM111,"0.#"),1)=".",FALSE,TRUE)</formula>
    </cfRule>
    <cfRule type="expression" dxfId="1950" priority="13284">
      <formula>IF(RIGHT(TEXT(AM111,"0.#"),1)=".",TRUE,FALSE)</formula>
    </cfRule>
  </conditionalFormatting>
  <conditionalFormatting sqref="AE113">
    <cfRule type="expression" dxfId="1949" priority="13279">
      <formula>IF(RIGHT(TEXT(AE113,"0.#"),1)=".",FALSE,TRUE)</formula>
    </cfRule>
    <cfRule type="expression" dxfId="1948" priority="13280">
      <formula>IF(RIGHT(TEXT(AE113,"0.#"),1)=".",TRUE,FALSE)</formula>
    </cfRule>
  </conditionalFormatting>
  <conditionalFormatting sqref="AI113">
    <cfRule type="expression" dxfId="1947" priority="13277">
      <formula>IF(RIGHT(TEXT(AI113,"0.#"),1)=".",FALSE,TRUE)</formula>
    </cfRule>
    <cfRule type="expression" dxfId="1946" priority="13278">
      <formula>IF(RIGHT(TEXT(AI113,"0.#"),1)=".",TRUE,FALSE)</formula>
    </cfRule>
  </conditionalFormatting>
  <conditionalFormatting sqref="AM113">
    <cfRule type="expression" dxfId="1945" priority="13275">
      <formula>IF(RIGHT(TEXT(AM113,"0.#"),1)=".",FALSE,TRUE)</formula>
    </cfRule>
    <cfRule type="expression" dxfId="1944" priority="13276">
      <formula>IF(RIGHT(TEXT(AM113,"0.#"),1)=".",TRUE,FALSE)</formula>
    </cfRule>
  </conditionalFormatting>
  <conditionalFormatting sqref="AE114">
    <cfRule type="expression" dxfId="1943" priority="13273">
      <formula>IF(RIGHT(TEXT(AE114,"0.#"),1)=".",FALSE,TRUE)</formula>
    </cfRule>
    <cfRule type="expression" dxfId="1942" priority="13274">
      <formula>IF(RIGHT(TEXT(AE114,"0.#"),1)=".",TRUE,FALSE)</formula>
    </cfRule>
  </conditionalFormatting>
  <conditionalFormatting sqref="AI114">
    <cfRule type="expression" dxfId="1941" priority="13271">
      <formula>IF(RIGHT(TEXT(AI114,"0.#"),1)=".",FALSE,TRUE)</formula>
    </cfRule>
    <cfRule type="expression" dxfId="1940" priority="13272">
      <formula>IF(RIGHT(TEXT(AI114,"0.#"),1)=".",TRUE,FALSE)</formula>
    </cfRule>
  </conditionalFormatting>
  <conditionalFormatting sqref="AM114">
    <cfRule type="expression" dxfId="1939" priority="13269">
      <formula>IF(RIGHT(TEXT(AM114,"0.#"),1)=".",FALSE,TRUE)</formula>
    </cfRule>
    <cfRule type="expression" dxfId="1938" priority="13270">
      <formula>IF(RIGHT(TEXT(AM114,"0.#"),1)=".",TRUE,FALSE)</formula>
    </cfRule>
  </conditionalFormatting>
  <conditionalFormatting sqref="AE116 AQ116">
    <cfRule type="expression" dxfId="1937" priority="13265">
      <formula>IF(RIGHT(TEXT(AE116,"0.#"),1)=".",FALSE,TRUE)</formula>
    </cfRule>
    <cfRule type="expression" dxfId="1936" priority="13266">
      <formula>IF(RIGHT(TEXT(AE116,"0.#"),1)=".",TRUE,FALSE)</formula>
    </cfRule>
  </conditionalFormatting>
  <conditionalFormatting sqref="AI116">
    <cfRule type="expression" dxfId="1935" priority="13263">
      <formula>IF(RIGHT(TEXT(AI116,"0.#"),1)=".",FALSE,TRUE)</formula>
    </cfRule>
    <cfRule type="expression" dxfId="1934" priority="13264">
      <formula>IF(RIGHT(TEXT(AI116,"0.#"),1)=".",TRUE,FALSE)</formula>
    </cfRule>
  </conditionalFormatting>
  <conditionalFormatting sqref="AM116">
    <cfRule type="expression" dxfId="1933" priority="13261">
      <formula>IF(RIGHT(TEXT(AM116,"0.#"),1)=".",FALSE,TRUE)</formula>
    </cfRule>
    <cfRule type="expression" dxfId="1932" priority="13262">
      <formula>IF(RIGHT(TEXT(AM116,"0.#"),1)=".",TRUE,FALSE)</formula>
    </cfRule>
  </conditionalFormatting>
  <conditionalFormatting sqref="AE117 AM117">
    <cfRule type="expression" dxfId="1931" priority="13259">
      <formula>IF(RIGHT(TEXT(AE117,"0.#"),1)=".",FALSE,TRUE)</formula>
    </cfRule>
    <cfRule type="expression" dxfId="1930" priority="13260">
      <formula>IF(RIGHT(TEXT(AE117,"0.#"),1)=".",TRUE,FALSE)</formula>
    </cfRule>
  </conditionalFormatting>
  <conditionalFormatting sqref="AI117">
    <cfRule type="expression" dxfId="1929" priority="13257">
      <formula>IF(RIGHT(TEXT(AI117,"0.#"),1)=".",FALSE,TRUE)</formula>
    </cfRule>
    <cfRule type="expression" dxfId="1928" priority="13258">
      <formula>IF(RIGHT(TEXT(AI117,"0.#"),1)=".",TRUE,FALSE)</formula>
    </cfRule>
  </conditionalFormatting>
  <conditionalFormatting sqref="AQ117">
    <cfRule type="expression" dxfId="1927" priority="13253">
      <formula>IF(RIGHT(TEXT(AQ117,"0.#"),1)=".",FALSE,TRUE)</formula>
    </cfRule>
    <cfRule type="expression" dxfId="1926" priority="13254">
      <formula>IF(RIGHT(TEXT(AQ117,"0.#"),1)=".",TRUE,FALSE)</formula>
    </cfRule>
  </conditionalFormatting>
  <conditionalFormatting sqref="AE119 AQ119">
    <cfRule type="expression" dxfId="1925" priority="13251">
      <formula>IF(RIGHT(TEXT(AE119,"0.#"),1)=".",FALSE,TRUE)</formula>
    </cfRule>
    <cfRule type="expression" dxfId="1924" priority="13252">
      <formula>IF(RIGHT(TEXT(AE119,"0.#"),1)=".",TRUE,FALSE)</formula>
    </cfRule>
  </conditionalFormatting>
  <conditionalFormatting sqref="AI119">
    <cfRule type="expression" dxfId="1923" priority="13249">
      <formula>IF(RIGHT(TEXT(AI119,"0.#"),1)=".",FALSE,TRUE)</formula>
    </cfRule>
    <cfRule type="expression" dxfId="1922" priority="13250">
      <formula>IF(RIGHT(TEXT(AI119,"0.#"),1)=".",TRUE,FALSE)</formula>
    </cfRule>
  </conditionalFormatting>
  <conditionalFormatting sqref="AM119">
    <cfRule type="expression" dxfId="1921" priority="13247">
      <formula>IF(RIGHT(TEXT(AM119,"0.#"),1)=".",FALSE,TRUE)</formula>
    </cfRule>
    <cfRule type="expression" dxfId="1920" priority="13248">
      <formula>IF(RIGHT(TEXT(AM119,"0.#"),1)=".",TRUE,FALSE)</formula>
    </cfRule>
  </conditionalFormatting>
  <conditionalFormatting sqref="AQ120">
    <cfRule type="expression" dxfId="1919" priority="13239">
      <formula>IF(RIGHT(TEXT(AQ120,"0.#"),1)=".",FALSE,TRUE)</formula>
    </cfRule>
    <cfRule type="expression" dxfId="1918" priority="13240">
      <formula>IF(RIGHT(TEXT(AQ120,"0.#"),1)=".",TRUE,FALSE)</formula>
    </cfRule>
  </conditionalFormatting>
  <conditionalFormatting sqref="AE122 AQ122">
    <cfRule type="expression" dxfId="1917" priority="13237">
      <formula>IF(RIGHT(TEXT(AE122,"0.#"),1)=".",FALSE,TRUE)</formula>
    </cfRule>
    <cfRule type="expression" dxfId="1916" priority="13238">
      <formula>IF(RIGHT(TEXT(AE122,"0.#"),1)=".",TRUE,FALSE)</formula>
    </cfRule>
  </conditionalFormatting>
  <conditionalFormatting sqref="AI122">
    <cfRule type="expression" dxfId="1915" priority="13235">
      <formula>IF(RIGHT(TEXT(AI122,"0.#"),1)=".",FALSE,TRUE)</formula>
    </cfRule>
    <cfRule type="expression" dxfId="1914" priority="13236">
      <formula>IF(RIGHT(TEXT(AI122,"0.#"),1)=".",TRUE,FALSE)</formula>
    </cfRule>
  </conditionalFormatting>
  <conditionalFormatting sqref="AM122">
    <cfRule type="expression" dxfId="1913" priority="13233">
      <formula>IF(RIGHT(TEXT(AM122,"0.#"),1)=".",FALSE,TRUE)</formula>
    </cfRule>
    <cfRule type="expression" dxfId="1912" priority="13234">
      <formula>IF(RIGHT(TEXT(AM122,"0.#"),1)=".",TRUE,FALSE)</formula>
    </cfRule>
  </conditionalFormatting>
  <conditionalFormatting sqref="AQ123">
    <cfRule type="expression" dxfId="1911" priority="13225">
      <formula>IF(RIGHT(TEXT(AQ123,"0.#"),1)=".",FALSE,TRUE)</formula>
    </cfRule>
    <cfRule type="expression" dxfId="1910" priority="13226">
      <formula>IF(RIGHT(TEXT(AQ123,"0.#"),1)=".",TRUE,FALSE)</formula>
    </cfRule>
  </conditionalFormatting>
  <conditionalFormatting sqref="AE125 AQ125">
    <cfRule type="expression" dxfId="1909" priority="13223">
      <formula>IF(RIGHT(TEXT(AE125,"0.#"),1)=".",FALSE,TRUE)</formula>
    </cfRule>
    <cfRule type="expression" dxfId="1908" priority="13224">
      <formula>IF(RIGHT(TEXT(AE125,"0.#"),1)=".",TRUE,FALSE)</formula>
    </cfRule>
  </conditionalFormatting>
  <conditionalFormatting sqref="AI125">
    <cfRule type="expression" dxfId="1907" priority="13221">
      <formula>IF(RIGHT(TEXT(AI125,"0.#"),1)=".",FALSE,TRUE)</formula>
    </cfRule>
    <cfRule type="expression" dxfId="1906" priority="13222">
      <formula>IF(RIGHT(TEXT(AI125,"0.#"),1)=".",TRUE,FALSE)</formula>
    </cfRule>
  </conditionalFormatting>
  <conditionalFormatting sqref="AM125">
    <cfRule type="expression" dxfId="1905" priority="13219">
      <formula>IF(RIGHT(TEXT(AM125,"0.#"),1)=".",FALSE,TRUE)</formula>
    </cfRule>
    <cfRule type="expression" dxfId="1904" priority="13220">
      <formula>IF(RIGHT(TEXT(AM125,"0.#"),1)=".",TRUE,FALSE)</formula>
    </cfRule>
  </conditionalFormatting>
  <conditionalFormatting sqref="AQ126">
    <cfRule type="expression" dxfId="1903" priority="13211">
      <formula>IF(RIGHT(TEXT(AQ126,"0.#"),1)=".",FALSE,TRUE)</formula>
    </cfRule>
    <cfRule type="expression" dxfId="1902" priority="13212">
      <formula>IF(RIGHT(TEXT(AQ126,"0.#"),1)=".",TRUE,FALSE)</formula>
    </cfRule>
  </conditionalFormatting>
  <conditionalFormatting sqref="AE128 AQ128">
    <cfRule type="expression" dxfId="1901" priority="13209">
      <formula>IF(RIGHT(TEXT(AE128,"0.#"),1)=".",FALSE,TRUE)</formula>
    </cfRule>
    <cfRule type="expression" dxfId="1900" priority="13210">
      <formula>IF(RIGHT(TEXT(AE128,"0.#"),1)=".",TRUE,FALSE)</formula>
    </cfRule>
  </conditionalFormatting>
  <conditionalFormatting sqref="AI128">
    <cfRule type="expression" dxfId="1899" priority="13207">
      <formula>IF(RIGHT(TEXT(AI128,"0.#"),1)=".",FALSE,TRUE)</formula>
    </cfRule>
    <cfRule type="expression" dxfId="1898" priority="13208">
      <formula>IF(RIGHT(TEXT(AI128,"0.#"),1)=".",TRUE,FALSE)</formula>
    </cfRule>
  </conditionalFormatting>
  <conditionalFormatting sqref="AM128">
    <cfRule type="expression" dxfId="1897" priority="13205">
      <formula>IF(RIGHT(TEXT(AM128,"0.#"),1)=".",FALSE,TRUE)</formula>
    </cfRule>
    <cfRule type="expression" dxfId="1896" priority="13206">
      <formula>IF(RIGHT(TEXT(AM128,"0.#"),1)=".",TRUE,FALSE)</formula>
    </cfRule>
  </conditionalFormatting>
  <conditionalFormatting sqref="AQ129">
    <cfRule type="expression" dxfId="1895" priority="13197">
      <formula>IF(RIGHT(TEXT(AQ129,"0.#"),1)=".",FALSE,TRUE)</formula>
    </cfRule>
    <cfRule type="expression" dxfId="1894" priority="13198">
      <formula>IF(RIGHT(TEXT(AQ129,"0.#"),1)=".",TRUE,FALSE)</formula>
    </cfRule>
  </conditionalFormatting>
  <conditionalFormatting sqref="AE75">
    <cfRule type="expression" dxfId="1893" priority="13195">
      <formula>IF(RIGHT(TEXT(AE75,"0.#"),1)=".",FALSE,TRUE)</formula>
    </cfRule>
    <cfRule type="expression" dxfId="1892" priority="13196">
      <formula>IF(RIGHT(TEXT(AE75,"0.#"),1)=".",TRUE,FALSE)</formula>
    </cfRule>
  </conditionalFormatting>
  <conditionalFormatting sqref="AE76">
    <cfRule type="expression" dxfId="1891" priority="13193">
      <formula>IF(RIGHT(TEXT(AE76,"0.#"),1)=".",FALSE,TRUE)</formula>
    </cfRule>
    <cfRule type="expression" dxfId="1890" priority="13194">
      <formula>IF(RIGHT(TEXT(AE76,"0.#"),1)=".",TRUE,FALSE)</formula>
    </cfRule>
  </conditionalFormatting>
  <conditionalFormatting sqref="AE77">
    <cfRule type="expression" dxfId="1889" priority="13191">
      <formula>IF(RIGHT(TEXT(AE77,"0.#"),1)=".",FALSE,TRUE)</formula>
    </cfRule>
    <cfRule type="expression" dxfId="1888" priority="13192">
      <formula>IF(RIGHT(TEXT(AE77,"0.#"),1)=".",TRUE,FALSE)</formula>
    </cfRule>
  </conditionalFormatting>
  <conditionalFormatting sqref="AI77">
    <cfRule type="expression" dxfId="1887" priority="13189">
      <formula>IF(RIGHT(TEXT(AI77,"0.#"),1)=".",FALSE,TRUE)</formula>
    </cfRule>
    <cfRule type="expression" dxfId="1886" priority="13190">
      <formula>IF(RIGHT(TEXT(AI77,"0.#"),1)=".",TRUE,FALSE)</formula>
    </cfRule>
  </conditionalFormatting>
  <conditionalFormatting sqref="AI76">
    <cfRule type="expression" dxfId="1885" priority="13187">
      <formula>IF(RIGHT(TEXT(AI76,"0.#"),1)=".",FALSE,TRUE)</formula>
    </cfRule>
    <cfRule type="expression" dxfId="1884" priority="13188">
      <formula>IF(RIGHT(TEXT(AI76,"0.#"),1)=".",TRUE,FALSE)</formula>
    </cfRule>
  </conditionalFormatting>
  <conditionalFormatting sqref="AI75">
    <cfRule type="expression" dxfId="1883" priority="13185">
      <formula>IF(RIGHT(TEXT(AI75,"0.#"),1)=".",FALSE,TRUE)</formula>
    </cfRule>
    <cfRule type="expression" dxfId="1882" priority="13186">
      <formula>IF(RIGHT(TEXT(AI75,"0.#"),1)=".",TRUE,FALSE)</formula>
    </cfRule>
  </conditionalFormatting>
  <conditionalFormatting sqref="AM75">
    <cfRule type="expression" dxfId="1881" priority="13183">
      <formula>IF(RIGHT(TEXT(AM75,"0.#"),1)=".",FALSE,TRUE)</formula>
    </cfRule>
    <cfRule type="expression" dxfId="1880" priority="13184">
      <formula>IF(RIGHT(TEXT(AM75,"0.#"),1)=".",TRUE,FALSE)</formula>
    </cfRule>
  </conditionalFormatting>
  <conditionalFormatting sqref="AM76">
    <cfRule type="expression" dxfId="1879" priority="13181">
      <formula>IF(RIGHT(TEXT(AM76,"0.#"),1)=".",FALSE,TRUE)</formula>
    </cfRule>
    <cfRule type="expression" dxfId="1878" priority="13182">
      <formula>IF(RIGHT(TEXT(AM76,"0.#"),1)=".",TRUE,FALSE)</formula>
    </cfRule>
  </conditionalFormatting>
  <conditionalFormatting sqref="AM77">
    <cfRule type="expression" dxfId="1877" priority="13179">
      <formula>IF(RIGHT(TEXT(AM77,"0.#"),1)=".",FALSE,TRUE)</formula>
    </cfRule>
    <cfRule type="expression" dxfId="1876" priority="13180">
      <formula>IF(RIGHT(TEXT(AM77,"0.#"),1)=".",TRUE,FALSE)</formula>
    </cfRule>
  </conditionalFormatting>
  <conditionalFormatting sqref="AE134:AE135 AI134:AI135 AM134:AM135 AQ134:AQ135 AU134:AU135">
    <cfRule type="expression" dxfId="1875" priority="13165">
      <formula>IF(RIGHT(TEXT(AE134,"0.#"),1)=".",FALSE,TRUE)</formula>
    </cfRule>
    <cfRule type="expression" dxfId="1874" priority="13166">
      <formula>IF(RIGHT(TEXT(AE134,"0.#"),1)=".",TRUE,FALSE)</formula>
    </cfRule>
  </conditionalFormatting>
  <conditionalFormatting sqref="AE433">
    <cfRule type="expression" dxfId="1873" priority="13135">
      <formula>IF(RIGHT(TEXT(AE433,"0.#"),1)=".",FALSE,TRUE)</formula>
    </cfRule>
    <cfRule type="expression" dxfId="1872" priority="13136">
      <formula>IF(RIGHT(TEXT(AE433,"0.#"),1)=".",TRUE,FALSE)</formula>
    </cfRule>
  </conditionalFormatting>
  <conditionalFormatting sqref="AM435">
    <cfRule type="expression" dxfId="1871" priority="13119">
      <formula>IF(RIGHT(TEXT(AM435,"0.#"),1)=".",FALSE,TRUE)</formula>
    </cfRule>
    <cfRule type="expression" dxfId="1870" priority="13120">
      <formula>IF(RIGHT(TEXT(AM435,"0.#"),1)=".",TRUE,FALSE)</formula>
    </cfRule>
  </conditionalFormatting>
  <conditionalFormatting sqref="AE434">
    <cfRule type="expression" dxfId="1869" priority="13133">
      <formula>IF(RIGHT(TEXT(AE434,"0.#"),1)=".",FALSE,TRUE)</formula>
    </cfRule>
    <cfRule type="expression" dxfId="1868" priority="13134">
      <formula>IF(RIGHT(TEXT(AE434,"0.#"),1)=".",TRUE,FALSE)</formula>
    </cfRule>
  </conditionalFormatting>
  <conditionalFormatting sqref="AE435">
    <cfRule type="expression" dxfId="1867" priority="13131">
      <formula>IF(RIGHT(TEXT(AE435,"0.#"),1)=".",FALSE,TRUE)</formula>
    </cfRule>
    <cfRule type="expression" dxfId="1866" priority="13132">
      <formula>IF(RIGHT(TEXT(AE435,"0.#"),1)=".",TRUE,FALSE)</formula>
    </cfRule>
  </conditionalFormatting>
  <conditionalFormatting sqref="AM433">
    <cfRule type="expression" dxfId="1865" priority="13123">
      <formula>IF(RIGHT(TEXT(AM433,"0.#"),1)=".",FALSE,TRUE)</formula>
    </cfRule>
    <cfRule type="expression" dxfId="1864" priority="13124">
      <formula>IF(RIGHT(TEXT(AM433,"0.#"),1)=".",TRUE,FALSE)</formula>
    </cfRule>
  </conditionalFormatting>
  <conditionalFormatting sqref="AM434">
    <cfRule type="expression" dxfId="1863" priority="13121">
      <formula>IF(RIGHT(TEXT(AM434,"0.#"),1)=".",FALSE,TRUE)</formula>
    </cfRule>
    <cfRule type="expression" dxfId="1862" priority="13122">
      <formula>IF(RIGHT(TEXT(AM434,"0.#"),1)=".",TRUE,FALSE)</formula>
    </cfRule>
  </conditionalFormatting>
  <conditionalFormatting sqref="AU433">
    <cfRule type="expression" dxfId="1861" priority="13111">
      <formula>IF(RIGHT(TEXT(AU433,"0.#"),1)=".",FALSE,TRUE)</formula>
    </cfRule>
    <cfRule type="expression" dxfId="1860" priority="13112">
      <formula>IF(RIGHT(TEXT(AU433,"0.#"),1)=".",TRUE,FALSE)</formula>
    </cfRule>
  </conditionalFormatting>
  <conditionalFormatting sqref="AU434">
    <cfRule type="expression" dxfId="1859" priority="13109">
      <formula>IF(RIGHT(TEXT(AU434,"0.#"),1)=".",FALSE,TRUE)</formula>
    </cfRule>
    <cfRule type="expression" dxfId="1858" priority="13110">
      <formula>IF(RIGHT(TEXT(AU434,"0.#"),1)=".",TRUE,FALSE)</formula>
    </cfRule>
  </conditionalFormatting>
  <conditionalFormatting sqref="AU435">
    <cfRule type="expression" dxfId="1857" priority="13107">
      <formula>IF(RIGHT(TEXT(AU435,"0.#"),1)=".",FALSE,TRUE)</formula>
    </cfRule>
    <cfRule type="expression" dxfId="1856" priority="13108">
      <formula>IF(RIGHT(TEXT(AU435,"0.#"),1)=".",TRUE,FALSE)</formula>
    </cfRule>
  </conditionalFormatting>
  <conditionalFormatting sqref="AI435">
    <cfRule type="expression" dxfId="1855" priority="13041">
      <formula>IF(RIGHT(TEXT(AI435,"0.#"),1)=".",FALSE,TRUE)</formula>
    </cfRule>
    <cfRule type="expression" dxfId="1854" priority="13042">
      <formula>IF(RIGHT(TEXT(AI435,"0.#"),1)=".",TRUE,FALSE)</formula>
    </cfRule>
  </conditionalFormatting>
  <conditionalFormatting sqref="AI433">
    <cfRule type="expression" dxfId="1853" priority="13045">
      <formula>IF(RIGHT(TEXT(AI433,"0.#"),1)=".",FALSE,TRUE)</formula>
    </cfRule>
    <cfRule type="expression" dxfId="1852" priority="13046">
      <formula>IF(RIGHT(TEXT(AI433,"0.#"),1)=".",TRUE,FALSE)</formula>
    </cfRule>
  </conditionalFormatting>
  <conditionalFormatting sqref="AI434">
    <cfRule type="expression" dxfId="1851" priority="13043">
      <formula>IF(RIGHT(TEXT(AI434,"0.#"),1)=".",FALSE,TRUE)</formula>
    </cfRule>
    <cfRule type="expression" dxfId="1850" priority="13044">
      <formula>IF(RIGHT(TEXT(AI434,"0.#"),1)=".",TRUE,FALSE)</formula>
    </cfRule>
  </conditionalFormatting>
  <conditionalFormatting sqref="AQ434">
    <cfRule type="expression" dxfId="1849" priority="13027">
      <formula>IF(RIGHT(TEXT(AQ434,"0.#"),1)=".",FALSE,TRUE)</formula>
    </cfRule>
    <cfRule type="expression" dxfId="1848" priority="13028">
      <formula>IF(RIGHT(TEXT(AQ434,"0.#"),1)=".",TRUE,FALSE)</formula>
    </cfRule>
  </conditionalFormatting>
  <conditionalFormatting sqref="AQ435">
    <cfRule type="expression" dxfId="1847" priority="13013">
      <formula>IF(RIGHT(TEXT(AQ435,"0.#"),1)=".",FALSE,TRUE)</formula>
    </cfRule>
    <cfRule type="expression" dxfId="1846" priority="13014">
      <formula>IF(RIGHT(TEXT(AQ435,"0.#"),1)=".",TRUE,FALSE)</formula>
    </cfRule>
  </conditionalFormatting>
  <conditionalFormatting sqref="AQ433">
    <cfRule type="expression" dxfId="1845" priority="13011">
      <formula>IF(RIGHT(TEXT(AQ433,"0.#"),1)=".",FALSE,TRUE)</formula>
    </cfRule>
    <cfRule type="expression" dxfId="1844" priority="13012">
      <formula>IF(RIGHT(TEXT(AQ433,"0.#"),1)=".",TRUE,FALSE)</formula>
    </cfRule>
  </conditionalFormatting>
  <conditionalFormatting sqref="AL849:AO874">
    <cfRule type="expression" dxfId="1843" priority="6735">
      <formula>IF(AND(AL849&gt;=0, RIGHT(TEXT(AL849,"0.#"),1)&lt;&gt;"."),TRUE,FALSE)</formula>
    </cfRule>
    <cfRule type="expression" dxfId="1842" priority="6736">
      <formula>IF(AND(AL849&gt;=0, RIGHT(TEXT(AL849,"0.#"),1)="."),TRUE,FALSE)</formula>
    </cfRule>
    <cfRule type="expression" dxfId="1841" priority="6737">
      <formula>IF(AND(AL849&lt;0, RIGHT(TEXT(AL849,"0.#"),1)&lt;&gt;"."),TRUE,FALSE)</formula>
    </cfRule>
    <cfRule type="expression" dxfId="1840" priority="6738">
      <formula>IF(AND(AL849&lt;0, RIGHT(TEXT(AL849,"0.#"),1)="."),TRUE,FALSE)</formula>
    </cfRule>
  </conditionalFormatting>
  <conditionalFormatting sqref="AQ53:AQ55">
    <cfRule type="expression" dxfId="1839" priority="4757">
      <formula>IF(RIGHT(TEXT(AQ53,"0.#"),1)=".",FALSE,TRUE)</formula>
    </cfRule>
    <cfRule type="expression" dxfId="1838" priority="4758">
      <formula>IF(RIGHT(TEXT(AQ53,"0.#"),1)=".",TRUE,FALSE)</formula>
    </cfRule>
  </conditionalFormatting>
  <conditionalFormatting sqref="AU53:AU55">
    <cfRule type="expression" dxfId="1837" priority="4755">
      <formula>IF(RIGHT(TEXT(AU53,"0.#"),1)=".",FALSE,TRUE)</formula>
    </cfRule>
    <cfRule type="expression" dxfId="1836" priority="4756">
      <formula>IF(RIGHT(TEXT(AU53,"0.#"),1)=".",TRUE,FALSE)</formula>
    </cfRule>
  </conditionalFormatting>
  <conditionalFormatting sqref="AQ60:AQ62">
    <cfRule type="expression" dxfId="1835" priority="4753">
      <formula>IF(RIGHT(TEXT(AQ60,"0.#"),1)=".",FALSE,TRUE)</formula>
    </cfRule>
    <cfRule type="expression" dxfId="1834" priority="4754">
      <formula>IF(RIGHT(TEXT(AQ60,"0.#"),1)=".",TRUE,FALSE)</formula>
    </cfRule>
  </conditionalFormatting>
  <conditionalFormatting sqref="AU60:AU62">
    <cfRule type="expression" dxfId="1833" priority="4751">
      <formula>IF(RIGHT(TEXT(AU60,"0.#"),1)=".",FALSE,TRUE)</formula>
    </cfRule>
    <cfRule type="expression" dxfId="1832" priority="4752">
      <formula>IF(RIGHT(TEXT(AU60,"0.#"),1)=".",TRUE,FALSE)</formula>
    </cfRule>
  </conditionalFormatting>
  <conditionalFormatting sqref="AQ75:AQ77">
    <cfRule type="expression" dxfId="1831" priority="4749">
      <formula>IF(RIGHT(TEXT(AQ75,"0.#"),1)=".",FALSE,TRUE)</formula>
    </cfRule>
    <cfRule type="expression" dxfId="1830" priority="4750">
      <formula>IF(RIGHT(TEXT(AQ75,"0.#"),1)=".",TRUE,FALSE)</formula>
    </cfRule>
  </conditionalFormatting>
  <conditionalFormatting sqref="AU75:AU77">
    <cfRule type="expression" dxfId="1829" priority="4747">
      <formula>IF(RIGHT(TEXT(AU75,"0.#"),1)=".",FALSE,TRUE)</formula>
    </cfRule>
    <cfRule type="expression" dxfId="1828" priority="4748">
      <formula>IF(RIGHT(TEXT(AU75,"0.#"),1)=".",TRUE,FALSE)</formula>
    </cfRule>
  </conditionalFormatting>
  <conditionalFormatting sqref="AQ87:AQ89">
    <cfRule type="expression" dxfId="1827" priority="4745">
      <formula>IF(RIGHT(TEXT(AQ87,"0.#"),1)=".",FALSE,TRUE)</formula>
    </cfRule>
    <cfRule type="expression" dxfId="1826" priority="4746">
      <formula>IF(RIGHT(TEXT(AQ87,"0.#"),1)=".",TRUE,FALSE)</formula>
    </cfRule>
  </conditionalFormatting>
  <conditionalFormatting sqref="AU87:AU89">
    <cfRule type="expression" dxfId="1825" priority="4743">
      <formula>IF(RIGHT(TEXT(AU87,"0.#"),1)=".",FALSE,TRUE)</formula>
    </cfRule>
    <cfRule type="expression" dxfId="1824" priority="4744">
      <formula>IF(RIGHT(TEXT(AU87,"0.#"),1)=".",TRUE,FALSE)</formula>
    </cfRule>
  </conditionalFormatting>
  <conditionalFormatting sqref="AQ92:AQ94">
    <cfRule type="expression" dxfId="1823" priority="4741">
      <formula>IF(RIGHT(TEXT(AQ92,"0.#"),1)=".",FALSE,TRUE)</formula>
    </cfRule>
    <cfRule type="expression" dxfId="1822" priority="4742">
      <formula>IF(RIGHT(TEXT(AQ92,"0.#"),1)=".",TRUE,FALSE)</formula>
    </cfRule>
  </conditionalFormatting>
  <conditionalFormatting sqref="AU92:AU94">
    <cfRule type="expression" dxfId="1821" priority="4739">
      <formula>IF(RIGHT(TEXT(AU92,"0.#"),1)=".",FALSE,TRUE)</formula>
    </cfRule>
    <cfRule type="expression" dxfId="1820" priority="4740">
      <formula>IF(RIGHT(TEXT(AU92,"0.#"),1)=".",TRUE,FALSE)</formula>
    </cfRule>
  </conditionalFormatting>
  <conditionalFormatting sqref="AQ97:AQ99">
    <cfRule type="expression" dxfId="1819" priority="4737">
      <formula>IF(RIGHT(TEXT(AQ97,"0.#"),1)=".",FALSE,TRUE)</formula>
    </cfRule>
    <cfRule type="expression" dxfId="1818" priority="4738">
      <formula>IF(RIGHT(TEXT(AQ97,"0.#"),1)=".",TRUE,FALSE)</formula>
    </cfRule>
  </conditionalFormatting>
  <conditionalFormatting sqref="AU97:AU99">
    <cfRule type="expression" dxfId="1817" priority="4735">
      <formula>IF(RIGHT(TEXT(AU97,"0.#"),1)=".",FALSE,TRUE)</formula>
    </cfRule>
    <cfRule type="expression" dxfId="1816" priority="4736">
      <formula>IF(RIGHT(TEXT(AU97,"0.#"),1)=".",TRUE,FALSE)</formula>
    </cfRule>
  </conditionalFormatting>
  <conditionalFormatting sqref="AE458">
    <cfRule type="expression" dxfId="1815" priority="4429">
      <formula>IF(RIGHT(TEXT(AE458,"0.#"),1)=".",FALSE,TRUE)</formula>
    </cfRule>
    <cfRule type="expression" dxfId="1814" priority="4430">
      <formula>IF(RIGHT(TEXT(AE458,"0.#"),1)=".",TRUE,FALSE)</formula>
    </cfRule>
  </conditionalFormatting>
  <conditionalFormatting sqref="AM460">
    <cfRule type="expression" dxfId="1813" priority="4419">
      <formula>IF(RIGHT(TEXT(AM460,"0.#"),1)=".",FALSE,TRUE)</formula>
    </cfRule>
    <cfRule type="expression" dxfId="1812" priority="4420">
      <formula>IF(RIGHT(TEXT(AM460,"0.#"),1)=".",TRUE,FALSE)</formula>
    </cfRule>
  </conditionalFormatting>
  <conditionalFormatting sqref="AE459">
    <cfRule type="expression" dxfId="1811" priority="4427">
      <formula>IF(RIGHT(TEXT(AE459,"0.#"),1)=".",FALSE,TRUE)</formula>
    </cfRule>
    <cfRule type="expression" dxfId="1810" priority="4428">
      <formula>IF(RIGHT(TEXT(AE459,"0.#"),1)=".",TRUE,FALSE)</formula>
    </cfRule>
  </conditionalFormatting>
  <conditionalFormatting sqref="AE460">
    <cfRule type="expression" dxfId="1809" priority="4425">
      <formula>IF(RIGHT(TEXT(AE460,"0.#"),1)=".",FALSE,TRUE)</formula>
    </cfRule>
    <cfRule type="expression" dxfId="1808" priority="4426">
      <formula>IF(RIGHT(TEXT(AE460,"0.#"),1)=".",TRUE,FALSE)</formula>
    </cfRule>
  </conditionalFormatting>
  <conditionalFormatting sqref="AM458">
    <cfRule type="expression" dxfId="1807" priority="4423">
      <formula>IF(RIGHT(TEXT(AM458,"0.#"),1)=".",FALSE,TRUE)</formula>
    </cfRule>
    <cfRule type="expression" dxfId="1806" priority="4424">
      <formula>IF(RIGHT(TEXT(AM458,"0.#"),1)=".",TRUE,FALSE)</formula>
    </cfRule>
  </conditionalFormatting>
  <conditionalFormatting sqref="AM459">
    <cfRule type="expression" dxfId="1805" priority="4421">
      <formula>IF(RIGHT(TEXT(AM459,"0.#"),1)=".",FALSE,TRUE)</formula>
    </cfRule>
    <cfRule type="expression" dxfId="1804" priority="4422">
      <formula>IF(RIGHT(TEXT(AM459,"0.#"),1)=".",TRUE,FALSE)</formula>
    </cfRule>
  </conditionalFormatting>
  <conditionalFormatting sqref="AU458">
    <cfRule type="expression" dxfId="1803" priority="4417">
      <formula>IF(RIGHT(TEXT(AU458,"0.#"),1)=".",FALSE,TRUE)</formula>
    </cfRule>
    <cfRule type="expression" dxfId="1802" priority="4418">
      <formula>IF(RIGHT(TEXT(AU458,"0.#"),1)=".",TRUE,FALSE)</formula>
    </cfRule>
  </conditionalFormatting>
  <conditionalFormatting sqref="AU459">
    <cfRule type="expression" dxfId="1801" priority="4415">
      <formula>IF(RIGHT(TEXT(AU459,"0.#"),1)=".",FALSE,TRUE)</formula>
    </cfRule>
    <cfRule type="expression" dxfId="1800" priority="4416">
      <formula>IF(RIGHT(TEXT(AU459,"0.#"),1)=".",TRUE,FALSE)</formula>
    </cfRule>
  </conditionalFormatting>
  <conditionalFormatting sqref="AU460">
    <cfRule type="expression" dxfId="1799" priority="4413">
      <formula>IF(RIGHT(TEXT(AU460,"0.#"),1)=".",FALSE,TRUE)</formula>
    </cfRule>
    <cfRule type="expression" dxfId="1798" priority="4414">
      <formula>IF(RIGHT(TEXT(AU460,"0.#"),1)=".",TRUE,FALSE)</formula>
    </cfRule>
  </conditionalFormatting>
  <conditionalFormatting sqref="AI460">
    <cfRule type="expression" dxfId="1797" priority="4407">
      <formula>IF(RIGHT(TEXT(AI460,"0.#"),1)=".",FALSE,TRUE)</formula>
    </cfRule>
    <cfRule type="expression" dxfId="1796" priority="4408">
      <formula>IF(RIGHT(TEXT(AI460,"0.#"),1)=".",TRUE,FALSE)</formula>
    </cfRule>
  </conditionalFormatting>
  <conditionalFormatting sqref="AI458">
    <cfRule type="expression" dxfId="1795" priority="4411">
      <formula>IF(RIGHT(TEXT(AI458,"0.#"),1)=".",FALSE,TRUE)</formula>
    </cfRule>
    <cfRule type="expression" dxfId="1794" priority="4412">
      <formula>IF(RIGHT(TEXT(AI458,"0.#"),1)=".",TRUE,FALSE)</formula>
    </cfRule>
  </conditionalFormatting>
  <conditionalFormatting sqref="AI459">
    <cfRule type="expression" dxfId="1793" priority="4409">
      <formula>IF(RIGHT(TEXT(AI459,"0.#"),1)=".",FALSE,TRUE)</formula>
    </cfRule>
    <cfRule type="expression" dxfId="1792" priority="4410">
      <formula>IF(RIGHT(TEXT(AI459,"0.#"),1)=".",TRUE,FALSE)</formula>
    </cfRule>
  </conditionalFormatting>
  <conditionalFormatting sqref="AQ459">
    <cfRule type="expression" dxfId="1791" priority="4405">
      <formula>IF(RIGHT(TEXT(AQ459,"0.#"),1)=".",FALSE,TRUE)</formula>
    </cfRule>
    <cfRule type="expression" dxfId="1790" priority="4406">
      <formula>IF(RIGHT(TEXT(AQ459,"0.#"),1)=".",TRUE,FALSE)</formula>
    </cfRule>
  </conditionalFormatting>
  <conditionalFormatting sqref="AQ460">
    <cfRule type="expression" dxfId="1789" priority="4403">
      <formula>IF(RIGHT(TEXT(AQ460,"0.#"),1)=".",FALSE,TRUE)</formula>
    </cfRule>
    <cfRule type="expression" dxfId="1788" priority="4404">
      <formula>IF(RIGHT(TEXT(AQ460,"0.#"),1)=".",TRUE,FALSE)</formula>
    </cfRule>
  </conditionalFormatting>
  <conditionalFormatting sqref="AQ458">
    <cfRule type="expression" dxfId="1787" priority="4401">
      <formula>IF(RIGHT(TEXT(AQ458,"0.#"),1)=".",FALSE,TRUE)</formula>
    </cfRule>
    <cfRule type="expression" dxfId="1786" priority="4402">
      <formula>IF(RIGHT(TEXT(AQ458,"0.#"),1)=".",TRUE,FALSE)</formula>
    </cfRule>
  </conditionalFormatting>
  <conditionalFormatting sqref="AE120 AM120">
    <cfRule type="expression" dxfId="1785" priority="3079">
      <formula>IF(RIGHT(TEXT(AE120,"0.#"),1)=".",FALSE,TRUE)</formula>
    </cfRule>
    <cfRule type="expression" dxfId="1784" priority="3080">
      <formula>IF(RIGHT(TEXT(AE120,"0.#"),1)=".",TRUE,FALSE)</formula>
    </cfRule>
  </conditionalFormatting>
  <conditionalFormatting sqref="AI126">
    <cfRule type="expression" dxfId="1783" priority="3069">
      <formula>IF(RIGHT(TEXT(AI126,"0.#"),1)=".",FALSE,TRUE)</formula>
    </cfRule>
    <cfRule type="expression" dxfId="1782" priority="3070">
      <formula>IF(RIGHT(TEXT(AI126,"0.#"),1)=".",TRUE,FALSE)</formula>
    </cfRule>
  </conditionalFormatting>
  <conditionalFormatting sqref="AI120">
    <cfRule type="expression" dxfId="1781" priority="3077">
      <formula>IF(RIGHT(TEXT(AI120,"0.#"),1)=".",FALSE,TRUE)</formula>
    </cfRule>
    <cfRule type="expression" dxfId="1780" priority="3078">
      <formula>IF(RIGHT(TEXT(AI120,"0.#"),1)=".",TRUE,FALSE)</formula>
    </cfRule>
  </conditionalFormatting>
  <conditionalFormatting sqref="AE123 AM123">
    <cfRule type="expression" dxfId="1779" priority="3075">
      <formula>IF(RIGHT(TEXT(AE123,"0.#"),1)=".",FALSE,TRUE)</formula>
    </cfRule>
    <cfRule type="expression" dxfId="1778" priority="3076">
      <formula>IF(RIGHT(TEXT(AE123,"0.#"),1)=".",TRUE,FALSE)</formula>
    </cfRule>
  </conditionalFormatting>
  <conditionalFormatting sqref="AI123">
    <cfRule type="expression" dxfId="1777" priority="3073">
      <formula>IF(RIGHT(TEXT(AI123,"0.#"),1)=".",FALSE,TRUE)</formula>
    </cfRule>
    <cfRule type="expression" dxfId="1776" priority="3074">
      <formula>IF(RIGHT(TEXT(AI123,"0.#"),1)=".",TRUE,FALSE)</formula>
    </cfRule>
  </conditionalFormatting>
  <conditionalFormatting sqref="AE126 AM126">
    <cfRule type="expression" dxfId="1775" priority="3071">
      <formula>IF(RIGHT(TEXT(AE126,"0.#"),1)=".",FALSE,TRUE)</formula>
    </cfRule>
    <cfRule type="expression" dxfId="1774" priority="3072">
      <formula>IF(RIGHT(TEXT(AE126,"0.#"),1)=".",TRUE,FALSE)</formula>
    </cfRule>
  </conditionalFormatting>
  <conditionalFormatting sqref="AE129 AM129">
    <cfRule type="expression" dxfId="1773" priority="3067">
      <formula>IF(RIGHT(TEXT(AE129,"0.#"),1)=".",FALSE,TRUE)</formula>
    </cfRule>
    <cfRule type="expression" dxfId="1772" priority="3068">
      <formula>IF(RIGHT(TEXT(AE129,"0.#"),1)=".",TRUE,FALSE)</formula>
    </cfRule>
  </conditionalFormatting>
  <conditionalFormatting sqref="AI129">
    <cfRule type="expression" dxfId="1771" priority="3065">
      <formula>IF(RIGHT(TEXT(AI129,"0.#"),1)=".",FALSE,TRUE)</formula>
    </cfRule>
    <cfRule type="expression" dxfId="1770" priority="3066">
      <formula>IF(RIGHT(TEXT(AI129,"0.#"),1)=".",TRUE,FALSE)</formula>
    </cfRule>
  </conditionalFormatting>
  <conditionalFormatting sqref="Y849:Y874">
    <cfRule type="expression" dxfId="1769" priority="3063">
      <formula>IF(RIGHT(TEXT(Y849,"0.#"),1)=".",FALSE,TRUE)</formula>
    </cfRule>
    <cfRule type="expression" dxfId="1768" priority="3064">
      <formula>IF(RIGHT(TEXT(Y849,"0.#"),1)=".",TRUE,FALSE)</formula>
    </cfRule>
  </conditionalFormatting>
  <conditionalFormatting sqref="AU518">
    <cfRule type="expression" dxfId="1767" priority="1573">
      <formula>IF(RIGHT(TEXT(AU518,"0.#"),1)=".",FALSE,TRUE)</formula>
    </cfRule>
    <cfRule type="expression" dxfId="1766" priority="1574">
      <formula>IF(RIGHT(TEXT(AU518,"0.#"),1)=".",TRUE,FALSE)</formula>
    </cfRule>
  </conditionalFormatting>
  <conditionalFormatting sqref="AQ551">
    <cfRule type="expression" dxfId="1765" priority="1349">
      <formula>IF(RIGHT(TEXT(AQ551,"0.#"),1)=".",FALSE,TRUE)</formula>
    </cfRule>
    <cfRule type="expression" dxfId="1764" priority="1350">
      <formula>IF(RIGHT(TEXT(AQ551,"0.#"),1)=".",TRUE,FALSE)</formula>
    </cfRule>
  </conditionalFormatting>
  <conditionalFormatting sqref="AE556">
    <cfRule type="expression" dxfId="1763" priority="1347">
      <formula>IF(RIGHT(TEXT(AE556,"0.#"),1)=".",FALSE,TRUE)</formula>
    </cfRule>
    <cfRule type="expression" dxfId="1762" priority="1348">
      <formula>IF(RIGHT(TEXT(AE556,"0.#"),1)=".",TRUE,FALSE)</formula>
    </cfRule>
  </conditionalFormatting>
  <conditionalFormatting sqref="AE557">
    <cfRule type="expression" dxfId="1761" priority="1345">
      <formula>IF(RIGHT(TEXT(AE557,"0.#"),1)=".",FALSE,TRUE)</formula>
    </cfRule>
    <cfRule type="expression" dxfId="1760" priority="1346">
      <formula>IF(RIGHT(TEXT(AE557,"0.#"),1)=".",TRUE,FALSE)</formula>
    </cfRule>
  </conditionalFormatting>
  <conditionalFormatting sqref="AE558">
    <cfRule type="expression" dxfId="1759" priority="1343">
      <formula>IF(RIGHT(TEXT(AE558,"0.#"),1)=".",FALSE,TRUE)</formula>
    </cfRule>
    <cfRule type="expression" dxfId="1758" priority="1344">
      <formula>IF(RIGHT(TEXT(AE558,"0.#"),1)=".",TRUE,FALSE)</formula>
    </cfRule>
  </conditionalFormatting>
  <conditionalFormatting sqref="AU556">
    <cfRule type="expression" dxfId="1757" priority="1335">
      <formula>IF(RIGHT(TEXT(AU556,"0.#"),1)=".",FALSE,TRUE)</formula>
    </cfRule>
    <cfRule type="expression" dxfId="1756" priority="1336">
      <formula>IF(RIGHT(TEXT(AU556,"0.#"),1)=".",TRUE,FALSE)</formula>
    </cfRule>
  </conditionalFormatting>
  <conditionalFormatting sqref="AU557">
    <cfRule type="expression" dxfId="1755" priority="1333">
      <formula>IF(RIGHT(TEXT(AU557,"0.#"),1)=".",FALSE,TRUE)</formula>
    </cfRule>
    <cfRule type="expression" dxfId="1754" priority="1334">
      <formula>IF(RIGHT(TEXT(AU557,"0.#"),1)=".",TRUE,FALSE)</formula>
    </cfRule>
  </conditionalFormatting>
  <conditionalFormatting sqref="AU558">
    <cfRule type="expression" dxfId="1753" priority="1331">
      <formula>IF(RIGHT(TEXT(AU558,"0.#"),1)=".",FALSE,TRUE)</formula>
    </cfRule>
    <cfRule type="expression" dxfId="1752" priority="1332">
      <formula>IF(RIGHT(TEXT(AU558,"0.#"),1)=".",TRUE,FALSE)</formula>
    </cfRule>
  </conditionalFormatting>
  <conditionalFormatting sqref="AQ557">
    <cfRule type="expression" dxfId="1751" priority="1323">
      <formula>IF(RIGHT(TEXT(AQ557,"0.#"),1)=".",FALSE,TRUE)</formula>
    </cfRule>
    <cfRule type="expression" dxfId="1750" priority="1324">
      <formula>IF(RIGHT(TEXT(AQ557,"0.#"),1)=".",TRUE,FALSE)</formula>
    </cfRule>
  </conditionalFormatting>
  <conditionalFormatting sqref="AQ558">
    <cfRule type="expression" dxfId="1749" priority="1321">
      <formula>IF(RIGHT(TEXT(AQ558,"0.#"),1)=".",FALSE,TRUE)</formula>
    </cfRule>
    <cfRule type="expression" dxfId="1748" priority="1322">
      <formula>IF(RIGHT(TEXT(AQ558,"0.#"),1)=".",TRUE,FALSE)</formula>
    </cfRule>
  </conditionalFormatting>
  <conditionalFormatting sqref="AQ556">
    <cfRule type="expression" dxfId="1747" priority="1319">
      <formula>IF(RIGHT(TEXT(AQ556,"0.#"),1)=".",FALSE,TRUE)</formula>
    </cfRule>
    <cfRule type="expression" dxfId="1746" priority="1320">
      <formula>IF(RIGHT(TEXT(AQ556,"0.#"),1)=".",TRUE,FALSE)</formula>
    </cfRule>
  </conditionalFormatting>
  <conditionalFormatting sqref="AE561">
    <cfRule type="expression" dxfId="1745" priority="1317">
      <formula>IF(RIGHT(TEXT(AE561,"0.#"),1)=".",FALSE,TRUE)</formula>
    </cfRule>
    <cfRule type="expression" dxfId="1744" priority="1318">
      <formula>IF(RIGHT(TEXT(AE561,"0.#"),1)=".",TRUE,FALSE)</formula>
    </cfRule>
  </conditionalFormatting>
  <conditionalFormatting sqref="AE562">
    <cfRule type="expression" dxfId="1743" priority="1315">
      <formula>IF(RIGHT(TEXT(AE562,"0.#"),1)=".",FALSE,TRUE)</formula>
    </cfRule>
    <cfRule type="expression" dxfId="1742" priority="1316">
      <formula>IF(RIGHT(TEXT(AE562,"0.#"),1)=".",TRUE,FALSE)</formula>
    </cfRule>
  </conditionalFormatting>
  <conditionalFormatting sqref="AE563">
    <cfRule type="expression" dxfId="1741" priority="1313">
      <formula>IF(RIGHT(TEXT(AE563,"0.#"),1)=".",FALSE,TRUE)</formula>
    </cfRule>
    <cfRule type="expression" dxfId="1740" priority="1314">
      <formula>IF(RIGHT(TEXT(AE563,"0.#"),1)=".",TRUE,FALSE)</formula>
    </cfRule>
  </conditionalFormatting>
  <conditionalFormatting sqref="AL1110:AO1139">
    <cfRule type="expression" dxfId="1739" priority="2969">
      <formula>IF(AND(AL1110&gt;=0, RIGHT(TEXT(AL1110,"0.#"),1)&lt;&gt;"."),TRUE,FALSE)</formula>
    </cfRule>
    <cfRule type="expression" dxfId="1738" priority="2970">
      <formula>IF(AND(AL1110&gt;=0, RIGHT(TEXT(AL1110,"0.#"),1)="."),TRUE,FALSE)</formula>
    </cfRule>
    <cfRule type="expression" dxfId="1737" priority="2971">
      <formula>IF(AND(AL1110&lt;0, RIGHT(TEXT(AL1110,"0.#"),1)&lt;&gt;"."),TRUE,FALSE)</formula>
    </cfRule>
    <cfRule type="expression" dxfId="1736" priority="2972">
      <formula>IF(AND(AL1110&lt;0, RIGHT(TEXT(AL1110,"0.#"),1)="."),TRUE,FALSE)</formula>
    </cfRule>
  </conditionalFormatting>
  <conditionalFormatting sqref="Y1110:Y1139">
    <cfRule type="expression" dxfId="1735" priority="2967">
      <formula>IF(RIGHT(TEXT(Y1110,"0.#"),1)=".",FALSE,TRUE)</formula>
    </cfRule>
    <cfRule type="expression" dxfId="1734" priority="2968">
      <formula>IF(RIGHT(TEXT(Y1110,"0.#"),1)=".",TRUE,FALSE)</formula>
    </cfRule>
  </conditionalFormatting>
  <conditionalFormatting sqref="AQ553">
    <cfRule type="expression" dxfId="1733" priority="1351">
      <formula>IF(RIGHT(TEXT(AQ553,"0.#"),1)=".",FALSE,TRUE)</formula>
    </cfRule>
    <cfRule type="expression" dxfId="1732" priority="1352">
      <formula>IF(RIGHT(TEXT(AQ553,"0.#"),1)=".",TRUE,FALSE)</formula>
    </cfRule>
  </conditionalFormatting>
  <conditionalFormatting sqref="AU552">
    <cfRule type="expression" dxfId="1731" priority="1363">
      <formula>IF(RIGHT(TEXT(AU552,"0.#"),1)=".",FALSE,TRUE)</formula>
    </cfRule>
    <cfRule type="expression" dxfId="1730" priority="1364">
      <formula>IF(RIGHT(TEXT(AU552,"0.#"),1)=".",TRUE,FALSE)</formula>
    </cfRule>
  </conditionalFormatting>
  <conditionalFormatting sqref="AE552">
    <cfRule type="expression" dxfId="1729" priority="1375">
      <formula>IF(RIGHT(TEXT(AE552,"0.#"),1)=".",FALSE,TRUE)</formula>
    </cfRule>
    <cfRule type="expression" dxfId="1728" priority="1376">
      <formula>IF(RIGHT(TEXT(AE552,"0.#"),1)=".",TRUE,FALSE)</formula>
    </cfRule>
  </conditionalFormatting>
  <conditionalFormatting sqref="AQ548">
    <cfRule type="expression" dxfId="1727" priority="1381">
      <formula>IF(RIGHT(TEXT(AQ548,"0.#"),1)=".",FALSE,TRUE)</formula>
    </cfRule>
    <cfRule type="expression" dxfId="1726" priority="1382">
      <formula>IF(RIGHT(TEXT(AQ548,"0.#"),1)=".",TRUE,FALSE)</formula>
    </cfRule>
  </conditionalFormatting>
  <conditionalFormatting sqref="AL846:AO846">
    <cfRule type="expression" dxfId="1725" priority="2921">
      <formula>IF(AND(AL846&gt;=0, RIGHT(TEXT(AL846,"0.#"),1)&lt;&gt;"."),TRUE,FALSE)</formula>
    </cfRule>
    <cfRule type="expression" dxfId="1724" priority="2922">
      <formula>IF(AND(AL846&gt;=0, RIGHT(TEXT(AL846,"0.#"),1)="."),TRUE,FALSE)</formula>
    </cfRule>
    <cfRule type="expression" dxfId="1723" priority="2923">
      <formula>IF(AND(AL846&lt;0, RIGHT(TEXT(AL846,"0.#"),1)&lt;&gt;"."),TRUE,FALSE)</formula>
    </cfRule>
    <cfRule type="expression" dxfId="1722" priority="2924">
      <formula>IF(AND(AL846&lt;0, RIGHT(TEXT(AL846,"0.#"),1)="."),TRUE,FALSE)</formula>
    </cfRule>
  </conditionalFormatting>
  <conditionalFormatting sqref="Y846">
    <cfRule type="expression" dxfId="1721" priority="2919">
      <formula>IF(RIGHT(TEXT(Y846,"0.#"),1)=".",FALSE,TRUE)</formula>
    </cfRule>
    <cfRule type="expression" dxfId="1720" priority="2920">
      <formula>IF(RIGHT(TEXT(Y846,"0.#"),1)=".",TRUE,FALSE)</formula>
    </cfRule>
  </conditionalFormatting>
  <conditionalFormatting sqref="AE492">
    <cfRule type="expression" dxfId="1719" priority="1707">
      <formula>IF(RIGHT(TEXT(AE492,"0.#"),1)=".",FALSE,TRUE)</formula>
    </cfRule>
    <cfRule type="expression" dxfId="1718" priority="1708">
      <formula>IF(RIGHT(TEXT(AE492,"0.#"),1)=".",TRUE,FALSE)</formula>
    </cfRule>
  </conditionalFormatting>
  <conditionalFormatting sqref="AE493">
    <cfRule type="expression" dxfId="1717" priority="1705">
      <formula>IF(RIGHT(TEXT(AE493,"0.#"),1)=".",FALSE,TRUE)</formula>
    </cfRule>
    <cfRule type="expression" dxfId="1716" priority="1706">
      <formula>IF(RIGHT(TEXT(AE493,"0.#"),1)=".",TRUE,FALSE)</formula>
    </cfRule>
  </conditionalFormatting>
  <conditionalFormatting sqref="AE494">
    <cfRule type="expression" dxfId="1715" priority="1703">
      <formula>IF(RIGHT(TEXT(AE494,"0.#"),1)=".",FALSE,TRUE)</formula>
    </cfRule>
    <cfRule type="expression" dxfId="1714" priority="1704">
      <formula>IF(RIGHT(TEXT(AE494,"0.#"),1)=".",TRUE,FALSE)</formula>
    </cfRule>
  </conditionalFormatting>
  <conditionalFormatting sqref="AQ493">
    <cfRule type="expression" dxfId="1713" priority="1683">
      <formula>IF(RIGHT(TEXT(AQ493,"0.#"),1)=".",FALSE,TRUE)</formula>
    </cfRule>
    <cfRule type="expression" dxfId="1712" priority="1684">
      <formula>IF(RIGHT(TEXT(AQ493,"0.#"),1)=".",TRUE,FALSE)</formula>
    </cfRule>
  </conditionalFormatting>
  <conditionalFormatting sqref="AQ494">
    <cfRule type="expression" dxfId="1711" priority="1681">
      <formula>IF(RIGHT(TEXT(AQ494,"0.#"),1)=".",FALSE,TRUE)</formula>
    </cfRule>
    <cfRule type="expression" dxfId="1710" priority="1682">
      <formula>IF(RIGHT(TEXT(AQ494,"0.#"),1)=".",TRUE,FALSE)</formula>
    </cfRule>
  </conditionalFormatting>
  <conditionalFormatting sqref="AQ492">
    <cfRule type="expression" dxfId="1709" priority="1679">
      <formula>IF(RIGHT(TEXT(AQ492,"0.#"),1)=".",FALSE,TRUE)</formula>
    </cfRule>
    <cfRule type="expression" dxfId="1708" priority="1680">
      <formula>IF(RIGHT(TEXT(AQ492,"0.#"),1)=".",TRUE,FALSE)</formula>
    </cfRule>
  </conditionalFormatting>
  <conditionalFormatting sqref="AU494">
    <cfRule type="expression" dxfId="1707" priority="1691">
      <formula>IF(RIGHT(TEXT(AU494,"0.#"),1)=".",FALSE,TRUE)</formula>
    </cfRule>
    <cfRule type="expression" dxfId="1706" priority="1692">
      <formula>IF(RIGHT(TEXT(AU494,"0.#"),1)=".",TRUE,FALSE)</formula>
    </cfRule>
  </conditionalFormatting>
  <conditionalFormatting sqref="AU492">
    <cfRule type="expression" dxfId="1705" priority="1695">
      <formula>IF(RIGHT(TEXT(AU492,"0.#"),1)=".",FALSE,TRUE)</formula>
    </cfRule>
    <cfRule type="expression" dxfId="1704" priority="1696">
      <formula>IF(RIGHT(TEXT(AU492,"0.#"),1)=".",TRUE,FALSE)</formula>
    </cfRule>
  </conditionalFormatting>
  <conditionalFormatting sqref="AU493">
    <cfRule type="expression" dxfId="1703" priority="1693">
      <formula>IF(RIGHT(TEXT(AU493,"0.#"),1)=".",FALSE,TRUE)</formula>
    </cfRule>
    <cfRule type="expression" dxfId="1702" priority="1694">
      <formula>IF(RIGHT(TEXT(AU493,"0.#"),1)=".",TRUE,FALSE)</formula>
    </cfRule>
  </conditionalFormatting>
  <conditionalFormatting sqref="AU583">
    <cfRule type="expression" dxfId="1701" priority="1211">
      <formula>IF(RIGHT(TEXT(AU583,"0.#"),1)=".",FALSE,TRUE)</formula>
    </cfRule>
    <cfRule type="expression" dxfId="1700" priority="1212">
      <formula>IF(RIGHT(TEXT(AU583,"0.#"),1)=".",TRUE,FALSE)</formula>
    </cfRule>
  </conditionalFormatting>
  <conditionalFormatting sqref="AU582">
    <cfRule type="expression" dxfId="1699" priority="1213">
      <formula>IF(RIGHT(TEXT(AU582,"0.#"),1)=".",FALSE,TRUE)</formula>
    </cfRule>
    <cfRule type="expression" dxfId="1698" priority="1214">
      <formula>IF(RIGHT(TEXT(AU582,"0.#"),1)=".",TRUE,FALSE)</formula>
    </cfRule>
  </conditionalFormatting>
  <conditionalFormatting sqref="AE499">
    <cfRule type="expression" dxfId="1697" priority="1673">
      <formula>IF(RIGHT(TEXT(AE499,"0.#"),1)=".",FALSE,TRUE)</formula>
    </cfRule>
    <cfRule type="expression" dxfId="1696" priority="1674">
      <formula>IF(RIGHT(TEXT(AE499,"0.#"),1)=".",TRUE,FALSE)</formula>
    </cfRule>
  </conditionalFormatting>
  <conditionalFormatting sqref="AE497">
    <cfRule type="expression" dxfId="1695" priority="1677">
      <formula>IF(RIGHT(TEXT(AE497,"0.#"),1)=".",FALSE,TRUE)</formula>
    </cfRule>
    <cfRule type="expression" dxfId="1694" priority="1678">
      <formula>IF(RIGHT(TEXT(AE497,"0.#"),1)=".",TRUE,FALSE)</formula>
    </cfRule>
  </conditionalFormatting>
  <conditionalFormatting sqref="AE498">
    <cfRule type="expression" dxfId="1693" priority="1675">
      <formula>IF(RIGHT(TEXT(AE498,"0.#"),1)=".",FALSE,TRUE)</formula>
    </cfRule>
    <cfRule type="expression" dxfId="1692" priority="1676">
      <formula>IF(RIGHT(TEXT(AE498,"0.#"),1)=".",TRUE,FALSE)</formula>
    </cfRule>
  </conditionalFormatting>
  <conditionalFormatting sqref="AU499">
    <cfRule type="expression" dxfId="1691" priority="1661">
      <formula>IF(RIGHT(TEXT(AU499,"0.#"),1)=".",FALSE,TRUE)</formula>
    </cfRule>
    <cfRule type="expression" dxfId="1690" priority="1662">
      <formula>IF(RIGHT(TEXT(AU499,"0.#"),1)=".",TRUE,FALSE)</formula>
    </cfRule>
  </conditionalFormatting>
  <conditionalFormatting sqref="AU497">
    <cfRule type="expression" dxfId="1689" priority="1665">
      <formula>IF(RIGHT(TEXT(AU497,"0.#"),1)=".",FALSE,TRUE)</formula>
    </cfRule>
    <cfRule type="expression" dxfId="1688" priority="1666">
      <formula>IF(RIGHT(TEXT(AU497,"0.#"),1)=".",TRUE,FALSE)</formula>
    </cfRule>
  </conditionalFormatting>
  <conditionalFormatting sqref="AU498">
    <cfRule type="expression" dxfId="1687" priority="1663">
      <formula>IF(RIGHT(TEXT(AU498,"0.#"),1)=".",FALSE,TRUE)</formula>
    </cfRule>
    <cfRule type="expression" dxfId="1686" priority="1664">
      <formula>IF(RIGHT(TEXT(AU498,"0.#"),1)=".",TRUE,FALSE)</formula>
    </cfRule>
  </conditionalFormatting>
  <conditionalFormatting sqref="AQ497">
    <cfRule type="expression" dxfId="1685" priority="1649">
      <formula>IF(RIGHT(TEXT(AQ497,"0.#"),1)=".",FALSE,TRUE)</formula>
    </cfRule>
    <cfRule type="expression" dxfId="1684" priority="1650">
      <formula>IF(RIGHT(TEXT(AQ497,"0.#"),1)=".",TRUE,FALSE)</formula>
    </cfRule>
  </conditionalFormatting>
  <conditionalFormatting sqref="AQ498">
    <cfRule type="expression" dxfId="1683" priority="1653">
      <formula>IF(RIGHT(TEXT(AQ498,"0.#"),1)=".",FALSE,TRUE)</formula>
    </cfRule>
    <cfRule type="expression" dxfId="1682" priority="1654">
      <formula>IF(RIGHT(TEXT(AQ498,"0.#"),1)=".",TRUE,FALSE)</formula>
    </cfRule>
  </conditionalFormatting>
  <conditionalFormatting sqref="AQ499">
    <cfRule type="expression" dxfId="1681" priority="1651">
      <formula>IF(RIGHT(TEXT(AQ499,"0.#"),1)=".",FALSE,TRUE)</formula>
    </cfRule>
    <cfRule type="expression" dxfId="1680" priority="1652">
      <formula>IF(RIGHT(TEXT(AQ499,"0.#"),1)=".",TRUE,FALSE)</formula>
    </cfRule>
  </conditionalFormatting>
  <conditionalFormatting sqref="AE504">
    <cfRule type="expression" dxfId="1679" priority="1643">
      <formula>IF(RIGHT(TEXT(AE504,"0.#"),1)=".",FALSE,TRUE)</formula>
    </cfRule>
    <cfRule type="expression" dxfId="1678" priority="1644">
      <formula>IF(RIGHT(TEXT(AE504,"0.#"),1)=".",TRUE,FALSE)</formula>
    </cfRule>
  </conditionalFormatting>
  <conditionalFormatting sqref="AE502">
    <cfRule type="expression" dxfId="1677" priority="1647">
      <formula>IF(RIGHT(TEXT(AE502,"0.#"),1)=".",FALSE,TRUE)</formula>
    </cfRule>
    <cfRule type="expression" dxfId="1676" priority="1648">
      <formula>IF(RIGHT(TEXT(AE502,"0.#"),1)=".",TRUE,FALSE)</formula>
    </cfRule>
  </conditionalFormatting>
  <conditionalFormatting sqref="AE503">
    <cfRule type="expression" dxfId="1675" priority="1645">
      <formula>IF(RIGHT(TEXT(AE503,"0.#"),1)=".",FALSE,TRUE)</formula>
    </cfRule>
    <cfRule type="expression" dxfId="1674" priority="1646">
      <formula>IF(RIGHT(TEXT(AE503,"0.#"),1)=".",TRUE,FALSE)</formula>
    </cfRule>
  </conditionalFormatting>
  <conditionalFormatting sqref="AU504">
    <cfRule type="expression" dxfId="1673" priority="1631">
      <formula>IF(RIGHT(TEXT(AU504,"0.#"),1)=".",FALSE,TRUE)</formula>
    </cfRule>
    <cfRule type="expression" dxfId="1672" priority="1632">
      <formula>IF(RIGHT(TEXT(AU504,"0.#"),1)=".",TRUE,FALSE)</formula>
    </cfRule>
  </conditionalFormatting>
  <conditionalFormatting sqref="AU502">
    <cfRule type="expression" dxfId="1671" priority="1635">
      <formula>IF(RIGHT(TEXT(AU502,"0.#"),1)=".",FALSE,TRUE)</formula>
    </cfRule>
    <cfRule type="expression" dxfId="1670" priority="1636">
      <formula>IF(RIGHT(TEXT(AU502,"0.#"),1)=".",TRUE,FALSE)</formula>
    </cfRule>
  </conditionalFormatting>
  <conditionalFormatting sqref="AU503">
    <cfRule type="expression" dxfId="1669" priority="1633">
      <formula>IF(RIGHT(TEXT(AU503,"0.#"),1)=".",FALSE,TRUE)</formula>
    </cfRule>
    <cfRule type="expression" dxfId="1668" priority="1634">
      <formula>IF(RIGHT(TEXT(AU503,"0.#"),1)=".",TRUE,FALSE)</formula>
    </cfRule>
  </conditionalFormatting>
  <conditionalFormatting sqref="AQ502">
    <cfRule type="expression" dxfId="1667" priority="1619">
      <formula>IF(RIGHT(TEXT(AQ502,"0.#"),1)=".",FALSE,TRUE)</formula>
    </cfRule>
    <cfRule type="expression" dxfId="1666" priority="1620">
      <formula>IF(RIGHT(TEXT(AQ502,"0.#"),1)=".",TRUE,FALSE)</formula>
    </cfRule>
  </conditionalFormatting>
  <conditionalFormatting sqref="AQ503">
    <cfRule type="expression" dxfId="1665" priority="1623">
      <formula>IF(RIGHT(TEXT(AQ503,"0.#"),1)=".",FALSE,TRUE)</formula>
    </cfRule>
    <cfRule type="expression" dxfId="1664" priority="1624">
      <formula>IF(RIGHT(TEXT(AQ503,"0.#"),1)=".",TRUE,FALSE)</formula>
    </cfRule>
  </conditionalFormatting>
  <conditionalFormatting sqref="AQ504">
    <cfRule type="expression" dxfId="1663" priority="1621">
      <formula>IF(RIGHT(TEXT(AQ504,"0.#"),1)=".",FALSE,TRUE)</formula>
    </cfRule>
    <cfRule type="expression" dxfId="1662" priority="1622">
      <formula>IF(RIGHT(TEXT(AQ504,"0.#"),1)=".",TRUE,FALSE)</formula>
    </cfRule>
  </conditionalFormatting>
  <conditionalFormatting sqref="AE509">
    <cfRule type="expression" dxfId="1661" priority="1613">
      <formula>IF(RIGHT(TEXT(AE509,"0.#"),1)=".",FALSE,TRUE)</formula>
    </cfRule>
    <cfRule type="expression" dxfId="1660" priority="1614">
      <formula>IF(RIGHT(TEXT(AE509,"0.#"),1)=".",TRUE,FALSE)</formula>
    </cfRule>
  </conditionalFormatting>
  <conditionalFormatting sqref="AE507">
    <cfRule type="expression" dxfId="1659" priority="1617">
      <formula>IF(RIGHT(TEXT(AE507,"0.#"),1)=".",FALSE,TRUE)</formula>
    </cfRule>
    <cfRule type="expression" dxfId="1658" priority="1618">
      <formula>IF(RIGHT(TEXT(AE507,"0.#"),1)=".",TRUE,FALSE)</formula>
    </cfRule>
  </conditionalFormatting>
  <conditionalFormatting sqref="AE508">
    <cfRule type="expression" dxfId="1657" priority="1615">
      <formula>IF(RIGHT(TEXT(AE508,"0.#"),1)=".",FALSE,TRUE)</formula>
    </cfRule>
    <cfRule type="expression" dxfId="1656" priority="1616">
      <formula>IF(RIGHT(TEXT(AE508,"0.#"),1)=".",TRUE,FALSE)</formula>
    </cfRule>
  </conditionalFormatting>
  <conditionalFormatting sqref="AU509">
    <cfRule type="expression" dxfId="1655" priority="1601">
      <formula>IF(RIGHT(TEXT(AU509,"0.#"),1)=".",FALSE,TRUE)</formula>
    </cfRule>
    <cfRule type="expression" dxfId="1654" priority="1602">
      <formula>IF(RIGHT(TEXT(AU509,"0.#"),1)=".",TRUE,FALSE)</formula>
    </cfRule>
  </conditionalFormatting>
  <conditionalFormatting sqref="AU507">
    <cfRule type="expression" dxfId="1653" priority="1605">
      <formula>IF(RIGHT(TEXT(AU507,"0.#"),1)=".",FALSE,TRUE)</formula>
    </cfRule>
    <cfRule type="expression" dxfId="1652" priority="1606">
      <formula>IF(RIGHT(TEXT(AU507,"0.#"),1)=".",TRUE,FALSE)</formula>
    </cfRule>
  </conditionalFormatting>
  <conditionalFormatting sqref="AU508">
    <cfRule type="expression" dxfId="1651" priority="1603">
      <formula>IF(RIGHT(TEXT(AU508,"0.#"),1)=".",FALSE,TRUE)</formula>
    </cfRule>
    <cfRule type="expression" dxfId="1650" priority="1604">
      <formula>IF(RIGHT(TEXT(AU508,"0.#"),1)=".",TRUE,FALSE)</formula>
    </cfRule>
  </conditionalFormatting>
  <conditionalFormatting sqref="AQ507">
    <cfRule type="expression" dxfId="1649" priority="1589">
      <formula>IF(RIGHT(TEXT(AQ507,"0.#"),1)=".",FALSE,TRUE)</formula>
    </cfRule>
    <cfRule type="expression" dxfId="1648" priority="1590">
      <formula>IF(RIGHT(TEXT(AQ507,"0.#"),1)=".",TRUE,FALSE)</formula>
    </cfRule>
  </conditionalFormatting>
  <conditionalFormatting sqref="AQ508">
    <cfRule type="expression" dxfId="1647" priority="1593">
      <formula>IF(RIGHT(TEXT(AQ508,"0.#"),1)=".",FALSE,TRUE)</formula>
    </cfRule>
    <cfRule type="expression" dxfId="1646" priority="1594">
      <formula>IF(RIGHT(TEXT(AQ508,"0.#"),1)=".",TRUE,FALSE)</formula>
    </cfRule>
  </conditionalFormatting>
  <conditionalFormatting sqref="AQ509">
    <cfRule type="expression" dxfId="1645" priority="1591">
      <formula>IF(RIGHT(TEXT(AQ509,"0.#"),1)=".",FALSE,TRUE)</formula>
    </cfRule>
    <cfRule type="expression" dxfId="1644" priority="1592">
      <formula>IF(RIGHT(TEXT(AQ509,"0.#"),1)=".",TRUE,FALSE)</formula>
    </cfRule>
  </conditionalFormatting>
  <conditionalFormatting sqref="AE465">
    <cfRule type="expression" dxfId="1643" priority="1883">
      <formula>IF(RIGHT(TEXT(AE465,"0.#"),1)=".",FALSE,TRUE)</formula>
    </cfRule>
    <cfRule type="expression" dxfId="1642" priority="1884">
      <formula>IF(RIGHT(TEXT(AE465,"0.#"),1)=".",TRUE,FALSE)</formula>
    </cfRule>
  </conditionalFormatting>
  <conditionalFormatting sqref="AE463">
    <cfRule type="expression" dxfId="1641" priority="1887">
      <formula>IF(RIGHT(TEXT(AE463,"0.#"),1)=".",FALSE,TRUE)</formula>
    </cfRule>
    <cfRule type="expression" dxfId="1640" priority="1888">
      <formula>IF(RIGHT(TEXT(AE463,"0.#"),1)=".",TRUE,FALSE)</formula>
    </cfRule>
  </conditionalFormatting>
  <conditionalFormatting sqref="AE464">
    <cfRule type="expression" dxfId="1639" priority="1885">
      <formula>IF(RIGHT(TEXT(AE464,"0.#"),1)=".",FALSE,TRUE)</formula>
    </cfRule>
    <cfRule type="expression" dxfId="1638" priority="1886">
      <formula>IF(RIGHT(TEXT(AE464,"0.#"),1)=".",TRUE,FALSE)</formula>
    </cfRule>
  </conditionalFormatting>
  <conditionalFormatting sqref="AM465">
    <cfRule type="expression" dxfId="1637" priority="1877">
      <formula>IF(RIGHT(TEXT(AM465,"0.#"),1)=".",FALSE,TRUE)</formula>
    </cfRule>
    <cfRule type="expression" dxfId="1636" priority="1878">
      <formula>IF(RIGHT(TEXT(AM465,"0.#"),1)=".",TRUE,FALSE)</formula>
    </cfRule>
  </conditionalFormatting>
  <conditionalFormatting sqref="AM463">
    <cfRule type="expression" dxfId="1635" priority="1881">
      <formula>IF(RIGHT(TEXT(AM463,"0.#"),1)=".",FALSE,TRUE)</formula>
    </cfRule>
    <cfRule type="expression" dxfId="1634" priority="1882">
      <formula>IF(RIGHT(TEXT(AM463,"0.#"),1)=".",TRUE,FALSE)</formula>
    </cfRule>
  </conditionalFormatting>
  <conditionalFormatting sqref="AM464">
    <cfRule type="expression" dxfId="1633" priority="1879">
      <formula>IF(RIGHT(TEXT(AM464,"0.#"),1)=".",FALSE,TRUE)</formula>
    </cfRule>
    <cfRule type="expression" dxfId="1632" priority="1880">
      <formula>IF(RIGHT(TEXT(AM464,"0.#"),1)=".",TRUE,FALSE)</formula>
    </cfRule>
  </conditionalFormatting>
  <conditionalFormatting sqref="AU465">
    <cfRule type="expression" dxfId="1631" priority="1871">
      <formula>IF(RIGHT(TEXT(AU465,"0.#"),1)=".",FALSE,TRUE)</formula>
    </cfRule>
    <cfRule type="expression" dxfId="1630" priority="1872">
      <formula>IF(RIGHT(TEXT(AU465,"0.#"),1)=".",TRUE,FALSE)</formula>
    </cfRule>
  </conditionalFormatting>
  <conditionalFormatting sqref="AU463">
    <cfRule type="expression" dxfId="1629" priority="1875">
      <formula>IF(RIGHT(TEXT(AU463,"0.#"),1)=".",FALSE,TRUE)</formula>
    </cfRule>
    <cfRule type="expression" dxfId="1628" priority="1876">
      <formula>IF(RIGHT(TEXT(AU463,"0.#"),1)=".",TRUE,FALSE)</formula>
    </cfRule>
  </conditionalFormatting>
  <conditionalFormatting sqref="AU464">
    <cfRule type="expression" dxfId="1627" priority="1873">
      <formula>IF(RIGHT(TEXT(AU464,"0.#"),1)=".",FALSE,TRUE)</formula>
    </cfRule>
    <cfRule type="expression" dxfId="1626" priority="1874">
      <formula>IF(RIGHT(TEXT(AU464,"0.#"),1)=".",TRUE,FALSE)</formula>
    </cfRule>
  </conditionalFormatting>
  <conditionalFormatting sqref="AI465">
    <cfRule type="expression" dxfId="1625" priority="1865">
      <formula>IF(RIGHT(TEXT(AI465,"0.#"),1)=".",FALSE,TRUE)</formula>
    </cfRule>
    <cfRule type="expression" dxfId="1624" priority="1866">
      <formula>IF(RIGHT(TEXT(AI465,"0.#"),1)=".",TRUE,FALSE)</formula>
    </cfRule>
  </conditionalFormatting>
  <conditionalFormatting sqref="AI463">
    <cfRule type="expression" dxfId="1623" priority="1869">
      <formula>IF(RIGHT(TEXT(AI463,"0.#"),1)=".",FALSE,TRUE)</formula>
    </cfRule>
    <cfRule type="expression" dxfId="1622" priority="1870">
      <formula>IF(RIGHT(TEXT(AI463,"0.#"),1)=".",TRUE,FALSE)</formula>
    </cfRule>
  </conditionalFormatting>
  <conditionalFormatting sqref="AI464">
    <cfRule type="expression" dxfId="1621" priority="1867">
      <formula>IF(RIGHT(TEXT(AI464,"0.#"),1)=".",FALSE,TRUE)</formula>
    </cfRule>
    <cfRule type="expression" dxfId="1620" priority="1868">
      <formula>IF(RIGHT(TEXT(AI464,"0.#"),1)=".",TRUE,FALSE)</formula>
    </cfRule>
  </conditionalFormatting>
  <conditionalFormatting sqref="AQ463">
    <cfRule type="expression" dxfId="1619" priority="1859">
      <formula>IF(RIGHT(TEXT(AQ463,"0.#"),1)=".",FALSE,TRUE)</formula>
    </cfRule>
    <cfRule type="expression" dxfId="1618" priority="1860">
      <formula>IF(RIGHT(TEXT(AQ463,"0.#"),1)=".",TRUE,FALSE)</formula>
    </cfRule>
  </conditionalFormatting>
  <conditionalFormatting sqref="AQ464">
    <cfRule type="expression" dxfId="1617" priority="1863">
      <formula>IF(RIGHT(TEXT(AQ464,"0.#"),1)=".",FALSE,TRUE)</formula>
    </cfRule>
    <cfRule type="expression" dxfId="1616" priority="1864">
      <formula>IF(RIGHT(TEXT(AQ464,"0.#"),1)=".",TRUE,FALSE)</formula>
    </cfRule>
  </conditionalFormatting>
  <conditionalFormatting sqref="AQ465">
    <cfRule type="expression" dxfId="1615" priority="1861">
      <formula>IF(RIGHT(TEXT(AQ465,"0.#"),1)=".",FALSE,TRUE)</formula>
    </cfRule>
    <cfRule type="expression" dxfId="1614" priority="1862">
      <formula>IF(RIGHT(TEXT(AQ465,"0.#"),1)=".",TRUE,FALSE)</formula>
    </cfRule>
  </conditionalFormatting>
  <conditionalFormatting sqref="AE470">
    <cfRule type="expression" dxfId="1613" priority="1853">
      <formula>IF(RIGHT(TEXT(AE470,"0.#"),1)=".",FALSE,TRUE)</formula>
    </cfRule>
    <cfRule type="expression" dxfId="1612" priority="1854">
      <formula>IF(RIGHT(TEXT(AE470,"0.#"),1)=".",TRUE,FALSE)</formula>
    </cfRule>
  </conditionalFormatting>
  <conditionalFormatting sqref="AE468">
    <cfRule type="expression" dxfId="1611" priority="1857">
      <formula>IF(RIGHT(TEXT(AE468,"0.#"),1)=".",FALSE,TRUE)</formula>
    </cfRule>
    <cfRule type="expression" dxfId="1610" priority="1858">
      <formula>IF(RIGHT(TEXT(AE468,"0.#"),1)=".",TRUE,FALSE)</formula>
    </cfRule>
  </conditionalFormatting>
  <conditionalFormatting sqref="AE469">
    <cfRule type="expression" dxfId="1609" priority="1855">
      <formula>IF(RIGHT(TEXT(AE469,"0.#"),1)=".",FALSE,TRUE)</formula>
    </cfRule>
    <cfRule type="expression" dxfId="1608" priority="1856">
      <formula>IF(RIGHT(TEXT(AE469,"0.#"),1)=".",TRUE,FALSE)</formula>
    </cfRule>
  </conditionalFormatting>
  <conditionalFormatting sqref="AM470">
    <cfRule type="expression" dxfId="1607" priority="1847">
      <formula>IF(RIGHT(TEXT(AM470,"0.#"),1)=".",FALSE,TRUE)</formula>
    </cfRule>
    <cfRule type="expression" dxfId="1606" priority="1848">
      <formula>IF(RIGHT(TEXT(AM470,"0.#"),1)=".",TRUE,FALSE)</formula>
    </cfRule>
  </conditionalFormatting>
  <conditionalFormatting sqref="AM468">
    <cfRule type="expression" dxfId="1605" priority="1851">
      <formula>IF(RIGHT(TEXT(AM468,"0.#"),1)=".",FALSE,TRUE)</formula>
    </cfRule>
    <cfRule type="expression" dxfId="1604" priority="1852">
      <formula>IF(RIGHT(TEXT(AM468,"0.#"),1)=".",TRUE,FALSE)</formula>
    </cfRule>
  </conditionalFormatting>
  <conditionalFormatting sqref="AM469">
    <cfRule type="expression" dxfId="1603" priority="1849">
      <formula>IF(RIGHT(TEXT(AM469,"0.#"),1)=".",FALSE,TRUE)</formula>
    </cfRule>
    <cfRule type="expression" dxfId="1602" priority="1850">
      <formula>IF(RIGHT(TEXT(AM469,"0.#"),1)=".",TRUE,FALSE)</formula>
    </cfRule>
  </conditionalFormatting>
  <conditionalFormatting sqref="AU470">
    <cfRule type="expression" dxfId="1601" priority="1841">
      <formula>IF(RIGHT(TEXT(AU470,"0.#"),1)=".",FALSE,TRUE)</formula>
    </cfRule>
    <cfRule type="expression" dxfId="1600" priority="1842">
      <formula>IF(RIGHT(TEXT(AU470,"0.#"),1)=".",TRUE,FALSE)</formula>
    </cfRule>
  </conditionalFormatting>
  <conditionalFormatting sqref="AU468">
    <cfRule type="expression" dxfId="1599" priority="1845">
      <formula>IF(RIGHT(TEXT(AU468,"0.#"),1)=".",FALSE,TRUE)</formula>
    </cfRule>
    <cfRule type="expression" dxfId="1598" priority="1846">
      <formula>IF(RIGHT(TEXT(AU468,"0.#"),1)=".",TRUE,FALSE)</formula>
    </cfRule>
  </conditionalFormatting>
  <conditionalFormatting sqref="AU469">
    <cfRule type="expression" dxfId="1597" priority="1843">
      <formula>IF(RIGHT(TEXT(AU469,"0.#"),1)=".",FALSE,TRUE)</formula>
    </cfRule>
    <cfRule type="expression" dxfId="1596" priority="1844">
      <formula>IF(RIGHT(TEXT(AU469,"0.#"),1)=".",TRUE,FALSE)</formula>
    </cfRule>
  </conditionalFormatting>
  <conditionalFormatting sqref="AI470">
    <cfRule type="expression" dxfId="1595" priority="1835">
      <formula>IF(RIGHT(TEXT(AI470,"0.#"),1)=".",FALSE,TRUE)</formula>
    </cfRule>
    <cfRule type="expression" dxfId="1594" priority="1836">
      <formula>IF(RIGHT(TEXT(AI470,"0.#"),1)=".",TRUE,FALSE)</formula>
    </cfRule>
  </conditionalFormatting>
  <conditionalFormatting sqref="AI468">
    <cfRule type="expression" dxfId="1593" priority="1839">
      <formula>IF(RIGHT(TEXT(AI468,"0.#"),1)=".",FALSE,TRUE)</formula>
    </cfRule>
    <cfRule type="expression" dxfId="1592" priority="1840">
      <formula>IF(RIGHT(TEXT(AI468,"0.#"),1)=".",TRUE,FALSE)</formula>
    </cfRule>
  </conditionalFormatting>
  <conditionalFormatting sqref="AI469">
    <cfRule type="expression" dxfId="1591" priority="1837">
      <formula>IF(RIGHT(TEXT(AI469,"0.#"),1)=".",FALSE,TRUE)</formula>
    </cfRule>
    <cfRule type="expression" dxfId="1590" priority="1838">
      <formula>IF(RIGHT(TEXT(AI469,"0.#"),1)=".",TRUE,FALSE)</formula>
    </cfRule>
  </conditionalFormatting>
  <conditionalFormatting sqref="AQ468">
    <cfRule type="expression" dxfId="1589" priority="1829">
      <formula>IF(RIGHT(TEXT(AQ468,"0.#"),1)=".",FALSE,TRUE)</formula>
    </cfRule>
    <cfRule type="expression" dxfId="1588" priority="1830">
      <formula>IF(RIGHT(TEXT(AQ468,"0.#"),1)=".",TRUE,FALSE)</formula>
    </cfRule>
  </conditionalFormatting>
  <conditionalFormatting sqref="AQ469">
    <cfRule type="expression" dxfId="1587" priority="1833">
      <formula>IF(RIGHT(TEXT(AQ469,"0.#"),1)=".",FALSE,TRUE)</formula>
    </cfRule>
    <cfRule type="expression" dxfId="1586" priority="1834">
      <formula>IF(RIGHT(TEXT(AQ469,"0.#"),1)=".",TRUE,FALSE)</formula>
    </cfRule>
  </conditionalFormatting>
  <conditionalFormatting sqref="AQ470">
    <cfRule type="expression" dxfId="1585" priority="1831">
      <formula>IF(RIGHT(TEXT(AQ470,"0.#"),1)=".",FALSE,TRUE)</formula>
    </cfRule>
    <cfRule type="expression" dxfId="1584" priority="1832">
      <formula>IF(RIGHT(TEXT(AQ470,"0.#"),1)=".",TRUE,FALSE)</formula>
    </cfRule>
  </conditionalFormatting>
  <conditionalFormatting sqref="AE475">
    <cfRule type="expression" dxfId="1583" priority="1823">
      <formula>IF(RIGHT(TEXT(AE475,"0.#"),1)=".",FALSE,TRUE)</formula>
    </cfRule>
    <cfRule type="expression" dxfId="1582" priority="1824">
      <formula>IF(RIGHT(TEXT(AE475,"0.#"),1)=".",TRUE,FALSE)</formula>
    </cfRule>
  </conditionalFormatting>
  <conditionalFormatting sqref="AE473">
    <cfRule type="expression" dxfId="1581" priority="1827">
      <formula>IF(RIGHT(TEXT(AE473,"0.#"),1)=".",FALSE,TRUE)</formula>
    </cfRule>
    <cfRule type="expression" dxfId="1580" priority="1828">
      <formula>IF(RIGHT(TEXT(AE473,"0.#"),1)=".",TRUE,FALSE)</formula>
    </cfRule>
  </conditionalFormatting>
  <conditionalFormatting sqref="AE474">
    <cfRule type="expression" dxfId="1579" priority="1825">
      <formula>IF(RIGHT(TEXT(AE474,"0.#"),1)=".",FALSE,TRUE)</formula>
    </cfRule>
    <cfRule type="expression" dxfId="1578" priority="1826">
      <formula>IF(RIGHT(TEXT(AE474,"0.#"),1)=".",TRUE,FALSE)</formula>
    </cfRule>
  </conditionalFormatting>
  <conditionalFormatting sqref="AM475">
    <cfRule type="expression" dxfId="1577" priority="1817">
      <formula>IF(RIGHT(TEXT(AM475,"0.#"),1)=".",FALSE,TRUE)</formula>
    </cfRule>
    <cfRule type="expression" dxfId="1576" priority="1818">
      <formula>IF(RIGHT(TEXT(AM475,"0.#"),1)=".",TRUE,FALSE)</formula>
    </cfRule>
  </conditionalFormatting>
  <conditionalFormatting sqref="AM473">
    <cfRule type="expression" dxfId="1575" priority="1821">
      <formula>IF(RIGHT(TEXT(AM473,"0.#"),1)=".",FALSE,TRUE)</formula>
    </cfRule>
    <cfRule type="expression" dxfId="1574" priority="1822">
      <formula>IF(RIGHT(TEXT(AM473,"0.#"),1)=".",TRUE,FALSE)</formula>
    </cfRule>
  </conditionalFormatting>
  <conditionalFormatting sqref="AM474">
    <cfRule type="expression" dxfId="1573" priority="1819">
      <formula>IF(RIGHT(TEXT(AM474,"0.#"),1)=".",FALSE,TRUE)</formula>
    </cfRule>
    <cfRule type="expression" dxfId="1572" priority="1820">
      <formula>IF(RIGHT(TEXT(AM474,"0.#"),1)=".",TRUE,FALSE)</formula>
    </cfRule>
  </conditionalFormatting>
  <conditionalFormatting sqref="AU475">
    <cfRule type="expression" dxfId="1571" priority="1811">
      <formula>IF(RIGHT(TEXT(AU475,"0.#"),1)=".",FALSE,TRUE)</formula>
    </cfRule>
    <cfRule type="expression" dxfId="1570" priority="1812">
      <formula>IF(RIGHT(TEXT(AU475,"0.#"),1)=".",TRUE,FALSE)</formula>
    </cfRule>
  </conditionalFormatting>
  <conditionalFormatting sqref="AU473">
    <cfRule type="expression" dxfId="1569" priority="1815">
      <formula>IF(RIGHT(TEXT(AU473,"0.#"),1)=".",FALSE,TRUE)</formula>
    </cfRule>
    <cfRule type="expression" dxfId="1568" priority="1816">
      <formula>IF(RIGHT(TEXT(AU473,"0.#"),1)=".",TRUE,FALSE)</formula>
    </cfRule>
  </conditionalFormatting>
  <conditionalFormatting sqref="AU474">
    <cfRule type="expression" dxfId="1567" priority="1813">
      <formula>IF(RIGHT(TEXT(AU474,"0.#"),1)=".",FALSE,TRUE)</formula>
    </cfRule>
    <cfRule type="expression" dxfId="1566" priority="1814">
      <formula>IF(RIGHT(TEXT(AU474,"0.#"),1)=".",TRUE,FALSE)</formula>
    </cfRule>
  </conditionalFormatting>
  <conditionalFormatting sqref="AI475">
    <cfRule type="expression" dxfId="1565" priority="1805">
      <formula>IF(RIGHT(TEXT(AI475,"0.#"),1)=".",FALSE,TRUE)</formula>
    </cfRule>
    <cfRule type="expression" dxfId="1564" priority="1806">
      <formula>IF(RIGHT(TEXT(AI475,"0.#"),1)=".",TRUE,FALSE)</formula>
    </cfRule>
  </conditionalFormatting>
  <conditionalFormatting sqref="AI473">
    <cfRule type="expression" dxfId="1563" priority="1809">
      <formula>IF(RIGHT(TEXT(AI473,"0.#"),1)=".",FALSE,TRUE)</formula>
    </cfRule>
    <cfRule type="expression" dxfId="1562" priority="1810">
      <formula>IF(RIGHT(TEXT(AI473,"0.#"),1)=".",TRUE,FALSE)</formula>
    </cfRule>
  </conditionalFormatting>
  <conditionalFormatting sqref="AI474">
    <cfRule type="expression" dxfId="1561" priority="1807">
      <formula>IF(RIGHT(TEXT(AI474,"0.#"),1)=".",FALSE,TRUE)</formula>
    </cfRule>
    <cfRule type="expression" dxfId="1560" priority="1808">
      <formula>IF(RIGHT(TEXT(AI474,"0.#"),1)=".",TRUE,FALSE)</formula>
    </cfRule>
  </conditionalFormatting>
  <conditionalFormatting sqref="AQ473">
    <cfRule type="expression" dxfId="1559" priority="1799">
      <formula>IF(RIGHT(TEXT(AQ473,"0.#"),1)=".",FALSE,TRUE)</formula>
    </cfRule>
    <cfRule type="expression" dxfId="1558" priority="1800">
      <formula>IF(RIGHT(TEXT(AQ473,"0.#"),1)=".",TRUE,FALSE)</formula>
    </cfRule>
  </conditionalFormatting>
  <conditionalFormatting sqref="AQ474">
    <cfRule type="expression" dxfId="1557" priority="1803">
      <formula>IF(RIGHT(TEXT(AQ474,"0.#"),1)=".",FALSE,TRUE)</formula>
    </cfRule>
    <cfRule type="expression" dxfId="1556" priority="1804">
      <formula>IF(RIGHT(TEXT(AQ474,"0.#"),1)=".",TRUE,FALSE)</formula>
    </cfRule>
  </conditionalFormatting>
  <conditionalFormatting sqref="AQ475">
    <cfRule type="expression" dxfId="1555" priority="1801">
      <formula>IF(RIGHT(TEXT(AQ475,"0.#"),1)=".",FALSE,TRUE)</formula>
    </cfRule>
    <cfRule type="expression" dxfId="1554" priority="1802">
      <formula>IF(RIGHT(TEXT(AQ475,"0.#"),1)=".",TRUE,FALSE)</formula>
    </cfRule>
  </conditionalFormatting>
  <conditionalFormatting sqref="AE480">
    <cfRule type="expression" dxfId="1553" priority="1793">
      <formula>IF(RIGHT(TEXT(AE480,"0.#"),1)=".",FALSE,TRUE)</formula>
    </cfRule>
    <cfRule type="expression" dxfId="1552" priority="1794">
      <formula>IF(RIGHT(TEXT(AE480,"0.#"),1)=".",TRUE,FALSE)</formula>
    </cfRule>
  </conditionalFormatting>
  <conditionalFormatting sqref="AE478">
    <cfRule type="expression" dxfId="1551" priority="1797">
      <formula>IF(RIGHT(TEXT(AE478,"0.#"),1)=".",FALSE,TRUE)</formula>
    </cfRule>
    <cfRule type="expression" dxfId="1550" priority="1798">
      <formula>IF(RIGHT(TEXT(AE478,"0.#"),1)=".",TRUE,FALSE)</formula>
    </cfRule>
  </conditionalFormatting>
  <conditionalFormatting sqref="AE479">
    <cfRule type="expression" dxfId="1549" priority="1795">
      <formula>IF(RIGHT(TEXT(AE479,"0.#"),1)=".",FALSE,TRUE)</formula>
    </cfRule>
    <cfRule type="expression" dxfId="1548" priority="1796">
      <formula>IF(RIGHT(TEXT(AE479,"0.#"),1)=".",TRUE,FALSE)</formula>
    </cfRule>
  </conditionalFormatting>
  <conditionalFormatting sqref="AM480">
    <cfRule type="expression" dxfId="1547" priority="1787">
      <formula>IF(RIGHT(TEXT(AM480,"0.#"),1)=".",FALSE,TRUE)</formula>
    </cfRule>
    <cfRule type="expression" dxfId="1546" priority="1788">
      <formula>IF(RIGHT(TEXT(AM480,"0.#"),1)=".",TRUE,FALSE)</formula>
    </cfRule>
  </conditionalFormatting>
  <conditionalFormatting sqref="AM478">
    <cfRule type="expression" dxfId="1545" priority="1791">
      <formula>IF(RIGHT(TEXT(AM478,"0.#"),1)=".",FALSE,TRUE)</formula>
    </cfRule>
    <cfRule type="expression" dxfId="1544" priority="1792">
      <formula>IF(RIGHT(TEXT(AM478,"0.#"),1)=".",TRUE,FALSE)</formula>
    </cfRule>
  </conditionalFormatting>
  <conditionalFormatting sqref="AM479">
    <cfRule type="expression" dxfId="1543" priority="1789">
      <formula>IF(RIGHT(TEXT(AM479,"0.#"),1)=".",FALSE,TRUE)</formula>
    </cfRule>
    <cfRule type="expression" dxfId="1542" priority="1790">
      <formula>IF(RIGHT(TEXT(AM479,"0.#"),1)=".",TRUE,FALSE)</formula>
    </cfRule>
  </conditionalFormatting>
  <conditionalFormatting sqref="AU480">
    <cfRule type="expression" dxfId="1541" priority="1781">
      <formula>IF(RIGHT(TEXT(AU480,"0.#"),1)=".",FALSE,TRUE)</formula>
    </cfRule>
    <cfRule type="expression" dxfId="1540" priority="1782">
      <formula>IF(RIGHT(TEXT(AU480,"0.#"),1)=".",TRUE,FALSE)</formula>
    </cfRule>
  </conditionalFormatting>
  <conditionalFormatting sqref="AU478">
    <cfRule type="expression" dxfId="1539" priority="1785">
      <formula>IF(RIGHT(TEXT(AU478,"0.#"),1)=".",FALSE,TRUE)</formula>
    </cfRule>
    <cfRule type="expression" dxfId="1538" priority="1786">
      <formula>IF(RIGHT(TEXT(AU478,"0.#"),1)=".",TRUE,FALSE)</formula>
    </cfRule>
  </conditionalFormatting>
  <conditionalFormatting sqref="AU479">
    <cfRule type="expression" dxfId="1537" priority="1783">
      <formula>IF(RIGHT(TEXT(AU479,"0.#"),1)=".",FALSE,TRUE)</formula>
    </cfRule>
    <cfRule type="expression" dxfId="1536" priority="1784">
      <formula>IF(RIGHT(TEXT(AU479,"0.#"),1)=".",TRUE,FALSE)</formula>
    </cfRule>
  </conditionalFormatting>
  <conditionalFormatting sqref="AI480">
    <cfRule type="expression" dxfId="1535" priority="1775">
      <formula>IF(RIGHT(TEXT(AI480,"0.#"),1)=".",FALSE,TRUE)</formula>
    </cfRule>
    <cfRule type="expression" dxfId="1534" priority="1776">
      <formula>IF(RIGHT(TEXT(AI480,"0.#"),1)=".",TRUE,FALSE)</formula>
    </cfRule>
  </conditionalFormatting>
  <conditionalFormatting sqref="AI478">
    <cfRule type="expression" dxfId="1533" priority="1779">
      <formula>IF(RIGHT(TEXT(AI478,"0.#"),1)=".",FALSE,TRUE)</formula>
    </cfRule>
    <cfRule type="expression" dxfId="1532" priority="1780">
      <formula>IF(RIGHT(TEXT(AI478,"0.#"),1)=".",TRUE,FALSE)</formula>
    </cfRule>
  </conditionalFormatting>
  <conditionalFormatting sqref="AI479">
    <cfRule type="expression" dxfId="1531" priority="1777">
      <formula>IF(RIGHT(TEXT(AI479,"0.#"),1)=".",FALSE,TRUE)</formula>
    </cfRule>
    <cfRule type="expression" dxfId="1530" priority="1778">
      <formula>IF(RIGHT(TEXT(AI479,"0.#"),1)=".",TRUE,FALSE)</formula>
    </cfRule>
  </conditionalFormatting>
  <conditionalFormatting sqref="AQ478">
    <cfRule type="expression" dxfId="1529" priority="1769">
      <formula>IF(RIGHT(TEXT(AQ478,"0.#"),1)=".",FALSE,TRUE)</formula>
    </cfRule>
    <cfRule type="expression" dxfId="1528" priority="1770">
      <formula>IF(RIGHT(TEXT(AQ478,"0.#"),1)=".",TRUE,FALSE)</formula>
    </cfRule>
  </conditionalFormatting>
  <conditionalFormatting sqref="AQ479">
    <cfRule type="expression" dxfId="1527" priority="1773">
      <formula>IF(RIGHT(TEXT(AQ479,"0.#"),1)=".",FALSE,TRUE)</formula>
    </cfRule>
    <cfRule type="expression" dxfId="1526" priority="1774">
      <formula>IF(RIGHT(TEXT(AQ479,"0.#"),1)=".",TRUE,FALSE)</formula>
    </cfRule>
  </conditionalFormatting>
  <conditionalFormatting sqref="AQ480">
    <cfRule type="expression" dxfId="1525" priority="1771">
      <formula>IF(RIGHT(TEXT(AQ480,"0.#"),1)=".",FALSE,TRUE)</formula>
    </cfRule>
    <cfRule type="expression" dxfId="1524" priority="1772">
      <formula>IF(RIGHT(TEXT(AQ480,"0.#"),1)=".",TRUE,FALSE)</formula>
    </cfRule>
  </conditionalFormatting>
  <conditionalFormatting sqref="AM47">
    <cfRule type="expression" dxfId="1523" priority="2063">
      <formula>IF(RIGHT(TEXT(AM47,"0.#"),1)=".",FALSE,TRUE)</formula>
    </cfRule>
    <cfRule type="expression" dxfId="1522" priority="2064">
      <formula>IF(RIGHT(TEXT(AM47,"0.#"),1)=".",TRUE,FALSE)</formula>
    </cfRule>
  </conditionalFormatting>
  <conditionalFormatting sqref="AI46">
    <cfRule type="expression" dxfId="1521" priority="2067">
      <formula>IF(RIGHT(TEXT(AI46,"0.#"),1)=".",FALSE,TRUE)</formula>
    </cfRule>
    <cfRule type="expression" dxfId="1520" priority="2068">
      <formula>IF(RIGHT(TEXT(AI46,"0.#"),1)=".",TRUE,FALSE)</formula>
    </cfRule>
  </conditionalFormatting>
  <conditionalFormatting sqref="AM46">
    <cfRule type="expression" dxfId="1519" priority="2065">
      <formula>IF(RIGHT(TEXT(AM46,"0.#"),1)=".",FALSE,TRUE)</formula>
    </cfRule>
    <cfRule type="expression" dxfId="1518" priority="2066">
      <formula>IF(RIGHT(TEXT(AM46,"0.#"),1)=".",TRUE,FALSE)</formula>
    </cfRule>
  </conditionalFormatting>
  <conditionalFormatting sqref="AU46:AU48">
    <cfRule type="expression" dxfId="1517" priority="2057">
      <formula>IF(RIGHT(TEXT(AU46,"0.#"),1)=".",FALSE,TRUE)</formula>
    </cfRule>
    <cfRule type="expression" dxfId="1516" priority="2058">
      <formula>IF(RIGHT(TEXT(AU46,"0.#"),1)=".",TRUE,FALSE)</formula>
    </cfRule>
  </conditionalFormatting>
  <conditionalFormatting sqref="AM48">
    <cfRule type="expression" dxfId="1515" priority="2061">
      <formula>IF(RIGHT(TEXT(AM48,"0.#"),1)=".",FALSE,TRUE)</formula>
    </cfRule>
    <cfRule type="expression" dxfId="1514" priority="2062">
      <formula>IF(RIGHT(TEXT(AM48,"0.#"),1)=".",TRUE,FALSE)</formula>
    </cfRule>
  </conditionalFormatting>
  <conditionalFormatting sqref="AQ46:AQ48">
    <cfRule type="expression" dxfId="1513" priority="2059">
      <formula>IF(RIGHT(TEXT(AQ46,"0.#"),1)=".",FALSE,TRUE)</formula>
    </cfRule>
    <cfRule type="expression" dxfId="1512" priority="2060">
      <formula>IF(RIGHT(TEXT(AQ46,"0.#"),1)=".",TRUE,FALSE)</formula>
    </cfRule>
  </conditionalFormatting>
  <conditionalFormatting sqref="AE146:AE147 AI146:AI147 AM146:AM147 AQ146:AQ147 AU146:AU147">
    <cfRule type="expression" dxfId="1511" priority="2051">
      <formula>IF(RIGHT(TEXT(AE146,"0.#"),1)=".",FALSE,TRUE)</formula>
    </cfRule>
    <cfRule type="expression" dxfId="1510" priority="2052">
      <formula>IF(RIGHT(TEXT(AE146,"0.#"),1)=".",TRUE,FALSE)</formula>
    </cfRule>
  </conditionalFormatting>
  <conditionalFormatting sqref="AE138:AE139 AI138:AI139 AM138:AM139 AQ138:AQ139 AU138:AU139">
    <cfRule type="expression" dxfId="1509" priority="2055">
      <formula>IF(RIGHT(TEXT(AE138,"0.#"),1)=".",FALSE,TRUE)</formula>
    </cfRule>
    <cfRule type="expression" dxfId="1508" priority="2056">
      <formula>IF(RIGHT(TEXT(AE138,"0.#"),1)=".",TRUE,FALSE)</formula>
    </cfRule>
  </conditionalFormatting>
  <conditionalFormatting sqref="AE142:AE143 AI142:AI143 AM142:AM143 AQ142:AQ143 AU142:AU143">
    <cfRule type="expression" dxfId="1507" priority="2053">
      <formula>IF(RIGHT(TEXT(AE142,"0.#"),1)=".",FALSE,TRUE)</formula>
    </cfRule>
    <cfRule type="expression" dxfId="1506" priority="2054">
      <formula>IF(RIGHT(TEXT(AE142,"0.#"),1)=".",TRUE,FALSE)</formula>
    </cfRule>
  </conditionalFormatting>
  <conditionalFormatting sqref="AE198:AE199 AI198:AI199 AM198:AM199 AQ198:AQ199 AU198:AU199">
    <cfRule type="expression" dxfId="1505" priority="2045">
      <formula>IF(RIGHT(TEXT(AE198,"0.#"),1)=".",FALSE,TRUE)</formula>
    </cfRule>
    <cfRule type="expression" dxfId="1504" priority="2046">
      <formula>IF(RIGHT(TEXT(AE198,"0.#"),1)=".",TRUE,FALSE)</formula>
    </cfRule>
  </conditionalFormatting>
  <conditionalFormatting sqref="AE150:AE151 AI150:AI151 AM150:AM151 AQ150:AQ151 AU150:AU151">
    <cfRule type="expression" dxfId="1503" priority="2049">
      <formula>IF(RIGHT(TEXT(AE150,"0.#"),1)=".",FALSE,TRUE)</formula>
    </cfRule>
    <cfRule type="expression" dxfId="1502" priority="2050">
      <formula>IF(RIGHT(TEXT(AE150,"0.#"),1)=".",TRUE,FALSE)</formula>
    </cfRule>
  </conditionalFormatting>
  <conditionalFormatting sqref="AE194:AE195 AI194:AI195 AM194:AM195 AQ194:AQ195 AU194:AU195">
    <cfRule type="expression" dxfId="1501" priority="2047">
      <formula>IF(RIGHT(TEXT(AE194,"0.#"),1)=".",FALSE,TRUE)</formula>
    </cfRule>
    <cfRule type="expression" dxfId="1500" priority="2048">
      <formula>IF(RIGHT(TEXT(AE194,"0.#"),1)=".",TRUE,FALSE)</formula>
    </cfRule>
  </conditionalFormatting>
  <conditionalFormatting sqref="AE210:AE211 AI210:AI211 AM210:AM211 AQ210:AQ211 AU210:AU211">
    <cfRule type="expression" dxfId="1499" priority="2039">
      <formula>IF(RIGHT(TEXT(AE210,"0.#"),1)=".",FALSE,TRUE)</formula>
    </cfRule>
    <cfRule type="expression" dxfId="1498" priority="2040">
      <formula>IF(RIGHT(TEXT(AE210,"0.#"),1)=".",TRUE,FALSE)</formula>
    </cfRule>
  </conditionalFormatting>
  <conditionalFormatting sqref="AE202:AE203 AI202:AI203 AM202:AM203 AQ202:AQ203 AU202:AU203">
    <cfRule type="expression" dxfId="1497" priority="2043">
      <formula>IF(RIGHT(TEXT(AE202,"0.#"),1)=".",FALSE,TRUE)</formula>
    </cfRule>
    <cfRule type="expression" dxfId="1496" priority="2044">
      <formula>IF(RIGHT(TEXT(AE202,"0.#"),1)=".",TRUE,FALSE)</formula>
    </cfRule>
  </conditionalFormatting>
  <conditionalFormatting sqref="AE206:AE207 AI206:AI207 AM206:AM207 AQ206:AQ207 AU206:AU207">
    <cfRule type="expression" dxfId="1495" priority="2041">
      <formula>IF(RIGHT(TEXT(AE206,"0.#"),1)=".",FALSE,TRUE)</formula>
    </cfRule>
    <cfRule type="expression" dxfId="1494" priority="2042">
      <formula>IF(RIGHT(TEXT(AE206,"0.#"),1)=".",TRUE,FALSE)</formula>
    </cfRule>
  </conditionalFormatting>
  <conditionalFormatting sqref="AE262:AE263 AI262:AI263 AM262:AM263 AQ262:AQ263 AU262:AU263">
    <cfRule type="expression" dxfId="1493" priority="2033">
      <formula>IF(RIGHT(TEXT(AE262,"0.#"),1)=".",FALSE,TRUE)</formula>
    </cfRule>
    <cfRule type="expression" dxfId="1492" priority="2034">
      <formula>IF(RIGHT(TEXT(AE262,"0.#"),1)=".",TRUE,FALSE)</formula>
    </cfRule>
  </conditionalFormatting>
  <conditionalFormatting sqref="AE254:AE255 AI254:AI255 AM254:AM255 AQ254:AQ255 AU254:AU255">
    <cfRule type="expression" dxfId="1491" priority="2037">
      <formula>IF(RIGHT(TEXT(AE254,"0.#"),1)=".",FALSE,TRUE)</formula>
    </cfRule>
    <cfRule type="expression" dxfId="1490" priority="2038">
      <formula>IF(RIGHT(TEXT(AE254,"0.#"),1)=".",TRUE,FALSE)</formula>
    </cfRule>
  </conditionalFormatting>
  <conditionalFormatting sqref="AE258:AE259 AI258:AI259 AM258:AM259 AQ258:AQ259 AU258:AU259">
    <cfRule type="expression" dxfId="1489" priority="2035">
      <formula>IF(RIGHT(TEXT(AE258,"0.#"),1)=".",FALSE,TRUE)</formula>
    </cfRule>
    <cfRule type="expression" dxfId="1488" priority="2036">
      <formula>IF(RIGHT(TEXT(AE258,"0.#"),1)=".",TRUE,FALSE)</formula>
    </cfRule>
  </conditionalFormatting>
  <conditionalFormatting sqref="AE314:AE315 AI314:AI315 AM314:AM315 AQ314:AQ315 AU314:AU315">
    <cfRule type="expression" dxfId="1487" priority="2027">
      <formula>IF(RIGHT(TEXT(AE314,"0.#"),1)=".",FALSE,TRUE)</formula>
    </cfRule>
    <cfRule type="expression" dxfId="1486" priority="2028">
      <formula>IF(RIGHT(TEXT(AE314,"0.#"),1)=".",TRUE,FALSE)</formula>
    </cfRule>
  </conditionalFormatting>
  <conditionalFormatting sqref="AE266:AE267 AI266:AI267 AM266:AM267 AQ266:AQ267 AU266:AU267">
    <cfRule type="expression" dxfId="1485" priority="2031">
      <formula>IF(RIGHT(TEXT(AE266,"0.#"),1)=".",FALSE,TRUE)</formula>
    </cfRule>
    <cfRule type="expression" dxfId="1484" priority="2032">
      <formula>IF(RIGHT(TEXT(AE266,"0.#"),1)=".",TRUE,FALSE)</formula>
    </cfRule>
  </conditionalFormatting>
  <conditionalFormatting sqref="AE270:AE271 AI270:AI271 AM270:AM271 AQ270:AQ271 AU270:AU271">
    <cfRule type="expression" dxfId="1483" priority="2029">
      <formula>IF(RIGHT(TEXT(AE270,"0.#"),1)=".",FALSE,TRUE)</formula>
    </cfRule>
    <cfRule type="expression" dxfId="1482" priority="2030">
      <formula>IF(RIGHT(TEXT(AE270,"0.#"),1)=".",TRUE,FALSE)</formula>
    </cfRule>
  </conditionalFormatting>
  <conditionalFormatting sqref="AE326:AE327 AI326:AI327 AM326:AM327 AQ326:AQ327 AU326:AU327">
    <cfRule type="expression" dxfId="1481" priority="2021">
      <formula>IF(RIGHT(TEXT(AE326,"0.#"),1)=".",FALSE,TRUE)</formula>
    </cfRule>
    <cfRule type="expression" dxfId="1480" priority="2022">
      <formula>IF(RIGHT(TEXT(AE326,"0.#"),1)=".",TRUE,FALSE)</formula>
    </cfRule>
  </conditionalFormatting>
  <conditionalFormatting sqref="AE318:AE319 AI318:AI319 AM318:AM319 AQ318:AQ319 AU318:AU319">
    <cfRule type="expression" dxfId="1479" priority="2025">
      <formula>IF(RIGHT(TEXT(AE318,"0.#"),1)=".",FALSE,TRUE)</formula>
    </cfRule>
    <cfRule type="expression" dxfId="1478" priority="2026">
      <formula>IF(RIGHT(TEXT(AE318,"0.#"),1)=".",TRUE,FALSE)</formula>
    </cfRule>
  </conditionalFormatting>
  <conditionalFormatting sqref="AE322:AE323 AI322:AI323 AM322:AM323 AQ322:AQ323 AU322:AU323">
    <cfRule type="expression" dxfId="1477" priority="2023">
      <formula>IF(RIGHT(TEXT(AE322,"0.#"),1)=".",FALSE,TRUE)</formula>
    </cfRule>
    <cfRule type="expression" dxfId="1476" priority="2024">
      <formula>IF(RIGHT(TEXT(AE322,"0.#"),1)=".",TRUE,FALSE)</formula>
    </cfRule>
  </conditionalFormatting>
  <conditionalFormatting sqref="AE378:AE379 AI378:AI379 AM378:AM379 AQ378:AQ379 AU378:AU379">
    <cfRule type="expression" dxfId="1475" priority="2015">
      <formula>IF(RIGHT(TEXT(AE378,"0.#"),1)=".",FALSE,TRUE)</formula>
    </cfRule>
    <cfRule type="expression" dxfId="1474" priority="2016">
      <formula>IF(RIGHT(TEXT(AE378,"0.#"),1)=".",TRUE,FALSE)</formula>
    </cfRule>
  </conditionalFormatting>
  <conditionalFormatting sqref="AE330:AE331 AI330:AI331 AM330:AM331 AQ330:AQ331 AU330:AU331">
    <cfRule type="expression" dxfId="1473" priority="2019">
      <formula>IF(RIGHT(TEXT(AE330,"0.#"),1)=".",FALSE,TRUE)</formula>
    </cfRule>
    <cfRule type="expression" dxfId="1472" priority="2020">
      <formula>IF(RIGHT(TEXT(AE330,"0.#"),1)=".",TRUE,FALSE)</formula>
    </cfRule>
  </conditionalFormatting>
  <conditionalFormatting sqref="AE374:AE375 AI374:AI375 AM374:AM375 AQ374:AQ375 AU374:AU375">
    <cfRule type="expression" dxfId="1471" priority="2017">
      <formula>IF(RIGHT(TEXT(AE374,"0.#"),1)=".",FALSE,TRUE)</formula>
    </cfRule>
    <cfRule type="expression" dxfId="1470" priority="2018">
      <formula>IF(RIGHT(TEXT(AE374,"0.#"),1)=".",TRUE,FALSE)</formula>
    </cfRule>
  </conditionalFormatting>
  <conditionalFormatting sqref="AE390:AE391 AI390:AI391 AM390:AM391 AQ390:AQ391 AU390:AU391">
    <cfRule type="expression" dxfId="1469" priority="2009">
      <formula>IF(RIGHT(TEXT(AE390,"0.#"),1)=".",FALSE,TRUE)</formula>
    </cfRule>
    <cfRule type="expression" dxfId="1468" priority="2010">
      <formula>IF(RIGHT(TEXT(AE390,"0.#"),1)=".",TRUE,FALSE)</formula>
    </cfRule>
  </conditionalFormatting>
  <conditionalFormatting sqref="AE382:AE383 AI382:AI383 AM382:AM383 AQ382:AQ383 AU382:AU383">
    <cfRule type="expression" dxfId="1467" priority="2013">
      <formula>IF(RIGHT(TEXT(AE382,"0.#"),1)=".",FALSE,TRUE)</formula>
    </cfRule>
    <cfRule type="expression" dxfId="1466" priority="2014">
      <formula>IF(RIGHT(TEXT(AE382,"0.#"),1)=".",TRUE,FALSE)</formula>
    </cfRule>
  </conditionalFormatting>
  <conditionalFormatting sqref="AE386:AE387 AI386:AI387 AM386:AM387 AQ386:AQ387 AU386:AU387">
    <cfRule type="expression" dxfId="1465" priority="2011">
      <formula>IF(RIGHT(TEXT(AE386,"0.#"),1)=".",FALSE,TRUE)</formula>
    </cfRule>
    <cfRule type="expression" dxfId="1464" priority="2012">
      <formula>IF(RIGHT(TEXT(AE386,"0.#"),1)=".",TRUE,FALSE)</formula>
    </cfRule>
  </conditionalFormatting>
  <conditionalFormatting sqref="AE440">
    <cfRule type="expression" dxfId="1463" priority="2003">
      <formula>IF(RIGHT(TEXT(AE440,"0.#"),1)=".",FALSE,TRUE)</formula>
    </cfRule>
    <cfRule type="expression" dxfId="1462" priority="2004">
      <formula>IF(RIGHT(TEXT(AE440,"0.#"),1)=".",TRUE,FALSE)</formula>
    </cfRule>
  </conditionalFormatting>
  <conditionalFormatting sqref="AE438">
    <cfRule type="expression" dxfId="1461" priority="2007">
      <formula>IF(RIGHT(TEXT(AE438,"0.#"),1)=".",FALSE,TRUE)</formula>
    </cfRule>
    <cfRule type="expression" dxfId="1460" priority="2008">
      <formula>IF(RIGHT(TEXT(AE438,"0.#"),1)=".",TRUE,FALSE)</formula>
    </cfRule>
  </conditionalFormatting>
  <conditionalFormatting sqref="AE439">
    <cfRule type="expression" dxfId="1459" priority="2005">
      <formula>IF(RIGHT(TEXT(AE439,"0.#"),1)=".",FALSE,TRUE)</formula>
    </cfRule>
    <cfRule type="expression" dxfId="1458" priority="2006">
      <formula>IF(RIGHT(TEXT(AE439,"0.#"),1)=".",TRUE,FALSE)</formula>
    </cfRule>
  </conditionalFormatting>
  <conditionalFormatting sqref="AM440">
    <cfRule type="expression" dxfId="1457" priority="1997">
      <formula>IF(RIGHT(TEXT(AM440,"0.#"),1)=".",FALSE,TRUE)</formula>
    </cfRule>
    <cfRule type="expression" dxfId="1456" priority="1998">
      <formula>IF(RIGHT(TEXT(AM440,"0.#"),1)=".",TRUE,FALSE)</formula>
    </cfRule>
  </conditionalFormatting>
  <conditionalFormatting sqref="AM438">
    <cfRule type="expression" dxfId="1455" priority="2001">
      <formula>IF(RIGHT(TEXT(AM438,"0.#"),1)=".",FALSE,TRUE)</formula>
    </cfRule>
    <cfRule type="expression" dxfId="1454" priority="2002">
      <formula>IF(RIGHT(TEXT(AM438,"0.#"),1)=".",TRUE,FALSE)</formula>
    </cfRule>
  </conditionalFormatting>
  <conditionalFormatting sqref="AM439">
    <cfRule type="expression" dxfId="1453" priority="1999">
      <formula>IF(RIGHT(TEXT(AM439,"0.#"),1)=".",FALSE,TRUE)</formula>
    </cfRule>
    <cfRule type="expression" dxfId="1452" priority="2000">
      <formula>IF(RIGHT(TEXT(AM439,"0.#"),1)=".",TRUE,FALSE)</formula>
    </cfRule>
  </conditionalFormatting>
  <conditionalFormatting sqref="AU440">
    <cfRule type="expression" dxfId="1451" priority="1991">
      <formula>IF(RIGHT(TEXT(AU440,"0.#"),1)=".",FALSE,TRUE)</formula>
    </cfRule>
    <cfRule type="expression" dxfId="1450" priority="1992">
      <formula>IF(RIGHT(TEXT(AU440,"0.#"),1)=".",TRUE,FALSE)</formula>
    </cfRule>
  </conditionalFormatting>
  <conditionalFormatting sqref="AU438">
    <cfRule type="expression" dxfId="1449" priority="1995">
      <formula>IF(RIGHT(TEXT(AU438,"0.#"),1)=".",FALSE,TRUE)</formula>
    </cfRule>
    <cfRule type="expression" dxfId="1448" priority="1996">
      <formula>IF(RIGHT(TEXT(AU438,"0.#"),1)=".",TRUE,FALSE)</formula>
    </cfRule>
  </conditionalFormatting>
  <conditionalFormatting sqref="AU439">
    <cfRule type="expression" dxfId="1447" priority="1993">
      <formula>IF(RIGHT(TEXT(AU439,"0.#"),1)=".",FALSE,TRUE)</formula>
    </cfRule>
    <cfRule type="expression" dxfId="1446" priority="1994">
      <formula>IF(RIGHT(TEXT(AU439,"0.#"),1)=".",TRUE,FALSE)</formula>
    </cfRule>
  </conditionalFormatting>
  <conditionalFormatting sqref="AI440">
    <cfRule type="expression" dxfId="1445" priority="1985">
      <formula>IF(RIGHT(TEXT(AI440,"0.#"),1)=".",FALSE,TRUE)</formula>
    </cfRule>
    <cfRule type="expression" dxfId="1444" priority="1986">
      <formula>IF(RIGHT(TEXT(AI440,"0.#"),1)=".",TRUE,FALSE)</formula>
    </cfRule>
  </conditionalFormatting>
  <conditionalFormatting sqref="AI438">
    <cfRule type="expression" dxfId="1443" priority="1989">
      <formula>IF(RIGHT(TEXT(AI438,"0.#"),1)=".",FALSE,TRUE)</formula>
    </cfRule>
    <cfRule type="expression" dxfId="1442" priority="1990">
      <formula>IF(RIGHT(TEXT(AI438,"0.#"),1)=".",TRUE,FALSE)</formula>
    </cfRule>
  </conditionalFormatting>
  <conditionalFormatting sqref="AI439">
    <cfRule type="expression" dxfId="1441" priority="1987">
      <formula>IF(RIGHT(TEXT(AI439,"0.#"),1)=".",FALSE,TRUE)</formula>
    </cfRule>
    <cfRule type="expression" dxfId="1440" priority="1988">
      <formula>IF(RIGHT(TEXT(AI439,"0.#"),1)=".",TRUE,FALSE)</formula>
    </cfRule>
  </conditionalFormatting>
  <conditionalFormatting sqref="AQ438">
    <cfRule type="expression" dxfId="1439" priority="1979">
      <formula>IF(RIGHT(TEXT(AQ438,"0.#"),1)=".",FALSE,TRUE)</formula>
    </cfRule>
    <cfRule type="expression" dxfId="1438" priority="1980">
      <formula>IF(RIGHT(TEXT(AQ438,"0.#"),1)=".",TRUE,FALSE)</formula>
    </cfRule>
  </conditionalFormatting>
  <conditionalFormatting sqref="AQ439">
    <cfRule type="expression" dxfId="1437" priority="1983">
      <formula>IF(RIGHT(TEXT(AQ439,"0.#"),1)=".",FALSE,TRUE)</formula>
    </cfRule>
    <cfRule type="expression" dxfId="1436" priority="1984">
      <formula>IF(RIGHT(TEXT(AQ439,"0.#"),1)=".",TRUE,FALSE)</formula>
    </cfRule>
  </conditionalFormatting>
  <conditionalFormatting sqref="AQ440">
    <cfRule type="expression" dxfId="1435" priority="1981">
      <formula>IF(RIGHT(TEXT(AQ440,"0.#"),1)=".",FALSE,TRUE)</formula>
    </cfRule>
    <cfRule type="expression" dxfId="1434" priority="1982">
      <formula>IF(RIGHT(TEXT(AQ440,"0.#"),1)=".",TRUE,FALSE)</formula>
    </cfRule>
  </conditionalFormatting>
  <conditionalFormatting sqref="AE445">
    <cfRule type="expression" dxfId="1433" priority="1973">
      <formula>IF(RIGHT(TEXT(AE445,"0.#"),1)=".",FALSE,TRUE)</formula>
    </cfRule>
    <cfRule type="expression" dxfId="1432" priority="1974">
      <formula>IF(RIGHT(TEXT(AE445,"0.#"),1)=".",TRUE,FALSE)</formula>
    </cfRule>
  </conditionalFormatting>
  <conditionalFormatting sqref="AE443">
    <cfRule type="expression" dxfId="1431" priority="1977">
      <formula>IF(RIGHT(TEXT(AE443,"0.#"),1)=".",FALSE,TRUE)</formula>
    </cfRule>
    <cfRule type="expression" dxfId="1430" priority="1978">
      <formula>IF(RIGHT(TEXT(AE443,"0.#"),1)=".",TRUE,FALSE)</formula>
    </cfRule>
  </conditionalFormatting>
  <conditionalFormatting sqref="AE444">
    <cfRule type="expression" dxfId="1429" priority="1975">
      <formula>IF(RIGHT(TEXT(AE444,"0.#"),1)=".",FALSE,TRUE)</formula>
    </cfRule>
    <cfRule type="expression" dxfId="1428" priority="1976">
      <formula>IF(RIGHT(TEXT(AE444,"0.#"),1)=".",TRUE,FALSE)</formula>
    </cfRule>
  </conditionalFormatting>
  <conditionalFormatting sqref="AM445">
    <cfRule type="expression" dxfId="1427" priority="1967">
      <formula>IF(RIGHT(TEXT(AM445,"0.#"),1)=".",FALSE,TRUE)</formula>
    </cfRule>
    <cfRule type="expression" dxfId="1426" priority="1968">
      <formula>IF(RIGHT(TEXT(AM445,"0.#"),1)=".",TRUE,FALSE)</formula>
    </cfRule>
  </conditionalFormatting>
  <conditionalFormatting sqref="AM443">
    <cfRule type="expression" dxfId="1425" priority="1971">
      <formula>IF(RIGHT(TEXT(AM443,"0.#"),1)=".",FALSE,TRUE)</formula>
    </cfRule>
    <cfRule type="expression" dxfId="1424" priority="1972">
      <formula>IF(RIGHT(TEXT(AM443,"0.#"),1)=".",TRUE,FALSE)</formula>
    </cfRule>
  </conditionalFormatting>
  <conditionalFormatting sqref="AM444">
    <cfRule type="expression" dxfId="1423" priority="1969">
      <formula>IF(RIGHT(TEXT(AM444,"0.#"),1)=".",FALSE,TRUE)</formula>
    </cfRule>
    <cfRule type="expression" dxfId="1422" priority="1970">
      <formula>IF(RIGHT(TEXT(AM444,"0.#"),1)=".",TRUE,FALSE)</formula>
    </cfRule>
  </conditionalFormatting>
  <conditionalFormatting sqref="AU445">
    <cfRule type="expression" dxfId="1421" priority="1961">
      <formula>IF(RIGHT(TEXT(AU445,"0.#"),1)=".",FALSE,TRUE)</formula>
    </cfRule>
    <cfRule type="expression" dxfId="1420" priority="1962">
      <formula>IF(RIGHT(TEXT(AU445,"0.#"),1)=".",TRUE,FALSE)</formula>
    </cfRule>
  </conditionalFormatting>
  <conditionalFormatting sqref="AU443">
    <cfRule type="expression" dxfId="1419" priority="1965">
      <formula>IF(RIGHT(TEXT(AU443,"0.#"),1)=".",FALSE,TRUE)</formula>
    </cfRule>
    <cfRule type="expression" dxfId="1418" priority="1966">
      <formula>IF(RIGHT(TEXT(AU443,"0.#"),1)=".",TRUE,FALSE)</formula>
    </cfRule>
  </conditionalFormatting>
  <conditionalFormatting sqref="AU444">
    <cfRule type="expression" dxfId="1417" priority="1963">
      <formula>IF(RIGHT(TEXT(AU444,"0.#"),1)=".",FALSE,TRUE)</formula>
    </cfRule>
    <cfRule type="expression" dxfId="1416" priority="1964">
      <formula>IF(RIGHT(TEXT(AU444,"0.#"),1)=".",TRUE,FALSE)</formula>
    </cfRule>
  </conditionalFormatting>
  <conditionalFormatting sqref="AI445">
    <cfRule type="expression" dxfId="1415" priority="1955">
      <formula>IF(RIGHT(TEXT(AI445,"0.#"),1)=".",FALSE,TRUE)</formula>
    </cfRule>
    <cfRule type="expression" dxfId="1414" priority="1956">
      <formula>IF(RIGHT(TEXT(AI445,"0.#"),1)=".",TRUE,FALSE)</formula>
    </cfRule>
  </conditionalFormatting>
  <conditionalFormatting sqref="AI443">
    <cfRule type="expression" dxfId="1413" priority="1959">
      <formula>IF(RIGHT(TEXT(AI443,"0.#"),1)=".",FALSE,TRUE)</formula>
    </cfRule>
    <cfRule type="expression" dxfId="1412" priority="1960">
      <formula>IF(RIGHT(TEXT(AI443,"0.#"),1)=".",TRUE,FALSE)</formula>
    </cfRule>
  </conditionalFormatting>
  <conditionalFormatting sqref="AI444">
    <cfRule type="expression" dxfId="1411" priority="1957">
      <formula>IF(RIGHT(TEXT(AI444,"0.#"),1)=".",FALSE,TRUE)</formula>
    </cfRule>
    <cfRule type="expression" dxfId="1410" priority="1958">
      <formula>IF(RIGHT(TEXT(AI444,"0.#"),1)=".",TRUE,FALSE)</formula>
    </cfRule>
  </conditionalFormatting>
  <conditionalFormatting sqref="AQ443">
    <cfRule type="expression" dxfId="1409" priority="1949">
      <formula>IF(RIGHT(TEXT(AQ443,"0.#"),1)=".",FALSE,TRUE)</formula>
    </cfRule>
    <cfRule type="expression" dxfId="1408" priority="1950">
      <formula>IF(RIGHT(TEXT(AQ443,"0.#"),1)=".",TRUE,FALSE)</formula>
    </cfRule>
  </conditionalFormatting>
  <conditionalFormatting sqref="AQ444">
    <cfRule type="expression" dxfId="1407" priority="1953">
      <formula>IF(RIGHT(TEXT(AQ444,"0.#"),1)=".",FALSE,TRUE)</formula>
    </cfRule>
    <cfRule type="expression" dxfId="1406" priority="1954">
      <formula>IF(RIGHT(TEXT(AQ444,"0.#"),1)=".",TRUE,FALSE)</formula>
    </cfRule>
  </conditionalFormatting>
  <conditionalFormatting sqref="AQ445">
    <cfRule type="expression" dxfId="1405" priority="1951">
      <formula>IF(RIGHT(TEXT(AQ445,"0.#"),1)=".",FALSE,TRUE)</formula>
    </cfRule>
    <cfRule type="expression" dxfId="1404" priority="1952">
      <formula>IF(RIGHT(TEXT(AQ445,"0.#"),1)=".",TRUE,FALSE)</formula>
    </cfRule>
  </conditionalFormatting>
  <conditionalFormatting sqref="Y880:Y907">
    <cfRule type="expression" dxfId="1403" priority="2179">
      <formula>IF(RIGHT(TEXT(Y880,"0.#"),1)=".",FALSE,TRUE)</formula>
    </cfRule>
    <cfRule type="expression" dxfId="1402" priority="2180">
      <formula>IF(RIGHT(TEXT(Y880,"0.#"),1)=".",TRUE,FALSE)</formula>
    </cfRule>
  </conditionalFormatting>
  <conditionalFormatting sqref="Y913:Y940">
    <cfRule type="expression" dxfId="1401" priority="2167">
      <formula>IF(RIGHT(TEXT(Y913,"0.#"),1)=".",FALSE,TRUE)</formula>
    </cfRule>
    <cfRule type="expression" dxfId="1400" priority="2168">
      <formula>IF(RIGHT(TEXT(Y913,"0.#"),1)=".",TRUE,FALSE)</formula>
    </cfRule>
  </conditionalFormatting>
  <conditionalFormatting sqref="Y911:Y912">
    <cfRule type="expression" dxfId="1399" priority="2161">
      <formula>IF(RIGHT(TEXT(Y911,"0.#"),1)=".",FALSE,TRUE)</formula>
    </cfRule>
    <cfRule type="expression" dxfId="1398" priority="2162">
      <formula>IF(RIGHT(TEXT(Y911,"0.#"),1)=".",TRUE,FALSE)</formula>
    </cfRule>
  </conditionalFormatting>
  <conditionalFormatting sqref="Y946:Y973">
    <cfRule type="expression" dxfId="1397" priority="2155">
      <formula>IF(RIGHT(TEXT(Y946,"0.#"),1)=".",FALSE,TRUE)</formula>
    </cfRule>
    <cfRule type="expression" dxfId="1396" priority="2156">
      <formula>IF(RIGHT(TEXT(Y946,"0.#"),1)=".",TRUE,FALSE)</formula>
    </cfRule>
  </conditionalFormatting>
  <conditionalFormatting sqref="Y944:Y945">
    <cfRule type="expression" dxfId="1395" priority="2149">
      <formula>IF(RIGHT(TEXT(Y944,"0.#"),1)=".",FALSE,TRUE)</formula>
    </cfRule>
    <cfRule type="expression" dxfId="1394" priority="2150">
      <formula>IF(RIGHT(TEXT(Y944,"0.#"),1)=".",TRUE,FALSE)</formula>
    </cfRule>
  </conditionalFormatting>
  <conditionalFormatting sqref="Y979:Y1006">
    <cfRule type="expression" dxfId="1393" priority="2143">
      <formula>IF(RIGHT(TEXT(Y979,"0.#"),1)=".",FALSE,TRUE)</formula>
    </cfRule>
    <cfRule type="expression" dxfId="1392" priority="2144">
      <formula>IF(RIGHT(TEXT(Y979,"0.#"),1)=".",TRUE,FALSE)</formula>
    </cfRule>
  </conditionalFormatting>
  <conditionalFormatting sqref="Y977:Y978">
    <cfRule type="expression" dxfId="1391" priority="2137">
      <formula>IF(RIGHT(TEXT(Y977,"0.#"),1)=".",FALSE,TRUE)</formula>
    </cfRule>
    <cfRule type="expression" dxfId="1390" priority="2138">
      <formula>IF(RIGHT(TEXT(Y977,"0.#"),1)=".",TRUE,FALSE)</formula>
    </cfRule>
  </conditionalFormatting>
  <conditionalFormatting sqref="Y1012:Y1039">
    <cfRule type="expression" dxfId="1389" priority="2131">
      <formula>IF(RIGHT(TEXT(Y1012,"0.#"),1)=".",FALSE,TRUE)</formula>
    </cfRule>
    <cfRule type="expression" dxfId="1388" priority="2132">
      <formula>IF(RIGHT(TEXT(Y1012,"0.#"),1)=".",TRUE,FALSE)</formula>
    </cfRule>
  </conditionalFormatting>
  <conditionalFormatting sqref="W23">
    <cfRule type="expression" dxfId="1387" priority="2415">
      <formula>IF(RIGHT(TEXT(W23,"0.#"),1)=".",FALSE,TRUE)</formula>
    </cfRule>
    <cfRule type="expression" dxfId="1386" priority="2416">
      <formula>IF(RIGHT(TEXT(W23,"0.#"),1)=".",TRUE,FALSE)</formula>
    </cfRule>
  </conditionalFormatting>
  <conditionalFormatting sqref="W24:W27">
    <cfRule type="expression" dxfId="1385" priority="2413">
      <formula>IF(RIGHT(TEXT(W24,"0.#"),1)=".",FALSE,TRUE)</formula>
    </cfRule>
    <cfRule type="expression" dxfId="1384" priority="2414">
      <formula>IF(RIGHT(TEXT(W24,"0.#"),1)=".",TRUE,FALSE)</formula>
    </cfRule>
  </conditionalFormatting>
  <conditionalFormatting sqref="W28">
    <cfRule type="expression" dxfId="1383" priority="2405">
      <formula>IF(RIGHT(TEXT(W28,"0.#"),1)=".",FALSE,TRUE)</formula>
    </cfRule>
    <cfRule type="expression" dxfId="1382" priority="2406">
      <formula>IF(RIGHT(TEXT(W28,"0.#"),1)=".",TRUE,FALSE)</formula>
    </cfRule>
  </conditionalFormatting>
  <conditionalFormatting sqref="P23">
    <cfRule type="expression" dxfId="1381" priority="2403">
      <formula>IF(RIGHT(TEXT(P23,"0.#"),1)=".",FALSE,TRUE)</formula>
    </cfRule>
    <cfRule type="expression" dxfId="1380" priority="2404">
      <formula>IF(RIGHT(TEXT(P23,"0.#"),1)=".",TRUE,FALSE)</formula>
    </cfRule>
  </conditionalFormatting>
  <conditionalFormatting sqref="P24:P27">
    <cfRule type="expression" dxfId="1379" priority="2401">
      <formula>IF(RIGHT(TEXT(P24,"0.#"),1)=".",FALSE,TRUE)</formula>
    </cfRule>
    <cfRule type="expression" dxfId="1378" priority="2402">
      <formula>IF(RIGHT(TEXT(P24,"0.#"),1)=".",TRUE,FALSE)</formula>
    </cfRule>
  </conditionalFormatting>
  <conditionalFormatting sqref="P28">
    <cfRule type="expression" dxfId="1377" priority="2399">
      <formula>IF(RIGHT(TEXT(P28,"0.#"),1)=".",FALSE,TRUE)</formula>
    </cfRule>
    <cfRule type="expression" dxfId="1376" priority="2400">
      <formula>IF(RIGHT(TEXT(P28,"0.#"),1)=".",TRUE,FALSE)</formula>
    </cfRule>
  </conditionalFormatting>
  <conditionalFormatting sqref="AQ114">
    <cfRule type="expression" dxfId="1375" priority="2383">
      <formula>IF(RIGHT(TEXT(AQ114,"0.#"),1)=".",FALSE,TRUE)</formula>
    </cfRule>
    <cfRule type="expression" dxfId="1374" priority="2384">
      <formula>IF(RIGHT(TEXT(AQ114,"0.#"),1)=".",TRUE,FALSE)</formula>
    </cfRule>
  </conditionalFormatting>
  <conditionalFormatting sqref="AQ110">
    <cfRule type="expression" dxfId="1373" priority="2389">
      <formula>IF(RIGHT(TEXT(AQ110,"0.#"),1)=".",FALSE,TRUE)</formula>
    </cfRule>
    <cfRule type="expression" dxfId="1372" priority="2390">
      <formula>IF(RIGHT(TEXT(AQ110,"0.#"),1)=".",TRUE,FALSE)</formula>
    </cfRule>
  </conditionalFormatting>
  <conditionalFormatting sqref="AQ111">
    <cfRule type="expression" dxfId="1371" priority="2387">
      <formula>IF(RIGHT(TEXT(AQ111,"0.#"),1)=".",FALSE,TRUE)</formula>
    </cfRule>
    <cfRule type="expression" dxfId="1370" priority="2388">
      <formula>IF(RIGHT(TEXT(AQ111,"0.#"),1)=".",TRUE,FALSE)</formula>
    </cfRule>
  </conditionalFormatting>
  <conditionalFormatting sqref="AQ113">
    <cfRule type="expression" dxfId="1369" priority="2385">
      <formula>IF(RIGHT(TEXT(AQ113,"0.#"),1)=".",FALSE,TRUE)</formula>
    </cfRule>
    <cfRule type="expression" dxfId="1368" priority="2386">
      <formula>IF(RIGHT(TEXT(AQ113,"0.#"),1)=".",TRUE,FALSE)</formula>
    </cfRule>
  </conditionalFormatting>
  <conditionalFormatting sqref="AE67">
    <cfRule type="expression" dxfId="1367" priority="2315">
      <formula>IF(RIGHT(TEXT(AE67,"0.#"),1)=".",FALSE,TRUE)</formula>
    </cfRule>
    <cfRule type="expression" dxfId="1366" priority="2316">
      <formula>IF(RIGHT(TEXT(AE67,"0.#"),1)=".",TRUE,FALSE)</formula>
    </cfRule>
  </conditionalFormatting>
  <conditionalFormatting sqref="AE68">
    <cfRule type="expression" dxfId="1365" priority="2313">
      <formula>IF(RIGHT(TEXT(AE68,"0.#"),1)=".",FALSE,TRUE)</formula>
    </cfRule>
    <cfRule type="expression" dxfId="1364" priority="2314">
      <formula>IF(RIGHT(TEXT(AE68,"0.#"),1)=".",TRUE,FALSE)</formula>
    </cfRule>
  </conditionalFormatting>
  <conditionalFormatting sqref="AE69">
    <cfRule type="expression" dxfId="1363" priority="2311">
      <formula>IF(RIGHT(TEXT(AE69,"0.#"),1)=".",FALSE,TRUE)</formula>
    </cfRule>
    <cfRule type="expression" dxfId="1362" priority="2312">
      <formula>IF(RIGHT(TEXT(AE69,"0.#"),1)=".",TRUE,FALSE)</formula>
    </cfRule>
  </conditionalFormatting>
  <conditionalFormatting sqref="AI69">
    <cfRule type="expression" dxfId="1361" priority="2309">
      <formula>IF(RIGHT(TEXT(AI69,"0.#"),1)=".",FALSE,TRUE)</formula>
    </cfRule>
    <cfRule type="expression" dxfId="1360" priority="2310">
      <formula>IF(RIGHT(TEXT(AI69,"0.#"),1)=".",TRUE,FALSE)</formula>
    </cfRule>
  </conditionalFormatting>
  <conditionalFormatting sqref="AI68">
    <cfRule type="expression" dxfId="1359" priority="2307">
      <formula>IF(RIGHT(TEXT(AI68,"0.#"),1)=".",FALSE,TRUE)</formula>
    </cfRule>
    <cfRule type="expression" dxfId="1358" priority="2308">
      <formula>IF(RIGHT(TEXT(AI68,"0.#"),1)=".",TRUE,FALSE)</formula>
    </cfRule>
  </conditionalFormatting>
  <conditionalFormatting sqref="AI67">
    <cfRule type="expression" dxfId="1357" priority="2305">
      <formula>IF(RIGHT(TEXT(AI67,"0.#"),1)=".",FALSE,TRUE)</formula>
    </cfRule>
    <cfRule type="expression" dxfId="1356" priority="2306">
      <formula>IF(RIGHT(TEXT(AI67,"0.#"),1)=".",TRUE,FALSE)</formula>
    </cfRule>
  </conditionalFormatting>
  <conditionalFormatting sqref="AM67">
    <cfRule type="expression" dxfId="1355" priority="2303">
      <formula>IF(RIGHT(TEXT(AM67,"0.#"),1)=".",FALSE,TRUE)</formula>
    </cfRule>
    <cfRule type="expression" dxfId="1354" priority="2304">
      <formula>IF(RIGHT(TEXT(AM67,"0.#"),1)=".",TRUE,FALSE)</formula>
    </cfRule>
  </conditionalFormatting>
  <conditionalFormatting sqref="AM68">
    <cfRule type="expression" dxfId="1353" priority="2301">
      <formula>IF(RIGHT(TEXT(AM68,"0.#"),1)=".",FALSE,TRUE)</formula>
    </cfRule>
    <cfRule type="expression" dxfId="1352" priority="2302">
      <formula>IF(RIGHT(TEXT(AM68,"0.#"),1)=".",TRUE,FALSE)</formula>
    </cfRule>
  </conditionalFormatting>
  <conditionalFormatting sqref="AM69">
    <cfRule type="expression" dxfId="1351" priority="2299">
      <formula>IF(RIGHT(TEXT(AM69,"0.#"),1)=".",FALSE,TRUE)</formula>
    </cfRule>
    <cfRule type="expression" dxfId="1350" priority="2300">
      <formula>IF(RIGHT(TEXT(AM69,"0.#"),1)=".",TRUE,FALSE)</formula>
    </cfRule>
  </conditionalFormatting>
  <conditionalFormatting sqref="AQ67:AQ69">
    <cfRule type="expression" dxfId="1349" priority="2297">
      <formula>IF(RIGHT(TEXT(AQ67,"0.#"),1)=".",FALSE,TRUE)</formula>
    </cfRule>
    <cfRule type="expression" dxfId="1348" priority="2298">
      <formula>IF(RIGHT(TEXT(AQ67,"0.#"),1)=".",TRUE,FALSE)</formula>
    </cfRule>
  </conditionalFormatting>
  <conditionalFormatting sqref="AU67:AU69">
    <cfRule type="expression" dxfId="1347" priority="2295">
      <formula>IF(RIGHT(TEXT(AU67,"0.#"),1)=".",FALSE,TRUE)</formula>
    </cfRule>
    <cfRule type="expression" dxfId="1346" priority="2296">
      <formula>IF(RIGHT(TEXT(AU67,"0.#"),1)=".",TRUE,FALSE)</formula>
    </cfRule>
  </conditionalFormatting>
  <conditionalFormatting sqref="AE70">
    <cfRule type="expression" dxfId="1345" priority="2293">
      <formula>IF(RIGHT(TEXT(AE70,"0.#"),1)=".",FALSE,TRUE)</formula>
    </cfRule>
    <cfRule type="expression" dxfId="1344" priority="2294">
      <formula>IF(RIGHT(TEXT(AE70,"0.#"),1)=".",TRUE,FALSE)</formula>
    </cfRule>
  </conditionalFormatting>
  <conditionalFormatting sqref="AE71">
    <cfRule type="expression" dxfId="1343" priority="2291">
      <formula>IF(RIGHT(TEXT(AE71,"0.#"),1)=".",FALSE,TRUE)</formula>
    </cfRule>
    <cfRule type="expression" dxfId="1342" priority="2292">
      <formula>IF(RIGHT(TEXT(AE71,"0.#"),1)=".",TRUE,FALSE)</formula>
    </cfRule>
  </conditionalFormatting>
  <conditionalFormatting sqref="AE72">
    <cfRule type="expression" dxfId="1341" priority="2289">
      <formula>IF(RIGHT(TEXT(AE72,"0.#"),1)=".",FALSE,TRUE)</formula>
    </cfRule>
    <cfRule type="expression" dxfId="1340" priority="2290">
      <formula>IF(RIGHT(TEXT(AE72,"0.#"),1)=".",TRUE,FALSE)</formula>
    </cfRule>
  </conditionalFormatting>
  <conditionalFormatting sqref="AI72">
    <cfRule type="expression" dxfId="1339" priority="2287">
      <formula>IF(RIGHT(TEXT(AI72,"0.#"),1)=".",FALSE,TRUE)</formula>
    </cfRule>
    <cfRule type="expression" dxfId="1338" priority="2288">
      <formula>IF(RIGHT(TEXT(AI72,"0.#"),1)=".",TRUE,FALSE)</formula>
    </cfRule>
  </conditionalFormatting>
  <conditionalFormatting sqref="AI71">
    <cfRule type="expression" dxfId="1337" priority="2285">
      <formula>IF(RIGHT(TEXT(AI71,"0.#"),1)=".",FALSE,TRUE)</formula>
    </cfRule>
    <cfRule type="expression" dxfId="1336" priority="2286">
      <formula>IF(RIGHT(TEXT(AI71,"0.#"),1)=".",TRUE,FALSE)</formula>
    </cfRule>
  </conditionalFormatting>
  <conditionalFormatting sqref="AI70">
    <cfRule type="expression" dxfId="1335" priority="2283">
      <formula>IF(RIGHT(TEXT(AI70,"0.#"),1)=".",FALSE,TRUE)</formula>
    </cfRule>
    <cfRule type="expression" dxfId="1334" priority="2284">
      <formula>IF(RIGHT(TEXT(AI70,"0.#"),1)=".",TRUE,FALSE)</formula>
    </cfRule>
  </conditionalFormatting>
  <conditionalFormatting sqref="AM70">
    <cfRule type="expression" dxfId="1333" priority="2281">
      <formula>IF(RIGHT(TEXT(AM70,"0.#"),1)=".",FALSE,TRUE)</formula>
    </cfRule>
    <cfRule type="expression" dxfId="1332" priority="2282">
      <formula>IF(RIGHT(TEXT(AM70,"0.#"),1)=".",TRUE,FALSE)</formula>
    </cfRule>
  </conditionalFormatting>
  <conditionalFormatting sqref="AM71">
    <cfRule type="expression" dxfId="1331" priority="2279">
      <formula>IF(RIGHT(TEXT(AM71,"0.#"),1)=".",FALSE,TRUE)</formula>
    </cfRule>
    <cfRule type="expression" dxfId="1330" priority="2280">
      <formula>IF(RIGHT(TEXT(AM71,"0.#"),1)=".",TRUE,FALSE)</formula>
    </cfRule>
  </conditionalFormatting>
  <conditionalFormatting sqref="AM72">
    <cfRule type="expression" dxfId="1329" priority="2277">
      <formula>IF(RIGHT(TEXT(AM72,"0.#"),1)=".",FALSE,TRUE)</formula>
    </cfRule>
    <cfRule type="expression" dxfId="1328" priority="2278">
      <formula>IF(RIGHT(TEXT(AM72,"0.#"),1)=".",TRUE,FALSE)</formula>
    </cfRule>
  </conditionalFormatting>
  <conditionalFormatting sqref="AQ70:AQ72">
    <cfRule type="expression" dxfId="1327" priority="2275">
      <formula>IF(RIGHT(TEXT(AQ70,"0.#"),1)=".",FALSE,TRUE)</formula>
    </cfRule>
    <cfRule type="expression" dxfId="1326" priority="2276">
      <formula>IF(RIGHT(TEXT(AQ70,"0.#"),1)=".",TRUE,FALSE)</formula>
    </cfRule>
  </conditionalFormatting>
  <conditionalFormatting sqref="AU70:AU72">
    <cfRule type="expression" dxfId="1325" priority="2273">
      <formula>IF(RIGHT(TEXT(AU70,"0.#"),1)=".",FALSE,TRUE)</formula>
    </cfRule>
    <cfRule type="expression" dxfId="1324" priority="2274">
      <formula>IF(RIGHT(TEXT(AU70,"0.#"),1)=".",TRUE,FALSE)</formula>
    </cfRule>
  </conditionalFormatting>
  <conditionalFormatting sqref="AU656">
    <cfRule type="expression" dxfId="1323" priority="791">
      <formula>IF(RIGHT(TEXT(AU656,"0.#"),1)=".",FALSE,TRUE)</formula>
    </cfRule>
    <cfRule type="expression" dxfId="1322" priority="792">
      <formula>IF(RIGHT(TEXT(AU656,"0.#"),1)=".",TRUE,FALSE)</formula>
    </cfRule>
  </conditionalFormatting>
  <conditionalFormatting sqref="AQ655">
    <cfRule type="expression" dxfId="1321" priority="783">
      <formula>IF(RIGHT(TEXT(AQ655,"0.#"),1)=".",FALSE,TRUE)</formula>
    </cfRule>
    <cfRule type="expression" dxfId="1320" priority="784">
      <formula>IF(RIGHT(TEXT(AQ655,"0.#"),1)=".",TRUE,FALSE)</formula>
    </cfRule>
  </conditionalFormatting>
  <conditionalFormatting sqref="AI696">
    <cfRule type="expression" dxfId="1319" priority="575">
      <formula>IF(RIGHT(TEXT(AI696,"0.#"),1)=".",FALSE,TRUE)</formula>
    </cfRule>
    <cfRule type="expression" dxfId="1318" priority="576">
      <formula>IF(RIGHT(TEXT(AI696,"0.#"),1)=".",TRUE,FALSE)</formula>
    </cfRule>
  </conditionalFormatting>
  <conditionalFormatting sqref="AQ694">
    <cfRule type="expression" dxfId="1317" priority="569">
      <formula>IF(RIGHT(TEXT(AQ694,"0.#"),1)=".",FALSE,TRUE)</formula>
    </cfRule>
    <cfRule type="expression" dxfId="1316" priority="570">
      <formula>IF(RIGHT(TEXT(AQ694,"0.#"),1)=".",TRUE,FALSE)</formula>
    </cfRule>
  </conditionalFormatting>
  <conditionalFormatting sqref="AL880:AO907">
    <cfRule type="expression" dxfId="1315" priority="2181">
      <formula>IF(AND(AL880&gt;=0, RIGHT(TEXT(AL880,"0.#"),1)&lt;&gt;"."),TRUE,FALSE)</formula>
    </cfRule>
    <cfRule type="expression" dxfId="1314" priority="2182">
      <formula>IF(AND(AL880&gt;=0, RIGHT(TEXT(AL880,"0.#"),1)="."),TRUE,FALSE)</formula>
    </cfRule>
    <cfRule type="expression" dxfId="1313" priority="2183">
      <formula>IF(AND(AL880&lt;0, RIGHT(TEXT(AL880,"0.#"),1)&lt;&gt;"."),TRUE,FALSE)</formula>
    </cfRule>
    <cfRule type="expression" dxfId="1312" priority="2184">
      <formula>IF(AND(AL880&lt;0, RIGHT(TEXT(AL880,"0.#"),1)="."),TRUE,FALSE)</formula>
    </cfRule>
  </conditionalFormatting>
  <conditionalFormatting sqref="AL913:AO940">
    <cfRule type="expression" dxfId="1311" priority="2169">
      <formula>IF(AND(AL913&gt;=0, RIGHT(TEXT(AL913,"0.#"),1)&lt;&gt;"."),TRUE,FALSE)</formula>
    </cfRule>
    <cfRule type="expression" dxfId="1310" priority="2170">
      <formula>IF(AND(AL913&gt;=0, RIGHT(TEXT(AL913,"0.#"),1)="."),TRUE,FALSE)</formula>
    </cfRule>
    <cfRule type="expression" dxfId="1309" priority="2171">
      <formula>IF(AND(AL913&lt;0, RIGHT(TEXT(AL913,"0.#"),1)&lt;&gt;"."),TRUE,FALSE)</formula>
    </cfRule>
    <cfRule type="expression" dxfId="1308" priority="2172">
      <formula>IF(AND(AL913&lt;0, RIGHT(TEXT(AL913,"0.#"),1)="."),TRUE,FALSE)</formula>
    </cfRule>
  </conditionalFormatting>
  <conditionalFormatting sqref="AL911:AO912">
    <cfRule type="expression" dxfId="1307" priority="2163">
      <formula>IF(AND(AL911&gt;=0, RIGHT(TEXT(AL911,"0.#"),1)&lt;&gt;"."),TRUE,FALSE)</formula>
    </cfRule>
    <cfRule type="expression" dxfId="1306" priority="2164">
      <formula>IF(AND(AL911&gt;=0, RIGHT(TEXT(AL911,"0.#"),1)="."),TRUE,FALSE)</formula>
    </cfRule>
    <cfRule type="expression" dxfId="1305" priority="2165">
      <formula>IF(AND(AL911&lt;0, RIGHT(TEXT(AL911,"0.#"),1)&lt;&gt;"."),TRUE,FALSE)</formula>
    </cfRule>
    <cfRule type="expression" dxfId="1304" priority="2166">
      <formula>IF(AND(AL911&lt;0, RIGHT(TEXT(AL911,"0.#"),1)="."),TRUE,FALSE)</formula>
    </cfRule>
  </conditionalFormatting>
  <conditionalFormatting sqref="AL946:AO973">
    <cfRule type="expression" dxfId="1303" priority="2157">
      <formula>IF(AND(AL946&gt;=0, RIGHT(TEXT(AL946,"0.#"),1)&lt;&gt;"."),TRUE,FALSE)</formula>
    </cfRule>
    <cfRule type="expression" dxfId="1302" priority="2158">
      <formula>IF(AND(AL946&gt;=0, RIGHT(TEXT(AL946,"0.#"),1)="."),TRUE,FALSE)</formula>
    </cfRule>
    <cfRule type="expression" dxfId="1301" priority="2159">
      <formula>IF(AND(AL946&lt;0, RIGHT(TEXT(AL946,"0.#"),1)&lt;&gt;"."),TRUE,FALSE)</formula>
    </cfRule>
    <cfRule type="expression" dxfId="1300" priority="2160">
      <formula>IF(AND(AL946&lt;0, RIGHT(TEXT(AL946,"0.#"),1)="."),TRUE,FALSE)</formula>
    </cfRule>
  </conditionalFormatting>
  <conditionalFormatting sqref="AL944:AO945">
    <cfRule type="expression" dxfId="1299" priority="2151">
      <formula>IF(AND(AL944&gt;=0, RIGHT(TEXT(AL944,"0.#"),1)&lt;&gt;"."),TRUE,FALSE)</formula>
    </cfRule>
    <cfRule type="expression" dxfId="1298" priority="2152">
      <formula>IF(AND(AL944&gt;=0, RIGHT(TEXT(AL944,"0.#"),1)="."),TRUE,FALSE)</formula>
    </cfRule>
    <cfRule type="expression" dxfId="1297" priority="2153">
      <formula>IF(AND(AL944&lt;0, RIGHT(TEXT(AL944,"0.#"),1)&lt;&gt;"."),TRUE,FALSE)</formula>
    </cfRule>
    <cfRule type="expression" dxfId="1296" priority="2154">
      <formula>IF(AND(AL944&lt;0, RIGHT(TEXT(AL944,"0.#"),1)="."),TRUE,FALSE)</formula>
    </cfRule>
  </conditionalFormatting>
  <conditionalFormatting sqref="AL979:AO1006">
    <cfRule type="expression" dxfId="1295" priority="2145">
      <formula>IF(AND(AL979&gt;=0, RIGHT(TEXT(AL979,"0.#"),1)&lt;&gt;"."),TRUE,FALSE)</formula>
    </cfRule>
    <cfRule type="expression" dxfId="1294" priority="2146">
      <formula>IF(AND(AL979&gt;=0, RIGHT(TEXT(AL979,"0.#"),1)="."),TRUE,FALSE)</formula>
    </cfRule>
    <cfRule type="expression" dxfId="1293" priority="2147">
      <formula>IF(AND(AL979&lt;0, RIGHT(TEXT(AL979,"0.#"),1)&lt;&gt;"."),TRUE,FALSE)</formula>
    </cfRule>
    <cfRule type="expression" dxfId="1292" priority="2148">
      <formula>IF(AND(AL979&lt;0, RIGHT(TEXT(AL979,"0.#"),1)="."),TRUE,FALSE)</formula>
    </cfRule>
  </conditionalFormatting>
  <conditionalFormatting sqref="AL977:AO978">
    <cfRule type="expression" dxfId="1291" priority="2139">
      <formula>IF(AND(AL977&gt;=0, RIGHT(TEXT(AL977,"0.#"),1)&lt;&gt;"."),TRUE,FALSE)</formula>
    </cfRule>
    <cfRule type="expression" dxfId="1290" priority="2140">
      <formula>IF(AND(AL977&gt;=0, RIGHT(TEXT(AL977,"0.#"),1)="."),TRUE,FALSE)</formula>
    </cfRule>
    <cfRule type="expression" dxfId="1289" priority="2141">
      <formula>IF(AND(AL977&lt;0, RIGHT(TEXT(AL977,"0.#"),1)&lt;&gt;"."),TRUE,FALSE)</formula>
    </cfRule>
    <cfRule type="expression" dxfId="1288" priority="2142">
      <formula>IF(AND(AL977&lt;0, RIGHT(TEXT(AL977,"0.#"),1)="."),TRUE,FALSE)</formula>
    </cfRule>
  </conditionalFormatting>
  <conditionalFormatting sqref="AL1012:AO1039">
    <cfRule type="expression" dxfId="1287" priority="2133">
      <formula>IF(AND(AL1012&gt;=0, RIGHT(TEXT(AL1012,"0.#"),1)&lt;&gt;"."),TRUE,FALSE)</formula>
    </cfRule>
    <cfRule type="expression" dxfId="1286" priority="2134">
      <formula>IF(AND(AL1012&gt;=0, RIGHT(TEXT(AL1012,"0.#"),1)="."),TRUE,FALSE)</formula>
    </cfRule>
    <cfRule type="expression" dxfId="1285" priority="2135">
      <formula>IF(AND(AL1012&lt;0, RIGHT(TEXT(AL1012,"0.#"),1)&lt;&gt;"."),TRUE,FALSE)</formula>
    </cfRule>
    <cfRule type="expression" dxfId="1284" priority="2136">
      <formula>IF(AND(AL1012&lt;0, RIGHT(TEXT(AL1012,"0.#"),1)="."),TRUE,FALSE)</formula>
    </cfRule>
  </conditionalFormatting>
  <conditionalFormatting sqref="AL1010:AO1011">
    <cfRule type="expression" dxfId="1283" priority="2127">
      <formula>IF(AND(AL1010&gt;=0, RIGHT(TEXT(AL1010,"0.#"),1)&lt;&gt;"."),TRUE,FALSE)</formula>
    </cfRule>
    <cfRule type="expression" dxfId="1282" priority="2128">
      <formula>IF(AND(AL1010&gt;=0, RIGHT(TEXT(AL1010,"0.#"),1)="."),TRUE,FALSE)</formula>
    </cfRule>
    <cfRule type="expression" dxfId="1281" priority="2129">
      <formula>IF(AND(AL1010&lt;0, RIGHT(TEXT(AL1010,"0.#"),1)&lt;&gt;"."),TRUE,FALSE)</formula>
    </cfRule>
    <cfRule type="expression" dxfId="1280" priority="2130">
      <formula>IF(AND(AL1010&lt;0, RIGHT(TEXT(AL1010,"0.#"),1)="."),TRUE,FALSE)</formula>
    </cfRule>
  </conditionalFormatting>
  <conditionalFormatting sqref="Y1010:Y1011">
    <cfRule type="expression" dxfId="1279" priority="2125">
      <formula>IF(RIGHT(TEXT(Y1010,"0.#"),1)=".",FALSE,TRUE)</formula>
    </cfRule>
    <cfRule type="expression" dxfId="1278" priority="2126">
      <formula>IF(RIGHT(TEXT(Y1010,"0.#"),1)=".",TRUE,FALSE)</formula>
    </cfRule>
  </conditionalFormatting>
  <conditionalFormatting sqref="AL1045:AO1072">
    <cfRule type="expression" dxfId="1277" priority="2121">
      <formula>IF(AND(AL1045&gt;=0, RIGHT(TEXT(AL1045,"0.#"),1)&lt;&gt;"."),TRUE,FALSE)</formula>
    </cfRule>
    <cfRule type="expression" dxfId="1276" priority="2122">
      <formula>IF(AND(AL1045&gt;=0, RIGHT(TEXT(AL1045,"0.#"),1)="."),TRUE,FALSE)</formula>
    </cfRule>
    <cfRule type="expression" dxfId="1275" priority="2123">
      <formula>IF(AND(AL1045&lt;0, RIGHT(TEXT(AL1045,"0.#"),1)&lt;&gt;"."),TRUE,FALSE)</formula>
    </cfRule>
    <cfRule type="expression" dxfId="1274" priority="2124">
      <formula>IF(AND(AL1045&lt;0, RIGHT(TEXT(AL1045,"0.#"),1)="."),TRUE,FALSE)</formula>
    </cfRule>
  </conditionalFormatting>
  <conditionalFormatting sqref="Y1045:Y1072">
    <cfRule type="expression" dxfId="1273" priority="2119">
      <formula>IF(RIGHT(TEXT(Y1045,"0.#"),1)=".",FALSE,TRUE)</formula>
    </cfRule>
    <cfRule type="expression" dxfId="1272" priority="2120">
      <formula>IF(RIGHT(TEXT(Y1045,"0.#"),1)=".",TRUE,FALSE)</formula>
    </cfRule>
  </conditionalFormatting>
  <conditionalFormatting sqref="AL1043:AO1044">
    <cfRule type="expression" dxfId="1271" priority="2115">
      <formula>IF(AND(AL1043&gt;=0, RIGHT(TEXT(AL1043,"0.#"),1)&lt;&gt;"."),TRUE,FALSE)</formula>
    </cfRule>
    <cfRule type="expression" dxfId="1270" priority="2116">
      <formula>IF(AND(AL1043&gt;=0, RIGHT(TEXT(AL1043,"0.#"),1)="."),TRUE,FALSE)</formula>
    </cfRule>
    <cfRule type="expression" dxfId="1269" priority="2117">
      <formula>IF(AND(AL1043&lt;0, RIGHT(TEXT(AL1043,"0.#"),1)&lt;&gt;"."),TRUE,FALSE)</formula>
    </cfRule>
    <cfRule type="expression" dxfId="1268" priority="2118">
      <formula>IF(AND(AL1043&lt;0, RIGHT(TEXT(AL1043,"0.#"),1)="."),TRUE,FALSE)</formula>
    </cfRule>
  </conditionalFormatting>
  <conditionalFormatting sqref="Y1043:Y1044">
    <cfRule type="expression" dxfId="1267" priority="2113">
      <formula>IF(RIGHT(TEXT(Y1043,"0.#"),1)=".",FALSE,TRUE)</formula>
    </cfRule>
    <cfRule type="expression" dxfId="1266" priority="2114">
      <formula>IF(RIGHT(TEXT(Y1043,"0.#"),1)=".",TRUE,FALSE)</formula>
    </cfRule>
  </conditionalFormatting>
  <conditionalFormatting sqref="AL1078:AO1105">
    <cfRule type="expression" dxfId="1265" priority="2109">
      <formula>IF(AND(AL1078&gt;=0, RIGHT(TEXT(AL1078,"0.#"),1)&lt;&gt;"."),TRUE,FALSE)</formula>
    </cfRule>
    <cfRule type="expression" dxfId="1264" priority="2110">
      <formula>IF(AND(AL1078&gt;=0, RIGHT(TEXT(AL1078,"0.#"),1)="."),TRUE,FALSE)</formula>
    </cfRule>
    <cfRule type="expression" dxfId="1263" priority="2111">
      <formula>IF(AND(AL1078&lt;0, RIGHT(TEXT(AL1078,"0.#"),1)&lt;&gt;"."),TRUE,FALSE)</formula>
    </cfRule>
    <cfRule type="expression" dxfId="1262" priority="2112">
      <formula>IF(AND(AL1078&lt;0, RIGHT(TEXT(AL1078,"0.#"),1)="."),TRUE,FALSE)</formula>
    </cfRule>
  </conditionalFormatting>
  <conditionalFormatting sqref="Y1078:Y1105">
    <cfRule type="expression" dxfId="1261" priority="2107">
      <formula>IF(RIGHT(TEXT(Y1078,"0.#"),1)=".",FALSE,TRUE)</formula>
    </cfRule>
    <cfRule type="expression" dxfId="1260" priority="2108">
      <formula>IF(RIGHT(TEXT(Y1078,"0.#"),1)=".",TRUE,FALSE)</formula>
    </cfRule>
  </conditionalFormatting>
  <conditionalFormatting sqref="AL1076:AO1077">
    <cfRule type="expression" dxfId="1259" priority="2103">
      <formula>IF(AND(AL1076&gt;=0, RIGHT(TEXT(AL1076,"0.#"),1)&lt;&gt;"."),TRUE,FALSE)</formula>
    </cfRule>
    <cfRule type="expression" dxfId="1258" priority="2104">
      <formula>IF(AND(AL1076&gt;=0, RIGHT(TEXT(AL1076,"0.#"),1)="."),TRUE,FALSE)</formula>
    </cfRule>
    <cfRule type="expression" dxfId="1257" priority="2105">
      <formula>IF(AND(AL1076&lt;0, RIGHT(TEXT(AL1076,"0.#"),1)&lt;&gt;"."),TRUE,FALSE)</formula>
    </cfRule>
    <cfRule type="expression" dxfId="1256" priority="2106">
      <formula>IF(AND(AL1076&lt;0, RIGHT(TEXT(AL1076,"0.#"),1)="."),TRUE,FALSE)</formula>
    </cfRule>
  </conditionalFormatting>
  <conditionalFormatting sqref="Y1076:Y1077">
    <cfRule type="expression" dxfId="1255" priority="2101">
      <formula>IF(RIGHT(TEXT(Y1076,"0.#"),1)=".",FALSE,TRUE)</formula>
    </cfRule>
    <cfRule type="expression" dxfId="1254" priority="2102">
      <formula>IF(RIGHT(TEXT(Y1076,"0.#"),1)=".",TRUE,FALSE)</formula>
    </cfRule>
  </conditionalFormatting>
  <conditionalFormatting sqref="AE39">
    <cfRule type="expression" dxfId="1253" priority="2099">
      <formula>IF(RIGHT(TEXT(AE39,"0.#"),1)=".",FALSE,TRUE)</formula>
    </cfRule>
    <cfRule type="expression" dxfId="1252" priority="2100">
      <formula>IF(RIGHT(TEXT(AE39,"0.#"),1)=".",TRUE,FALSE)</formula>
    </cfRule>
  </conditionalFormatting>
  <conditionalFormatting sqref="AM41">
    <cfRule type="expression" dxfId="1251" priority="2083">
      <formula>IF(RIGHT(TEXT(AM41,"0.#"),1)=".",FALSE,TRUE)</formula>
    </cfRule>
    <cfRule type="expression" dxfId="1250" priority="2084">
      <formula>IF(RIGHT(TEXT(AM41,"0.#"),1)=".",TRUE,FALSE)</formula>
    </cfRule>
  </conditionalFormatting>
  <conditionalFormatting sqref="AE40">
    <cfRule type="expression" dxfId="1249" priority="2097">
      <formula>IF(RIGHT(TEXT(AE40,"0.#"),1)=".",FALSE,TRUE)</formula>
    </cfRule>
    <cfRule type="expression" dxfId="1248" priority="2098">
      <formula>IF(RIGHT(TEXT(AE40,"0.#"),1)=".",TRUE,FALSE)</formula>
    </cfRule>
  </conditionalFormatting>
  <conditionalFormatting sqref="AE41">
    <cfRule type="expression" dxfId="1247" priority="2095">
      <formula>IF(RIGHT(TEXT(AE41,"0.#"),1)=".",FALSE,TRUE)</formula>
    </cfRule>
    <cfRule type="expression" dxfId="1246" priority="2096">
      <formula>IF(RIGHT(TEXT(AE41,"0.#"),1)=".",TRUE,FALSE)</formula>
    </cfRule>
  </conditionalFormatting>
  <conditionalFormatting sqref="AI41">
    <cfRule type="expression" dxfId="1245" priority="2093">
      <formula>IF(RIGHT(TEXT(AI41,"0.#"),1)=".",FALSE,TRUE)</formula>
    </cfRule>
    <cfRule type="expression" dxfId="1244" priority="2094">
      <formula>IF(RIGHT(TEXT(AI41,"0.#"),1)=".",TRUE,FALSE)</formula>
    </cfRule>
  </conditionalFormatting>
  <conditionalFormatting sqref="AI40">
    <cfRule type="expression" dxfId="1243" priority="2091">
      <formula>IF(RIGHT(TEXT(AI40,"0.#"),1)=".",FALSE,TRUE)</formula>
    </cfRule>
    <cfRule type="expression" dxfId="1242" priority="2092">
      <formula>IF(RIGHT(TEXT(AI40,"0.#"),1)=".",TRUE,FALSE)</formula>
    </cfRule>
  </conditionalFormatting>
  <conditionalFormatting sqref="AI39">
    <cfRule type="expression" dxfId="1241" priority="2089">
      <formula>IF(RIGHT(TEXT(AI39,"0.#"),1)=".",FALSE,TRUE)</formula>
    </cfRule>
    <cfRule type="expression" dxfId="1240" priority="2090">
      <formula>IF(RIGHT(TEXT(AI39,"0.#"),1)=".",TRUE,FALSE)</formula>
    </cfRule>
  </conditionalFormatting>
  <conditionalFormatting sqref="AM39">
    <cfRule type="expression" dxfId="1239" priority="2087">
      <formula>IF(RIGHT(TEXT(AM39,"0.#"),1)=".",FALSE,TRUE)</formula>
    </cfRule>
    <cfRule type="expression" dxfId="1238" priority="2088">
      <formula>IF(RIGHT(TEXT(AM39,"0.#"),1)=".",TRUE,FALSE)</formula>
    </cfRule>
  </conditionalFormatting>
  <conditionalFormatting sqref="AM40">
    <cfRule type="expression" dxfId="1237" priority="2085">
      <formula>IF(RIGHT(TEXT(AM40,"0.#"),1)=".",FALSE,TRUE)</formula>
    </cfRule>
    <cfRule type="expression" dxfId="1236" priority="2086">
      <formula>IF(RIGHT(TEXT(AM40,"0.#"),1)=".",TRUE,FALSE)</formula>
    </cfRule>
  </conditionalFormatting>
  <conditionalFormatting sqref="AQ39:AQ41">
    <cfRule type="expression" dxfId="1235" priority="2081">
      <formula>IF(RIGHT(TEXT(AQ39,"0.#"),1)=".",FALSE,TRUE)</formula>
    </cfRule>
    <cfRule type="expression" dxfId="1234" priority="2082">
      <formula>IF(RIGHT(TEXT(AQ39,"0.#"),1)=".",TRUE,FALSE)</formula>
    </cfRule>
  </conditionalFormatting>
  <conditionalFormatting sqref="AU39:AU41">
    <cfRule type="expression" dxfId="1233" priority="2079">
      <formula>IF(RIGHT(TEXT(AU39,"0.#"),1)=".",FALSE,TRUE)</formula>
    </cfRule>
    <cfRule type="expression" dxfId="1232" priority="2080">
      <formula>IF(RIGHT(TEXT(AU39,"0.#"),1)=".",TRUE,FALSE)</formula>
    </cfRule>
  </conditionalFormatting>
  <conditionalFormatting sqref="AE46">
    <cfRule type="expression" dxfId="1231" priority="2077">
      <formula>IF(RIGHT(TEXT(AE46,"0.#"),1)=".",FALSE,TRUE)</formula>
    </cfRule>
    <cfRule type="expression" dxfId="1230" priority="2078">
      <formula>IF(RIGHT(TEXT(AE46,"0.#"),1)=".",TRUE,FALSE)</formula>
    </cfRule>
  </conditionalFormatting>
  <conditionalFormatting sqref="AE47">
    <cfRule type="expression" dxfId="1229" priority="2075">
      <formula>IF(RIGHT(TEXT(AE47,"0.#"),1)=".",FALSE,TRUE)</formula>
    </cfRule>
    <cfRule type="expression" dxfId="1228" priority="2076">
      <formula>IF(RIGHT(TEXT(AE47,"0.#"),1)=".",TRUE,FALSE)</formula>
    </cfRule>
  </conditionalFormatting>
  <conditionalFormatting sqref="AE48">
    <cfRule type="expression" dxfId="1227" priority="2073">
      <formula>IF(RIGHT(TEXT(AE48,"0.#"),1)=".",FALSE,TRUE)</formula>
    </cfRule>
    <cfRule type="expression" dxfId="1226" priority="2074">
      <formula>IF(RIGHT(TEXT(AE48,"0.#"),1)=".",TRUE,FALSE)</formula>
    </cfRule>
  </conditionalFormatting>
  <conditionalFormatting sqref="AI48">
    <cfRule type="expression" dxfId="1225" priority="2071">
      <formula>IF(RIGHT(TEXT(AI48,"0.#"),1)=".",FALSE,TRUE)</formula>
    </cfRule>
    <cfRule type="expression" dxfId="1224" priority="2072">
      <formula>IF(RIGHT(TEXT(AI48,"0.#"),1)=".",TRUE,FALSE)</formula>
    </cfRule>
  </conditionalFormatting>
  <conditionalFormatting sqref="AI47">
    <cfRule type="expression" dxfId="1223" priority="2069">
      <formula>IF(RIGHT(TEXT(AI47,"0.#"),1)=".",FALSE,TRUE)</formula>
    </cfRule>
    <cfRule type="expression" dxfId="1222" priority="2070">
      <formula>IF(RIGHT(TEXT(AI47,"0.#"),1)=".",TRUE,FALSE)</formula>
    </cfRule>
  </conditionalFormatting>
  <conditionalFormatting sqref="AE448">
    <cfRule type="expression" dxfId="1221" priority="1947">
      <formula>IF(RIGHT(TEXT(AE448,"0.#"),1)=".",FALSE,TRUE)</formula>
    </cfRule>
    <cfRule type="expression" dxfId="1220" priority="1948">
      <formula>IF(RIGHT(TEXT(AE448,"0.#"),1)=".",TRUE,FALSE)</formula>
    </cfRule>
  </conditionalFormatting>
  <conditionalFormatting sqref="AM450">
    <cfRule type="expression" dxfId="1219" priority="1937">
      <formula>IF(RIGHT(TEXT(AM450,"0.#"),1)=".",FALSE,TRUE)</formula>
    </cfRule>
    <cfRule type="expression" dxfId="1218" priority="1938">
      <formula>IF(RIGHT(TEXT(AM450,"0.#"),1)=".",TRUE,FALSE)</formula>
    </cfRule>
  </conditionalFormatting>
  <conditionalFormatting sqref="AE449">
    <cfRule type="expression" dxfId="1217" priority="1945">
      <formula>IF(RIGHT(TEXT(AE449,"0.#"),1)=".",FALSE,TRUE)</formula>
    </cfRule>
    <cfRule type="expression" dxfId="1216" priority="1946">
      <formula>IF(RIGHT(TEXT(AE449,"0.#"),1)=".",TRUE,FALSE)</formula>
    </cfRule>
  </conditionalFormatting>
  <conditionalFormatting sqref="AE450">
    <cfRule type="expression" dxfId="1215" priority="1943">
      <formula>IF(RIGHT(TEXT(AE450,"0.#"),1)=".",FALSE,TRUE)</formula>
    </cfRule>
    <cfRule type="expression" dxfId="1214" priority="1944">
      <formula>IF(RIGHT(TEXT(AE450,"0.#"),1)=".",TRUE,FALSE)</formula>
    </cfRule>
  </conditionalFormatting>
  <conditionalFormatting sqref="AM448">
    <cfRule type="expression" dxfId="1213" priority="1941">
      <formula>IF(RIGHT(TEXT(AM448,"0.#"),1)=".",FALSE,TRUE)</formula>
    </cfRule>
    <cfRule type="expression" dxfId="1212" priority="1942">
      <formula>IF(RIGHT(TEXT(AM448,"0.#"),1)=".",TRUE,FALSE)</formula>
    </cfRule>
  </conditionalFormatting>
  <conditionalFormatting sqref="AM449">
    <cfRule type="expression" dxfId="1211" priority="1939">
      <formula>IF(RIGHT(TEXT(AM449,"0.#"),1)=".",FALSE,TRUE)</formula>
    </cfRule>
    <cfRule type="expression" dxfId="1210" priority="1940">
      <formula>IF(RIGHT(TEXT(AM449,"0.#"),1)=".",TRUE,FALSE)</formula>
    </cfRule>
  </conditionalFormatting>
  <conditionalFormatting sqref="AU448">
    <cfRule type="expression" dxfId="1209" priority="1935">
      <formula>IF(RIGHT(TEXT(AU448,"0.#"),1)=".",FALSE,TRUE)</formula>
    </cfRule>
    <cfRule type="expression" dxfId="1208" priority="1936">
      <formula>IF(RIGHT(TEXT(AU448,"0.#"),1)=".",TRUE,FALSE)</formula>
    </cfRule>
  </conditionalFormatting>
  <conditionalFormatting sqref="AU449">
    <cfRule type="expression" dxfId="1207" priority="1933">
      <formula>IF(RIGHT(TEXT(AU449,"0.#"),1)=".",FALSE,TRUE)</formula>
    </cfRule>
    <cfRule type="expression" dxfId="1206" priority="1934">
      <formula>IF(RIGHT(TEXT(AU449,"0.#"),1)=".",TRUE,FALSE)</formula>
    </cfRule>
  </conditionalFormatting>
  <conditionalFormatting sqref="AU450">
    <cfRule type="expression" dxfId="1205" priority="1931">
      <formula>IF(RIGHT(TEXT(AU450,"0.#"),1)=".",FALSE,TRUE)</formula>
    </cfRule>
    <cfRule type="expression" dxfId="1204" priority="1932">
      <formula>IF(RIGHT(TEXT(AU450,"0.#"),1)=".",TRUE,FALSE)</formula>
    </cfRule>
  </conditionalFormatting>
  <conditionalFormatting sqref="AI450">
    <cfRule type="expression" dxfId="1203" priority="1925">
      <formula>IF(RIGHT(TEXT(AI450,"0.#"),1)=".",FALSE,TRUE)</formula>
    </cfRule>
    <cfRule type="expression" dxfId="1202" priority="1926">
      <formula>IF(RIGHT(TEXT(AI450,"0.#"),1)=".",TRUE,FALSE)</formula>
    </cfRule>
  </conditionalFormatting>
  <conditionalFormatting sqref="AI448">
    <cfRule type="expression" dxfId="1201" priority="1929">
      <formula>IF(RIGHT(TEXT(AI448,"0.#"),1)=".",FALSE,TRUE)</formula>
    </cfRule>
    <cfRule type="expression" dxfId="1200" priority="1930">
      <formula>IF(RIGHT(TEXT(AI448,"0.#"),1)=".",TRUE,FALSE)</formula>
    </cfRule>
  </conditionalFormatting>
  <conditionalFormatting sqref="AI449">
    <cfRule type="expression" dxfId="1199" priority="1927">
      <formula>IF(RIGHT(TEXT(AI449,"0.#"),1)=".",FALSE,TRUE)</formula>
    </cfRule>
    <cfRule type="expression" dxfId="1198" priority="1928">
      <formula>IF(RIGHT(TEXT(AI449,"0.#"),1)=".",TRUE,FALSE)</formula>
    </cfRule>
  </conditionalFormatting>
  <conditionalFormatting sqref="AQ449">
    <cfRule type="expression" dxfId="1197" priority="1923">
      <formula>IF(RIGHT(TEXT(AQ449,"0.#"),1)=".",FALSE,TRUE)</formula>
    </cfRule>
    <cfRule type="expression" dxfId="1196" priority="1924">
      <formula>IF(RIGHT(TEXT(AQ449,"0.#"),1)=".",TRUE,FALSE)</formula>
    </cfRule>
  </conditionalFormatting>
  <conditionalFormatting sqref="AQ450">
    <cfRule type="expression" dxfId="1195" priority="1921">
      <formula>IF(RIGHT(TEXT(AQ450,"0.#"),1)=".",FALSE,TRUE)</formula>
    </cfRule>
    <cfRule type="expression" dxfId="1194" priority="1922">
      <formula>IF(RIGHT(TEXT(AQ450,"0.#"),1)=".",TRUE,FALSE)</formula>
    </cfRule>
  </conditionalFormatting>
  <conditionalFormatting sqref="AQ448">
    <cfRule type="expression" dxfId="1193" priority="1919">
      <formula>IF(RIGHT(TEXT(AQ448,"0.#"),1)=".",FALSE,TRUE)</formula>
    </cfRule>
    <cfRule type="expression" dxfId="1192" priority="1920">
      <formula>IF(RIGHT(TEXT(AQ448,"0.#"),1)=".",TRUE,FALSE)</formula>
    </cfRule>
  </conditionalFormatting>
  <conditionalFormatting sqref="AE453">
    <cfRule type="expression" dxfId="1191" priority="1917">
      <formula>IF(RIGHT(TEXT(AE453,"0.#"),1)=".",FALSE,TRUE)</formula>
    </cfRule>
    <cfRule type="expression" dxfId="1190" priority="1918">
      <formula>IF(RIGHT(TEXT(AE453,"0.#"),1)=".",TRUE,FALSE)</formula>
    </cfRule>
  </conditionalFormatting>
  <conditionalFormatting sqref="AM455">
    <cfRule type="expression" dxfId="1189" priority="1907">
      <formula>IF(RIGHT(TEXT(AM455,"0.#"),1)=".",FALSE,TRUE)</formula>
    </cfRule>
    <cfRule type="expression" dxfId="1188" priority="1908">
      <formula>IF(RIGHT(TEXT(AM455,"0.#"),1)=".",TRUE,FALSE)</formula>
    </cfRule>
  </conditionalFormatting>
  <conditionalFormatting sqref="AE454">
    <cfRule type="expression" dxfId="1187" priority="1915">
      <formula>IF(RIGHT(TEXT(AE454,"0.#"),1)=".",FALSE,TRUE)</formula>
    </cfRule>
    <cfRule type="expression" dxfId="1186" priority="1916">
      <formula>IF(RIGHT(TEXT(AE454,"0.#"),1)=".",TRUE,FALSE)</formula>
    </cfRule>
  </conditionalFormatting>
  <conditionalFormatting sqref="AE455">
    <cfRule type="expression" dxfId="1185" priority="1913">
      <formula>IF(RIGHT(TEXT(AE455,"0.#"),1)=".",FALSE,TRUE)</formula>
    </cfRule>
    <cfRule type="expression" dxfId="1184" priority="1914">
      <formula>IF(RIGHT(TEXT(AE455,"0.#"),1)=".",TRUE,FALSE)</formula>
    </cfRule>
  </conditionalFormatting>
  <conditionalFormatting sqref="AM453">
    <cfRule type="expression" dxfId="1183" priority="1911">
      <formula>IF(RIGHT(TEXT(AM453,"0.#"),1)=".",FALSE,TRUE)</formula>
    </cfRule>
    <cfRule type="expression" dxfId="1182" priority="1912">
      <formula>IF(RIGHT(TEXT(AM453,"0.#"),1)=".",TRUE,FALSE)</formula>
    </cfRule>
  </conditionalFormatting>
  <conditionalFormatting sqref="AM454">
    <cfRule type="expression" dxfId="1181" priority="1909">
      <formula>IF(RIGHT(TEXT(AM454,"0.#"),1)=".",FALSE,TRUE)</formula>
    </cfRule>
    <cfRule type="expression" dxfId="1180" priority="1910">
      <formula>IF(RIGHT(TEXT(AM454,"0.#"),1)=".",TRUE,FALSE)</formula>
    </cfRule>
  </conditionalFormatting>
  <conditionalFormatting sqref="AU453">
    <cfRule type="expression" dxfId="1179" priority="1905">
      <formula>IF(RIGHT(TEXT(AU453,"0.#"),1)=".",FALSE,TRUE)</formula>
    </cfRule>
    <cfRule type="expression" dxfId="1178" priority="1906">
      <formula>IF(RIGHT(TEXT(AU453,"0.#"),1)=".",TRUE,FALSE)</formula>
    </cfRule>
  </conditionalFormatting>
  <conditionalFormatting sqref="AU454">
    <cfRule type="expression" dxfId="1177" priority="1903">
      <formula>IF(RIGHT(TEXT(AU454,"0.#"),1)=".",FALSE,TRUE)</formula>
    </cfRule>
    <cfRule type="expression" dxfId="1176" priority="1904">
      <formula>IF(RIGHT(TEXT(AU454,"0.#"),1)=".",TRUE,FALSE)</formula>
    </cfRule>
  </conditionalFormatting>
  <conditionalFormatting sqref="AU455">
    <cfRule type="expression" dxfId="1175" priority="1901">
      <formula>IF(RIGHT(TEXT(AU455,"0.#"),1)=".",FALSE,TRUE)</formula>
    </cfRule>
    <cfRule type="expression" dxfId="1174" priority="1902">
      <formula>IF(RIGHT(TEXT(AU455,"0.#"),1)=".",TRUE,FALSE)</formula>
    </cfRule>
  </conditionalFormatting>
  <conditionalFormatting sqref="AI455">
    <cfRule type="expression" dxfId="1173" priority="1895">
      <formula>IF(RIGHT(TEXT(AI455,"0.#"),1)=".",FALSE,TRUE)</formula>
    </cfRule>
    <cfRule type="expression" dxfId="1172" priority="1896">
      <formula>IF(RIGHT(TEXT(AI455,"0.#"),1)=".",TRUE,FALSE)</formula>
    </cfRule>
  </conditionalFormatting>
  <conditionalFormatting sqref="AI453">
    <cfRule type="expression" dxfId="1171" priority="1899">
      <formula>IF(RIGHT(TEXT(AI453,"0.#"),1)=".",FALSE,TRUE)</formula>
    </cfRule>
    <cfRule type="expression" dxfId="1170" priority="1900">
      <formula>IF(RIGHT(TEXT(AI453,"0.#"),1)=".",TRUE,FALSE)</formula>
    </cfRule>
  </conditionalFormatting>
  <conditionalFormatting sqref="AI454">
    <cfRule type="expression" dxfId="1169" priority="1897">
      <formula>IF(RIGHT(TEXT(AI454,"0.#"),1)=".",FALSE,TRUE)</formula>
    </cfRule>
    <cfRule type="expression" dxfId="1168" priority="1898">
      <formula>IF(RIGHT(TEXT(AI454,"0.#"),1)=".",TRUE,FALSE)</formula>
    </cfRule>
  </conditionalFormatting>
  <conditionalFormatting sqref="AQ454">
    <cfRule type="expression" dxfId="1167" priority="1893">
      <formula>IF(RIGHT(TEXT(AQ454,"0.#"),1)=".",FALSE,TRUE)</formula>
    </cfRule>
    <cfRule type="expression" dxfId="1166" priority="1894">
      <formula>IF(RIGHT(TEXT(AQ454,"0.#"),1)=".",TRUE,FALSE)</formula>
    </cfRule>
  </conditionalFormatting>
  <conditionalFormatting sqref="AQ455">
    <cfRule type="expression" dxfId="1165" priority="1891">
      <formula>IF(RIGHT(TEXT(AQ455,"0.#"),1)=".",FALSE,TRUE)</formula>
    </cfRule>
    <cfRule type="expression" dxfId="1164" priority="1892">
      <formula>IF(RIGHT(TEXT(AQ455,"0.#"),1)=".",TRUE,FALSE)</formula>
    </cfRule>
  </conditionalFormatting>
  <conditionalFormatting sqref="AQ453">
    <cfRule type="expression" dxfId="1163" priority="1889">
      <formula>IF(RIGHT(TEXT(AQ453,"0.#"),1)=".",FALSE,TRUE)</formula>
    </cfRule>
    <cfRule type="expression" dxfId="1162" priority="1890">
      <formula>IF(RIGHT(TEXT(AQ453,"0.#"),1)=".",TRUE,FALSE)</formula>
    </cfRule>
  </conditionalFormatting>
  <conditionalFormatting sqref="AE487">
    <cfRule type="expression" dxfId="1161" priority="1767">
      <formula>IF(RIGHT(TEXT(AE487,"0.#"),1)=".",FALSE,TRUE)</formula>
    </cfRule>
    <cfRule type="expression" dxfId="1160" priority="1768">
      <formula>IF(RIGHT(TEXT(AE487,"0.#"),1)=".",TRUE,FALSE)</formula>
    </cfRule>
  </conditionalFormatting>
  <conditionalFormatting sqref="AE488">
    <cfRule type="expression" dxfId="1159" priority="1765">
      <formula>IF(RIGHT(TEXT(AE488,"0.#"),1)=".",FALSE,TRUE)</formula>
    </cfRule>
    <cfRule type="expression" dxfId="1158" priority="1766">
      <formula>IF(RIGHT(TEXT(AE488,"0.#"),1)=".",TRUE,FALSE)</formula>
    </cfRule>
  </conditionalFormatting>
  <conditionalFormatting sqref="AE489">
    <cfRule type="expression" dxfId="1157" priority="1763">
      <formula>IF(RIGHT(TEXT(AE489,"0.#"),1)=".",FALSE,TRUE)</formula>
    </cfRule>
    <cfRule type="expression" dxfId="1156" priority="1764">
      <formula>IF(RIGHT(TEXT(AE489,"0.#"),1)=".",TRUE,FALSE)</formula>
    </cfRule>
  </conditionalFormatting>
  <conditionalFormatting sqref="AU487">
    <cfRule type="expression" dxfId="1155" priority="1755">
      <formula>IF(RIGHT(TEXT(AU487,"0.#"),1)=".",FALSE,TRUE)</formula>
    </cfRule>
    <cfRule type="expression" dxfId="1154" priority="1756">
      <formula>IF(RIGHT(TEXT(AU487,"0.#"),1)=".",TRUE,FALSE)</formula>
    </cfRule>
  </conditionalFormatting>
  <conditionalFormatting sqref="AU488">
    <cfRule type="expression" dxfId="1153" priority="1753">
      <formula>IF(RIGHT(TEXT(AU488,"0.#"),1)=".",FALSE,TRUE)</formula>
    </cfRule>
    <cfRule type="expression" dxfId="1152" priority="1754">
      <formula>IF(RIGHT(TEXT(AU488,"0.#"),1)=".",TRUE,FALSE)</formula>
    </cfRule>
  </conditionalFormatting>
  <conditionalFormatting sqref="AU489">
    <cfRule type="expression" dxfId="1151" priority="1751">
      <formula>IF(RIGHT(TEXT(AU489,"0.#"),1)=".",FALSE,TRUE)</formula>
    </cfRule>
    <cfRule type="expression" dxfId="1150" priority="1752">
      <formula>IF(RIGHT(TEXT(AU489,"0.#"),1)=".",TRUE,FALSE)</formula>
    </cfRule>
  </conditionalFormatting>
  <conditionalFormatting sqref="AQ488">
    <cfRule type="expression" dxfId="1149" priority="1743">
      <formula>IF(RIGHT(TEXT(AQ488,"0.#"),1)=".",FALSE,TRUE)</formula>
    </cfRule>
    <cfRule type="expression" dxfId="1148" priority="1744">
      <formula>IF(RIGHT(TEXT(AQ488,"0.#"),1)=".",TRUE,FALSE)</formula>
    </cfRule>
  </conditionalFormatting>
  <conditionalFormatting sqref="AQ489">
    <cfRule type="expression" dxfId="1147" priority="1741">
      <formula>IF(RIGHT(TEXT(AQ489,"0.#"),1)=".",FALSE,TRUE)</formula>
    </cfRule>
    <cfRule type="expression" dxfId="1146" priority="1742">
      <formula>IF(RIGHT(TEXT(AQ489,"0.#"),1)=".",TRUE,FALSE)</formula>
    </cfRule>
  </conditionalFormatting>
  <conditionalFormatting sqref="AQ487">
    <cfRule type="expression" dxfId="1145" priority="1739">
      <formula>IF(RIGHT(TEXT(AQ487,"0.#"),1)=".",FALSE,TRUE)</formula>
    </cfRule>
    <cfRule type="expression" dxfId="1144" priority="1740">
      <formula>IF(RIGHT(TEXT(AQ487,"0.#"),1)=".",TRUE,FALSE)</formula>
    </cfRule>
  </conditionalFormatting>
  <conditionalFormatting sqref="AE512">
    <cfRule type="expression" dxfId="1143" priority="1737">
      <formula>IF(RIGHT(TEXT(AE512,"0.#"),1)=".",FALSE,TRUE)</formula>
    </cfRule>
    <cfRule type="expression" dxfId="1142" priority="1738">
      <formula>IF(RIGHT(TEXT(AE512,"0.#"),1)=".",TRUE,FALSE)</formula>
    </cfRule>
  </conditionalFormatting>
  <conditionalFormatting sqref="AE513">
    <cfRule type="expression" dxfId="1141" priority="1735">
      <formula>IF(RIGHT(TEXT(AE513,"0.#"),1)=".",FALSE,TRUE)</formula>
    </cfRule>
    <cfRule type="expression" dxfId="1140" priority="1736">
      <formula>IF(RIGHT(TEXT(AE513,"0.#"),1)=".",TRUE,FALSE)</formula>
    </cfRule>
  </conditionalFormatting>
  <conditionalFormatting sqref="AE514">
    <cfRule type="expression" dxfId="1139" priority="1733">
      <formula>IF(RIGHT(TEXT(AE514,"0.#"),1)=".",FALSE,TRUE)</formula>
    </cfRule>
    <cfRule type="expression" dxfId="1138" priority="1734">
      <formula>IF(RIGHT(TEXT(AE514,"0.#"),1)=".",TRUE,FALSE)</formula>
    </cfRule>
  </conditionalFormatting>
  <conditionalFormatting sqref="AU512">
    <cfRule type="expression" dxfId="1137" priority="1725">
      <formula>IF(RIGHT(TEXT(AU512,"0.#"),1)=".",FALSE,TRUE)</formula>
    </cfRule>
    <cfRule type="expression" dxfId="1136" priority="1726">
      <formula>IF(RIGHT(TEXT(AU512,"0.#"),1)=".",TRUE,FALSE)</formula>
    </cfRule>
  </conditionalFormatting>
  <conditionalFormatting sqref="AU513">
    <cfRule type="expression" dxfId="1135" priority="1723">
      <formula>IF(RIGHT(TEXT(AU513,"0.#"),1)=".",FALSE,TRUE)</formula>
    </cfRule>
    <cfRule type="expression" dxfId="1134" priority="1724">
      <formula>IF(RIGHT(TEXT(AU513,"0.#"),1)=".",TRUE,FALSE)</formula>
    </cfRule>
  </conditionalFormatting>
  <conditionalFormatting sqref="AU514">
    <cfRule type="expression" dxfId="1133" priority="1721">
      <formula>IF(RIGHT(TEXT(AU514,"0.#"),1)=".",FALSE,TRUE)</formula>
    </cfRule>
    <cfRule type="expression" dxfId="1132" priority="1722">
      <formula>IF(RIGHT(TEXT(AU514,"0.#"),1)=".",TRUE,FALSE)</formula>
    </cfRule>
  </conditionalFormatting>
  <conditionalFormatting sqref="AQ513">
    <cfRule type="expression" dxfId="1131" priority="1713">
      <formula>IF(RIGHT(TEXT(AQ513,"0.#"),1)=".",FALSE,TRUE)</formula>
    </cfRule>
    <cfRule type="expression" dxfId="1130" priority="1714">
      <formula>IF(RIGHT(TEXT(AQ513,"0.#"),1)=".",TRUE,FALSE)</formula>
    </cfRule>
  </conditionalFormatting>
  <conditionalFormatting sqref="AQ514">
    <cfRule type="expression" dxfId="1129" priority="1711">
      <formula>IF(RIGHT(TEXT(AQ514,"0.#"),1)=".",FALSE,TRUE)</formula>
    </cfRule>
    <cfRule type="expression" dxfId="1128" priority="1712">
      <formula>IF(RIGHT(TEXT(AQ514,"0.#"),1)=".",TRUE,FALSE)</formula>
    </cfRule>
  </conditionalFormatting>
  <conditionalFormatting sqref="AQ512">
    <cfRule type="expression" dxfId="1127" priority="1709">
      <formula>IF(RIGHT(TEXT(AQ512,"0.#"),1)=".",FALSE,TRUE)</formula>
    </cfRule>
    <cfRule type="expression" dxfId="1126" priority="1710">
      <formula>IF(RIGHT(TEXT(AQ512,"0.#"),1)=".",TRUE,FALSE)</formula>
    </cfRule>
  </conditionalFormatting>
  <conditionalFormatting sqref="AE517">
    <cfRule type="expression" dxfId="1125" priority="1587">
      <formula>IF(RIGHT(TEXT(AE517,"0.#"),1)=".",FALSE,TRUE)</formula>
    </cfRule>
    <cfRule type="expression" dxfId="1124" priority="1588">
      <formula>IF(RIGHT(TEXT(AE517,"0.#"),1)=".",TRUE,FALSE)</formula>
    </cfRule>
  </conditionalFormatting>
  <conditionalFormatting sqref="AE518">
    <cfRule type="expression" dxfId="1123" priority="1585">
      <formula>IF(RIGHT(TEXT(AE518,"0.#"),1)=".",FALSE,TRUE)</formula>
    </cfRule>
    <cfRule type="expression" dxfId="1122" priority="1586">
      <formula>IF(RIGHT(TEXT(AE518,"0.#"),1)=".",TRUE,FALSE)</formula>
    </cfRule>
  </conditionalFormatting>
  <conditionalFormatting sqref="AE519">
    <cfRule type="expression" dxfId="1121" priority="1583">
      <formula>IF(RIGHT(TEXT(AE519,"0.#"),1)=".",FALSE,TRUE)</formula>
    </cfRule>
    <cfRule type="expression" dxfId="1120" priority="1584">
      <formula>IF(RIGHT(TEXT(AE519,"0.#"),1)=".",TRUE,FALSE)</formula>
    </cfRule>
  </conditionalFormatting>
  <conditionalFormatting sqref="AU517">
    <cfRule type="expression" dxfId="1119" priority="1575">
      <formula>IF(RIGHT(TEXT(AU517,"0.#"),1)=".",FALSE,TRUE)</formula>
    </cfRule>
    <cfRule type="expression" dxfId="1118" priority="1576">
      <formula>IF(RIGHT(TEXT(AU517,"0.#"),1)=".",TRUE,FALSE)</formula>
    </cfRule>
  </conditionalFormatting>
  <conditionalFormatting sqref="AU519">
    <cfRule type="expression" dxfId="1117" priority="1571">
      <formula>IF(RIGHT(TEXT(AU519,"0.#"),1)=".",FALSE,TRUE)</formula>
    </cfRule>
    <cfRule type="expression" dxfId="1116" priority="1572">
      <formula>IF(RIGHT(TEXT(AU519,"0.#"),1)=".",TRUE,FALSE)</formula>
    </cfRule>
  </conditionalFormatting>
  <conditionalFormatting sqref="AQ518">
    <cfRule type="expression" dxfId="1115" priority="1563">
      <formula>IF(RIGHT(TEXT(AQ518,"0.#"),1)=".",FALSE,TRUE)</formula>
    </cfRule>
    <cfRule type="expression" dxfId="1114" priority="1564">
      <formula>IF(RIGHT(TEXT(AQ518,"0.#"),1)=".",TRUE,FALSE)</formula>
    </cfRule>
  </conditionalFormatting>
  <conditionalFormatting sqref="AQ519">
    <cfRule type="expression" dxfId="1113" priority="1561">
      <formula>IF(RIGHT(TEXT(AQ519,"0.#"),1)=".",FALSE,TRUE)</formula>
    </cfRule>
    <cfRule type="expression" dxfId="1112" priority="1562">
      <formula>IF(RIGHT(TEXT(AQ519,"0.#"),1)=".",TRUE,FALSE)</formula>
    </cfRule>
  </conditionalFormatting>
  <conditionalFormatting sqref="AQ517">
    <cfRule type="expression" dxfId="1111" priority="1559">
      <formula>IF(RIGHT(TEXT(AQ517,"0.#"),1)=".",FALSE,TRUE)</formula>
    </cfRule>
    <cfRule type="expression" dxfId="1110" priority="1560">
      <formula>IF(RIGHT(TEXT(AQ517,"0.#"),1)=".",TRUE,FALSE)</formula>
    </cfRule>
  </conditionalFormatting>
  <conditionalFormatting sqref="AE522">
    <cfRule type="expression" dxfId="1109" priority="1557">
      <formula>IF(RIGHT(TEXT(AE522,"0.#"),1)=".",FALSE,TRUE)</formula>
    </cfRule>
    <cfRule type="expression" dxfId="1108" priority="1558">
      <formula>IF(RIGHT(TEXT(AE522,"0.#"),1)=".",TRUE,FALSE)</formula>
    </cfRule>
  </conditionalFormatting>
  <conditionalFormatting sqref="AE523">
    <cfRule type="expression" dxfId="1107" priority="1555">
      <formula>IF(RIGHT(TEXT(AE523,"0.#"),1)=".",FALSE,TRUE)</formula>
    </cfRule>
    <cfRule type="expression" dxfId="1106" priority="1556">
      <formula>IF(RIGHT(TEXT(AE523,"0.#"),1)=".",TRUE,FALSE)</formula>
    </cfRule>
  </conditionalFormatting>
  <conditionalFormatting sqref="AE524">
    <cfRule type="expression" dxfId="1105" priority="1553">
      <formula>IF(RIGHT(TEXT(AE524,"0.#"),1)=".",FALSE,TRUE)</formula>
    </cfRule>
    <cfRule type="expression" dxfId="1104" priority="1554">
      <formula>IF(RIGHT(TEXT(AE524,"0.#"),1)=".",TRUE,FALSE)</formula>
    </cfRule>
  </conditionalFormatting>
  <conditionalFormatting sqref="AU522">
    <cfRule type="expression" dxfId="1103" priority="1545">
      <formula>IF(RIGHT(TEXT(AU522,"0.#"),1)=".",FALSE,TRUE)</formula>
    </cfRule>
    <cfRule type="expression" dxfId="1102" priority="1546">
      <formula>IF(RIGHT(TEXT(AU522,"0.#"),1)=".",TRUE,FALSE)</formula>
    </cfRule>
  </conditionalFormatting>
  <conditionalFormatting sqref="AU523">
    <cfRule type="expression" dxfId="1101" priority="1543">
      <formula>IF(RIGHT(TEXT(AU523,"0.#"),1)=".",FALSE,TRUE)</formula>
    </cfRule>
    <cfRule type="expression" dxfId="1100" priority="1544">
      <formula>IF(RIGHT(TEXT(AU523,"0.#"),1)=".",TRUE,FALSE)</formula>
    </cfRule>
  </conditionalFormatting>
  <conditionalFormatting sqref="AU524">
    <cfRule type="expression" dxfId="1099" priority="1541">
      <formula>IF(RIGHT(TEXT(AU524,"0.#"),1)=".",FALSE,TRUE)</formula>
    </cfRule>
    <cfRule type="expression" dxfId="1098" priority="1542">
      <formula>IF(RIGHT(TEXT(AU524,"0.#"),1)=".",TRUE,FALSE)</formula>
    </cfRule>
  </conditionalFormatting>
  <conditionalFormatting sqref="AQ523">
    <cfRule type="expression" dxfId="1097" priority="1533">
      <formula>IF(RIGHT(TEXT(AQ523,"0.#"),1)=".",FALSE,TRUE)</formula>
    </cfRule>
    <cfRule type="expression" dxfId="1096" priority="1534">
      <formula>IF(RIGHT(TEXT(AQ523,"0.#"),1)=".",TRUE,FALSE)</formula>
    </cfRule>
  </conditionalFormatting>
  <conditionalFormatting sqref="AQ524">
    <cfRule type="expression" dxfId="1095" priority="1531">
      <formula>IF(RIGHT(TEXT(AQ524,"0.#"),1)=".",FALSE,TRUE)</formula>
    </cfRule>
    <cfRule type="expression" dxfId="1094" priority="1532">
      <formula>IF(RIGHT(TEXT(AQ524,"0.#"),1)=".",TRUE,FALSE)</formula>
    </cfRule>
  </conditionalFormatting>
  <conditionalFormatting sqref="AQ522">
    <cfRule type="expression" dxfId="1093" priority="1529">
      <formula>IF(RIGHT(TEXT(AQ522,"0.#"),1)=".",FALSE,TRUE)</formula>
    </cfRule>
    <cfRule type="expression" dxfId="1092" priority="1530">
      <formula>IF(RIGHT(TEXT(AQ522,"0.#"),1)=".",TRUE,FALSE)</formula>
    </cfRule>
  </conditionalFormatting>
  <conditionalFormatting sqref="AE527">
    <cfRule type="expression" dxfId="1091" priority="1527">
      <formula>IF(RIGHT(TEXT(AE527,"0.#"),1)=".",FALSE,TRUE)</formula>
    </cfRule>
    <cfRule type="expression" dxfId="1090" priority="1528">
      <formula>IF(RIGHT(TEXT(AE527,"0.#"),1)=".",TRUE,FALSE)</formula>
    </cfRule>
  </conditionalFormatting>
  <conditionalFormatting sqref="AE528">
    <cfRule type="expression" dxfId="1089" priority="1525">
      <formula>IF(RIGHT(TEXT(AE528,"0.#"),1)=".",FALSE,TRUE)</formula>
    </cfRule>
    <cfRule type="expression" dxfId="1088" priority="1526">
      <formula>IF(RIGHT(TEXT(AE528,"0.#"),1)=".",TRUE,FALSE)</formula>
    </cfRule>
  </conditionalFormatting>
  <conditionalFormatting sqref="AE529">
    <cfRule type="expression" dxfId="1087" priority="1523">
      <formula>IF(RIGHT(TEXT(AE529,"0.#"),1)=".",FALSE,TRUE)</formula>
    </cfRule>
    <cfRule type="expression" dxfId="1086" priority="1524">
      <formula>IF(RIGHT(TEXT(AE529,"0.#"),1)=".",TRUE,FALSE)</formula>
    </cfRule>
  </conditionalFormatting>
  <conditionalFormatting sqref="AU527">
    <cfRule type="expression" dxfId="1085" priority="1515">
      <formula>IF(RIGHT(TEXT(AU527,"0.#"),1)=".",FALSE,TRUE)</formula>
    </cfRule>
    <cfRule type="expression" dxfId="1084" priority="1516">
      <formula>IF(RIGHT(TEXT(AU527,"0.#"),1)=".",TRUE,FALSE)</formula>
    </cfRule>
  </conditionalFormatting>
  <conditionalFormatting sqref="AU528">
    <cfRule type="expression" dxfId="1083" priority="1513">
      <formula>IF(RIGHT(TEXT(AU528,"0.#"),1)=".",FALSE,TRUE)</formula>
    </cfRule>
    <cfRule type="expression" dxfId="1082" priority="1514">
      <formula>IF(RIGHT(TEXT(AU528,"0.#"),1)=".",TRUE,FALSE)</formula>
    </cfRule>
  </conditionalFormatting>
  <conditionalFormatting sqref="AU529">
    <cfRule type="expression" dxfId="1081" priority="1511">
      <formula>IF(RIGHT(TEXT(AU529,"0.#"),1)=".",FALSE,TRUE)</formula>
    </cfRule>
    <cfRule type="expression" dxfId="1080" priority="1512">
      <formula>IF(RIGHT(TEXT(AU529,"0.#"),1)=".",TRUE,FALSE)</formula>
    </cfRule>
  </conditionalFormatting>
  <conditionalFormatting sqref="AQ528">
    <cfRule type="expression" dxfId="1079" priority="1503">
      <formula>IF(RIGHT(TEXT(AQ528,"0.#"),1)=".",FALSE,TRUE)</formula>
    </cfRule>
    <cfRule type="expression" dxfId="1078" priority="1504">
      <formula>IF(RIGHT(TEXT(AQ528,"0.#"),1)=".",TRUE,FALSE)</formula>
    </cfRule>
  </conditionalFormatting>
  <conditionalFormatting sqref="AQ529">
    <cfRule type="expression" dxfId="1077" priority="1501">
      <formula>IF(RIGHT(TEXT(AQ529,"0.#"),1)=".",FALSE,TRUE)</formula>
    </cfRule>
    <cfRule type="expression" dxfId="1076" priority="1502">
      <formula>IF(RIGHT(TEXT(AQ529,"0.#"),1)=".",TRUE,FALSE)</formula>
    </cfRule>
  </conditionalFormatting>
  <conditionalFormatting sqref="AQ527">
    <cfRule type="expression" dxfId="1075" priority="1499">
      <formula>IF(RIGHT(TEXT(AQ527,"0.#"),1)=".",FALSE,TRUE)</formula>
    </cfRule>
    <cfRule type="expression" dxfId="1074" priority="1500">
      <formula>IF(RIGHT(TEXT(AQ527,"0.#"),1)=".",TRUE,FALSE)</formula>
    </cfRule>
  </conditionalFormatting>
  <conditionalFormatting sqref="AE532">
    <cfRule type="expression" dxfId="1073" priority="1497">
      <formula>IF(RIGHT(TEXT(AE532,"0.#"),1)=".",FALSE,TRUE)</formula>
    </cfRule>
    <cfRule type="expression" dxfId="1072" priority="1498">
      <formula>IF(RIGHT(TEXT(AE532,"0.#"),1)=".",TRUE,FALSE)</formula>
    </cfRule>
  </conditionalFormatting>
  <conditionalFormatting sqref="AM534">
    <cfRule type="expression" dxfId="1071" priority="1487">
      <formula>IF(RIGHT(TEXT(AM534,"0.#"),1)=".",FALSE,TRUE)</formula>
    </cfRule>
    <cfRule type="expression" dxfId="1070" priority="1488">
      <formula>IF(RIGHT(TEXT(AM534,"0.#"),1)=".",TRUE,FALSE)</formula>
    </cfRule>
  </conditionalFormatting>
  <conditionalFormatting sqref="AE533">
    <cfRule type="expression" dxfId="1069" priority="1495">
      <formula>IF(RIGHT(TEXT(AE533,"0.#"),1)=".",FALSE,TRUE)</formula>
    </cfRule>
    <cfRule type="expression" dxfId="1068" priority="1496">
      <formula>IF(RIGHT(TEXT(AE533,"0.#"),1)=".",TRUE,FALSE)</formula>
    </cfRule>
  </conditionalFormatting>
  <conditionalFormatting sqref="AE534">
    <cfRule type="expression" dxfId="1067" priority="1493">
      <formula>IF(RIGHT(TEXT(AE534,"0.#"),1)=".",FALSE,TRUE)</formula>
    </cfRule>
    <cfRule type="expression" dxfId="1066" priority="1494">
      <formula>IF(RIGHT(TEXT(AE534,"0.#"),1)=".",TRUE,FALSE)</formula>
    </cfRule>
  </conditionalFormatting>
  <conditionalFormatting sqref="AM532">
    <cfRule type="expression" dxfId="1065" priority="1491">
      <formula>IF(RIGHT(TEXT(AM532,"0.#"),1)=".",FALSE,TRUE)</formula>
    </cfRule>
    <cfRule type="expression" dxfId="1064" priority="1492">
      <formula>IF(RIGHT(TEXT(AM532,"0.#"),1)=".",TRUE,FALSE)</formula>
    </cfRule>
  </conditionalFormatting>
  <conditionalFormatting sqref="AM533">
    <cfRule type="expression" dxfId="1063" priority="1489">
      <formula>IF(RIGHT(TEXT(AM533,"0.#"),1)=".",FALSE,TRUE)</formula>
    </cfRule>
    <cfRule type="expression" dxfId="1062" priority="1490">
      <formula>IF(RIGHT(TEXT(AM533,"0.#"),1)=".",TRUE,FALSE)</formula>
    </cfRule>
  </conditionalFormatting>
  <conditionalFormatting sqref="AU532">
    <cfRule type="expression" dxfId="1061" priority="1485">
      <formula>IF(RIGHT(TEXT(AU532,"0.#"),1)=".",FALSE,TRUE)</formula>
    </cfRule>
    <cfRule type="expression" dxfId="1060" priority="1486">
      <formula>IF(RIGHT(TEXT(AU532,"0.#"),1)=".",TRUE,FALSE)</formula>
    </cfRule>
  </conditionalFormatting>
  <conditionalFormatting sqref="AU533">
    <cfRule type="expression" dxfId="1059" priority="1483">
      <formula>IF(RIGHT(TEXT(AU533,"0.#"),1)=".",FALSE,TRUE)</formula>
    </cfRule>
    <cfRule type="expression" dxfId="1058" priority="1484">
      <formula>IF(RIGHT(TEXT(AU533,"0.#"),1)=".",TRUE,FALSE)</formula>
    </cfRule>
  </conditionalFormatting>
  <conditionalFormatting sqref="AU534">
    <cfRule type="expression" dxfId="1057" priority="1481">
      <formula>IF(RIGHT(TEXT(AU534,"0.#"),1)=".",FALSE,TRUE)</formula>
    </cfRule>
    <cfRule type="expression" dxfId="1056" priority="1482">
      <formula>IF(RIGHT(TEXT(AU534,"0.#"),1)=".",TRUE,FALSE)</formula>
    </cfRule>
  </conditionalFormatting>
  <conditionalFormatting sqref="AI534">
    <cfRule type="expression" dxfId="1055" priority="1475">
      <formula>IF(RIGHT(TEXT(AI534,"0.#"),1)=".",FALSE,TRUE)</formula>
    </cfRule>
    <cfRule type="expression" dxfId="1054" priority="1476">
      <formula>IF(RIGHT(TEXT(AI534,"0.#"),1)=".",TRUE,FALSE)</formula>
    </cfRule>
  </conditionalFormatting>
  <conditionalFormatting sqref="AI532">
    <cfRule type="expression" dxfId="1053" priority="1479">
      <formula>IF(RIGHT(TEXT(AI532,"0.#"),1)=".",FALSE,TRUE)</formula>
    </cfRule>
    <cfRule type="expression" dxfId="1052" priority="1480">
      <formula>IF(RIGHT(TEXT(AI532,"0.#"),1)=".",TRUE,FALSE)</formula>
    </cfRule>
  </conditionalFormatting>
  <conditionalFormatting sqref="AI533">
    <cfRule type="expression" dxfId="1051" priority="1477">
      <formula>IF(RIGHT(TEXT(AI533,"0.#"),1)=".",FALSE,TRUE)</formula>
    </cfRule>
    <cfRule type="expression" dxfId="1050" priority="1478">
      <formula>IF(RIGHT(TEXT(AI533,"0.#"),1)=".",TRUE,FALSE)</formula>
    </cfRule>
  </conditionalFormatting>
  <conditionalFormatting sqref="AQ533">
    <cfRule type="expression" dxfId="1049" priority="1473">
      <formula>IF(RIGHT(TEXT(AQ533,"0.#"),1)=".",FALSE,TRUE)</formula>
    </cfRule>
    <cfRule type="expression" dxfId="1048" priority="1474">
      <formula>IF(RIGHT(TEXT(AQ533,"0.#"),1)=".",TRUE,FALSE)</formula>
    </cfRule>
  </conditionalFormatting>
  <conditionalFormatting sqref="AQ534">
    <cfRule type="expression" dxfId="1047" priority="1471">
      <formula>IF(RIGHT(TEXT(AQ534,"0.#"),1)=".",FALSE,TRUE)</formula>
    </cfRule>
    <cfRule type="expression" dxfId="1046" priority="1472">
      <formula>IF(RIGHT(TEXT(AQ534,"0.#"),1)=".",TRUE,FALSE)</formula>
    </cfRule>
  </conditionalFormatting>
  <conditionalFormatting sqref="AQ532">
    <cfRule type="expression" dxfId="1045" priority="1469">
      <formula>IF(RIGHT(TEXT(AQ532,"0.#"),1)=".",FALSE,TRUE)</formula>
    </cfRule>
    <cfRule type="expression" dxfId="1044" priority="1470">
      <formula>IF(RIGHT(TEXT(AQ532,"0.#"),1)=".",TRUE,FALSE)</formula>
    </cfRule>
  </conditionalFormatting>
  <conditionalFormatting sqref="AE541">
    <cfRule type="expression" dxfId="1043" priority="1467">
      <formula>IF(RIGHT(TEXT(AE541,"0.#"),1)=".",FALSE,TRUE)</formula>
    </cfRule>
    <cfRule type="expression" dxfId="1042" priority="1468">
      <formula>IF(RIGHT(TEXT(AE541,"0.#"),1)=".",TRUE,FALSE)</formula>
    </cfRule>
  </conditionalFormatting>
  <conditionalFormatting sqref="AE542">
    <cfRule type="expression" dxfId="1041" priority="1465">
      <formula>IF(RIGHT(TEXT(AE542,"0.#"),1)=".",FALSE,TRUE)</formula>
    </cfRule>
    <cfRule type="expression" dxfId="1040" priority="1466">
      <formula>IF(RIGHT(TEXT(AE542,"0.#"),1)=".",TRUE,FALSE)</formula>
    </cfRule>
  </conditionalFormatting>
  <conditionalFormatting sqref="AE543">
    <cfRule type="expression" dxfId="1039" priority="1463">
      <formula>IF(RIGHT(TEXT(AE543,"0.#"),1)=".",FALSE,TRUE)</formula>
    </cfRule>
    <cfRule type="expression" dxfId="1038" priority="1464">
      <formula>IF(RIGHT(TEXT(AE543,"0.#"),1)=".",TRUE,FALSE)</formula>
    </cfRule>
  </conditionalFormatting>
  <conditionalFormatting sqref="AU541">
    <cfRule type="expression" dxfId="1037" priority="1455">
      <formula>IF(RIGHT(TEXT(AU541,"0.#"),1)=".",FALSE,TRUE)</formula>
    </cfRule>
    <cfRule type="expression" dxfId="1036" priority="1456">
      <formula>IF(RIGHT(TEXT(AU541,"0.#"),1)=".",TRUE,FALSE)</formula>
    </cfRule>
  </conditionalFormatting>
  <conditionalFormatting sqref="AU542">
    <cfRule type="expression" dxfId="1035" priority="1453">
      <formula>IF(RIGHT(TEXT(AU542,"0.#"),1)=".",FALSE,TRUE)</formula>
    </cfRule>
    <cfRule type="expression" dxfId="1034" priority="1454">
      <formula>IF(RIGHT(TEXT(AU542,"0.#"),1)=".",TRUE,FALSE)</formula>
    </cfRule>
  </conditionalFormatting>
  <conditionalFormatting sqref="AU543">
    <cfRule type="expression" dxfId="1033" priority="1451">
      <formula>IF(RIGHT(TEXT(AU543,"0.#"),1)=".",FALSE,TRUE)</formula>
    </cfRule>
    <cfRule type="expression" dxfId="1032" priority="1452">
      <formula>IF(RIGHT(TEXT(AU543,"0.#"),1)=".",TRUE,FALSE)</formula>
    </cfRule>
  </conditionalFormatting>
  <conditionalFormatting sqref="AQ542">
    <cfRule type="expression" dxfId="1031" priority="1443">
      <formula>IF(RIGHT(TEXT(AQ542,"0.#"),1)=".",FALSE,TRUE)</formula>
    </cfRule>
    <cfRule type="expression" dxfId="1030" priority="1444">
      <formula>IF(RIGHT(TEXT(AQ542,"0.#"),1)=".",TRUE,FALSE)</formula>
    </cfRule>
  </conditionalFormatting>
  <conditionalFormatting sqref="AQ543">
    <cfRule type="expression" dxfId="1029" priority="1441">
      <formula>IF(RIGHT(TEXT(AQ543,"0.#"),1)=".",FALSE,TRUE)</formula>
    </cfRule>
    <cfRule type="expression" dxfId="1028" priority="1442">
      <formula>IF(RIGHT(TEXT(AQ543,"0.#"),1)=".",TRUE,FALSE)</formula>
    </cfRule>
  </conditionalFormatting>
  <conditionalFormatting sqref="AQ541">
    <cfRule type="expression" dxfId="1027" priority="1439">
      <formula>IF(RIGHT(TEXT(AQ541,"0.#"),1)=".",FALSE,TRUE)</formula>
    </cfRule>
    <cfRule type="expression" dxfId="1026" priority="1440">
      <formula>IF(RIGHT(TEXT(AQ541,"0.#"),1)=".",TRUE,FALSE)</formula>
    </cfRule>
  </conditionalFormatting>
  <conditionalFormatting sqref="AE566">
    <cfRule type="expression" dxfId="1025" priority="1437">
      <formula>IF(RIGHT(TEXT(AE566,"0.#"),1)=".",FALSE,TRUE)</formula>
    </cfRule>
    <cfRule type="expression" dxfId="1024" priority="1438">
      <formula>IF(RIGHT(TEXT(AE566,"0.#"),1)=".",TRUE,FALSE)</formula>
    </cfRule>
  </conditionalFormatting>
  <conditionalFormatting sqref="AE567">
    <cfRule type="expression" dxfId="1023" priority="1435">
      <formula>IF(RIGHT(TEXT(AE567,"0.#"),1)=".",FALSE,TRUE)</formula>
    </cfRule>
    <cfRule type="expression" dxfId="1022" priority="1436">
      <formula>IF(RIGHT(TEXT(AE567,"0.#"),1)=".",TRUE,FALSE)</formula>
    </cfRule>
  </conditionalFormatting>
  <conditionalFormatting sqref="AE568">
    <cfRule type="expression" dxfId="1021" priority="1433">
      <formula>IF(RIGHT(TEXT(AE568,"0.#"),1)=".",FALSE,TRUE)</formula>
    </cfRule>
    <cfRule type="expression" dxfId="1020" priority="1434">
      <formula>IF(RIGHT(TEXT(AE568,"0.#"),1)=".",TRUE,FALSE)</formula>
    </cfRule>
  </conditionalFormatting>
  <conditionalFormatting sqref="AU566">
    <cfRule type="expression" dxfId="1019" priority="1425">
      <formula>IF(RIGHT(TEXT(AU566,"0.#"),1)=".",FALSE,TRUE)</formula>
    </cfRule>
    <cfRule type="expression" dxfId="1018" priority="1426">
      <formula>IF(RIGHT(TEXT(AU566,"0.#"),1)=".",TRUE,FALSE)</formula>
    </cfRule>
  </conditionalFormatting>
  <conditionalFormatting sqref="AU567">
    <cfRule type="expression" dxfId="1017" priority="1423">
      <formula>IF(RIGHT(TEXT(AU567,"0.#"),1)=".",FALSE,TRUE)</formula>
    </cfRule>
    <cfRule type="expression" dxfId="1016" priority="1424">
      <formula>IF(RIGHT(TEXT(AU567,"0.#"),1)=".",TRUE,FALSE)</formula>
    </cfRule>
  </conditionalFormatting>
  <conditionalFormatting sqref="AU568">
    <cfRule type="expression" dxfId="1015" priority="1421">
      <formula>IF(RIGHT(TEXT(AU568,"0.#"),1)=".",FALSE,TRUE)</formula>
    </cfRule>
    <cfRule type="expression" dxfId="1014" priority="1422">
      <formula>IF(RIGHT(TEXT(AU568,"0.#"),1)=".",TRUE,FALSE)</formula>
    </cfRule>
  </conditionalFormatting>
  <conditionalFormatting sqref="AQ567">
    <cfRule type="expression" dxfId="1013" priority="1413">
      <formula>IF(RIGHT(TEXT(AQ567,"0.#"),1)=".",FALSE,TRUE)</formula>
    </cfRule>
    <cfRule type="expression" dxfId="1012" priority="1414">
      <formula>IF(RIGHT(TEXT(AQ567,"0.#"),1)=".",TRUE,FALSE)</formula>
    </cfRule>
  </conditionalFormatting>
  <conditionalFormatting sqref="AQ568">
    <cfRule type="expression" dxfId="1011" priority="1411">
      <formula>IF(RIGHT(TEXT(AQ568,"0.#"),1)=".",FALSE,TRUE)</formula>
    </cfRule>
    <cfRule type="expression" dxfId="1010" priority="1412">
      <formula>IF(RIGHT(TEXT(AQ568,"0.#"),1)=".",TRUE,FALSE)</formula>
    </cfRule>
  </conditionalFormatting>
  <conditionalFormatting sqref="AQ566">
    <cfRule type="expression" dxfId="1009" priority="1409">
      <formula>IF(RIGHT(TEXT(AQ566,"0.#"),1)=".",FALSE,TRUE)</formula>
    </cfRule>
    <cfRule type="expression" dxfId="1008" priority="1410">
      <formula>IF(RIGHT(TEXT(AQ566,"0.#"),1)=".",TRUE,FALSE)</formula>
    </cfRule>
  </conditionalFormatting>
  <conditionalFormatting sqref="AE546">
    <cfRule type="expression" dxfId="1007" priority="1407">
      <formula>IF(RIGHT(TEXT(AE546,"0.#"),1)=".",FALSE,TRUE)</formula>
    </cfRule>
    <cfRule type="expression" dxfId="1006" priority="1408">
      <formula>IF(RIGHT(TEXT(AE546,"0.#"),1)=".",TRUE,FALSE)</formula>
    </cfRule>
  </conditionalFormatting>
  <conditionalFormatting sqref="AE547">
    <cfRule type="expression" dxfId="1005" priority="1405">
      <formula>IF(RIGHT(TEXT(AE547,"0.#"),1)=".",FALSE,TRUE)</formula>
    </cfRule>
    <cfRule type="expression" dxfId="1004" priority="1406">
      <formula>IF(RIGHT(TEXT(AE547,"0.#"),1)=".",TRUE,FALSE)</formula>
    </cfRule>
  </conditionalFormatting>
  <conditionalFormatting sqref="AE548">
    <cfRule type="expression" dxfId="1003" priority="1403">
      <formula>IF(RIGHT(TEXT(AE548,"0.#"),1)=".",FALSE,TRUE)</formula>
    </cfRule>
    <cfRule type="expression" dxfId="1002" priority="1404">
      <formula>IF(RIGHT(TEXT(AE548,"0.#"),1)=".",TRUE,FALSE)</formula>
    </cfRule>
  </conditionalFormatting>
  <conditionalFormatting sqref="AU546">
    <cfRule type="expression" dxfId="1001" priority="1395">
      <formula>IF(RIGHT(TEXT(AU546,"0.#"),1)=".",FALSE,TRUE)</formula>
    </cfRule>
    <cfRule type="expression" dxfId="1000" priority="1396">
      <formula>IF(RIGHT(TEXT(AU546,"0.#"),1)=".",TRUE,FALSE)</formula>
    </cfRule>
  </conditionalFormatting>
  <conditionalFormatting sqref="AU547">
    <cfRule type="expression" dxfId="999" priority="1393">
      <formula>IF(RIGHT(TEXT(AU547,"0.#"),1)=".",FALSE,TRUE)</formula>
    </cfRule>
    <cfRule type="expression" dxfId="998" priority="1394">
      <formula>IF(RIGHT(TEXT(AU547,"0.#"),1)=".",TRUE,FALSE)</formula>
    </cfRule>
  </conditionalFormatting>
  <conditionalFormatting sqref="AU548">
    <cfRule type="expression" dxfId="997" priority="1391">
      <formula>IF(RIGHT(TEXT(AU548,"0.#"),1)=".",FALSE,TRUE)</formula>
    </cfRule>
    <cfRule type="expression" dxfId="996" priority="1392">
      <formula>IF(RIGHT(TEXT(AU548,"0.#"),1)=".",TRUE,FALSE)</formula>
    </cfRule>
  </conditionalFormatting>
  <conditionalFormatting sqref="AQ547">
    <cfRule type="expression" dxfId="995" priority="1383">
      <formula>IF(RIGHT(TEXT(AQ547,"0.#"),1)=".",FALSE,TRUE)</formula>
    </cfRule>
    <cfRule type="expression" dxfId="994" priority="1384">
      <formula>IF(RIGHT(TEXT(AQ547,"0.#"),1)=".",TRUE,FALSE)</formula>
    </cfRule>
  </conditionalFormatting>
  <conditionalFormatting sqref="AQ546">
    <cfRule type="expression" dxfId="993" priority="1379">
      <formula>IF(RIGHT(TEXT(AQ546,"0.#"),1)=".",FALSE,TRUE)</formula>
    </cfRule>
    <cfRule type="expression" dxfId="992" priority="1380">
      <formula>IF(RIGHT(TEXT(AQ546,"0.#"),1)=".",TRUE,FALSE)</formula>
    </cfRule>
  </conditionalFormatting>
  <conditionalFormatting sqref="AE551">
    <cfRule type="expression" dxfId="991" priority="1377">
      <formula>IF(RIGHT(TEXT(AE551,"0.#"),1)=".",FALSE,TRUE)</formula>
    </cfRule>
    <cfRule type="expression" dxfId="990" priority="1378">
      <formula>IF(RIGHT(TEXT(AE551,"0.#"),1)=".",TRUE,FALSE)</formula>
    </cfRule>
  </conditionalFormatting>
  <conditionalFormatting sqref="AE553">
    <cfRule type="expression" dxfId="989" priority="1373">
      <formula>IF(RIGHT(TEXT(AE553,"0.#"),1)=".",FALSE,TRUE)</formula>
    </cfRule>
    <cfRule type="expression" dxfId="988" priority="1374">
      <formula>IF(RIGHT(TEXT(AE553,"0.#"),1)=".",TRUE,FALSE)</formula>
    </cfRule>
  </conditionalFormatting>
  <conditionalFormatting sqref="AU551">
    <cfRule type="expression" dxfId="987" priority="1365">
      <formula>IF(RIGHT(TEXT(AU551,"0.#"),1)=".",FALSE,TRUE)</formula>
    </cfRule>
    <cfRule type="expression" dxfId="986" priority="1366">
      <formula>IF(RIGHT(TEXT(AU551,"0.#"),1)=".",TRUE,FALSE)</formula>
    </cfRule>
  </conditionalFormatting>
  <conditionalFormatting sqref="AU553">
    <cfRule type="expression" dxfId="985" priority="1361">
      <formula>IF(RIGHT(TEXT(AU553,"0.#"),1)=".",FALSE,TRUE)</formula>
    </cfRule>
    <cfRule type="expression" dxfId="984" priority="1362">
      <formula>IF(RIGHT(TEXT(AU553,"0.#"),1)=".",TRUE,FALSE)</formula>
    </cfRule>
  </conditionalFormatting>
  <conditionalFormatting sqref="AQ552">
    <cfRule type="expression" dxfId="983" priority="1353">
      <formula>IF(RIGHT(TEXT(AQ552,"0.#"),1)=".",FALSE,TRUE)</formula>
    </cfRule>
    <cfRule type="expression" dxfId="982" priority="1354">
      <formula>IF(RIGHT(TEXT(AQ552,"0.#"),1)=".",TRUE,FALSE)</formula>
    </cfRule>
  </conditionalFormatting>
  <conditionalFormatting sqref="AU561">
    <cfRule type="expression" dxfId="981" priority="1305">
      <formula>IF(RIGHT(TEXT(AU561,"0.#"),1)=".",FALSE,TRUE)</formula>
    </cfRule>
    <cfRule type="expression" dxfId="980" priority="1306">
      <formula>IF(RIGHT(TEXT(AU561,"0.#"),1)=".",TRUE,FALSE)</formula>
    </cfRule>
  </conditionalFormatting>
  <conditionalFormatting sqref="AU562">
    <cfRule type="expression" dxfId="979" priority="1303">
      <formula>IF(RIGHT(TEXT(AU562,"0.#"),1)=".",FALSE,TRUE)</formula>
    </cfRule>
    <cfRule type="expression" dxfId="978" priority="1304">
      <formula>IF(RIGHT(TEXT(AU562,"0.#"),1)=".",TRUE,FALSE)</formula>
    </cfRule>
  </conditionalFormatting>
  <conditionalFormatting sqref="AU563">
    <cfRule type="expression" dxfId="977" priority="1301">
      <formula>IF(RIGHT(TEXT(AU563,"0.#"),1)=".",FALSE,TRUE)</formula>
    </cfRule>
    <cfRule type="expression" dxfId="976" priority="1302">
      <formula>IF(RIGHT(TEXT(AU563,"0.#"),1)=".",TRUE,FALSE)</formula>
    </cfRule>
  </conditionalFormatting>
  <conditionalFormatting sqref="AQ562">
    <cfRule type="expression" dxfId="975" priority="1293">
      <formula>IF(RIGHT(TEXT(AQ562,"0.#"),1)=".",FALSE,TRUE)</formula>
    </cfRule>
    <cfRule type="expression" dxfId="974" priority="1294">
      <formula>IF(RIGHT(TEXT(AQ562,"0.#"),1)=".",TRUE,FALSE)</formula>
    </cfRule>
  </conditionalFormatting>
  <conditionalFormatting sqref="AQ563">
    <cfRule type="expression" dxfId="973" priority="1291">
      <formula>IF(RIGHT(TEXT(AQ563,"0.#"),1)=".",FALSE,TRUE)</formula>
    </cfRule>
    <cfRule type="expression" dxfId="972" priority="1292">
      <formula>IF(RIGHT(TEXT(AQ563,"0.#"),1)=".",TRUE,FALSE)</formula>
    </cfRule>
  </conditionalFormatting>
  <conditionalFormatting sqref="AQ561">
    <cfRule type="expression" dxfId="971" priority="1289">
      <formula>IF(RIGHT(TEXT(AQ561,"0.#"),1)=".",FALSE,TRUE)</formula>
    </cfRule>
    <cfRule type="expression" dxfId="970" priority="1290">
      <formula>IF(RIGHT(TEXT(AQ561,"0.#"),1)=".",TRUE,FALSE)</formula>
    </cfRule>
  </conditionalFormatting>
  <conditionalFormatting sqref="AE571">
    <cfRule type="expression" dxfId="969" priority="1287">
      <formula>IF(RIGHT(TEXT(AE571,"0.#"),1)=".",FALSE,TRUE)</formula>
    </cfRule>
    <cfRule type="expression" dxfId="968" priority="1288">
      <formula>IF(RIGHT(TEXT(AE571,"0.#"),1)=".",TRUE,FALSE)</formula>
    </cfRule>
  </conditionalFormatting>
  <conditionalFormatting sqref="AE572">
    <cfRule type="expression" dxfId="967" priority="1285">
      <formula>IF(RIGHT(TEXT(AE572,"0.#"),1)=".",FALSE,TRUE)</formula>
    </cfRule>
    <cfRule type="expression" dxfId="966" priority="1286">
      <formula>IF(RIGHT(TEXT(AE572,"0.#"),1)=".",TRUE,FALSE)</formula>
    </cfRule>
  </conditionalFormatting>
  <conditionalFormatting sqref="AE573">
    <cfRule type="expression" dxfId="965" priority="1283">
      <formula>IF(RIGHT(TEXT(AE573,"0.#"),1)=".",FALSE,TRUE)</formula>
    </cfRule>
    <cfRule type="expression" dxfId="964" priority="1284">
      <formula>IF(RIGHT(TEXT(AE573,"0.#"),1)=".",TRUE,FALSE)</formula>
    </cfRule>
  </conditionalFormatting>
  <conditionalFormatting sqref="AU571">
    <cfRule type="expression" dxfId="963" priority="1275">
      <formula>IF(RIGHT(TEXT(AU571,"0.#"),1)=".",FALSE,TRUE)</formula>
    </cfRule>
    <cfRule type="expression" dxfId="962" priority="1276">
      <formula>IF(RIGHT(TEXT(AU571,"0.#"),1)=".",TRUE,FALSE)</formula>
    </cfRule>
  </conditionalFormatting>
  <conditionalFormatting sqref="AU572">
    <cfRule type="expression" dxfId="961" priority="1273">
      <formula>IF(RIGHT(TEXT(AU572,"0.#"),1)=".",FALSE,TRUE)</formula>
    </cfRule>
    <cfRule type="expression" dxfId="960" priority="1274">
      <formula>IF(RIGHT(TEXT(AU572,"0.#"),1)=".",TRUE,FALSE)</formula>
    </cfRule>
  </conditionalFormatting>
  <conditionalFormatting sqref="AU573">
    <cfRule type="expression" dxfId="959" priority="1271">
      <formula>IF(RIGHT(TEXT(AU573,"0.#"),1)=".",FALSE,TRUE)</formula>
    </cfRule>
    <cfRule type="expression" dxfId="958" priority="1272">
      <formula>IF(RIGHT(TEXT(AU573,"0.#"),1)=".",TRUE,FALSE)</formula>
    </cfRule>
  </conditionalFormatting>
  <conditionalFormatting sqref="AQ572">
    <cfRule type="expression" dxfId="957" priority="1263">
      <formula>IF(RIGHT(TEXT(AQ572,"0.#"),1)=".",FALSE,TRUE)</formula>
    </cfRule>
    <cfRule type="expression" dxfId="956" priority="1264">
      <formula>IF(RIGHT(TEXT(AQ572,"0.#"),1)=".",TRUE,FALSE)</formula>
    </cfRule>
  </conditionalFormatting>
  <conditionalFormatting sqref="AQ573">
    <cfRule type="expression" dxfId="955" priority="1261">
      <formula>IF(RIGHT(TEXT(AQ573,"0.#"),1)=".",FALSE,TRUE)</formula>
    </cfRule>
    <cfRule type="expression" dxfId="954" priority="1262">
      <formula>IF(RIGHT(TEXT(AQ573,"0.#"),1)=".",TRUE,FALSE)</formula>
    </cfRule>
  </conditionalFormatting>
  <conditionalFormatting sqref="AQ571">
    <cfRule type="expression" dxfId="953" priority="1259">
      <formula>IF(RIGHT(TEXT(AQ571,"0.#"),1)=".",FALSE,TRUE)</formula>
    </cfRule>
    <cfRule type="expression" dxfId="952" priority="1260">
      <formula>IF(RIGHT(TEXT(AQ571,"0.#"),1)=".",TRUE,FALSE)</formula>
    </cfRule>
  </conditionalFormatting>
  <conditionalFormatting sqref="AE576">
    <cfRule type="expression" dxfId="951" priority="1257">
      <formula>IF(RIGHT(TEXT(AE576,"0.#"),1)=".",FALSE,TRUE)</formula>
    </cfRule>
    <cfRule type="expression" dxfId="950" priority="1258">
      <formula>IF(RIGHT(TEXT(AE576,"0.#"),1)=".",TRUE,FALSE)</formula>
    </cfRule>
  </conditionalFormatting>
  <conditionalFormatting sqref="AE577">
    <cfRule type="expression" dxfId="949" priority="1255">
      <formula>IF(RIGHT(TEXT(AE577,"0.#"),1)=".",FALSE,TRUE)</formula>
    </cfRule>
    <cfRule type="expression" dxfId="948" priority="1256">
      <formula>IF(RIGHT(TEXT(AE577,"0.#"),1)=".",TRUE,FALSE)</formula>
    </cfRule>
  </conditionalFormatting>
  <conditionalFormatting sqref="AE578">
    <cfRule type="expression" dxfId="947" priority="1253">
      <formula>IF(RIGHT(TEXT(AE578,"0.#"),1)=".",FALSE,TRUE)</formula>
    </cfRule>
    <cfRule type="expression" dxfId="946" priority="1254">
      <formula>IF(RIGHT(TEXT(AE578,"0.#"),1)=".",TRUE,FALSE)</formula>
    </cfRule>
  </conditionalFormatting>
  <conditionalFormatting sqref="AU576">
    <cfRule type="expression" dxfId="945" priority="1245">
      <formula>IF(RIGHT(TEXT(AU576,"0.#"),1)=".",FALSE,TRUE)</formula>
    </cfRule>
    <cfRule type="expression" dxfId="944" priority="1246">
      <formula>IF(RIGHT(TEXT(AU576,"0.#"),1)=".",TRUE,FALSE)</formula>
    </cfRule>
  </conditionalFormatting>
  <conditionalFormatting sqref="AU577">
    <cfRule type="expression" dxfId="943" priority="1243">
      <formula>IF(RIGHT(TEXT(AU577,"0.#"),1)=".",FALSE,TRUE)</formula>
    </cfRule>
    <cfRule type="expression" dxfId="942" priority="1244">
      <formula>IF(RIGHT(TEXT(AU577,"0.#"),1)=".",TRUE,FALSE)</formula>
    </cfRule>
  </conditionalFormatting>
  <conditionalFormatting sqref="AU578">
    <cfRule type="expression" dxfId="941" priority="1241">
      <formula>IF(RIGHT(TEXT(AU578,"0.#"),1)=".",FALSE,TRUE)</formula>
    </cfRule>
    <cfRule type="expression" dxfId="940" priority="1242">
      <formula>IF(RIGHT(TEXT(AU578,"0.#"),1)=".",TRUE,FALSE)</formula>
    </cfRule>
  </conditionalFormatting>
  <conditionalFormatting sqref="AQ577">
    <cfRule type="expression" dxfId="939" priority="1233">
      <formula>IF(RIGHT(TEXT(AQ577,"0.#"),1)=".",FALSE,TRUE)</formula>
    </cfRule>
    <cfRule type="expression" dxfId="938" priority="1234">
      <formula>IF(RIGHT(TEXT(AQ577,"0.#"),1)=".",TRUE,FALSE)</formula>
    </cfRule>
  </conditionalFormatting>
  <conditionalFormatting sqref="AQ578">
    <cfRule type="expression" dxfId="937" priority="1231">
      <formula>IF(RIGHT(TEXT(AQ578,"0.#"),1)=".",FALSE,TRUE)</formula>
    </cfRule>
    <cfRule type="expression" dxfId="936" priority="1232">
      <formula>IF(RIGHT(TEXT(AQ578,"0.#"),1)=".",TRUE,FALSE)</formula>
    </cfRule>
  </conditionalFormatting>
  <conditionalFormatting sqref="AQ576">
    <cfRule type="expression" dxfId="935" priority="1229">
      <formula>IF(RIGHT(TEXT(AQ576,"0.#"),1)=".",FALSE,TRUE)</formula>
    </cfRule>
    <cfRule type="expression" dxfId="934" priority="1230">
      <formula>IF(RIGHT(TEXT(AQ576,"0.#"),1)=".",TRUE,FALSE)</formula>
    </cfRule>
  </conditionalFormatting>
  <conditionalFormatting sqref="AE581">
    <cfRule type="expression" dxfId="933" priority="1227">
      <formula>IF(RIGHT(TEXT(AE581,"0.#"),1)=".",FALSE,TRUE)</formula>
    </cfRule>
    <cfRule type="expression" dxfId="932" priority="1228">
      <formula>IF(RIGHT(TEXT(AE581,"0.#"),1)=".",TRUE,FALSE)</formula>
    </cfRule>
  </conditionalFormatting>
  <conditionalFormatting sqref="AE582">
    <cfRule type="expression" dxfId="931" priority="1225">
      <formula>IF(RIGHT(TEXT(AE582,"0.#"),1)=".",FALSE,TRUE)</formula>
    </cfRule>
    <cfRule type="expression" dxfId="930" priority="1226">
      <formula>IF(RIGHT(TEXT(AE582,"0.#"),1)=".",TRUE,FALSE)</formula>
    </cfRule>
  </conditionalFormatting>
  <conditionalFormatting sqref="AE583">
    <cfRule type="expression" dxfId="929" priority="1223">
      <formula>IF(RIGHT(TEXT(AE583,"0.#"),1)=".",FALSE,TRUE)</formula>
    </cfRule>
    <cfRule type="expression" dxfId="928" priority="1224">
      <formula>IF(RIGHT(TEXT(AE583,"0.#"),1)=".",TRUE,FALSE)</formula>
    </cfRule>
  </conditionalFormatting>
  <conditionalFormatting sqref="AU581">
    <cfRule type="expression" dxfId="927" priority="1215">
      <formula>IF(RIGHT(TEXT(AU581,"0.#"),1)=".",FALSE,TRUE)</formula>
    </cfRule>
    <cfRule type="expression" dxfId="926" priority="1216">
      <formula>IF(RIGHT(TEXT(AU581,"0.#"),1)=".",TRUE,FALSE)</formula>
    </cfRule>
  </conditionalFormatting>
  <conditionalFormatting sqref="AQ582">
    <cfRule type="expression" dxfId="925" priority="1203">
      <formula>IF(RIGHT(TEXT(AQ582,"0.#"),1)=".",FALSE,TRUE)</formula>
    </cfRule>
    <cfRule type="expression" dxfId="924" priority="1204">
      <formula>IF(RIGHT(TEXT(AQ582,"0.#"),1)=".",TRUE,FALSE)</formula>
    </cfRule>
  </conditionalFormatting>
  <conditionalFormatting sqref="AQ583">
    <cfRule type="expression" dxfId="923" priority="1201">
      <formula>IF(RIGHT(TEXT(AQ583,"0.#"),1)=".",FALSE,TRUE)</formula>
    </cfRule>
    <cfRule type="expression" dxfId="922" priority="1202">
      <formula>IF(RIGHT(TEXT(AQ583,"0.#"),1)=".",TRUE,FALSE)</formula>
    </cfRule>
  </conditionalFormatting>
  <conditionalFormatting sqref="AQ581">
    <cfRule type="expression" dxfId="921" priority="1199">
      <formula>IF(RIGHT(TEXT(AQ581,"0.#"),1)=".",FALSE,TRUE)</formula>
    </cfRule>
    <cfRule type="expression" dxfId="920" priority="1200">
      <formula>IF(RIGHT(TEXT(AQ581,"0.#"),1)=".",TRUE,FALSE)</formula>
    </cfRule>
  </conditionalFormatting>
  <conditionalFormatting sqref="AE586">
    <cfRule type="expression" dxfId="919" priority="1197">
      <formula>IF(RIGHT(TEXT(AE586,"0.#"),1)=".",FALSE,TRUE)</formula>
    </cfRule>
    <cfRule type="expression" dxfId="918" priority="1198">
      <formula>IF(RIGHT(TEXT(AE586,"0.#"),1)=".",TRUE,FALSE)</formula>
    </cfRule>
  </conditionalFormatting>
  <conditionalFormatting sqref="AM588">
    <cfRule type="expression" dxfId="917" priority="1187">
      <formula>IF(RIGHT(TEXT(AM588,"0.#"),1)=".",FALSE,TRUE)</formula>
    </cfRule>
    <cfRule type="expression" dxfId="916" priority="1188">
      <formula>IF(RIGHT(TEXT(AM588,"0.#"),1)=".",TRUE,FALSE)</formula>
    </cfRule>
  </conditionalFormatting>
  <conditionalFormatting sqref="AE587">
    <cfRule type="expression" dxfId="915" priority="1195">
      <formula>IF(RIGHT(TEXT(AE587,"0.#"),1)=".",FALSE,TRUE)</formula>
    </cfRule>
    <cfRule type="expression" dxfId="914" priority="1196">
      <formula>IF(RIGHT(TEXT(AE587,"0.#"),1)=".",TRUE,FALSE)</formula>
    </cfRule>
  </conditionalFormatting>
  <conditionalFormatting sqref="AE588">
    <cfRule type="expression" dxfId="913" priority="1193">
      <formula>IF(RIGHT(TEXT(AE588,"0.#"),1)=".",FALSE,TRUE)</formula>
    </cfRule>
    <cfRule type="expression" dxfId="912" priority="1194">
      <formula>IF(RIGHT(TEXT(AE588,"0.#"),1)=".",TRUE,FALSE)</formula>
    </cfRule>
  </conditionalFormatting>
  <conditionalFormatting sqref="AM586">
    <cfRule type="expression" dxfId="911" priority="1191">
      <formula>IF(RIGHT(TEXT(AM586,"0.#"),1)=".",FALSE,TRUE)</formula>
    </cfRule>
    <cfRule type="expression" dxfId="910" priority="1192">
      <formula>IF(RIGHT(TEXT(AM586,"0.#"),1)=".",TRUE,FALSE)</formula>
    </cfRule>
  </conditionalFormatting>
  <conditionalFormatting sqref="AM587">
    <cfRule type="expression" dxfId="909" priority="1189">
      <formula>IF(RIGHT(TEXT(AM587,"0.#"),1)=".",FALSE,TRUE)</formula>
    </cfRule>
    <cfRule type="expression" dxfId="908" priority="1190">
      <formula>IF(RIGHT(TEXT(AM587,"0.#"),1)=".",TRUE,FALSE)</formula>
    </cfRule>
  </conditionalFormatting>
  <conditionalFormatting sqref="AU586">
    <cfRule type="expression" dxfId="907" priority="1185">
      <formula>IF(RIGHT(TEXT(AU586,"0.#"),1)=".",FALSE,TRUE)</formula>
    </cfRule>
    <cfRule type="expression" dxfId="906" priority="1186">
      <formula>IF(RIGHT(TEXT(AU586,"0.#"),1)=".",TRUE,FALSE)</formula>
    </cfRule>
  </conditionalFormatting>
  <conditionalFormatting sqref="AU587">
    <cfRule type="expression" dxfId="905" priority="1183">
      <formula>IF(RIGHT(TEXT(AU587,"0.#"),1)=".",FALSE,TRUE)</formula>
    </cfRule>
    <cfRule type="expression" dxfId="904" priority="1184">
      <formula>IF(RIGHT(TEXT(AU587,"0.#"),1)=".",TRUE,FALSE)</formula>
    </cfRule>
  </conditionalFormatting>
  <conditionalFormatting sqref="AU588">
    <cfRule type="expression" dxfId="903" priority="1181">
      <formula>IF(RIGHT(TEXT(AU588,"0.#"),1)=".",FALSE,TRUE)</formula>
    </cfRule>
    <cfRule type="expression" dxfId="902" priority="1182">
      <formula>IF(RIGHT(TEXT(AU588,"0.#"),1)=".",TRUE,FALSE)</formula>
    </cfRule>
  </conditionalFormatting>
  <conditionalFormatting sqref="AI588">
    <cfRule type="expression" dxfId="901" priority="1175">
      <formula>IF(RIGHT(TEXT(AI588,"0.#"),1)=".",FALSE,TRUE)</formula>
    </cfRule>
    <cfRule type="expression" dxfId="900" priority="1176">
      <formula>IF(RIGHT(TEXT(AI588,"0.#"),1)=".",TRUE,FALSE)</formula>
    </cfRule>
  </conditionalFormatting>
  <conditionalFormatting sqref="AI586">
    <cfRule type="expression" dxfId="899" priority="1179">
      <formula>IF(RIGHT(TEXT(AI586,"0.#"),1)=".",FALSE,TRUE)</formula>
    </cfRule>
    <cfRule type="expression" dxfId="898" priority="1180">
      <formula>IF(RIGHT(TEXT(AI586,"0.#"),1)=".",TRUE,FALSE)</formula>
    </cfRule>
  </conditionalFormatting>
  <conditionalFormatting sqref="AI587">
    <cfRule type="expression" dxfId="897" priority="1177">
      <formula>IF(RIGHT(TEXT(AI587,"0.#"),1)=".",FALSE,TRUE)</formula>
    </cfRule>
    <cfRule type="expression" dxfId="896" priority="1178">
      <formula>IF(RIGHT(TEXT(AI587,"0.#"),1)=".",TRUE,FALSE)</formula>
    </cfRule>
  </conditionalFormatting>
  <conditionalFormatting sqref="AQ587">
    <cfRule type="expression" dxfId="895" priority="1173">
      <formula>IF(RIGHT(TEXT(AQ587,"0.#"),1)=".",FALSE,TRUE)</formula>
    </cfRule>
    <cfRule type="expression" dxfId="894" priority="1174">
      <formula>IF(RIGHT(TEXT(AQ587,"0.#"),1)=".",TRUE,FALSE)</formula>
    </cfRule>
  </conditionalFormatting>
  <conditionalFormatting sqref="AQ588">
    <cfRule type="expression" dxfId="893" priority="1171">
      <formula>IF(RIGHT(TEXT(AQ588,"0.#"),1)=".",FALSE,TRUE)</formula>
    </cfRule>
    <cfRule type="expression" dxfId="892" priority="1172">
      <formula>IF(RIGHT(TEXT(AQ588,"0.#"),1)=".",TRUE,FALSE)</formula>
    </cfRule>
  </conditionalFormatting>
  <conditionalFormatting sqref="AQ586">
    <cfRule type="expression" dxfId="891" priority="1169">
      <formula>IF(RIGHT(TEXT(AQ586,"0.#"),1)=".",FALSE,TRUE)</formula>
    </cfRule>
    <cfRule type="expression" dxfId="890" priority="1170">
      <formula>IF(RIGHT(TEXT(AQ586,"0.#"),1)=".",TRUE,FALSE)</formula>
    </cfRule>
  </conditionalFormatting>
  <conditionalFormatting sqref="AE595">
    <cfRule type="expression" dxfId="889" priority="1167">
      <formula>IF(RIGHT(TEXT(AE595,"0.#"),1)=".",FALSE,TRUE)</formula>
    </cfRule>
    <cfRule type="expression" dxfId="888" priority="1168">
      <formula>IF(RIGHT(TEXT(AE595,"0.#"),1)=".",TRUE,FALSE)</formula>
    </cfRule>
  </conditionalFormatting>
  <conditionalFormatting sqref="AE596">
    <cfRule type="expression" dxfId="887" priority="1165">
      <formula>IF(RIGHT(TEXT(AE596,"0.#"),1)=".",FALSE,TRUE)</formula>
    </cfRule>
    <cfRule type="expression" dxfId="886" priority="1166">
      <formula>IF(RIGHT(TEXT(AE596,"0.#"),1)=".",TRUE,FALSE)</formula>
    </cfRule>
  </conditionalFormatting>
  <conditionalFormatting sqref="AE597">
    <cfRule type="expression" dxfId="885" priority="1163">
      <formula>IF(RIGHT(TEXT(AE597,"0.#"),1)=".",FALSE,TRUE)</formula>
    </cfRule>
    <cfRule type="expression" dxfId="884" priority="1164">
      <formula>IF(RIGHT(TEXT(AE597,"0.#"),1)=".",TRUE,FALSE)</formula>
    </cfRule>
  </conditionalFormatting>
  <conditionalFormatting sqref="AU595">
    <cfRule type="expression" dxfId="883" priority="1155">
      <formula>IF(RIGHT(TEXT(AU595,"0.#"),1)=".",FALSE,TRUE)</formula>
    </cfRule>
    <cfRule type="expression" dxfId="882" priority="1156">
      <formula>IF(RIGHT(TEXT(AU595,"0.#"),1)=".",TRUE,FALSE)</formula>
    </cfRule>
  </conditionalFormatting>
  <conditionalFormatting sqref="AU596">
    <cfRule type="expression" dxfId="881" priority="1153">
      <formula>IF(RIGHT(TEXT(AU596,"0.#"),1)=".",FALSE,TRUE)</formula>
    </cfRule>
    <cfRule type="expression" dxfId="880" priority="1154">
      <formula>IF(RIGHT(TEXT(AU596,"0.#"),1)=".",TRUE,FALSE)</formula>
    </cfRule>
  </conditionalFormatting>
  <conditionalFormatting sqref="AU597">
    <cfRule type="expression" dxfId="879" priority="1151">
      <formula>IF(RIGHT(TEXT(AU597,"0.#"),1)=".",FALSE,TRUE)</formula>
    </cfRule>
    <cfRule type="expression" dxfId="878" priority="1152">
      <formula>IF(RIGHT(TEXT(AU597,"0.#"),1)=".",TRUE,FALSE)</formula>
    </cfRule>
  </conditionalFormatting>
  <conditionalFormatting sqref="AQ596">
    <cfRule type="expression" dxfId="877" priority="1143">
      <formula>IF(RIGHT(TEXT(AQ596,"0.#"),1)=".",FALSE,TRUE)</formula>
    </cfRule>
    <cfRule type="expression" dxfId="876" priority="1144">
      <formula>IF(RIGHT(TEXT(AQ596,"0.#"),1)=".",TRUE,FALSE)</formula>
    </cfRule>
  </conditionalFormatting>
  <conditionalFormatting sqref="AQ597">
    <cfRule type="expression" dxfId="875" priority="1141">
      <formula>IF(RIGHT(TEXT(AQ597,"0.#"),1)=".",FALSE,TRUE)</formula>
    </cfRule>
    <cfRule type="expression" dxfId="874" priority="1142">
      <formula>IF(RIGHT(TEXT(AQ597,"0.#"),1)=".",TRUE,FALSE)</formula>
    </cfRule>
  </conditionalFormatting>
  <conditionalFormatting sqref="AQ595">
    <cfRule type="expression" dxfId="873" priority="1139">
      <formula>IF(RIGHT(TEXT(AQ595,"0.#"),1)=".",FALSE,TRUE)</formula>
    </cfRule>
    <cfRule type="expression" dxfId="872" priority="1140">
      <formula>IF(RIGHT(TEXT(AQ595,"0.#"),1)=".",TRUE,FALSE)</formula>
    </cfRule>
  </conditionalFormatting>
  <conditionalFormatting sqref="AE620">
    <cfRule type="expression" dxfId="871" priority="1137">
      <formula>IF(RIGHT(TEXT(AE620,"0.#"),1)=".",FALSE,TRUE)</formula>
    </cfRule>
    <cfRule type="expression" dxfId="870" priority="1138">
      <formula>IF(RIGHT(TEXT(AE620,"0.#"),1)=".",TRUE,FALSE)</formula>
    </cfRule>
  </conditionalFormatting>
  <conditionalFormatting sqref="AE621">
    <cfRule type="expression" dxfId="869" priority="1135">
      <formula>IF(RIGHT(TEXT(AE621,"0.#"),1)=".",FALSE,TRUE)</formula>
    </cfRule>
    <cfRule type="expression" dxfId="868" priority="1136">
      <formula>IF(RIGHT(TEXT(AE621,"0.#"),1)=".",TRUE,FALSE)</formula>
    </cfRule>
  </conditionalFormatting>
  <conditionalFormatting sqref="AE622">
    <cfRule type="expression" dxfId="867" priority="1133">
      <formula>IF(RIGHT(TEXT(AE622,"0.#"),1)=".",FALSE,TRUE)</formula>
    </cfRule>
    <cfRule type="expression" dxfId="866" priority="1134">
      <formula>IF(RIGHT(TEXT(AE622,"0.#"),1)=".",TRUE,FALSE)</formula>
    </cfRule>
  </conditionalFormatting>
  <conditionalFormatting sqref="AU620">
    <cfRule type="expression" dxfId="865" priority="1125">
      <formula>IF(RIGHT(TEXT(AU620,"0.#"),1)=".",FALSE,TRUE)</formula>
    </cfRule>
    <cfRule type="expression" dxfId="864" priority="1126">
      <formula>IF(RIGHT(TEXT(AU620,"0.#"),1)=".",TRUE,FALSE)</formula>
    </cfRule>
  </conditionalFormatting>
  <conditionalFormatting sqref="AU621">
    <cfRule type="expression" dxfId="863" priority="1123">
      <formula>IF(RIGHT(TEXT(AU621,"0.#"),1)=".",FALSE,TRUE)</formula>
    </cfRule>
    <cfRule type="expression" dxfId="862" priority="1124">
      <formula>IF(RIGHT(TEXT(AU621,"0.#"),1)=".",TRUE,FALSE)</formula>
    </cfRule>
  </conditionalFormatting>
  <conditionalFormatting sqref="AU622">
    <cfRule type="expression" dxfId="861" priority="1121">
      <formula>IF(RIGHT(TEXT(AU622,"0.#"),1)=".",FALSE,TRUE)</formula>
    </cfRule>
    <cfRule type="expression" dxfId="860" priority="1122">
      <formula>IF(RIGHT(TEXT(AU622,"0.#"),1)=".",TRUE,FALSE)</formula>
    </cfRule>
  </conditionalFormatting>
  <conditionalFormatting sqref="AQ621">
    <cfRule type="expression" dxfId="859" priority="1113">
      <formula>IF(RIGHT(TEXT(AQ621,"0.#"),1)=".",FALSE,TRUE)</formula>
    </cfRule>
    <cfRule type="expression" dxfId="858" priority="1114">
      <formula>IF(RIGHT(TEXT(AQ621,"0.#"),1)=".",TRUE,FALSE)</formula>
    </cfRule>
  </conditionalFormatting>
  <conditionalFormatting sqref="AQ622">
    <cfRule type="expression" dxfId="857" priority="1111">
      <formula>IF(RIGHT(TEXT(AQ622,"0.#"),1)=".",FALSE,TRUE)</formula>
    </cfRule>
    <cfRule type="expression" dxfId="856" priority="1112">
      <formula>IF(RIGHT(TEXT(AQ622,"0.#"),1)=".",TRUE,FALSE)</formula>
    </cfRule>
  </conditionalFormatting>
  <conditionalFormatting sqref="AQ620">
    <cfRule type="expression" dxfId="855" priority="1109">
      <formula>IF(RIGHT(TEXT(AQ620,"0.#"),1)=".",FALSE,TRUE)</formula>
    </cfRule>
    <cfRule type="expression" dxfId="854" priority="1110">
      <formula>IF(RIGHT(TEXT(AQ620,"0.#"),1)=".",TRUE,FALSE)</formula>
    </cfRule>
  </conditionalFormatting>
  <conditionalFormatting sqref="AE600">
    <cfRule type="expression" dxfId="853" priority="1107">
      <formula>IF(RIGHT(TEXT(AE600,"0.#"),1)=".",FALSE,TRUE)</formula>
    </cfRule>
    <cfRule type="expression" dxfId="852" priority="1108">
      <formula>IF(RIGHT(TEXT(AE600,"0.#"),1)=".",TRUE,FALSE)</formula>
    </cfRule>
  </conditionalFormatting>
  <conditionalFormatting sqref="AE601">
    <cfRule type="expression" dxfId="851" priority="1105">
      <formula>IF(RIGHT(TEXT(AE601,"0.#"),1)=".",FALSE,TRUE)</formula>
    </cfRule>
    <cfRule type="expression" dxfId="850" priority="1106">
      <formula>IF(RIGHT(TEXT(AE601,"0.#"),1)=".",TRUE,FALSE)</formula>
    </cfRule>
  </conditionalFormatting>
  <conditionalFormatting sqref="AE602">
    <cfRule type="expression" dxfId="849" priority="1103">
      <formula>IF(RIGHT(TEXT(AE602,"0.#"),1)=".",FALSE,TRUE)</formula>
    </cfRule>
    <cfRule type="expression" dxfId="848" priority="1104">
      <formula>IF(RIGHT(TEXT(AE602,"0.#"),1)=".",TRUE,FALSE)</formula>
    </cfRule>
  </conditionalFormatting>
  <conditionalFormatting sqref="AU600">
    <cfRule type="expression" dxfId="847" priority="1095">
      <formula>IF(RIGHT(TEXT(AU600,"0.#"),1)=".",FALSE,TRUE)</formula>
    </cfRule>
    <cfRule type="expression" dxfId="846" priority="1096">
      <formula>IF(RIGHT(TEXT(AU600,"0.#"),1)=".",TRUE,FALSE)</formula>
    </cfRule>
  </conditionalFormatting>
  <conditionalFormatting sqref="AU601">
    <cfRule type="expression" dxfId="845" priority="1093">
      <formula>IF(RIGHT(TEXT(AU601,"0.#"),1)=".",FALSE,TRUE)</formula>
    </cfRule>
    <cfRule type="expression" dxfId="844" priority="1094">
      <formula>IF(RIGHT(TEXT(AU601,"0.#"),1)=".",TRUE,FALSE)</formula>
    </cfRule>
  </conditionalFormatting>
  <conditionalFormatting sqref="AU602">
    <cfRule type="expression" dxfId="843" priority="1091">
      <formula>IF(RIGHT(TEXT(AU602,"0.#"),1)=".",FALSE,TRUE)</formula>
    </cfRule>
    <cfRule type="expression" dxfId="842" priority="1092">
      <formula>IF(RIGHT(TEXT(AU602,"0.#"),1)=".",TRUE,FALSE)</formula>
    </cfRule>
  </conditionalFormatting>
  <conditionalFormatting sqref="AQ601">
    <cfRule type="expression" dxfId="841" priority="1083">
      <formula>IF(RIGHT(TEXT(AQ601,"0.#"),1)=".",FALSE,TRUE)</formula>
    </cfRule>
    <cfRule type="expression" dxfId="840" priority="1084">
      <formula>IF(RIGHT(TEXT(AQ601,"0.#"),1)=".",TRUE,FALSE)</formula>
    </cfRule>
  </conditionalFormatting>
  <conditionalFormatting sqref="AQ602">
    <cfRule type="expression" dxfId="839" priority="1081">
      <formula>IF(RIGHT(TEXT(AQ602,"0.#"),1)=".",FALSE,TRUE)</formula>
    </cfRule>
    <cfRule type="expression" dxfId="838" priority="1082">
      <formula>IF(RIGHT(TEXT(AQ602,"0.#"),1)=".",TRUE,FALSE)</formula>
    </cfRule>
  </conditionalFormatting>
  <conditionalFormatting sqref="AQ600">
    <cfRule type="expression" dxfId="837" priority="1079">
      <formula>IF(RIGHT(TEXT(AQ600,"0.#"),1)=".",FALSE,TRUE)</formula>
    </cfRule>
    <cfRule type="expression" dxfId="836" priority="1080">
      <formula>IF(RIGHT(TEXT(AQ600,"0.#"),1)=".",TRUE,FALSE)</formula>
    </cfRule>
  </conditionalFormatting>
  <conditionalFormatting sqref="AE605">
    <cfRule type="expression" dxfId="835" priority="1077">
      <formula>IF(RIGHT(TEXT(AE605,"0.#"),1)=".",FALSE,TRUE)</formula>
    </cfRule>
    <cfRule type="expression" dxfId="834" priority="1078">
      <formula>IF(RIGHT(TEXT(AE605,"0.#"),1)=".",TRUE,FALSE)</formula>
    </cfRule>
  </conditionalFormatting>
  <conditionalFormatting sqref="AE606">
    <cfRule type="expression" dxfId="833" priority="1075">
      <formula>IF(RIGHT(TEXT(AE606,"0.#"),1)=".",FALSE,TRUE)</formula>
    </cfRule>
    <cfRule type="expression" dxfId="832" priority="1076">
      <formula>IF(RIGHT(TEXT(AE606,"0.#"),1)=".",TRUE,FALSE)</formula>
    </cfRule>
  </conditionalFormatting>
  <conditionalFormatting sqref="AE607">
    <cfRule type="expression" dxfId="831" priority="1073">
      <formula>IF(RIGHT(TEXT(AE607,"0.#"),1)=".",FALSE,TRUE)</formula>
    </cfRule>
    <cfRule type="expression" dxfId="830" priority="1074">
      <formula>IF(RIGHT(TEXT(AE607,"0.#"),1)=".",TRUE,FALSE)</formula>
    </cfRule>
  </conditionalFormatting>
  <conditionalFormatting sqref="AU605">
    <cfRule type="expression" dxfId="829" priority="1065">
      <formula>IF(RIGHT(TEXT(AU605,"0.#"),1)=".",FALSE,TRUE)</formula>
    </cfRule>
    <cfRule type="expression" dxfId="828" priority="1066">
      <formula>IF(RIGHT(TEXT(AU605,"0.#"),1)=".",TRUE,FALSE)</formula>
    </cfRule>
  </conditionalFormatting>
  <conditionalFormatting sqref="AU606">
    <cfRule type="expression" dxfId="827" priority="1063">
      <formula>IF(RIGHT(TEXT(AU606,"0.#"),1)=".",FALSE,TRUE)</formula>
    </cfRule>
    <cfRule type="expression" dxfId="826" priority="1064">
      <formula>IF(RIGHT(TEXT(AU606,"0.#"),1)=".",TRUE,FALSE)</formula>
    </cfRule>
  </conditionalFormatting>
  <conditionalFormatting sqref="AU607">
    <cfRule type="expression" dxfId="825" priority="1061">
      <formula>IF(RIGHT(TEXT(AU607,"0.#"),1)=".",FALSE,TRUE)</formula>
    </cfRule>
    <cfRule type="expression" dxfId="824" priority="1062">
      <formula>IF(RIGHT(TEXT(AU607,"0.#"),1)=".",TRUE,FALSE)</formula>
    </cfRule>
  </conditionalFormatting>
  <conditionalFormatting sqref="AQ606">
    <cfRule type="expression" dxfId="823" priority="1053">
      <formula>IF(RIGHT(TEXT(AQ606,"0.#"),1)=".",FALSE,TRUE)</formula>
    </cfRule>
    <cfRule type="expression" dxfId="822" priority="1054">
      <formula>IF(RIGHT(TEXT(AQ606,"0.#"),1)=".",TRUE,FALSE)</formula>
    </cfRule>
  </conditionalFormatting>
  <conditionalFormatting sqref="AQ607">
    <cfRule type="expression" dxfId="821" priority="1051">
      <formula>IF(RIGHT(TEXT(AQ607,"0.#"),1)=".",FALSE,TRUE)</formula>
    </cfRule>
    <cfRule type="expression" dxfId="820" priority="1052">
      <formula>IF(RIGHT(TEXT(AQ607,"0.#"),1)=".",TRUE,FALSE)</formula>
    </cfRule>
  </conditionalFormatting>
  <conditionalFormatting sqref="AQ605">
    <cfRule type="expression" dxfId="819" priority="1049">
      <formula>IF(RIGHT(TEXT(AQ605,"0.#"),1)=".",FALSE,TRUE)</formula>
    </cfRule>
    <cfRule type="expression" dxfId="818" priority="1050">
      <formula>IF(RIGHT(TEXT(AQ605,"0.#"),1)=".",TRUE,FALSE)</formula>
    </cfRule>
  </conditionalFormatting>
  <conditionalFormatting sqref="AE610">
    <cfRule type="expression" dxfId="817" priority="1047">
      <formula>IF(RIGHT(TEXT(AE610,"0.#"),1)=".",FALSE,TRUE)</formula>
    </cfRule>
    <cfRule type="expression" dxfId="816" priority="1048">
      <formula>IF(RIGHT(TEXT(AE610,"0.#"),1)=".",TRUE,FALSE)</formula>
    </cfRule>
  </conditionalFormatting>
  <conditionalFormatting sqref="AE611">
    <cfRule type="expression" dxfId="815" priority="1045">
      <formula>IF(RIGHT(TEXT(AE611,"0.#"),1)=".",FALSE,TRUE)</formula>
    </cfRule>
    <cfRule type="expression" dxfId="814" priority="1046">
      <formula>IF(RIGHT(TEXT(AE611,"0.#"),1)=".",TRUE,FALSE)</formula>
    </cfRule>
  </conditionalFormatting>
  <conditionalFormatting sqref="AE612">
    <cfRule type="expression" dxfId="813" priority="1043">
      <formula>IF(RIGHT(TEXT(AE612,"0.#"),1)=".",FALSE,TRUE)</formula>
    </cfRule>
    <cfRule type="expression" dxfId="812" priority="1044">
      <formula>IF(RIGHT(TEXT(AE612,"0.#"),1)=".",TRUE,FALSE)</formula>
    </cfRule>
  </conditionalFormatting>
  <conditionalFormatting sqref="AU610">
    <cfRule type="expression" dxfId="811" priority="1035">
      <formula>IF(RIGHT(TEXT(AU610,"0.#"),1)=".",FALSE,TRUE)</formula>
    </cfRule>
    <cfRule type="expression" dxfId="810" priority="1036">
      <formula>IF(RIGHT(TEXT(AU610,"0.#"),1)=".",TRUE,FALSE)</formula>
    </cfRule>
  </conditionalFormatting>
  <conditionalFormatting sqref="AU611">
    <cfRule type="expression" dxfId="809" priority="1033">
      <formula>IF(RIGHT(TEXT(AU611,"0.#"),1)=".",FALSE,TRUE)</formula>
    </cfRule>
    <cfRule type="expression" dxfId="808" priority="1034">
      <formula>IF(RIGHT(TEXT(AU611,"0.#"),1)=".",TRUE,FALSE)</formula>
    </cfRule>
  </conditionalFormatting>
  <conditionalFormatting sqref="AU612">
    <cfRule type="expression" dxfId="807" priority="1031">
      <formula>IF(RIGHT(TEXT(AU612,"0.#"),1)=".",FALSE,TRUE)</formula>
    </cfRule>
    <cfRule type="expression" dxfId="806" priority="1032">
      <formula>IF(RIGHT(TEXT(AU612,"0.#"),1)=".",TRUE,FALSE)</formula>
    </cfRule>
  </conditionalFormatting>
  <conditionalFormatting sqref="AQ611">
    <cfRule type="expression" dxfId="805" priority="1023">
      <formula>IF(RIGHT(TEXT(AQ611,"0.#"),1)=".",FALSE,TRUE)</formula>
    </cfRule>
    <cfRule type="expression" dxfId="804" priority="1024">
      <formula>IF(RIGHT(TEXT(AQ611,"0.#"),1)=".",TRUE,FALSE)</formula>
    </cfRule>
  </conditionalFormatting>
  <conditionalFormatting sqref="AQ612">
    <cfRule type="expression" dxfId="803" priority="1021">
      <formula>IF(RIGHT(TEXT(AQ612,"0.#"),1)=".",FALSE,TRUE)</formula>
    </cfRule>
    <cfRule type="expression" dxfId="802" priority="1022">
      <formula>IF(RIGHT(TEXT(AQ612,"0.#"),1)=".",TRUE,FALSE)</formula>
    </cfRule>
  </conditionalFormatting>
  <conditionalFormatting sqref="AQ610">
    <cfRule type="expression" dxfId="801" priority="1019">
      <formula>IF(RIGHT(TEXT(AQ610,"0.#"),1)=".",FALSE,TRUE)</formula>
    </cfRule>
    <cfRule type="expression" dxfId="800" priority="1020">
      <formula>IF(RIGHT(TEXT(AQ610,"0.#"),1)=".",TRUE,FALSE)</formula>
    </cfRule>
  </conditionalFormatting>
  <conditionalFormatting sqref="AE615">
    <cfRule type="expression" dxfId="799" priority="1017">
      <formula>IF(RIGHT(TEXT(AE615,"0.#"),1)=".",FALSE,TRUE)</formula>
    </cfRule>
    <cfRule type="expression" dxfId="798" priority="1018">
      <formula>IF(RIGHT(TEXT(AE615,"0.#"),1)=".",TRUE,FALSE)</formula>
    </cfRule>
  </conditionalFormatting>
  <conditionalFormatting sqref="AE616">
    <cfRule type="expression" dxfId="797" priority="1015">
      <formula>IF(RIGHT(TEXT(AE616,"0.#"),1)=".",FALSE,TRUE)</formula>
    </cfRule>
    <cfRule type="expression" dxfId="796" priority="1016">
      <formula>IF(RIGHT(TEXT(AE616,"0.#"),1)=".",TRUE,FALSE)</formula>
    </cfRule>
  </conditionalFormatting>
  <conditionalFormatting sqref="AE617">
    <cfRule type="expression" dxfId="795" priority="1013">
      <formula>IF(RIGHT(TEXT(AE617,"0.#"),1)=".",FALSE,TRUE)</formula>
    </cfRule>
    <cfRule type="expression" dxfId="794" priority="1014">
      <formula>IF(RIGHT(TEXT(AE617,"0.#"),1)=".",TRUE,FALSE)</formula>
    </cfRule>
  </conditionalFormatting>
  <conditionalFormatting sqref="AU615">
    <cfRule type="expression" dxfId="793" priority="1005">
      <formula>IF(RIGHT(TEXT(AU615,"0.#"),1)=".",FALSE,TRUE)</formula>
    </cfRule>
    <cfRule type="expression" dxfId="792" priority="1006">
      <formula>IF(RIGHT(TEXT(AU615,"0.#"),1)=".",TRUE,FALSE)</formula>
    </cfRule>
  </conditionalFormatting>
  <conditionalFormatting sqref="AU616">
    <cfRule type="expression" dxfId="791" priority="1003">
      <formula>IF(RIGHT(TEXT(AU616,"0.#"),1)=".",FALSE,TRUE)</formula>
    </cfRule>
    <cfRule type="expression" dxfId="790" priority="1004">
      <formula>IF(RIGHT(TEXT(AU616,"0.#"),1)=".",TRUE,FALSE)</formula>
    </cfRule>
  </conditionalFormatting>
  <conditionalFormatting sqref="AU617">
    <cfRule type="expression" dxfId="789" priority="1001">
      <formula>IF(RIGHT(TEXT(AU617,"0.#"),1)=".",FALSE,TRUE)</formula>
    </cfRule>
    <cfRule type="expression" dxfId="788" priority="1002">
      <formula>IF(RIGHT(TEXT(AU617,"0.#"),1)=".",TRUE,FALSE)</formula>
    </cfRule>
  </conditionalFormatting>
  <conditionalFormatting sqref="AQ616">
    <cfRule type="expression" dxfId="787" priority="993">
      <formula>IF(RIGHT(TEXT(AQ616,"0.#"),1)=".",FALSE,TRUE)</formula>
    </cfRule>
    <cfRule type="expression" dxfId="786" priority="994">
      <formula>IF(RIGHT(TEXT(AQ616,"0.#"),1)=".",TRUE,FALSE)</formula>
    </cfRule>
  </conditionalFormatting>
  <conditionalFormatting sqref="AQ617">
    <cfRule type="expression" dxfId="785" priority="991">
      <formula>IF(RIGHT(TEXT(AQ617,"0.#"),1)=".",FALSE,TRUE)</formula>
    </cfRule>
    <cfRule type="expression" dxfId="784" priority="992">
      <formula>IF(RIGHT(TEXT(AQ617,"0.#"),1)=".",TRUE,FALSE)</formula>
    </cfRule>
  </conditionalFormatting>
  <conditionalFormatting sqref="AQ615">
    <cfRule type="expression" dxfId="783" priority="989">
      <formula>IF(RIGHT(TEXT(AQ615,"0.#"),1)=".",FALSE,TRUE)</formula>
    </cfRule>
    <cfRule type="expression" dxfId="782" priority="990">
      <formula>IF(RIGHT(TEXT(AQ615,"0.#"),1)=".",TRUE,FALSE)</formula>
    </cfRule>
  </conditionalFormatting>
  <conditionalFormatting sqref="AE625">
    <cfRule type="expression" dxfId="781" priority="987">
      <formula>IF(RIGHT(TEXT(AE625,"0.#"),1)=".",FALSE,TRUE)</formula>
    </cfRule>
    <cfRule type="expression" dxfId="780" priority="988">
      <formula>IF(RIGHT(TEXT(AE625,"0.#"),1)=".",TRUE,FALSE)</formula>
    </cfRule>
  </conditionalFormatting>
  <conditionalFormatting sqref="AE626">
    <cfRule type="expression" dxfId="779" priority="985">
      <formula>IF(RIGHT(TEXT(AE626,"0.#"),1)=".",FALSE,TRUE)</formula>
    </cfRule>
    <cfRule type="expression" dxfId="778" priority="986">
      <formula>IF(RIGHT(TEXT(AE626,"0.#"),1)=".",TRUE,FALSE)</formula>
    </cfRule>
  </conditionalFormatting>
  <conditionalFormatting sqref="AE627">
    <cfRule type="expression" dxfId="777" priority="983">
      <formula>IF(RIGHT(TEXT(AE627,"0.#"),1)=".",FALSE,TRUE)</formula>
    </cfRule>
    <cfRule type="expression" dxfId="776" priority="984">
      <formula>IF(RIGHT(TEXT(AE627,"0.#"),1)=".",TRUE,FALSE)</formula>
    </cfRule>
  </conditionalFormatting>
  <conditionalFormatting sqref="AU625">
    <cfRule type="expression" dxfId="775" priority="975">
      <formula>IF(RIGHT(TEXT(AU625,"0.#"),1)=".",FALSE,TRUE)</formula>
    </cfRule>
    <cfRule type="expression" dxfId="774" priority="976">
      <formula>IF(RIGHT(TEXT(AU625,"0.#"),1)=".",TRUE,FALSE)</formula>
    </cfRule>
  </conditionalFormatting>
  <conditionalFormatting sqref="AU626">
    <cfRule type="expression" dxfId="773" priority="973">
      <formula>IF(RIGHT(TEXT(AU626,"0.#"),1)=".",FALSE,TRUE)</formula>
    </cfRule>
    <cfRule type="expression" dxfId="772" priority="974">
      <formula>IF(RIGHT(TEXT(AU626,"0.#"),1)=".",TRUE,FALSE)</formula>
    </cfRule>
  </conditionalFormatting>
  <conditionalFormatting sqref="AU627">
    <cfRule type="expression" dxfId="771" priority="971">
      <formula>IF(RIGHT(TEXT(AU627,"0.#"),1)=".",FALSE,TRUE)</formula>
    </cfRule>
    <cfRule type="expression" dxfId="770" priority="972">
      <formula>IF(RIGHT(TEXT(AU627,"0.#"),1)=".",TRUE,FALSE)</formula>
    </cfRule>
  </conditionalFormatting>
  <conditionalFormatting sqref="AQ626">
    <cfRule type="expression" dxfId="769" priority="963">
      <formula>IF(RIGHT(TEXT(AQ626,"0.#"),1)=".",FALSE,TRUE)</formula>
    </cfRule>
    <cfRule type="expression" dxfId="768" priority="964">
      <formula>IF(RIGHT(TEXT(AQ626,"0.#"),1)=".",TRUE,FALSE)</formula>
    </cfRule>
  </conditionalFormatting>
  <conditionalFormatting sqref="AQ627">
    <cfRule type="expression" dxfId="767" priority="961">
      <formula>IF(RIGHT(TEXT(AQ627,"0.#"),1)=".",FALSE,TRUE)</formula>
    </cfRule>
    <cfRule type="expression" dxfId="766" priority="962">
      <formula>IF(RIGHT(TEXT(AQ627,"0.#"),1)=".",TRUE,FALSE)</formula>
    </cfRule>
  </conditionalFormatting>
  <conditionalFormatting sqref="AQ625">
    <cfRule type="expression" dxfId="765" priority="959">
      <formula>IF(RIGHT(TEXT(AQ625,"0.#"),1)=".",FALSE,TRUE)</formula>
    </cfRule>
    <cfRule type="expression" dxfId="764" priority="960">
      <formula>IF(RIGHT(TEXT(AQ625,"0.#"),1)=".",TRUE,FALSE)</formula>
    </cfRule>
  </conditionalFormatting>
  <conditionalFormatting sqref="AE630">
    <cfRule type="expression" dxfId="763" priority="957">
      <formula>IF(RIGHT(TEXT(AE630,"0.#"),1)=".",FALSE,TRUE)</formula>
    </cfRule>
    <cfRule type="expression" dxfId="762" priority="958">
      <formula>IF(RIGHT(TEXT(AE630,"0.#"),1)=".",TRUE,FALSE)</formula>
    </cfRule>
  </conditionalFormatting>
  <conditionalFormatting sqref="AE631">
    <cfRule type="expression" dxfId="761" priority="955">
      <formula>IF(RIGHT(TEXT(AE631,"0.#"),1)=".",FALSE,TRUE)</formula>
    </cfRule>
    <cfRule type="expression" dxfId="760" priority="956">
      <formula>IF(RIGHT(TEXT(AE631,"0.#"),1)=".",TRUE,FALSE)</formula>
    </cfRule>
  </conditionalFormatting>
  <conditionalFormatting sqref="AE632">
    <cfRule type="expression" dxfId="759" priority="953">
      <formula>IF(RIGHT(TEXT(AE632,"0.#"),1)=".",FALSE,TRUE)</formula>
    </cfRule>
    <cfRule type="expression" dxfId="758" priority="954">
      <formula>IF(RIGHT(TEXT(AE632,"0.#"),1)=".",TRUE,FALSE)</formula>
    </cfRule>
  </conditionalFormatting>
  <conditionalFormatting sqref="AU630">
    <cfRule type="expression" dxfId="757" priority="945">
      <formula>IF(RIGHT(TEXT(AU630,"0.#"),1)=".",FALSE,TRUE)</formula>
    </cfRule>
    <cfRule type="expression" dxfId="756" priority="946">
      <formula>IF(RIGHT(TEXT(AU630,"0.#"),1)=".",TRUE,FALSE)</formula>
    </cfRule>
  </conditionalFormatting>
  <conditionalFormatting sqref="AU631">
    <cfRule type="expression" dxfId="755" priority="943">
      <formula>IF(RIGHT(TEXT(AU631,"0.#"),1)=".",FALSE,TRUE)</formula>
    </cfRule>
    <cfRule type="expression" dxfId="754" priority="944">
      <formula>IF(RIGHT(TEXT(AU631,"0.#"),1)=".",TRUE,FALSE)</formula>
    </cfRule>
  </conditionalFormatting>
  <conditionalFormatting sqref="AU632">
    <cfRule type="expression" dxfId="753" priority="941">
      <formula>IF(RIGHT(TEXT(AU632,"0.#"),1)=".",FALSE,TRUE)</formula>
    </cfRule>
    <cfRule type="expression" dxfId="752" priority="942">
      <formula>IF(RIGHT(TEXT(AU632,"0.#"),1)=".",TRUE,FALSE)</formula>
    </cfRule>
  </conditionalFormatting>
  <conditionalFormatting sqref="AQ631">
    <cfRule type="expression" dxfId="751" priority="933">
      <formula>IF(RIGHT(TEXT(AQ631,"0.#"),1)=".",FALSE,TRUE)</formula>
    </cfRule>
    <cfRule type="expression" dxfId="750" priority="934">
      <formula>IF(RIGHT(TEXT(AQ631,"0.#"),1)=".",TRUE,FALSE)</formula>
    </cfRule>
  </conditionalFormatting>
  <conditionalFormatting sqref="AQ632">
    <cfRule type="expression" dxfId="749" priority="931">
      <formula>IF(RIGHT(TEXT(AQ632,"0.#"),1)=".",FALSE,TRUE)</formula>
    </cfRule>
    <cfRule type="expression" dxfId="748" priority="932">
      <formula>IF(RIGHT(TEXT(AQ632,"0.#"),1)=".",TRUE,FALSE)</formula>
    </cfRule>
  </conditionalFormatting>
  <conditionalFormatting sqref="AQ630">
    <cfRule type="expression" dxfId="747" priority="929">
      <formula>IF(RIGHT(TEXT(AQ630,"0.#"),1)=".",FALSE,TRUE)</formula>
    </cfRule>
    <cfRule type="expression" dxfId="746" priority="930">
      <formula>IF(RIGHT(TEXT(AQ630,"0.#"),1)=".",TRUE,FALSE)</formula>
    </cfRule>
  </conditionalFormatting>
  <conditionalFormatting sqref="AE635">
    <cfRule type="expression" dxfId="745" priority="927">
      <formula>IF(RIGHT(TEXT(AE635,"0.#"),1)=".",FALSE,TRUE)</formula>
    </cfRule>
    <cfRule type="expression" dxfId="744" priority="928">
      <formula>IF(RIGHT(TEXT(AE635,"0.#"),1)=".",TRUE,FALSE)</formula>
    </cfRule>
  </conditionalFormatting>
  <conditionalFormatting sqref="AE636">
    <cfRule type="expression" dxfId="743" priority="925">
      <formula>IF(RIGHT(TEXT(AE636,"0.#"),1)=".",FALSE,TRUE)</formula>
    </cfRule>
    <cfRule type="expression" dxfId="742" priority="926">
      <formula>IF(RIGHT(TEXT(AE636,"0.#"),1)=".",TRUE,FALSE)</formula>
    </cfRule>
  </conditionalFormatting>
  <conditionalFormatting sqref="AE637">
    <cfRule type="expression" dxfId="741" priority="923">
      <formula>IF(RIGHT(TEXT(AE637,"0.#"),1)=".",FALSE,TRUE)</formula>
    </cfRule>
    <cfRule type="expression" dxfId="740" priority="924">
      <formula>IF(RIGHT(TEXT(AE637,"0.#"),1)=".",TRUE,FALSE)</formula>
    </cfRule>
  </conditionalFormatting>
  <conditionalFormatting sqref="AU635">
    <cfRule type="expression" dxfId="739" priority="915">
      <formula>IF(RIGHT(TEXT(AU635,"0.#"),1)=".",FALSE,TRUE)</formula>
    </cfRule>
    <cfRule type="expression" dxfId="738" priority="916">
      <formula>IF(RIGHT(TEXT(AU635,"0.#"),1)=".",TRUE,FALSE)</formula>
    </cfRule>
  </conditionalFormatting>
  <conditionalFormatting sqref="AU636">
    <cfRule type="expression" dxfId="737" priority="913">
      <formula>IF(RIGHT(TEXT(AU636,"0.#"),1)=".",FALSE,TRUE)</formula>
    </cfRule>
    <cfRule type="expression" dxfId="736" priority="914">
      <formula>IF(RIGHT(TEXT(AU636,"0.#"),1)=".",TRUE,FALSE)</formula>
    </cfRule>
  </conditionalFormatting>
  <conditionalFormatting sqref="AU637">
    <cfRule type="expression" dxfId="735" priority="911">
      <formula>IF(RIGHT(TEXT(AU637,"0.#"),1)=".",FALSE,TRUE)</formula>
    </cfRule>
    <cfRule type="expression" dxfId="734" priority="912">
      <formula>IF(RIGHT(TEXT(AU637,"0.#"),1)=".",TRUE,FALSE)</formula>
    </cfRule>
  </conditionalFormatting>
  <conditionalFormatting sqref="AQ636">
    <cfRule type="expression" dxfId="733" priority="903">
      <formula>IF(RIGHT(TEXT(AQ636,"0.#"),1)=".",FALSE,TRUE)</formula>
    </cfRule>
    <cfRule type="expression" dxfId="732" priority="904">
      <formula>IF(RIGHT(TEXT(AQ636,"0.#"),1)=".",TRUE,FALSE)</formula>
    </cfRule>
  </conditionalFormatting>
  <conditionalFormatting sqref="AQ637">
    <cfRule type="expression" dxfId="731" priority="901">
      <formula>IF(RIGHT(TEXT(AQ637,"0.#"),1)=".",FALSE,TRUE)</formula>
    </cfRule>
    <cfRule type="expression" dxfId="730" priority="902">
      <formula>IF(RIGHT(TEXT(AQ637,"0.#"),1)=".",TRUE,FALSE)</formula>
    </cfRule>
  </conditionalFormatting>
  <conditionalFormatting sqref="AQ635">
    <cfRule type="expression" dxfId="729" priority="899">
      <formula>IF(RIGHT(TEXT(AQ635,"0.#"),1)=".",FALSE,TRUE)</formula>
    </cfRule>
    <cfRule type="expression" dxfId="728" priority="900">
      <formula>IF(RIGHT(TEXT(AQ635,"0.#"),1)=".",TRUE,FALSE)</formula>
    </cfRule>
  </conditionalFormatting>
  <conditionalFormatting sqref="AE640">
    <cfRule type="expression" dxfId="727" priority="897">
      <formula>IF(RIGHT(TEXT(AE640,"0.#"),1)=".",FALSE,TRUE)</formula>
    </cfRule>
    <cfRule type="expression" dxfId="726" priority="898">
      <formula>IF(RIGHT(TEXT(AE640,"0.#"),1)=".",TRUE,FALSE)</formula>
    </cfRule>
  </conditionalFormatting>
  <conditionalFormatting sqref="AM642">
    <cfRule type="expression" dxfId="725" priority="887">
      <formula>IF(RIGHT(TEXT(AM642,"0.#"),1)=".",FALSE,TRUE)</formula>
    </cfRule>
    <cfRule type="expression" dxfId="724" priority="888">
      <formula>IF(RIGHT(TEXT(AM642,"0.#"),1)=".",TRUE,FALSE)</formula>
    </cfRule>
  </conditionalFormatting>
  <conditionalFormatting sqref="AE641">
    <cfRule type="expression" dxfId="723" priority="895">
      <formula>IF(RIGHT(TEXT(AE641,"0.#"),1)=".",FALSE,TRUE)</formula>
    </cfRule>
    <cfRule type="expression" dxfId="722" priority="896">
      <formula>IF(RIGHT(TEXT(AE641,"0.#"),1)=".",TRUE,FALSE)</formula>
    </cfRule>
  </conditionalFormatting>
  <conditionalFormatting sqref="AE642">
    <cfRule type="expression" dxfId="721" priority="893">
      <formula>IF(RIGHT(TEXT(AE642,"0.#"),1)=".",FALSE,TRUE)</formula>
    </cfRule>
    <cfRule type="expression" dxfId="720" priority="894">
      <formula>IF(RIGHT(TEXT(AE642,"0.#"),1)=".",TRUE,FALSE)</formula>
    </cfRule>
  </conditionalFormatting>
  <conditionalFormatting sqref="AM640">
    <cfRule type="expression" dxfId="719" priority="891">
      <formula>IF(RIGHT(TEXT(AM640,"0.#"),1)=".",FALSE,TRUE)</formula>
    </cfRule>
    <cfRule type="expression" dxfId="718" priority="892">
      <formula>IF(RIGHT(TEXT(AM640,"0.#"),1)=".",TRUE,FALSE)</formula>
    </cfRule>
  </conditionalFormatting>
  <conditionalFormatting sqref="AM641">
    <cfRule type="expression" dxfId="717" priority="889">
      <formula>IF(RIGHT(TEXT(AM641,"0.#"),1)=".",FALSE,TRUE)</formula>
    </cfRule>
    <cfRule type="expression" dxfId="716" priority="890">
      <formula>IF(RIGHT(TEXT(AM641,"0.#"),1)=".",TRUE,FALSE)</formula>
    </cfRule>
  </conditionalFormatting>
  <conditionalFormatting sqref="AU640">
    <cfRule type="expression" dxfId="715" priority="885">
      <formula>IF(RIGHT(TEXT(AU640,"0.#"),1)=".",FALSE,TRUE)</formula>
    </cfRule>
    <cfRule type="expression" dxfId="714" priority="886">
      <formula>IF(RIGHT(TEXT(AU640,"0.#"),1)=".",TRUE,FALSE)</formula>
    </cfRule>
  </conditionalFormatting>
  <conditionalFormatting sqref="AU641">
    <cfRule type="expression" dxfId="713" priority="883">
      <formula>IF(RIGHT(TEXT(AU641,"0.#"),1)=".",FALSE,TRUE)</formula>
    </cfRule>
    <cfRule type="expression" dxfId="712" priority="884">
      <formula>IF(RIGHT(TEXT(AU641,"0.#"),1)=".",TRUE,FALSE)</formula>
    </cfRule>
  </conditionalFormatting>
  <conditionalFormatting sqref="AU642">
    <cfRule type="expression" dxfId="711" priority="881">
      <formula>IF(RIGHT(TEXT(AU642,"0.#"),1)=".",FALSE,TRUE)</formula>
    </cfRule>
    <cfRule type="expression" dxfId="710" priority="882">
      <formula>IF(RIGHT(TEXT(AU642,"0.#"),1)=".",TRUE,FALSE)</formula>
    </cfRule>
  </conditionalFormatting>
  <conditionalFormatting sqref="AI642">
    <cfRule type="expression" dxfId="709" priority="875">
      <formula>IF(RIGHT(TEXT(AI642,"0.#"),1)=".",FALSE,TRUE)</formula>
    </cfRule>
    <cfRule type="expression" dxfId="708" priority="876">
      <formula>IF(RIGHT(TEXT(AI642,"0.#"),1)=".",TRUE,FALSE)</formula>
    </cfRule>
  </conditionalFormatting>
  <conditionalFormatting sqref="AI640">
    <cfRule type="expression" dxfId="707" priority="879">
      <formula>IF(RIGHT(TEXT(AI640,"0.#"),1)=".",FALSE,TRUE)</formula>
    </cfRule>
    <cfRule type="expression" dxfId="706" priority="880">
      <formula>IF(RIGHT(TEXT(AI640,"0.#"),1)=".",TRUE,FALSE)</formula>
    </cfRule>
  </conditionalFormatting>
  <conditionalFormatting sqref="AI641">
    <cfRule type="expression" dxfId="705" priority="877">
      <formula>IF(RIGHT(TEXT(AI641,"0.#"),1)=".",FALSE,TRUE)</formula>
    </cfRule>
    <cfRule type="expression" dxfId="704" priority="878">
      <formula>IF(RIGHT(TEXT(AI641,"0.#"),1)=".",TRUE,FALSE)</formula>
    </cfRule>
  </conditionalFormatting>
  <conditionalFormatting sqref="AQ641">
    <cfRule type="expression" dxfId="703" priority="873">
      <formula>IF(RIGHT(TEXT(AQ641,"0.#"),1)=".",FALSE,TRUE)</formula>
    </cfRule>
    <cfRule type="expression" dxfId="702" priority="874">
      <formula>IF(RIGHT(TEXT(AQ641,"0.#"),1)=".",TRUE,FALSE)</formula>
    </cfRule>
  </conditionalFormatting>
  <conditionalFormatting sqref="AQ642">
    <cfRule type="expression" dxfId="701" priority="871">
      <formula>IF(RIGHT(TEXT(AQ642,"0.#"),1)=".",FALSE,TRUE)</formula>
    </cfRule>
    <cfRule type="expression" dxfId="700" priority="872">
      <formula>IF(RIGHT(TEXT(AQ642,"0.#"),1)=".",TRUE,FALSE)</formula>
    </cfRule>
  </conditionalFormatting>
  <conditionalFormatting sqref="AQ640">
    <cfRule type="expression" dxfId="699" priority="869">
      <formula>IF(RIGHT(TEXT(AQ640,"0.#"),1)=".",FALSE,TRUE)</formula>
    </cfRule>
    <cfRule type="expression" dxfId="698" priority="870">
      <formula>IF(RIGHT(TEXT(AQ640,"0.#"),1)=".",TRUE,FALSE)</formula>
    </cfRule>
  </conditionalFormatting>
  <conditionalFormatting sqref="AE649">
    <cfRule type="expression" dxfId="697" priority="867">
      <formula>IF(RIGHT(TEXT(AE649,"0.#"),1)=".",FALSE,TRUE)</formula>
    </cfRule>
    <cfRule type="expression" dxfId="696" priority="868">
      <formula>IF(RIGHT(TEXT(AE649,"0.#"),1)=".",TRUE,FALSE)</formula>
    </cfRule>
  </conditionalFormatting>
  <conditionalFormatting sqref="AE650">
    <cfRule type="expression" dxfId="695" priority="865">
      <formula>IF(RIGHT(TEXT(AE650,"0.#"),1)=".",FALSE,TRUE)</formula>
    </cfRule>
    <cfRule type="expression" dxfId="694" priority="866">
      <formula>IF(RIGHT(TEXT(AE650,"0.#"),1)=".",TRUE,FALSE)</formula>
    </cfRule>
  </conditionalFormatting>
  <conditionalFormatting sqref="AE651">
    <cfRule type="expression" dxfId="693" priority="863">
      <formula>IF(RIGHT(TEXT(AE651,"0.#"),1)=".",FALSE,TRUE)</formula>
    </cfRule>
    <cfRule type="expression" dxfId="692" priority="864">
      <formula>IF(RIGHT(TEXT(AE651,"0.#"),1)=".",TRUE,FALSE)</formula>
    </cfRule>
  </conditionalFormatting>
  <conditionalFormatting sqref="AU649">
    <cfRule type="expression" dxfId="691" priority="855">
      <formula>IF(RIGHT(TEXT(AU649,"0.#"),1)=".",FALSE,TRUE)</formula>
    </cfRule>
    <cfRule type="expression" dxfId="690" priority="856">
      <formula>IF(RIGHT(TEXT(AU649,"0.#"),1)=".",TRUE,FALSE)</formula>
    </cfRule>
  </conditionalFormatting>
  <conditionalFormatting sqref="AU650">
    <cfRule type="expression" dxfId="689" priority="853">
      <formula>IF(RIGHT(TEXT(AU650,"0.#"),1)=".",FALSE,TRUE)</formula>
    </cfRule>
    <cfRule type="expression" dxfId="688" priority="854">
      <formula>IF(RIGHT(TEXT(AU650,"0.#"),1)=".",TRUE,FALSE)</formula>
    </cfRule>
  </conditionalFormatting>
  <conditionalFormatting sqref="AU651">
    <cfRule type="expression" dxfId="687" priority="851">
      <formula>IF(RIGHT(TEXT(AU651,"0.#"),1)=".",FALSE,TRUE)</formula>
    </cfRule>
    <cfRule type="expression" dxfId="686" priority="852">
      <formula>IF(RIGHT(TEXT(AU651,"0.#"),1)=".",TRUE,FALSE)</formula>
    </cfRule>
  </conditionalFormatting>
  <conditionalFormatting sqref="AQ650">
    <cfRule type="expression" dxfId="685" priority="843">
      <formula>IF(RIGHT(TEXT(AQ650,"0.#"),1)=".",FALSE,TRUE)</formula>
    </cfRule>
    <cfRule type="expression" dxfId="684" priority="844">
      <formula>IF(RIGHT(TEXT(AQ650,"0.#"),1)=".",TRUE,FALSE)</formula>
    </cfRule>
  </conditionalFormatting>
  <conditionalFormatting sqref="AQ651">
    <cfRule type="expression" dxfId="683" priority="841">
      <formula>IF(RIGHT(TEXT(AQ651,"0.#"),1)=".",FALSE,TRUE)</formula>
    </cfRule>
    <cfRule type="expression" dxfId="682" priority="842">
      <formula>IF(RIGHT(TEXT(AQ651,"0.#"),1)=".",TRUE,FALSE)</formula>
    </cfRule>
  </conditionalFormatting>
  <conditionalFormatting sqref="AQ649">
    <cfRule type="expression" dxfId="681" priority="839">
      <formula>IF(RIGHT(TEXT(AQ649,"0.#"),1)=".",FALSE,TRUE)</formula>
    </cfRule>
    <cfRule type="expression" dxfId="680" priority="840">
      <formula>IF(RIGHT(TEXT(AQ649,"0.#"),1)=".",TRUE,FALSE)</formula>
    </cfRule>
  </conditionalFormatting>
  <conditionalFormatting sqref="AE674">
    <cfRule type="expression" dxfId="679" priority="837">
      <formula>IF(RIGHT(TEXT(AE674,"0.#"),1)=".",FALSE,TRUE)</formula>
    </cfRule>
    <cfRule type="expression" dxfId="678" priority="838">
      <formula>IF(RIGHT(TEXT(AE674,"0.#"),1)=".",TRUE,FALSE)</formula>
    </cfRule>
  </conditionalFormatting>
  <conditionalFormatting sqref="AE675">
    <cfRule type="expression" dxfId="677" priority="835">
      <formula>IF(RIGHT(TEXT(AE675,"0.#"),1)=".",FALSE,TRUE)</formula>
    </cfRule>
    <cfRule type="expression" dxfId="676" priority="836">
      <formula>IF(RIGHT(TEXT(AE675,"0.#"),1)=".",TRUE,FALSE)</formula>
    </cfRule>
  </conditionalFormatting>
  <conditionalFormatting sqref="AE676">
    <cfRule type="expression" dxfId="675" priority="833">
      <formula>IF(RIGHT(TEXT(AE676,"0.#"),1)=".",FALSE,TRUE)</formula>
    </cfRule>
    <cfRule type="expression" dxfId="674" priority="834">
      <formula>IF(RIGHT(TEXT(AE676,"0.#"),1)=".",TRUE,FALSE)</formula>
    </cfRule>
  </conditionalFormatting>
  <conditionalFormatting sqref="AU674">
    <cfRule type="expression" dxfId="673" priority="825">
      <formula>IF(RIGHT(TEXT(AU674,"0.#"),1)=".",FALSE,TRUE)</formula>
    </cfRule>
    <cfRule type="expression" dxfId="672" priority="826">
      <formula>IF(RIGHT(TEXT(AU674,"0.#"),1)=".",TRUE,FALSE)</formula>
    </cfRule>
  </conditionalFormatting>
  <conditionalFormatting sqref="AU675">
    <cfRule type="expression" dxfId="671" priority="823">
      <formula>IF(RIGHT(TEXT(AU675,"0.#"),1)=".",FALSE,TRUE)</formula>
    </cfRule>
    <cfRule type="expression" dxfId="670" priority="824">
      <formula>IF(RIGHT(TEXT(AU675,"0.#"),1)=".",TRUE,FALSE)</formula>
    </cfRule>
  </conditionalFormatting>
  <conditionalFormatting sqref="AU676">
    <cfRule type="expression" dxfId="669" priority="821">
      <formula>IF(RIGHT(TEXT(AU676,"0.#"),1)=".",FALSE,TRUE)</formula>
    </cfRule>
    <cfRule type="expression" dxfId="668" priority="822">
      <formula>IF(RIGHT(TEXT(AU676,"0.#"),1)=".",TRUE,FALSE)</formula>
    </cfRule>
  </conditionalFormatting>
  <conditionalFormatting sqref="AQ675">
    <cfRule type="expression" dxfId="667" priority="813">
      <formula>IF(RIGHT(TEXT(AQ675,"0.#"),1)=".",FALSE,TRUE)</formula>
    </cfRule>
    <cfRule type="expression" dxfId="666" priority="814">
      <formula>IF(RIGHT(TEXT(AQ675,"0.#"),1)=".",TRUE,FALSE)</formula>
    </cfRule>
  </conditionalFormatting>
  <conditionalFormatting sqref="AQ676">
    <cfRule type="expression" dxfId="665" priority="811">
      <formula>IF(RIGHT(TEXT(AQ676,"0.#"),1)=".",FALSE,TRUE)</formula>
    </cfRule>
    <cfRule type="expression" dxfId="664" priority="812">
      <formula>IF(RIGHT(TEXT(AQ676,"0.#"),1)=".",TRUE,FALSE)</formula>
    </cfRule>
  </conditionalFormatting>
  <conditionalFormatting sqref="AQ674">
    <cfRule type="expression" dxfId="663" priority="809">
      <formula>IF(RIGHT(TEXT(AQ674,"0.#"),1)=".",FALSE,TRUE)</formula>
    </cfRule>
    <cfRule type="expression" dxfId="662" priority="810">
      <formula>IF(RIGHT(TEXT(AQ674,"0.#"),1)=".",TRUE,FALSE)</formula>
    </cfRule>
  </conditionalFormatting>
  <conditionalFormatting sqref="AE654">
    <cfRule type="expression" dxfId="661" priority="807">
      <formula>IF(RIGHT(TEXT(AE654,"0.#"),1)=".",FALSE,TRUE)</formula>
    </cfRule>
    <cfRule type="expression" dxfId="660" priority="808">
      <formula>IF(RIGHT(TEXT(AE654,"0.#"),1)=".",TRUE,FALSE)</formula>
    </cfRule>
  </conditionalFormatting>
  <conditionalFormatting sqref="AE655">
    <cfRule type="expression" dxfId="659" priority="805">
      <formula>IF(RIGHT(TEXT(AE655,"0.#"),1)=".",FALSE,TRUE)</formula>
    </cfRule>
    <cfRule type="expression" dxfId="658" priority="806">
      <formula>IF(RIGHT(TEXT(AE655,"0.#"),1)=".",TRUE,FALSE)</formula>
    </cfRule>
  </conditionalFormatting>
  <conditionalFormatting sqref="AE656">
    <cfRule type="expression" dxfId="657" priority="803">
      <formula>IF(RIGHT(TEXT(AE656,"0.#"),1)=".",FALSE,TRUE)</formula>
    </cfRule>
    <cfRule type="expression" dxfId="656" priority="804">
      <formula>IF(RIGHT(TEXT(AE656,"0.#"),1)=".",TRUE,FALSE)</formula>
    </cfRule>
  </conditionalFormatting>
  <conditionalFormatting sqref="AU654">
    <cfRule type="expression" dxfId="655" priority="795">
      <formula>IF(RIGHT(TEXT(AU654,"0.#"),1)=".",FALSE,TRUE)</formula>
    </cfRule>
    <cfRule type="expression" dxfId="654" priority="796">
      <formula>IF(RIGHT(TEXT(AU654,"0.#"),1)=".",TRUE,FALSE)</formula>
    </cfRule>
  </conditionalFormatting>
  <conditionalFormatting sqref="AU655">
    <cfRule type="expression" dxfId="653" priority="793">
      <formula>IF(RIGHT(TEXT(AU655,"0.#"),1)=".",FALSE,TRUE)</formula>
    </cfRule>
    <cfRule type="expression" dxfId="652" priority="794">
      <formula>IF(RIGHT(TEXT(AU655,"0.#"),1)=".",TRUE,FALSE)</formula>
    </cfRule>
  </conditionalFormatting>
  <conditionalFormatting sqref="AQ656">
    <cfRule type="expression" dxfId="651" priority="781">
      <formula>IF(RIGHT(TEXT(AQ656,"0.#"),1)=".",FALSE,TRUE)</formula>
    </cfRule>
    <cfRule type="expression" dxfId="650" priority="782">
      <formula>IF(RIGHT(TEXT(AQ656,"0.#"),1)=".",TRUE,FALSE)</formula>
    </cfRule>
  </conditionalFormatting>
  <conditionalFormatting sqref="AQ654">
    <cfRule type="expression" dxfId="649" priority="779">
      <formula>IF(RIGHT(TEXT(AQ654,"0.#"),1)=".",FALSE,TRUE)</formula>
    </cfRule>
    <cfRule type="expression" dxfId="648" priority="780">
      <formula>IF(RIGHT(TEXT(AQ654,"0.#"),1)=".",TRUE,FALSE)</formula>
    </cfRule>
  </conditionalFormatting>
  <conditionalFormatting sqref="AE659">
    <cfRule type="expression" dxfId="647" priority="777">
      <formula>IF(RIGHT(TEXT(AE659,"0.#"),1)=".",FALSE,TRUE)</formula>
    </cfRule>
    <cfRule type="expression" dxfId="646" priority="778">
      <formula>IF(RIGHT(TEXT(AE659,"0.#"),1)=".",TRUE,FALSE)</formula>
    </cfRule>
  </conditionalFormatting>
  <conditionalFormatting sqref="AE660">
    <cfRule type="expression" dxfId="645" priority="775">
      <formula>IF(RIGHT(TEXT(AE660,"0.#"),1)=".",FALSE,TRUE)</formula>
    </cfRule>
    <cfRule type="expression" dxfId="644" priority="776">
      <formula>IF(RIGHT(TEXT(AE660,"0.#"),1)=".",TRUE,FALSE)</formula>
    </cfRule>
  </conditionalFormatting>
  <conditionalFormatting sqref="AE661">
    <cfRule type="expression" dxfId="643" priority="773">
      <formula>IF(RIGHT(TEXT(AE661,"0.#"),1)=".",FALSE,TRUE)</formula>
    </cfRule>
    <cfRule type="expression" dxfId="642" priority="774">
      <formula>IF(RIGHT(TEXT(AE661,"0.#"),1)=".",TRUE,FALSE)</formula>
    </cfRule>
  </conditionalFormatting>
  <conditionalFormatting sqref="AU659">
    <cfRule type="expression" dxfId="641" priority="765">
      <formula>IF(RIGHT(TEXT(AU659,"0.#"),1)=".",FALSE,TRUE)</formula>
    </cfRule>
    <cfRule type="expression" dxfId="640" priority="766">
      <formula>IF(RIGHT(TEXT(AU659,"0.#"),1)=".",TRUE,FALSE)</formula>
    </cfRule>
  </conditionalFormatting>
  <conditionalFormatting sqref="AU660">
    <cfRule type="expression" dxfId="639" priority="763">
      <formula>IF(RIGHT(TEXT(AU660,"0.#"),1)=".",FALSE,TRUE)</formula>
    </cfRule>
    <cfRule type="expression" dxfId="638" priority="764">
      <formula>IF(RIGHT(TEXT(AU660,"0.#"),1)=".",TRUE,FALSE)</formula>
    </cfRule>
  </conditionalFormatting>
  <conditionalFormatting sqref="AU661">
    <cfRule type="expression" dxfId="637" priority="761">
      <formula>IF(RIGHT(TEXT(AU661,"0.#"),1)=".",FALSE,TRUE)</formula>
    </cfRule>
    <cfRule type="expression" dxfId="636" priority="762">
      <formula>IF(RIGHT(TEXT(AU661,"0.#"),1)=".",TRUE,FALSE)</formula>
    </cfRule>
  </conditionalFormatting>
  <conditionalFormatting sqref="AQ660">
    <cfRule type="expression" dxfId="635" priority="753">
      <formula>IF(RIGHT(TEXT(AQ660,"0.#"),1)=".",FALSE,TRUE)</formula>
    </cfRule>
    <cfRule type="expression" dxfId="634" priority="754">
      <formula>IF(RIGHT(TEXT(AQ660,"0.#"),1)=".",TRUE,FALSE)</formula>
    </cfRule>
  </conditionalFormatting>
  <conditionalFormatting sqref="AQ661">
    <cfRule type="expression" dxfId="633" priority="751">
      <formula>IF(RIGHT(TEXT(AQ661,"0.#"),1)=".",FALSE,TRUE)</formula>
    </cfRule>
    <cfRule type="expression" dxfId="632" priority="752">
      <formula>IF(RIGHT(TEXT(AQ661,"0.#"),1)=".",TRUE,FALSE)</formula>
    </cfRule>
  </conditionalFormatting>
  <conditionalFormatting sqref="AQ659">
    <cfRule type="expression" dxfId="631" priority="749">
      <formula>IF(RIGHT(TEXT(AQ659,"0.#"),1)=".",FALSE,TRUE)</formula>
    </cfRule>
    <cfRule type="expression" dxfId="630" priority="750">
      <formula>IF(RIGHT(TEXT(AQ659,"0.#"),1)=".",TRUE,FALSE)</formula>
    </cfRule>
  </conditionalFormatting>
  <conditionalFormatting sqref="AE664">
    <cfRule type="expression" dxfId="629" priority="747">
      <formula>IF(RIGHT(TEXT(AE664,"0.#"),1)=".",FALSE,TRUE)</formula>
    </cfRule>
    <cfRule type="expression" dxfId="628" priority="748">
      <formula>IF(RIGHT(TEXT(AE664,"0.#"),1)=".",TRUE,FALSE)</formula>
    </cfRule>
  </conditionalFormatting>
  <conditionalFormatting sqref="AE665">
    <cfRule type="expression" dxfId="627" priority="745">
      <formula>IF(RIGHT(TEXT(AE665,"0.#"),1)=".",FALSE,TRUE)</formula>
    </cfRule>
    <cfRule type="expression" dxfId="626" priority="746">
      <formula>IF(RIGHT(TEXT(AE665,"0.#"),1)=".",TRUE,FALSE)</formula>
    </cfRule>
  </conditionalFormatting>
  <conditionalFormatting sqref="AE666">
    <cfRule type="expression" dxfId="625" priority="743">
      <formula>IF(RIGHT(TEXT(AE666,"0.#"),1)=".",FALSE,TRUE)</formula>
    </cfRule>
    <cfRule type="expression" dxfId="624" priority="744">
      <formula>IF(RIGHT(TEXT(AE666,"0.#"),1)=".",TRUE,FALSE)</formula>
    </cfRule>
  </conditionalFormatting>
  <conditionalFormatting sqref="AU664">
    <cfRule type="expression" dxfId="623" priority="735">
      <formula>IF(RIGHT(TEXT(AU664,"0.#"),1)=".",FALSE,TRUE)</formula>
    </cfRule>
    <cfRule type="expression" dxfId="622" priority="736">
      <formula>IF(RIGHT(TEXT(AU664,"0.#"),1)=".",TRUE,FALSE)</formula>
    </cfRule>
  </conditionalFormatting>
  <conditionalFormatting sqref="AU665">
    <cfRule type="expression" dxfId="621" priority="733">
      <formula>IF(RIGHT(TEXT(AU665,"0.#"),1)=".",FALSE,TRUE)</formula>
    </cfRule>
    <cfRule type="expression" dxfId="620" priority="734">
      <formula>IF(RIGHT(TEXT(AU665,"0.#"),1)=".",TRUE,FALSE)</formula>
    </cfRule>
  </conditionalFormatting>
  <conditionalFormatting sqref="AU666">
    <cfRule type="expression" dxfId="619" priority="731">
      <formula>IF(RIGHT(TEXT(AU666,"0.#"),1)=".",FALSE,TRUE)</formula>
    </cfRule>
    <cfRule type="expression" dxfId="618" priority="732">
      <formula>IF(RIGHT(TEXT(AU666,"0.#"),1)=".",TRUE,FALSE)</formula>
    </cfRule>
  </conditionalFormatting>
  <conditionalFormatting sqref="AQ665">
    <cfRule type="expression" dxfId="617" priority="723">
      <formula>IF(RIGHT(TEXT(AQ665,"0.#"),1)=".",FALSE,TRUE)</formula>
    </cfRule>
    <cfRule type="expression" dxfId="616" priority="724">
      <formula>IF(RIGHT(TEXT(AQ665,"0.#"),1)=".",TRUE,FALSE)</formula>
    </cfRule>
  </conditionalFormatting>
  <conditionalFormatting sqref="AQ666">
    <cfRule type="expression" dxfId="615" priority="721">
      <formula>IF(RIGHT(TEXT(AQ666,"0.#"),1)=".",FALSE,TRUE)</formula>
    </cfRule>
    <cfRule type="expression" dxfId="614" priority="722">
      <formula>IF(RIGHT(TEXT(AQ666,"0.#"),1)=".",TRUE,FALSE)</formula>
    </cfRule>
  </conditionalFormatting>
  <conditionalFormatting sqref="AQ664">
    <cfRule type="expression" dxfId="613" priority="719">
      <formula>IF(RIGHT(TEXT(AQ664,"0.#"),1)=".",FALSE,TRUE)</formula>
    </cfRule>
    <cfRule type="expression" dxfId="612" priority="720">
      <formula>IF(RIGHT(TEXT(AQ664,"0.#"),1)=".",TRUE,FALSE)</formula>
    </cfRule>
  </conditionalFormatting>
  <conditionalFormatting sqref="AE669">
    <cfRule type="expression" dxfId="611" priority="717">
      <formula>IF(RIGHT(TEXT(AE669,"0.#"),1)=".",FALSE,TRUE)</formula>
    </cfRule>
    <cfRule type="expression" dxfId="610" priority="718">
      <formula>IF(RIGHT(TEXT(AE669,"0.#"),1)=".",TRUE,FALSE)</formula>
    </cfRule>
  </conditionalFormatting>
  <conditionalFormatting sqref="AE670">
    <cfRule type="expression" dxfId="609" priority="715">
      <formula>IF(RIGHT(TEXT(AE670,"0.#"),1)=".",FALSE,TRUE)</formula>
    </cfRule>
    <cfRule type="expression" dxfId="608" priority="716">
      <formula>IF(RIGHT(TEXT(AE670,"0.#"),1)=".",TRUE,FALSE)</formula>
    </cfRule>
  </conditionalFormatting>
  <conditionalFormatting sqref="AE671">
    <cfRule type="expression" dxfId="607" priority="713">
      <formula>IF(RIGHT(TEXT(AE671,"0.#"),1)=".",FALSE,TRUE)</formula>
    </cfRule>
    <cfRule type="expression" dxfId="606" priority="714">
      <formula>IF(RIGHT(TEXT(AE671,"0.#"),1)=".",TRUE,FALSE)</formula>
    </cfRule>
  </conditionalFormatting>
  <conditionalFormatting sqref="AU669">
    <cfRule type="expression" dxfId="605" priority="705">
      <formula>IF(RIGHT(TEXT(AU669,"0.#"),1)=".",FALSE,TRUE)</formula>
    </cfRule>
    <cfRule type="expression" dxfId="604" priority="706">
      <formula>IF(RIGHT(TEXT(AU669,"0.#"),1)=".",TRUE,FALSE)</formula>
    </cfRule>
  </conditionalFormatting>
  <conditionalFormatting sqref="AU670">
    <cfRule type="expression" dxfId="603" priority="703">
      <formula>IF(RIGHT(TEXT(AU670,"0.#"),1)=".",FALSE,TRUE)</formula>
    </cfRule>
    <cfRule type="expression" dxfId="602" priority="704">
      <formula>IF(RIGHT(TEXT(AU670,"0.#"),1)=".",TRUE,FALSE)</formula>
    </cfRule>
  </conditionalFormatting>
  <conditionalFormatting sqref="AU671">
    <cfRule type="expression" dxfId="601" priority="701">
      <formula>IF(RIGHT(TEXT(AU671,"0.#"),1)=".",FALSE,TRUE)</formula>
    </cfRule>
    <cfRule type="expression" dxfId="600" priority="702">
      <formula>IF(RIGHT(TEXT(AU671,"0.#"),1)=".",TRUE,FALSE)</formula>
    </cfRule>
  </conditionalFormatting>
  <conditionalFormatting sqref="AQ670">
    <cfRule type="expression" dxfId="599" priority="693">
      <formula>IF(RIGHT(TEXT(AQ670,"0.#"),1)=".",FALSE,TRUE)</formula>
    </cfRule>
    <cfRule type="expression" dxfId="598" priority="694">
      <formula>IF(RIGHT(TEXT(AQ670,"0.#"),1)=".",TRUE,FALSE)</formula>
    </cfRule>
  </conditionalFormatting>
  <conditionalFormatting sqref="AQ671">
    <cfRule type="expression" dxfId="597" priority="691">
      <formula>IF(RIGHT(TEXT(AQ671,"0.#"),1)=".",FALSE,TRUE)</formula>
    </cfRule>
    <cfRule type="expression" dxfId="596" priority="692">
      <formula>IF(RIGHT(TEXT(AQ671,"0.#"),1)=".",TRUE,FALSE)</formula>
    </cfRule>
  </conditionalFormatting>
  <conditionalFormatting sqref="AQ669">
    <cfRule type="expression" dxfId="595" priority="689">
      <formula>IF(RIGHT(TEXT(AQ669,"0.#"),1)=".",FALSE,TRUE)</formula>
    </cfRule>
    <cfRule type="expression" dxfId="594" priority="690">
      <formula>IF(RIGHT(TEXT(AQ669,"0.#"),1)=".",TRUE,FALSE)</formula>
    </cfRule>
  </conditionalFormatting>
  <conditionalFormatting sqref="AE679">
    <cfRule type="expression" dxfId="593" priority="687">
      <formula>IF(RIGHT(TEXT(AE679,"0.#"),1)=".",FALSE,TRUE)</formula>
    </cfRule>
    <cfRule type="expression" dxfId="592" priority="688">
      <formula>IF(RIGHT(TEXT(AE679,"0.#"),1)=".",TRUE,FALSE)</formula>
    </cfRule>
  </conditionalFormatting>
  <conditionalFormatting sqref="AE680">
    <cfRule type="expression" dxfId="591" priority="685">
      <formula>IF(RIGHT(TEXT(AE680,"0.#"),1)=".",FALSE,TRUE)</formula>
    </cfRule>
    <cfRule type="expression" dxfId="590" priority="686">
      <formula>IF(RIGHT(TEXT(AE680,"0.#"),1)=".",TRUE,FALSE)</formula>
    </cfRule>
  </conditionalFormatting>
  <conditionalFormatting sqref="AE681">
    <cfRule type="expression" dxfId="589" priority="683">
      <formula>IF(RIGHT(TEXT(AE681,"0.#"),1)=".",FALSE,TRUE)</formula>
    </cfRule>
    <cfRule type="expression" dxfId="588" priority="684">
      <formula>IF(RIGHT(TEXT(AE681,"0.#"),1)=".",TRUE,FALSE)</formula>
    </cfRule>
  </conditionalFormatting>
  <conditionalFormatting sqref="AU679">
    <cfRule type="expression" dxfId="587" priority="675">
      <formula>IF(RIGHT(TEXT(AU679,"0.#"),1)=".",FALSE,TRUE)</formula>
    </cfRule>
    <cfRule type="expression" dxfId="586" priority="676">
      <formula>IF(RIGHT(TEXT(AU679,"0.#"),1)=".",TRUE,FALSE)</formula>
    </cfRule>
  </conditionalFormatting>
  <conditionalFormatting sqref="AU680">
    <cfRule type="expression" dxfId="585" priority="673">
      <formula>IF(RIGHT(TEXT(AU680,"0.#"),1)=".",FALSE,TRUE)</formula>
    </cfRule>
    <cfRule type="expression" dxfId="584" priority="674">
      <formula>IF(RIGHT(TEXT(AU680,"0.#"),1)=".",TRUE,FALSE)</formula>
    </cfRule>
  </conditionalFormatting>
  <conditionalFormatting sqref="AU681">
    <cfRule type="expression" dxfId="583" priority="671">
      <formula>IF(RIGHT(TEXT(AU681,"0.#"),1)=".",FALSE,TRUE)</formula>
    </cfRule>
    <cfRule type="expression" dxfId="582" priority="672">
      <formula>IF(RIGHT(TEXT(AU681,"0.#"),1)=".",TRUE,FALSE)</formula>
    </cfRule>
  </conditionalFormatting>
  <conditionalFormatting sqref="AQ680">
    <cfRule type="expression" dxfId="581" priority="663">
      <formula>IF(RIGHT(TEXT(AQ680,"0.#"),1)=".",FALSE,TRUE)</formula>
    </cfRule>
    <cfRule type="expression" dxfId="580" priority="664">
      <formula>IF(RIGHT(TEXT(AQ680,"0.#"),1)=".",TRUE,FALSE)</formula>
    </cfRule>
  </conditionalFormatting>
  <conditionalFormatting sqref="AQ681">
    <cfRule type="expression" dxfId="579" priority="661">
      <formula>IF(RIGHT(TEXT(AQ681,"0.#"),1)=".",FALSE,TRUE)</formula>
    </cfRule>
    <cfRule type="expression" dxfId="578" priority="662">
      <formula>IF(RIGHT(TEXT(AQ681,"0.#"),1)=".",TRUE,FALSE)</formula>
    </cfRule>
  </conditionalFormatting>
  <conditionalFormatting sqref="AQ679">
    <cfRule type="expression" dxfId="577" priority="659">
      <formula>IF(RIGHT(TEXT(AQ679,"0.#"),1)=".",FALSE,TRUE)</formula>
    </cfRule>
    <cfRule type="expression" dxfId="576" priority="660">
      <formula>IF(RIGHT(TEXT(AQ679,"0.#"),1)=".",TRUE,FALSE)</formula>
    </cfRule>
  </conditionalFormatting>
  <conditionalFormatting sqref="AE684">
    <cfRule type="expression" dxfId="575" priority="657">
      <formula>IF(RIGHT(TEXT(AE684,"0.#"),1)=".",FALSE,TRUE)</formula>
    </cfRule>
    <cfRule type="expression" dxfId="574" priority="658">
      <formula>IF(RIGHT(TEXT(AE684,"0.#"),1)=".",TRUE,FALSE)</formula>
    </cfRule>
  </conditionalFormatting>
  <conditionalFormatting sqref="AE685">
    <cfRule type="expression" dxfId="573" priority="655">
      <formula>IF(RIGHT(TEXT(AE685,"0.#"),1)=".",FALSE,TRUE)</formula>
    </cfRule>
    <cfRule type="expression" dxfId="572" priority="656">
      <formula>IF(RIGHT(TEXT(AE685,"0.#"),1)=".",TRUE,FALSE)</formula>
    </cfRule>
  </conditionalFormatting>
  <conditionalFormatting sqref="AE686">
    <cfRule type="expression" dxfId="571" priority="653">
      <formula>IF(RIGHT(TEXT(AE686,"0.#"),1)=".",FALSE,TRUE)</formula>
    </cfRule>
    <cfRule type="expression" dxfId="570" priority="654">
      <formula>IF(RIGHT(TEXT(AE686,"0.#"),1)=".",TRUE,FALSE)</formula>
    </cfRule>
  </conditionalFormatting>
  <conditionalFormatting sqref="AU684">
    <cfRule type="expression" dxfId="569" priority="645">
      <formula>IF(RIGHT(TEXT(AU684,"0.#"),1)=".",FALSE,TRUE)</formula>
    </cfRule>
    <cfRule type="expression" dxfId="568" priority="646">
      <formula>IF(RIGHT(TEXT(AU684,"0.#"),1)=".",TRUE,FALSE)</formula>
    </cfRule>
  </conditionalFormatting>
  <conditionalFormatting sqref="AU685">
    <cfRule type="expression" dxfId="567" priority="643">
      <formula>IF(RIGHT(TEXT(AU685,"0.#"),1)=".",FALSE,TRUE)</formula>
    </cfRule>
    <cfRule type="expression" dxfId="566" priority="644">
      <formula>IF(RIGHT(TEXT(AU685,"0.#"),1)=".",TRUE,FALSE)</formula>
    </cfRule>
  </conditionalFormatting>
  <conditionalFormatting sqref="AU686">
    <cfRule type="expression" dxfId="565" priority="641">
      <formula>IF(RIGHT(TEXT(AU686,"0.#"),1)=".",FALSE,TRUE)</formula>
    </cfRule>
    <cfRule type="expression" dxfId="564" priority="642">
      <formula>IF(RIGHT(TEXT(AU686,"0.#"),1)=".",TRUE,FALSE)</formula>
    </cfRule>
  </conditionalFormatting>
  <conditionalFormatting sqref="AQ685">
    <cfRule type="expression" dxfId="563" priority="633">
      <formula>IF(RIGHT(TEXT(AQ685,"0.#"),1)=".",FALSE,TRUE)</formula>
    </cfRule>
    <cfRule type="expression" dxfId="562" priority="634">
      <formula>IF(RIGHT(TEXT(AQ685,"0.#"),1)=".",TRUE,FALSE)</formula>
    </cfRule>
  </conditionalFormatting>
  <conditionalFormatting sqref="AQ686">
    <cfRule type="expression" dxfId="561" priority="631">
      <formula>IF(RIGHT(TEXT(AQ686,"0.#"),1)=".",FALSE,TRUE)</formula>
    </cfRule>
    <cfRule type="expression" dxfId="560" priority="632">
      <formula>IF(RIGHT(TEXT(AQ686,"0.#"),1)=".",TRUE,FALSE)</formula>
    </cfRule>
  </conditionalFormatting>
  <conditionalFormatting sqref="AQ684">
    <cfRule type="expression" dxfId="559" priority="629">
      <formula>IF(RIGHT(TEXT(AQ684,"0.#"),1)=".",FALSE,TRUE)</formula>
    </cfRule>
    <cfRule type="expression" dxfId="558" priority="630">
      <formula>IF(RIGHT(TEXT(AQ684,"0.#"),1)=".",TRUE,FALSE)</formula>
    </cfRule>
  </conditionalFormatting>
  <conditionalFormatting sqref="AE689">
    <cfRule type="expression" dxfId="557" priority="627">
      <formula>IF(RIGHT(TEXT(AE689,"0.#"),1)=".",FALSE,TRUE)</formula>
    </cfRule>
    <cfRule type="expression" dxfId="556" priority="628">
      <formula>IF(RIGHT(TEXT(AE689,"0.#"),1)=".",TRUE,FALSE)</formula>
    </cfRule>
  </conditionalFormatting>
  <conditionalFormatting sqref="AE690">
    <cfRule type="expression" dxfId="555" priority="625">
      <formula>IF(RIGHT(TEXT(AE690,"0.#"),1)=".",FALSE,TRUE)</formula>
    </cfRule>
    <cfRule type="expression" dxfId="554" priority="626">
      <formula>IF(RIGHT(TEXT(AE690,"0.#"),1)=".",TRUE,FALSE)</formula>
    </cfRule>
  </conditionalFormatting>
  <conditionalFormatting sqref="AE691">
    <cfRule type="expression" dxfId="553" priority="623">
      <formula>IF(RIGHT(TEXT(AE691,"0.#"),1)=".",FALSE,TRUE)</formula>
    </cfRule>
    <cfRule type="expression" dxfId="552" priority="624">
      <formula>IF(RIGHT(TEXT(AE691,"0.#"),1)=".",TRUE,FALSE)</formula>
    </cfRule>
  </conditionalFormatting>
  <conditionalFormatting sqref="AU689">
    <cfRule type="expression" dxfId="551" priority="615">
      <formula>IF(RIGHT(TEXT(AU689,"0.#"),1)=".",FALSE,TRUE)</formula>
    </cfRule>
    <cfRule type="expression" dxfId="550" priority="616">
      <formula>IF(RIGHT(TEXT(AU689,"0.#"),1)=".",TRUE,FALSE)</formula>
    </cfRule>
  </conditionalFormatting>
  <conditionalFormatting sqref="AU690">
    <cfRule type="expression" dxfId="549" priority="613">
      <formula>IF(RIGHT(TEXT(AU690,"0.#"),1)=".",FALSE,TRUE)</formula>
    </cfRule>
    <cfRule type="expression" dxfId="548" priority="614">
      <formula>IF(RIGHT(TEXT(AU690,"0.#"),1)=".",TRUE,FALSE)</formula>
    </cfRule>
  </conditionalFormatting>
  <conditionalFormatting sqref="AU691">
    <cfRule type="expression" dxfId="547" priority="611">
      <formula>IF(RIGHT(TEXT(AU691,"0.#"),1)=".",FALSE,TRUE)</formula>
    </cfRule>
    <cfRule type="expression" dxfId="546" priority="612">
      <formula>IF(RIGHT(TEXT(AU691,"0.#"),1)=".",TRUE,FALSE)</formula>
    </cfRule>
  </conditionalFormatting>
  <conditionalFormatting sqref="AQ690">
    <cfRule type="expression" dxfId="545" priority="603">
      <formula>IF(RIGHT(TEXT(AQ690,"0.#"),1)=".",FALSE,TRUE)</formula>
    </cfRule>
    <cfRule type="expression" dxfId="544" priority="604">
      <formula>IF(RIGHT(TEXT(AQ690,"0.#"),1)=".",TRUE,FALSE)</formula>
    </cfRule>
  </conditionalFormatting>
  <conditionalFormatting sqref="AQ691">
    <cfRule type="expression" dxfId="543" priority="601">
      <formula>IF(RIGHT(TEXT(AQ691,"0.#"),1)=".",FALSE,TRUE)</formula>
    </cfRule>
    <cfRule type="expression" dxfId="542" priority="602">
      <formula>IF(RIGHT(TEXT(AQ691,"0.#"),1)=".",TRUE,FALSE)</formula>
    </cfRule>
  </conditionalFormatting>
  <conditionalFormatting sqref="AQ689">
    <cfRule type="expression" dxfId="541" priority="599">
      <formula>IF(RIGHT(TEXT(AQ689,"0.#"),1)=".",FALSE,TRUE)</formula>
    </cfRule>
    <cfRule type="expression" dxfId="540" priority="600">
      <formula>IF(RIGHT(TEXT(AQ689,"0.#"),1)=".",TRUE,FALSE)</formula>
    </cfRule>
  </conditionalFormatting>
  <conditionalFormatting sqref="AE694">
    <cfRule type="expression" dxfId="539" priority="597">
      <formula>IF(RIGHT(TEXT(AE694,"0.#"),1)=".",FALSE,TRUE)</formula>
    </cfRule>
    <cfRule type="expression" dxfId="538" priority="598">
      <formula>IF(RIGHT(TEXT(AE694,"0.#"),1)=".",TRUE,FALSE)</formula>
    </cfRule>
  </conditionalFormatting>
  <conditionalFormatting sqref="AM696">
    <cfRule type="expression" dxfId="537" priority="587">
      <formula>IF(RIGHT(TEXT(AM696,"0.#"),1)=".",FALSE,TRUE)</formula>
    </cfRule>
    <cfRule type="expression" dxfId="536" priority="588">
      <formula>IF(RIGHT(TEXT(AM696,"0.#"),1)=".",TRUE,FALSE)</formula>
    </cfRule>
  </conditionalFormatting>
  <conditionalFormatting sqref="AE695">
    <cfRule type="expression" dxfId="535" priority="595">
      <formula>IF(RIGHT(TEXT(AE695,"0.#"),1)=".",FALSE,TRUE)</formula>
    </cfRule>
    <cfRule type="expression" dxfId="534" priority="596">
      <formula>IF(RIGHT(TEXT(AE695,"0.#"),1)=".",TRUE,FALSE)</formula>
    </cfRule>
  </conditionalFormatting>
  <conditionalFormatting sqref="AE696">
    <cfRule type="expression" dxfId="533" priority="593">
      <formula>IF(RIGHT(TEXT(AE696,"0.#"),1)=".",FALSE,TRUE)</formula>
    </cfRule>
    <cfRule type="expression" dxfId="532" priority="594">
      <formula>IF(RIGHT(TEXT(AE696,"0.#"),1)=".",TRUE,FALSE)</formula>
    </cfRule>
  </conditionalFormatting>
  <conditionalFormatting sqref="AM694">
    <cfRule type="expression" dxfId="531" priority="591">
      <formula>IF(RIGHT(TEXT(AM694,"0.#"),1)=".",FALSE,TRUE)</formula>
    </cfRule>
    <cfRule type="expression" dxfId="530" priority="592">
      <formula>IF(RIGHT(TEXT(AM694,"0.#"),1)=".",TRUE,FALSE)</formula>
    </cfRule>
  </conditionalFormatting>
  <conditionalFormatting sqref="AM695">
    <cfRule type="expression" dxfId="529" priority="589">
      <formula>IF(RIGHT(TEXT(AM695,"0.#"),1)=".",FALSE,TRUE)</formula>
    </cfRule>
    <cfRule type="expression" dxfId="528" priority="590">
      <formula>IF(RIGHT(TEXT(AM695,"0.#"),1)=".",TRUE,FALSE)</formula>
    </cfRule>
  </conditionalFormatting>
  <conditionalFormatting sqref="AU694">
    <cfRule type="expression" dxfId="527" priority="585">
      <formula>IF(RIGHT(TEXT(AU694,"0.#"),1)=".",FALSE,TRUE)</formula>
    </cfRule>
    <cfRule type="expression" dxfId="526" priority="586">
      <formula>IF(RIGHT(TEXT(AU694,"0.#"),1)=".",TRUE,FALSE)</formula>
    </cfRule>
  </conditionalFormatting>
  <conditionalFormatting sqref="AU695">
    <cfRule type="expression" dxfId="525" priority="583">
      <formula>IF(RIGHT(TEXT(AU695,"0.#"),1)=".",FALSE,TRUE)</formula>
    </cfRule>
    <cfRule type="expression" dxfId="524" priority="584">
      <formula>IF(RIGHT(TEXT(AU695,"0.#"),1)=".",TRUE,FALSE)</formula>
    </cfRule>
  </conditionalFormatting>
  <conditionalFormatting sqref="AU696">
    <cfRule type="expression" dxfId="523" priority="581">
      <formula>IF(RIGHT(TEXT(AU696,"0.#"),1)=".",FALSE,TRUE)</formula>
    </cfRule>
    <cfRule type="expression" dxfId="522" priority="582">
      <formula>IF(RIGHT(TEXT(AU696,"0.#"),1)=".",TRUE,FALSE)</formula>
    </cfRule>
  </conditionalFormatting>
  <conditionalFormatting sqref="AI694">
    <cfRule type="expression" dxfId="521" priority="579">
      <formula>IF(RIGHT(TEXT(AI694,"0.#"),1)=".",FALSE,TRUE)</formula>
    </cfRule>
    <cfRule type="expression" dxfId="520" priority="580">
      <formula>IF(RIGHT(TEXT(AI694,"0.#"),1)=".",TRUE,FALSE)</formula>
    </cfRule>
  </conditionalFormatting>
  <conditionalFormatting sqref="AI695">
    <cfRule type="expression" dxfId="519" priority="577">
      <formula>IF(RIGHT(TEXT(AI695,"0.#"),1)=".",FALSE,TRUE)</formula>
    </cfRule>
    <cfRule type="expression" dxfId="518" priority="578">
      <formula>IF(RIGHT(TEXT(AI695,"0.#"),1)=".",TRUE,FALSE)</formula>
    </cfRule>
  </conditionalFormatting>
  <conditionalFormatting sqref="AQ695">
    <cfRule type="expression" dxfId="517" priority="573">
      <formula>IF(RIGHT(TEXT(AQ695,"0.#"),1)=".",FALSE,TRUE)</formula>
    </cfRule>
    <cfRule type="expression" dxfId="516" priority="574">
      <formula>IF(RIGHT(TEXT(AQ695,"0.#"),1)=".",TRUE,FALSE)</formula>
    </cfRule>
  </conditionalFormatting>
  <conditionalFormatting sqref="AQ696">
    <cfRule type="expression" dxfId="515" priority="571">
      <formula>IF(RIGHT(TEXT(AQ696,"0.#"),1)=".",FALSE,TRUE)</formula>
    </cfRule>
    <cfRule type="expression" dxfId="514" priority="572">
      <formula>IF(RIGHT(TEXT(AQ696,"0.#"),1)=".",TRUE,FALSE)</formula>
    </cfRule>
  </conditionalFormatting>
  <conditionalFormatting sqref="AU101">
    <cfRule type="expression" dxfId="513" priority="567">
      <formula>IF(RIGHT(TEXT(AU101,"0.#"),1)=".",FALSE,TRUE)</formula>
    </cfRule>
    <cfRule type="expression" dxfId="512" priority="568">
      <formula>IF(RIGHT(TEXT(AU101,"0.#"),1)=".",TRUE,FALSE)</formula>
    </cfRule>
  </conditionalFormatting>
  <conditionalFormatting sqref="AU102">
    <cfRule type="expression" dxfId="511" priority="565">
      <formula>IF(RIGHT(TEXT(AU102,"0.#"),1)=".",FALSE,TRUE)</formula>
    </cfRule>
    <cfRule type="expression" dxfId="510" priority="566">
      <formula>IF(RIGHT(TEXT(AU102,"0.#"),1)=".",TRUE,FALSE)</formula>
    </cfRule>
  </conditionalFormatting>
  <conditionalFormatting sqref="AU110">
    <cfRule type="expression" dxfId="509" priority="551">
      <formula>IF(RIGHT(TEXT(AU110,"0.#"),1)=".",FALSE,TRUE)</formula>
    </cfRule>
    <cfRule type="expression" dxfId="508" priority="552">
      <formula>IF(RIGHT(TEXT(AU110,"0.#"),1)=".",TRUE,FALSE)</formula>
    </cfRule>
  </conditionalFormatting>
  <conditionalFormatting sqref="AU111">
    <cfRule type="expression" dxfId="507" priority="549">
      <formula>IF(RIGHT(TEXT(AU111,"0.#"),1)=".",FALSE,TRUE)</formula>
    </cfRule>
    <cfRule type="expression" dxfId="506" priority="550">
      <formula>IF(RIGHT(TEXT(AU111,"0.#"),1)=".",TRUE,FALSE)</formula>
    </cfRule>
  </conditionalFormatting>
  <conditionalFormatting sqref="AU113">
    <cfRule type="expression" dxfId="505" priority="547">
      <formula>IF(RIGHT(TEXT(AU113,"0.#"),1)=".",FALSE,TRUE)</formula>
    </cfRule>
    <cfRule type="expression" dxfId="504" priority="548">
      <formula>IF(RIGHT(TEXT(AU113,"0.#"),1)=".",TRUE,FALSE)</formula>
    </cfRule>
  </conditionalFormatting>
  <conditionalFormatting sqref="AU114">
    <cfRule type="expression" dxfId="503" priority="545">
      <formula>IF(RIGHT(TEXT(AU114,"0.#"),1)=".",FALSE,TRUE)</formula>
    </cfRule>
    <cfRule type="expression" dxfId="502" priority="546">
      <formula>IF(RIGHT(TEXT(AU114,"0.#"),1)=".",TRUE,FALSE)</formula>
    </cfRule>
  </conditionalFormatting>
  <conditionalFormatting sqref="AM489">
    <cfRule type="expression" dxfId="501" priority="539">
      <formula>IF(RIGHT(TEXT(AM489,"0.#"),1)=".",FALSE,TRUE)</formula>
    </cfRule>
    <cfRule type="expression" dxfId="500" priority="540">
      <formula>IF(RIGHT(TEXT(AM489,"0.#"),1)=".",TRUE,FALSE)</formula>
    </cfRule>
  </conditionalFormatting>
  <conditionalFormatting sqref="AM487">
    <cfRule type="expression" dxfId="499" priority="543">
      <formula>IF(RIGHT(TEXT(AM487,"0.#"),1)=".",FALSE,TRUE)</formula>
    </cfRule>
    <cfRule type="expression" dxfId="498" priority="544">
      <formula>IF(RIGHT(TEXT(AM487,"0.#"),1)=".",TRUE,FALSE)</formula>
    </cfRule>
  </conditionalFormatting>
  <conditionalFormatting sqref="AM488">
    <cfRule type="expression" dxfId="497" priority="541">
      <formula>IF(RIGHT(TEXT(AM488,"0.#"),1)=".",FALSE,TRUE)</formula>
    </cfRule>
    <cfRule type="expression" dxfId="496" priority="542">
      <formula>IF(RIGHT(TEXT(AM488,"0.#"),1)=".",TRUE,FALSE)</formula>
    </cfRule>
  </conditionalFormatting>
  <conditionalFormatting sqref="AI489">
    <cfRule type="expression" dxfId="495" priority="533">
      <formula>IF(RIGHT(TEXT(AI489,"0.#"),1)=".",FALSE,TRUE)</formula>
    </cfRule>
    <cfRule type="expression" dxfId="494" priority="534">
      <formula>IF(RIGHT(TEXT(AI489,"0.#"),1)=".",TRUE,FALSE)</formula>
    </cfRule>
  </conditionalFormatting>
  <conditionalFormatting sqref="AI487">
    <cfRule type="expression" dxfId="493" priority="537">
      <formula>IF(RIGHT(TEXT(AI487,"0.#"),1)=".",FALSE,TRUE)</formula>
    </cfRule>
    <cfRule type="expression" dxfId="492" priority="538">
      <formula>IF(RIGHT(TEXT(AI487,"0.#"),1)=".",TRUE,FALSE)</formula>
    </cfRule>
  </conditionalFormatting>
  <conditionalFormatting sqref="AI488">
    <cfRule type="expression" dxfId="491" priority="535">
      <formula>IF(RIGHT(TEXT(AI488,"0.#"),1)=".",FALSE,TRUE)</formula>
    </cfRule>
    <cfRule type="expression" dxfId="490" priority="536">
      <formula>IF(RIGHT(TEXT(AI488,"0.#"),1)=".",TRUE,FALSE)</formula>
    </cfRule>
  </conditionalFormatting>
  <conditionalFormatting sqref="AM514">
    <cfRule type="expression" dxfId="489" priority="527">
      <formula>IF(RIGHT(TEXT(AM514,"0.#"),1)=".",FALSE,TRUE)</formula>
    </cfRule>
    <cfRule type="expression" dxfId="488" priority="528">
      <formula>IF(RIGHT(TEXT(AM514,"0.#"),1)=".",TRUE,FALSE)</formula>
    </cfRule>
  </conditionalFormatting>
  <conditionalFormatting sqref="AM512">
    <cfRule type="expression" dxfId="487" priority="531">
      <formula>IF(RIGHT(TEXT(AM512,"0.#"),1)=".",FALSE,TRUE)</formula>
    </cfRule>
    <cfRule type="expression" dxfId="486" priority="532">
      <formula>IF(RIGHT(TEXT(AM512,"0.#"),1)=".",TRUE,FALSE)</formula>
    </cfRule>
  </conditionalFormatting>
  <conditionalFormatting sqref="AM513">
    <cfRule type="expression" dxfId="485" priority="529">
      <formula>IF(RIGHT(TEXT(AM513,"0.#"),1)=".",FALSE,TRUE)</formula>
    </cfRule>
    <cfRule type="expression" dxfId="484" priority="530">
      <formula>IF(RIGHT(TEXT(AM513,"0.#"),1)=".",TRUE,FALSE)</formula>
    </cfRule>
  </conditionalFormatting>
  <conditionalFormatting sqref="AI514">
    <cfRule type="expression" dxfId="483" priority="521">
      <formula>IF(RIGHT(TEXT(AI514,"0.#"),1)=".",FALSE,TRUE)</formula>
    </cfRule>
    <cfRule type="expression" dxfId="482" priority="522">
      <formula>IF(RIGHT(TEXT(AI514,"0.#"),1)=".",TRUE,FALSE)</formula>
    </cfRule>
  </conditionalFormatting>
  <conditionalFormatting sqref="AI512">
    <cfRule type="expression" dxfId="481" priority="525">
      <formula>IF(RIGHT(TEXT(AI512,"0.#"),1)=".",FALSE,TRUE)</formula>
    </cfRule>
    <cfRule type="expression" dxfId="480" priority="526">
      <formula>IF(RIGHT(TEXT(AI512,"0.#"),1)=".",TRUE,FALSE)</formula>
    </cfRule>
  </conditionalFormatting>
  <conditionalFormatting sqref="AI513">
    <cfRule type="expression" dxfId="479" priority="523">
      <formula>IF(RIGHT(TEXT(AI513,"0.#"),1)=".",FALSE,TRUE)</formula>
    </cfRule>
    <cfRule type="expression" dxfId="478" priority="524">
      <formula>IF(RIGHT(TEXT(AI513,"0.#"),1)=".",TRUE,FALSE)</formula>
    </cfRule>
  </conditionalFormatting>
  <conditionalFormatting sqref="AM519">
    <cfRule type="expression" dxfId="477" priority="467">
      <formula>IF(RIGHT(TEXT(AM519,"0.#"),1)=".",FALSE,TRUE)</formula>
    </cfRule>
    <cfRule type="expression" dxfId="476" priority="468">
      <formula>IF(RIGHT(TEXT(AM519,"0.#"),1)=".",TRUE,FALSE)</formula>
    </cfRule>
  </conditionalFormatting>
  <conditionalFormatting sqref="AM517">
    <cfRule type="expression" dxfId="475" priority="471">
      <formula>IF(RIGHT(TEXT(AM517,"0.#"),1)=".",FALSE,TRUE)</formula>
    </cfRule>
    <cfRule type="expression" dxfId="474" priority="472">
      <formula>IF(RIGHT(TEXT(AM517,"0.#"),1)=".",TRUE,FALSE)</formula>
    </cfRule>
  </conditionalFormatting>
  <conditionalFormatting sqref="AM518">
    <cfRule type="expression" dxfId="473" priority="469">
      <formula>IF(RIGHT(TEXT(AM518,"0.#"),1)=".",FALSE,TRUE)</formula>
    </cfRule>
    <cfRule type="expression" dxfId="472" priority="470">
      <formula>IF(RIGHT(TEXT(AM518,"0.#"),1)=".",TRUE,FALSE)</formula>
    </cfRule>
  </conditionalFormatting>
  <conditionalFormatting sqref="AI519">
    <cfRule type="expression" dxfId="471" priority="461">
      <formula>IF(RIGHT(TEXT(AI519,"0.#"),1)=".",FALSE,TRUE)</formula>
    </cfRule>
    <cfRule type="expression" dxfId="470" priority="462">
      <formula>IF(RIGHT(TEXT(AI519,"0.#"),1)=".",TRUE,FALSE)</formula>
    </cfRule>
  </conditionalFormatting>
  <conditionalFormatting sqref="AI517">
    <cfRule type="expression" dxfId="469" priority="465">
      <formula>IF(RIGHT(TEXT(AI517,"0.#"),1)=".",FALSE,TRUE)</formula>
    </cfRule>
    <cfRule type="expression" dxfId="468" priority="466">
      <formula>IF(RIGHT(TEXT(AI517,"0.#"),1)=".",TRUE,FALSE)</formula>
    </cfRule>
  </conditionalFormatting>
  <conditionalFormatting sqref="AI518">
    <cfRule type="expression" dxfId="467" priority="463">
      <formula>IF(RIGHT(TEXT(AI518,"0.#"),1)=".",FALSE,TRUE)</formula>
    </cfRule>
    <cfRule type="expression" dxfId="466" priority="464">
      <formula>IF(RIGHT(TEXT(AI518,"0.#"),1)=".",TRUE,FALSE)</formula>
    </cfRule>
  </conditionalFormatting>
  <conditionalFormatting sqref="AM524">
    <cfRule type="expression" dxfId="465" priority="455">
      <formula>IF(RIGHT(TEXT(AM524,"0.#"),1)=".",FALSE,TRUE)</formula>
    </cfRule>
    <cfRule type="expression" dxfId="464" priority="456">
      <formula>IF(RIGHT(TEXT(AM524,"0.#"),1)=".",TRUE,FALSE)</formula>
    </cfRule>
  </conditionalFormatting>
  <conditionalFormatting sqref="AM522">
    <cfRule type="expression" dxfId="463" priority="459">
      <formula>IF(RIGHT(TEXT(AM522,"0.#"),1)=".",FALSE,TRUE)</formula>
    </cfRule>
    <cfRule type="expression" dxfId="462" priority="460">
      <formula>IF(RIGHT(TEXT(AM522,"0.#"),1)=".",TRUE,FALSE)</formula>
    </cfRule>
  </conditionalFormatting>
  <conditionalFormatting sqref="AM523">
    <cfRule type="expression" dxfId="461" priority="457">
      <formula>IF(RIGHT(TEXT(AM523,"0.#"),1)=".",FALSE,TRUE)</formula>
    </cfRule>
    <cfRule type="expression" dxfId="460" priority="458">
      <formula>IF(RIGHT(TEXT(AM523,"0.#"),1)=".",TRUE,FALSE)</formula>
    </cfRule>
  </conditionalFormatting>
  <conditionalFormatting sqref="AI524">
    <cfRule type="expression" dxfId="459" priority="449">
      <formula>IF(RIGHT(TEXT(AI524,"0.#"),1)=".",FALSE,TRUE)</formula>
    </cfRule>
    <cfRule type="expression" dxfId="458" priority="450">
      <formula>IF(RIGHT(TEXT(AI524,"0.#"),1)=".",TRUE,FALSE)</formula>
    </cfRule>
  </conditionalFormatting>
  <conditionalFormatting sqref="AI522">
    <cfRule type="expression" dxfId="457" priority="453">
      <formula>IF(RIGHT(TEXT(AI522,"0.#"),1)=".",FALSE,TRUE)</formula>
    </cfRule>
    <cfRule type="expression" dxfId="456" priority="454">
      <formula>IF(RIGHT(TEXT(AI522,"0.#"),1)=".",TRUE,FALSE)</formula>
    </cfRule>
  </conditionalFormatting>
  <conditionalFormatting sqref="AI523">
    <cfRule type="expression" dxfId="455" priority="451">
      <formula>IF(RIGHT(TEXT(AI523,"0.#"),1)=".",FALSE,TRUE)</formula>
    </cfRule>
    <cfRule type="expression" dxfId="454" priority="452">
      <formula>IF(RIGHT(TEXT(AI523,"0.#"),1)=".",TRUE,FALSE)</formula>
    </cfRule>
  </conditionalFormatting>
  <conditionalFormatting sqref="AM529">
    <cfRule type="expression" dxfId="453" priority="443">
      <formula>IF(RIGHT(TEXT(AM529,"0.#"),1)=".",FALSE,TRUE)</formula>
    </cfRule>
    <cfRule type="expression" dxfId="452" priority="444">
      <formula>IF(RIGHT(TEXT(AM529,"0.#"),1)=".",TRUE,FALSE)</formula>
    </cfRule>
  </conditionalFormatting>
  <conditionalFormatting sqref="AM527">
    <cfRule type="expression" dxfId="451" priority="447">
      <formula>IF(RIGHT(TEXT(AM527,"0.#"),1)=".",FALSE,TRUE)</formula>
    </cfRule>
    <cfRule type="expression" dxfId="450" priority="448">
      <formula>IF(RIGHT(TEXT(AM527,"0.#"),1)=".",TRUE,FALSE)</formula>
    </cfRule>
  </conditionalFormatting>
  <conditionalFormatting sqref="AM528">
    <cfRule type="expression" dxfId="449" priority="445">
      <formula>IF(RIGHT(TEXT(AM528,"0.#"),1)=".",FALSE,TRUE)</formula>
    </cfRule>
    <cfRule type="expression" dxfId="448" priority="446">
      <formula>IF(RIGHT(TEXT(AM528,"0.#"),1)=".",TRUE,FALSE)</formula>
    </cfRule>
  </conditionalFormatting>
  <conditionalFormatting sqref="AI529">
    <cfRule type="expression" dxfId="447" priority="437">
      <formula>IF(RIGHT(TEXT(AI529,"0.#"),1)=".",FALSE,TRUE)</formula>
    </cfRule>
    <cfRule type="expression" dxfId="446" priority="438">
      <formula>IF(RIGHT(TEXT(AI529,"0.#"),1)=".",TRUE,FALSE)</formula>
    </cfRule>
  </conditionalFormatting>
  <conditionalFormatting sqref="AI527">
    <cfRule type="expression" dxfId="445" priority="441">
      <formula>IF(RIGHT(TEXT(AI527,"0.#"),1)=".",FALSE,TRUE)</formula>
    </cfRule>
    <cfRule type="expression" dxfId="444" priority="442">
      <formula>IF(RIGHT(TEXT(AI527,"0.#"),1)=".",TRUE,FALSE)</formula>
    </cfRule>
  </conditionalFormatting>
  <conditionalFormatting sqref="AI528">
    <cfRule type="expression" dxfId="443" priority="439">
      <formula>IF(RIGHT(TEXT(AI528,"0.#"),1)=".",FALSE,TRUE)</formula>
    </cfRule>
    <cfRule type="expression" dxfId="442" priority="440">
      <formula>IF(RIGHT(TEXT(AI528,"0.#"),1)=".",TRUE,FALSE)</formula>
    </cfRule>
  </conditionalFormatting>
  <conditionalFormatting sqref="AM494">
    <cfRule type="expression" dxfId="441" priority="515">
      <formula>IF(RIGHT(TEXT(AM494,"0.#"),1)=".",FALSE,TRUE)</formula>
    </cfRule>
    <cfRule type="expression" dxfId="440" priority="516">
      <formula>IF(RIGHT(TEXT(AM494,"0.#"),1)=".",TRUE,FALSE)</formula>
    </cfRule>
  </conditionalFormatting>
  <conditionalFormatting sqref="AM492">
    <cfRule type="expression" dxfId="439" priority="519">
      <formula>IF(RIGHT(TEXT(AM492,"0.#"),1)=".",FALSE,TRUE)</formula>
    </cfRule>
    <cfRule type="expression" dxfId="438" priority="520">
      <formula>IF(RIGHT(TEXT(AM492,"0.#"),1)=".",TRUE,FALSE)</formula>
    </cfRule>
  </conditionalFormatting>
  <conditionalFormatting sqref="AM493">
    <cfRule type="expression" dxfId="437" priority="517">
      <formula>IF(RIGHT(TEXT(AM493,"0.#"),1)=".",FALSE,TRUE)</formula>
    </cfRule>
    <cfRule type="expression" dxfId="436" priority="518">
      <formula>IF(RIGHT(TEXT(AM493,"0.#"),1)=".",TRUE,FALSE)</formula>
    </cfRule>
  </conditionalFormatting>
  <conditionalFormatting sqref="AI494">
    <cfRule type="expression" dxfId="435" priority="509">
      <formula>IF(RIGHT(TEXT(AI494,"0.#"),1)=".",FALSE,TRUE)</formula>
    </cfRule>
    <cfRule type="expression" dxfId="434" priority="510">
      <formula>IF(RIGHT(TEXT(AI494,"0.#"),1)=".",TRUE,FALSE)</formula>
    </cfRule>
  </conditionalFormatting>
  <conditionalFormatting sqref="AI492">
    <cfRule type="expression" dxfId="433" priority="513">
      <formula>IF(RIGHT(TEXT(AI492,"0.#"),1)=".",FALSE,TRUE)</formula>
    </cfRule>
    <cfRule type="expression" dxfId="432" priority="514">
      <formula>IF(RIGHT(TEXT(AI492,"0.#"),1)=".",TRUE,FALSE)</formula>
    </cfRule>
  </conditionalFormatting>
  <conditionalFormatting sqref="AI493">
    <cfRule type="expression" dxfId="431" priority="511">
      <formula>IF(RIGHT(TEXT(AI493,"0.#"),1)=".",FALSE,TRUE)</formula>
    </cfRule>
    <cfRule type="expression" dxfId="430" priority="512">
      <formula>IF(RIGHT(TEXT(AI493,"0.#"),1)=".",TRUE,FALSE)</formula>
    </cfRule>
  </conditionalFormatting>
  <conditionalFormatting sqref="AM499">
    <cfRule type="expression" dxfId="429" priority="503">
      <formula>IF(RIGHT(TEXT(AM499,"0.#"),1)=".",FALSE,TRUE)</formula>
    </cfRule>
    <cfRule type="expression" dxfId="428" priority="504">
      <formula>IF(RIGHT(TEXT(AM499,"0.#"),1)=".",TRUE,FALSE)</formula>
    </cfRule>
  </conditionalFormatting>
  <conditionalFormatting sqref="AM497">
    <cfRule type="expression" dxfId="427" priority="507">
      <formula>IF(RIGHT(TEXT(AM497,"0.#"),1)=".",FALSE,TRUE)</formula>
    </cfRule>
    <cfRule type="expression" dxfId="426" priority="508">
      <formula>IF(RIGHT(TEXT(AM497,"0.#"),1)=".",TRUE,FALSE)</formula>
    </cfRule>
  </conditionalFormatting>
  <conditionalFormatting sqref="AM498">
    <cfRule type="expression" dxfId="425" priority="505">
      <formula>IF(RIGHT(TEXT(AM498,"0.#"),1)=".",FALSE,TRUE)</formula>
    </cfRule>
    <cfRule type="expression" dxfId="424" priority="506">
      <formula>IF(RIGHT(TEXT(AM498,"0.#"),1)=".",TRUE,FALSE)</formula>
    </cfRule>
  </conditionalFormatting>
  <conditionalFormatting sqref="AI499">
    <cfRule type="expression" dxfId="423" priority="497">
      <formula>IF(RIGHT(TEXT(AI499,"0.#"),1)=".",FALSE,TRUE)</formula>
    </cfRule>
    <cfRule type="expression" dxfId="422" priority="498">
      <formula>IF(RIGHT(TEXT(AI499,"0.#"),1)=".",TRUE,FALSE)</formula>
    </cfRule>
  </conditionalFormatting>
  <conditionalFormatting sqref="AI497">
    <cfRule type="expression" dxfId="421" priority="501">
      <formula>IF(RIGHT(TEXT(AI497,"0.#"),1)=".",FALSE,TRUE)</formula>
    </cfRule>
    <cfRule type="expression" dxfId="420" priority="502">
      <formula>IF(RIGHT(TEXT(AI497,"0.#"),1)=".",TRUE,FALSE)</formula>
    </cfRule>
  </conditionalFormatting>
  <conditionalFormatting sqref="AI498">
    <cfRule type="expression" dxfId="419" priority="499">
      <formula>IF(RIGHT(TEXT(AI498,"0.#"),1)=".",FALSE,TRUE)</formula>
    </cfRule>
    <cfRule type="expression" dxfId="418" priority="500">
      <formula>IF(RIGHT(TEXT(AI498,"0.#"),1)=".",TRUE,FALSE)</formula>
    </cfRule>
  </conditionalFormatting>
  <conditionalFormatting sqref="AM504">
    <cfRule type="expression" dxfId="417" priority="491">
      <formula>IF(RIGHT(TEXT(AM504,"0.#"),1)=".",FALSE,TRUE)</formula>
    </cfRule>
    <cfRule type="expression" dxfId="416" priority="492">
      <formula>IF(RIGHT(TEXT(AM504,"0.#"),1)=".",TRUE,FALSE)</formula>
    </cfRule>
  </conditionalFormatting>
  <conditionalFormatting sqref="AM502">
    <cfRule type="expression" dxfId="415" priority="495">
      <formula>IF(RIGHT(TEXT(AM502,"0.#"),1)=".",FALSE,TRUE)</formula>
    </cfRule>
    <cfRule type="expression" dxfId="414" priority="496">
      <formula>IF(RIGHT(TEXT(AM502,"0.#"),1)=".",TRUE,FALSE)</formula>
    </cfRule>
  </conditionalFormatting>
  <conditionalFormatting sqref="AM503">
    <cfRule type="expression" dxfId="413" priority="493">
      <formula>IF(RIGHT(TEXT(AM503,"0.#"),1)=".",FALSE,TRUE)</formula>
    </cfRule>
    <cfRule type="expression" dxfId="412" priority="494">
      <formula>IF(RIGHT(TEXT(AM503,"0.#"),1)=".",TRUE,FALSE)</formula>
    </cfRule>
  </conditionalFormatting>
  <conditionalFormatting sqref="AI504">
    <cfRule type="expression" dxfId="411" priority="485">
      <formula>IF(RIGHT(TEXT(AI504,"0.#"),1)=".",FALSE,TRUE)</formula>
    </cfRule>
    <cfRule type="expression" dxfId="410" priority="486">
      <formula>IF(RIGHT(TEXT(AI504,"0.#"),1)=".",TRUE,FALSE)</formula>
    </cfRule>
  </conditionalFormatting>
  <conditionalFormatting sqref="AI502">
    <cfRule type="expression" dxfId="409" priority="489">
      <formula>IF(RIGHT(TEXT(AI502,"0.#"),1)=".",FALSE,TRUE)</formula>
    </cfRule>
    <cfRule type="expression" dxfId="408" priority="490">
      <formula>IF(RIGHT(TEXT(AI502,"0.#"),1)=".",TRUE,FALSE)</formula>
    </cfRule>
  </conditionalFormatting>
  <conditionalFormatting sqref="AI503">
    <cfRule type="expression" dxfId="407" priority="487">
      <formula>IF(RIGHT(TEXT(AI503,"0.#"),1)=".",FALSE,TRUE)</formula>
    </cfRule>
    <cfRule type="expression" dxfId="406" priority="488">
      <formula>IF(RIGHT(TEXT(AI503,"0.#"),1)=".",TRUE,FALSE)</formula>
    </cfRule>
  </conditionalFormatting>
  <conditionalFormatting sqref="AM509">
    <cfRule type="expression" dxfId="405" priority="479">
      <formula>IF(RIGHT(TEXT(AM509,"0.#"),1)=".",FALSE,TRUE)</formula>
    </cfRule>
    <cfRule type="expression" dxfId="404" priority="480">
      <formula>IF(RIGHT(TEXT(AM509,"0.#"),1)=".",TRUE,FALSE)</formula>
    </cfRule>
  </conditionalFormatting>
  <conditionalFormatting sqref="AM507">
    <cfRule type="expression" dxfId="403" priority="483">
      <formula>IF(RIGHT(TEXT(AM507,"0.#"),1)=".",FALSE,TRUE)</formula>
    </cfRule>
    <cfRule type="expression" dxfId="402" priority="484">
      <formula>IF(RIGHT(TEXT(AM507,"0.#"),1)=".",TRUE,FALSE)</formula>
    </cfRule>
  </conditionalFormatting>
  <conditionalFormatting sqref="AM508">
    <cfRule type="expression" dxfId="401" priority="481">
      <formula>IF(RIGHT(TEXT(AM508,"0.#"),1)=".",FALSE,TRUE)</formula>
    </cfRule>
    <cfRule type="expression" dxfId="400" priority="482">
      <formula>IF(RIGHT(TEXT(AM508,"0.#"),1)=".",TRUE,FALSE)</formula>
    </cfRule>
  </conditionalFormatting>
  <conditionalFormatting sqref="AI509">
    <cfRule type="expression" dxfId="399" priority="473">
      <formula>IF(RIGHT(TEXT(AI509,"0.#"),1)=".",FALSE,TRUE)</formula>
    </cfRule>
    <cfRule type="expression" dxfId="398" priority="474">
      <formula>IF(RIGHT(TEXT(AI509,"0.#"),1)=".",TRUE,FALSE)</formula>
    </cfRule>
  </conditionalFormatting>
  <conditionalFormatting sqref="AI507">
    <cfRule type="expression" dxfId="397" priority="477">
      <formula>IF(RIGHT(TEXT(AI507,"0.#"),1)=".",FALSE,TRUE)</formula>
    </cfRule>
    <cfRule type="expression" dxfId="396" priority="478">
      <formula>IF(RIGHT(TEXT(AI507,"0.#"),1)=".",TRUE,FALSE)</formula>
    </cfRule>
  </conditionalFormatting>
  <conditionalFormatting sqref="AI508">
    <cfRule type="expression" dxfId="395" priority="475">
      <formula>IF(RIGHT(TEXT(AI508,"0.#"),1)=".",FALSE,TRUE)</formula>
    </cfRule>
    <cfRule type="expression" dxfId="394" priority="476">
      <formula>IF(RIGHT(TEXT(AI508,"0.#"),1)=".",TRUE,FALSE)</formula>
    </cfRule>
  </conditionalFormatting>
  <conditionalFormatting sqref="AM543">
    <cfRule type="expression" dxfId="393" priority="431">
      <formula>IF(RIGHT(TEXT(AM543,"0.#"),1)=".",FALSE,TRUE)</formula>
    </cfRule>
    <cfRule type="expression" dxfId="392" priority="432">
      <formula>IF(RIGHT(TEXT(AM543,"0.#"),1)=".",TRUE,FALSE)</formula>
    </cfRule>
  </conditionalFormatting>
  <conditionalFormatting sqref="AM541">
    <cfRule type="expression" dxfId="391" priority="435">
      <formula>IF(RIGHT(TEXT(AM541,"0.#"),1)=".",FALSE,TRUE)</formula>
    </cfRule>
    <cfRule type="expression" dxfId="390" priority="436">
      <formula>IF(RIGHT(TEXT(AM541,"0.#"),1)=".",TRUE,FALSE)</formula>
    </cfRule>
  </conditionalFormatting>
  <conditionalFormatting sqref="AM542">
    <cfRule type="expression" dxfId="389" priority="433">
      <formula>IF(RIGHT(TEXT(AM542,"0.#"),1)=".",FALSE,TRUE)</formula>
    </cfRule>
    <cfRule type="expression" dxfId="388" priority="434">
      <formula>IF(RIGHT(TEXT(AM542,"0.#"),1)=".",TRUE,FALSE)</formula>
    </cfRule>
  </conditionalFormatting>
  <conditionalFormatting sqref="AI543">
    <cfRule type="expression" dxfId="387" priority="425">
      <formula>IF(RIGHT(TEXT(AI543,"0.#"),1)=".",FALSE,TRUE)</formula>
    </cfRule>
    <cfRule type="expression" dxfId="386" priority="426">
      <formula>IF(RIGHT(TEXT(AI543,"0.#"),1)=".",TRUE,FALSE)</formula>
    </cfRule>
  </conditionalFormatting>
  <conditionalFormatting sqref="AI541">
    <cfRule type="expression" dxfId="385" priority="429">
      <formula>IF(RIGHT(TEXT(AI541,"0.#"),1)=".",FALSE,TRUE)</formula>
    </cfRule>
    <cfRule type="expression" dxfId="384" priority="430">
      <formula>IF(RIGHT(TEXT(AI541,"0.#"),1)=".",TRUE,FALSE)</formula>
    </cfRule>
  </conditionalFormatting>
  <conditionalFormatting sqref="AI542">
    <cfRule type="expression" dxfId="383" priority="427">
      <formula>IF(RIGHT(TEXT(AI542,"0.#"),1)=".",FALSE,TRUE)</formula>
    </cfRule>
    <cfRule type="expression" dxfId="382" priority="428">
      <formula>IF(RIGHT(TEXT(AI542,"0.#"),1)=".",TRUE,FALSE)</formula>
    </cfRule>
  </conditionalFormatting>
  <conditionalFormatting sqref="AM568">
    <cfRule type="expression" dxfId="381" priority="419">
      <formula>IF(RIGHT(TEXT(AM568,"0.#"),1)=".",FALSE,TRUE)</formula>
    </cfRule>
    <cfRule type="expression" dxfId="380" priority="420">
      <formula>IF(RIGHT(TEXT(AM568,"0.#"),1)=".",TRUE,FALSE)</formula>
    </cfRule>
  </conditionalFormatting>
  <conditionalFormatting sqref="AM566">
    <cfRule type="expression" dxfId="379" priority="423">
      <formula>IF(RIGHT(TEXT(AM566,"0.#"),1)=".",FALSE,TRUE)</formula>
    </cfRule>
    <cfRule type="expression" dxfId="378" priority="424">
      <formula>IF(RIGHT(TEXT(AM566,"0.#"),1)=".",TRUE,FALSE)</formula>
    </cfRule>
  </conditionalFormatting>
  <conditionalFormatting sqref="AM567">
    <cfRule type="expression" dxfId="377" priority="421">
      <formula>IF(RIGHT(TEXT(AM567,"0.#"),1)=".",FALSE,TRUE)</formula>
    </cfRule>
    <cfRule type="expression" dxfId="376" priority="422">
      <formula>IF(RIGHT(TEXT(AM567,"0.#"),1)=".",TRUE,FALSE)</formula>
    </cfRule>
  </conditionalFormatting>
  <conditionalFormatting sqref="AI568">
    <cfRule type="expression" dxfId="375" priority="413">
      <formula>IF(RIGHT(TEXT(AI568,"0.#"),1)=".",FALSE,TRUE)</formula>
    </cfRule>
    <cfRule type="expression" dxfId="374" priority="414">
      <formula>IF(RIGHT(TEXT(AI568,"0.#"),1)=".",TRUE,FALSE)</formula>
    </cfRule>
  </conditionalFormatting>
  <conditionalFormatting sqref="AI566">
    <cfRule type="expression" dxfId="373" priority="417">
      <formula>IF(RIGHT(TEXT(AI566,"0.#"),1)=".",FALSE,TRUE)</formula>
    </cfRule>
    <cfRule type="expression" dxfId="372" priority="418">
      <formula>IF(RIGHT(TEXT(AI566,"0.#"),1)=".",TRUE,FALSE)</formula>
    </cfRule>
  </conditionalFormatting>
  <conditionalFormatting sqref="AI567">
    <cfRule type="expression" dxfId="371" priority="415">
      <formula>IF(RIGHT(TEXT(AI567,"0.#"),1)=".",FALSE,TRUE)</formula>
    </cfRule>
    <cfRule type="expression" dxfId="370" priority="416">
      <formula>IF(RIGHT(TEXT(AI567,"0.#"),1)=".",TRUE,FALSE)</formula>
    </cfRule>
  </conditionalFormatting>
  <conditionalFormatting sqref="AM573">
    <cfRule type="expression" dxfId="369" priority="359">
      <formula>IF(RIGHT(TEXT(AM573,"0.#"),1)=".",FALSE,TRUE)</formula>
    </cfRule>
    <cfRule type="expression" dxfId="368" priority="360">
      <formula>IF(RIGHT(TEXT(AM573,"0.#"),1)=".",TRUE,FALSE)</formula>
    </cfRule>
  </conditionalFormatting>
  <conditionalFormatting sqref="AM571">
    <cfRule type="expression" dxfId="367" priority="363">
      <formula>IF(RIGHT(TEXT(AM571,"0.#"),1)=".",FALSE,TRUE)</formula>
    </cfRule>
    <cfRule type="expression" dxfId="366" priority="364">
      <formula>IF(RIGHT(TEXT(AM571,"0.#"),1)=".",TRUE,FALSE)</formula>
    </cfRule>
  </conditionalFormatting>
  <conditionalFormatting sqref="AM572">
    <cfRule type="expression" dxfId="365" priority="361">
      <formula>IF(RIGHT(TEXT(AM572,"0.#"),1)=".",FALSE,TRUE)</formula>
    </cfRule>
    <cfRule type="expression" dxfId="364" priority="362">
      <formula>IF(RIGHT(TEXT(AM572,"0.#"),1)=".",TRUE,FALSE)</formula>
    </cfRule>
  </conditionalFormatting>
  <conditionalFormatting sqref="AI573">
    <cfRule type="expression" dxfId="363" priority="353">
      <formula>IF(RIGHT(TEXT(AI573,"0.#"),1)=".",FALSE,TRUE)</formula>
    </cfRule>
    <cfRule type="expression" dxfId="362" priority="354">
      <formula>IF(RIGHT(TEXT(AI573,"0.#"),1)=".",TRUE,FALSE)</formula>
    </cfRule>
  </conditionalFormatting>
  <conditionalFormatting sqref="AI571">
    <cfRule type="expression" dxfId="361" priority="357">
      <formula>IF(RIGHT(TEXT(AI571,"0.#"),1)=".",FALSE,TRUE)</formula>
    </cfRule>
    <cfRule type="expression" dxfId="360" priority="358">
      <formula>IF(RIGHT(TEXT(AI571,"0.#"),1)=".",TRUE,FALSE)</formula>
    </cfRule>
  </conditionalFormatting>
  <conditionalFormatting sqref="AI572">
    <cfRule type="expression" dxfId="359" priority="355">
      <formula>IF(RIGHT(TEXT(AI572,"0.#"),1)=".",FALSE,TRUE)</formula>
    </cfRule>
    <cfRule type="expression" dxfId="358" priority="356">
      <formula>IF(RIGHT(TEXT(AI572,"0.#"),1)=".",TRUE,FALSE)</formula>
    </cfRule>
  </conditionalFormatting>
  <conditionalFormatting sqref="AM578">
    <cfRule type="expression" dxfId="357" priority="347">
      <formula>IF(RIGHT(TEXT(AM578,"0.#"),1)=".",FALSE,TRUE)</formula>
    </cfRule>
    <cfRule type="expression" dxfId="356" priority="348">
      <formula>IF(RIGHT(TEXT(AM578,"0.#"),1)=".",TRUE,FALSE)</formula>
    </cfRule>
  </conditionalFormatting>
  <conditionalFormatting sqref="AM576">
    <cfRule type="expression" dxfId="355" priority="351">
      <formula>IF(RIGHT(TEXT(AM576,"0.#"),1)=".",FALSE,TRUE)</formula>
    </cfRule>
    <cfRule type="expression" dxfId="354" priority="352">
      <formula>IF(RIGHT(TEXT(AM576,"0.#"),1)=".",TRUE,FALSE)</formula>
    </cfRule>
  </conditionalFormatting>
  <conditionalFormatting sqref="AM577">
    <cfRule type="expression" dxfId="353" priority="349">
      <formula>IF(RIGHT(TEXT(AM577,"0.#"),1)=".",FALSE,TRUE)</formula>
    </cfRule>
    <cfRule type="expression" dxfId="352" priority="350">
      <formula>IF(RIGHT(TEXT(AM577,"0.#"),1)=".",TRUE,FALSE)</formula>
    </cfRule>
  </conditionalFormatting>
  <conditionalFormatting sqref="AI578">
    <cfRule type="expression" dxfId="351" priority="341">
      <formula>IF(RIGHT(TEXT(AI578,"0.#"),1)=".",FALSE,TRUE)</formula>
    </cfRule>
    <cfRule type="expression" dxfId="350" priority="342">
      <formula>IF(RIGHT(TEXT(AI578,"0.#"),1)=".",TRUE,FALSE)</formula>
    </cfRule>
  </conditionalFormatting>
  <conditionalFormatting sqref="AI576">
    <cfRule type="expression" dxfId="349" priority="345">
      <formula>IF(RIGHT(TEXT(AI576,"0.#"),1)=".",FALSE,TRUE)</formula>
    </cfRule>
    <cfRule type="expression" dxfId="348" priority="346">
      <formula>IF(RIGHT(TEXT(AI576,"0.#"),1)=".",TRUE,FALSE)</formula>
    </cfRule>
  </conditionalFormatting>
  <conditionalFormatting sqref="AI577">
    <cfRule type="expression" dxfId="347" priority="343">
      <formula>IF(RIGHT(TEXT(AI577,"0.#"),1)=".",FALSE,TRUE)</formula>
    </cfRule>
    <cfRule type="expression" dxfId="346" priority="344">
      <formula>IF(RIGHT(TEXT(AI577,"0.#"),1)=".",TRUE,FALSE)</formula>
    </cfRule>
  </conditionalFormatting>
  <conditionalFormatting sqref="AM583">
    <cfRule type="expression" dxfId="345" priority="335">
      <formula>IF(RIGHT(TEXT(AM583,"0.#"),1)=".",FALSE,TRUE)</formula>
    </cfRule>
    <cfRule type="expression" dxfId="344" priority="336">
      <formula>IF(RIGHT(TEXT(AM583,"0.#"),1)=".",TRUE,FALSE)</formula>
    </cfRule>
  </conditionalFormatting>
  <conditionalFormatting sqref="AM581">
    <cfRule type="expression" dxfId="343" priority="339">
      <formula>IF(RIGHT(TEXT(AM581,"0.#"),1)=".",FALSE,TRUE)</formula>
    </cfRule>
    <cfRule type="expression" dxfId="342" priority="340">
      <formula>IF(RIGHT(TEXT(AM581,"0.#"),1)=".",TRUE,FALSE)</formula>
    </cfRule>
  </conditionalFormatting>
  <conditionalFormatting sqref="AM582">
    <cfRule type="expression" dxfId="341" priority="337">
      <formula>IF(RIGHT(TEXT(AM582,"0.#"),1)=".",FALSE,TRUE)</formula>
    </cfRule>
    <cfRule type="expression" dxfId="340" priority="338">
      <formula>IF(RIGHT(TEXT(AM582,"0.#"),1)=".",TRUE,FALSE)</formula>
    </cfRule>
  </conditionalFormatting>
  <conditionalFormatting sqref="AI583">
    <cfRule type="expression" dxfId="339" priority="329">
      <formula>IF(RIGHT(TEXT(AI583,"0.#"),1)=".",FALSE,TRUE)</formula>
    </cfRule>
    <cfRule type="expression" dxfId="338" priority="330">
      <formula>IF(RIGHT(TEXT(AI583,"0.#"),1)=".",TRUE,FALSE)</formula>
    </cfRule>
  </conditionalFormatting>
  <conditionalFormatting sqref="AI581">
    <cfRule type="expression" dxfId="337" priority="333">
      <formula>IF(RIGHT(TEXT(AI581,"0.#"),1)=".",FALSE,TRUE)</formula>
    </cfRule>
    <cfRule type="expression" dxfId="336" priority="334">
      <formula>IF(RIGHT(TEXT(AI581,"0.#"),1)=".",TRUE,FALSE)</formula>
    </cfRule>
  </conditionalFormatting>
  <conditionalFormatting sqref="AI582">
    <cfRule type="expression" dxfId="335" priority="331">
      <formula>IF(RIGHT(TEXT(AI582,"0.#"),1)=".",FALSE,TRUE)</formula>
    </cfRule>
    <cfRule type="expression" dxfId="334" priority="332">
      <formula>IF(RIGHT(TEXT(AI582,"0.#"),1)=".",TRUE,FALSE)</formula>
    </cfRule>
  </conditionalFormatting>
  <conditionalFormatting sqref="AM548">
    <cfRule type="expression" dxfId="333" priority="407">
      <formula>IF(RIGHT(TEXT(AM548,"0.#"),1)=".",FALSE,TRUE)</formula>
    </cfRule>
    <cfRule type="expression" dxfId="332" priority="408">
      <formula>IF(RIGHT(TEXT(AM548,"0.#"),1)=".",TRUE,FALSE)</formula>
    </cfRule>
  </conditionalFormatting>
  <conditionalFormatting sqref="AM546">
    <cfRule type="expression" dxfId="331" priority="411">
      <formula>IF(RIGHT(TEXT(AM546,"0.#"),1)=".",FALSE,TRUE)</formula>
    </cfRule>
    <cfRule type="expression" dxfId="330" priority="412">
      <formula>IF(RIGHT(TEXT(AM546,"0.#"),1)=".",TRUE,FALSE)</formula>
    </cfRule>
  </conditionalFormatting>
  <conditionalFormatting sqref="AM547">
    <cfRule type="expression" dxfId="329" priority="409">
      <formula>IF(RIGHT(TEXT(AM547,"0.#"),1)=".",FALSE,TRUE)</formula>
    </cfRule>
    <cfRule type="expression" dxfId="328" priority="410">
      <formula>IF(RIGHT(TEXT(AM547,"0.#"),1)=".",TRUE,FALSE)</formula>
    </cfRule>
  </conditionalFormatting>
  <conditionalFormatting sqref="AI548">
    <cfRule type="expression" dxfId="327" priority="401">
      <formula>IF(RIGHT(TEXT(AI548,"0.#"),1)=".",FALSE,TRUE)</formula>
    </cfRule>
    <cfRule type="expression" dxfId="326" priority="402">
      <formula>IF(RIGHT(TEXT(AI548,"0.#"),1)=".",TRUE,FALSE)</formula>
    </cfRule>
  </conditionalFormatting>
  <conditionalFormatting sqref="AI546">
    <cfRule type="expression" dxfId="325" priority="405">
      <formula>IF(RIGHT(TEXT(AI546,"0.#"),1)=".",FALSE,TRUE)</formula>
    </cfRule>
    <cfRule type="expression" dxfId="324" priority="406">
      <formula>IF(RIGHT(TEXT(AI546,"0.#"),1)=".",TRUE,FALSE)</formula>
    </cfRule>
  </conditionalFormatting>
  <conditionalFormatting sqref="AI547">
    <cfRule type="expression" dxfId="323" priority="403">
      <formula>IF(RIGHT(TEXT(AI547,"0.#"),1)=".",FALSE,TRUE)</formula>
    </cfRule>
    <cfRule type="expression" dxfId="322" priority="404">
      <formula>IF(RIGHT(TEXT(AI547,"0.#"),1)=".",TRUE,FALSE)</formula>
    </cfRule>
  </conditionalFormatting>
  <conditionalFormatting sqref="AM553">
    <cfRule type="expression" dxfId="321" priority="395">
      <formula>IF(RIGHT(TEXT(AM553,"0.#"),1)=".",FALSE,TRUE)</formula>
    </cfRule>
    <cfRule type="expression" dxfId="320" priority="396">
      <formula>IF(RIGHT(TEXT(AM553,"0.#"),1)=".",TRUE,FALSE)</formula>
    </cfRule>
  </conditionalFormatting>
  <conditionalFormatting sqref="AM551">
    <cfRule type="expression" dxfId="319" priority="399">
      <formula>IF(RIGHT(TEXT(AM551,"0.#"),1)=".",FALSE,TRUE)</formula>
    </cfRule>
    <cfRule type="expression" dxfId="318" priority="400">
      <formula>IF(RIGHT(TEXT(AM551,"0.#"),1)=".",TRUE,FALSE)</formula>
    </cfRule>
  </conditionalFormatting>
  <conditionalFormatting sqref="AM552">
    <cfRule type="expression" dxfId="317" priority="397">
      <formula>IF(RIGHT(TEXT(AM552,"0.#"),1)=".",FALSE,TRUE)</formula>
    </cfRule>
    <cfRule type="expression" dxfId="316" priority="398">
      <formula>IF(RIGHT(TEXT(AM552,"0.#"),1)=".",TRUE,FALSE)</formula>
    </cfRule>
  </conditionalFormatting>
  <conditionalFormatting sqref="AI553">
    <cfRule type="expression" dxfId="315" priority="389">
      <formula>IF(RIGHT(TEXT(AI553,"0.#"),1)=".",FALSE,TRUE)</formula>
    </cfRule>
    <cfRule type="expression" dxfId="314" priority="390">
      <formula>IF(RIGHT(TEXT(AI553,"0.#"),1)=".",TRUE,FALSE)</formula>
    </cfRule>
  </conditionalFormatting>
  <conditionalFormatting sqref="AI551">
    <cfRule type="expression" dxfId="313" priority="393">
      <formula>IF(RIGHT(TEXT(AI551,"0.#"),1)=".",FALSE,TRUE)</formula>
    </cfRule>
    <cfRule type="expression" dxfId="312" priority="394">
      <formula>IF(RIGHT(TEXT(AI551,"0.#"),1)=".",TRUE,FALSE)</formula>
    </cfRule>
  </conditionalFormatting>
  <conditionalFormatting sqref="AI552">
    <cfRule type="expression" dxfId="311" priority="391">
      <formula>IF(RIGHT(TEXT(AI552,"0.#"),1)=".",FALSE,TRUE)</formula>
    </cfRule>
    <cfRule type="expression" dxfId="310" priority="392">
      <formula>IF(RIGHT(TEXT(AI552,"0.#"),1)=".",TRUE,FALSE)</formula>
    </cfRule>
  </conditionalFormatting>
  <conditionalFormatting sqref="AM558">
    <cfRule type="expression" dxfId="309" priority="383">
      <formula>IF(RIGHT(TEXT(AM558,"0.#"),1)=".",FALSE,TRUE)</formula>
    </cfRule>
    <cfRule type="expression" dxfId="308" priority="384">
      <formula>IF(RIGHT(TEXT(AM558,"0.#"),1)=".",TRUE,FALSE)</formula>
    </cfRule>
  </conditionalFormatting>
  <conditionalFormatting sqref="AM556">
    <cfRule type="expression" dxfId="307" priority="387">
      <formula>IF(RIGHT(TEXT(AM556,"0.#"),1)=".",FALSE,TRUE)</formula>
    </cfRule>
    <cfRule type="expression" dxfId="306" priority="388">
      <formula>IF(RIGHT(TEXT(AM556,"0.#"),1)=".",TRUE,FALSE)</formula>
    </cfRule>
  </conditionalFormatting>
  <conditionalFormatting sqref="AM557">
    <cfRule type="expression" dxfId="305" priority="385">
      <formula>IF(RIGHT(TEXT(AM557,"0.#"),1)=".",FALSE,TRUE)</formula>
    </cfRule>
    <cfRule type="expression" dxfId="304" priority="386">
      <formula>IF(RIGHT(TEXT(AM557,"0.#"),1)=".",TRUE,FALSE)</formula>
    </cfRule>
  </conditionalFormatting>
  <conditionalFormatting sqref="AI558">
    <cfRule type="expression" dxfId="303" priority="377">
      <formula>IF(RIGHT(TEXT(AI558,"0.#"),1)=".",FALSE,TRUE)</formula>
    </cfRule>
    <cfRule type="expression" dxfId="302" priority="378">
      <formula>IF(RIGHT(TEXT(AI558,"0.#"),1)=".",TRUE,FALSE)</formula>
    </cfRule>
  </conditionalFormatting>
  <conditionalFormatting sqref="AI556">
    <cfRule type="expression" dxfId="301" priority="381">
      <formula>IF(RIGHT(TEXT(AI556,"0.#"),1)=".",FALSE,TRUE)</formula>
    </cfRule>
    <cfRule type="expression" dxfId="300" priority="382">
      <formula>IF(RIGHT(TEXT(AI556,"0.#"),1)=".",TRUE,FALSE)</formula>
    </cfRule>
  </conditionalFormatting>
  <conditionalFormatting sqref="AI557">
    <cfRule type="expression" dxfId="299" priority="379">
      <formula>IF(RIGHT(TEXT(AI557,"0.#"),1)=".",FALSE,TRUE)</formula>
    </cfRule>
    <cfRule type="expression" dxfId="298" priority="380">
      <formula>IF(RIGHT(TEXT(AI557,"0.#"),1)=".",TRUE,FALSE)</formula>
    </cfRule>
  </conditionalFormatting>
  <conditionalFormatting sqref="AM563">
    <cfRule type="expression" dxfId="297" priority="371">
      <formula>IF(RIGHT(TEXT(AM563,"0.#"),1)=".",FALSE,TRUE)</formula>
    </cfRule>
    <cfRule type="expression" dxfId="296" priority="372">
      <formula>IF(RIGHT(TEXT(AM563,"0.#"),1)=".",TRUE,FALSE)</formula>
    </cfRule>
  </conditionalFormatting>
  <conditionalFormatting sqref="AM561">
    <cfRule type="expression" dxfId="295" priority="375">
      <formula>IF(RIGHT(TEXT(AM561,"0.#"),1)=".",FALSE,TRUE)</formula>
    </cfRule>
    <cfRule type="expression" dxfId="294" priority="376">
      <formula>IF(RIGHT(TEXT(AM561,"0.#"),1)=".",TRUE,FALSE)</formula>
    </cfRule>
  </conditionalFormatting>
  <conditionalFormatting sqref="AM562">
    <cfRule type="expression" dxfId="293" priority="373">
      <formula>IF(RIGHT(TEXT(AM562,"0.#"),1)=".",FALSE,TRUE)</formula>
    </cfRule>
    <cfRule type="expression" dxfId="292" priority="374">
      <formula>IF(RIGHT(TEXT(AM562,"0.#"),1)=".",TRUE,FALSE)</formula>
    </cfRule>
  </conditionalFormatting>
  <conditionalFormatting sqref="AI563">
    <cfRule type="expression" dxfId="291" priority="365">
      <formula>IF(RIGHT(TEXT(AI563,"0.#"),1)=".",FALSE,TRUE)</formula>
    </cfRule>
    <cfRule type="expression" dxfId="290" priority="366">
      <formula>IF(RIGHT(TEXT(AI563,"0.#"),1)=".",TRUE,FALSE)</formula>
    </cfRule>
  </conditionalFormatting>
  <conditionalFormatting sqref="AI561">
    <cfRule type="expression" dxfId="289" priority="369">
      <formula>IF(RIGHT(TEXT(AI561,"0.#"),1)=".",FALSE,TRUE)</formula>
    </cfRule>
    <cfRule type="expression" dxfId="288" priority="370">
      <formula>IF(RIGHT(TEXT(AI561,"0.#"),1)=".",TRUE,FALSE)</formula>
    </cfRule>
  </conditionalFormatting>
  <conditionalFormatting sqref="AI562">
    <cfRule type="expression" dxfId="287" priority="367">
      <formula>IF(RIGHT(TEXT(AI562,"0.#"),1)=".",FALSE,TRUE)</formula>
    </cfRule>
    <cfRule type="expression" dxfId="286" priority="368">
      <formula>IF(RIGHT(TEXT(AI562,"0.#"),1)=".",TRUE,FALSE)</formula>
    </cfRule>
  </conditionalFormatting>
  <conditionalFormatting sqref="AM597">
    <cfRule type="expression" dxfId="285" priority="323">
      <formula>IF(RIGHT(TEXT(AM597,"0.#"),1)=".",FALSE,TRUE)</formula>
    </cfRule>
    <cfRule type="expression" dxfId="284" priority="324">
      <formula>IF(RIGHT(TEXT(AM597,"0.#"),1)=".",TRUE,FALSE)</formula>
    </cfRule>
  </conditionalFormatting>
  <conditionalFormatting sqref="AM595">
    <cfRule type="expression" dxfId="283" priority="327">
      <formula>IF(RIGHT(TEXT(AM595,"0.#"),1)=".",FALSE,TRUE)</formula>
    </cfRule>
    <cfRule type="expression" dxfId="282" priority="328">
      <formula>IF(RIGHT(TEXT(AM595,"0.#"),1)=".",TRUE,FALSE)</formula>
    </cfRule>
  </conditionalFormatting>
  <conditionalFormatting sqref="AM596">
    <cfRule type="expression" dxfId="281" priority="325">
      <formula>IF(RIGHT(TEXT(AM596,"0.#"),1)=".",FALSE,TRUE)</formula>
    </cfRule>
    <cfRule type="expression" dxfId="280" priority="326">
      <formula>IF(RIGHT(TEXT(AM596,"0.#"),1)=".",TRUE,FALSE)</formula>
    </cfRule>
  </conditionalFormatting>
  <conditionalFormatting sqref="AI597">
    <cfRule type="expression" dxfId="279" priority="317">
      <formula>IF(RIGHT(TEXT(AI597,"0.#"),1)=".",FALSE,TRUE)</formula>
    </cfRule>
    <cfRule type="expression" dxfId="278" priority="318">
      <formula>IF(RIGHT(TEXT(AI597,"0.#"),1)=".",TRUE,FALSE)</formula>
    </cfRule>
  </conditionalFormatting>
  <conditionalFormatting sqref="AI595">
    <cfRule type="expression" dxfId="277" priority="321">
      <formula>IF(RIGHT(TEXT(AI595,"0.#"),1)=".",FALSE,TRUE)</formula>
    </cfRule>
    <cfRule type="expression" dxfId="276" priority="322">
      <formula>IF(RIGHT(TEXT(AI595,"0.#"),1)=".",TRUE,FALSE)</formula>
    </cfRule>
  </conditionalFormatting>
  <conditionalFormatting sqref="AI596">
    <cfRule type="expression" dxfId="275" priority="319">
      <formula>IF(RIGHT(TEXT(AI596,"0.#"),1)=".",FALSE,TRUE)</formula>
    </cfRule>
    <cfRule type="expression" dxfId="274" priority="320">
      <formula>IF(RIGHT(TEXT(AI596,"0.#"),1)=".",TRUE,FALSE)</formula>
    </cfRule>
  </conditionalFormatting>
  <conditionalFormatting sqref="AM622">
    <cfRule type="expression" dxfId="273" priority="311">
      <formula>IF(RIGHT(TEXT(AM622,"0.#"),1)=".",FALSE,TRUE)</formula>
    </cfRule>
    <cfRule type="expression" dxfId="272" priority="312">
      <formula>IF(RIGHT(TEXT(AM622,"0.#"),1)=".",TRUE,FALSE)</formula>
    </cfRule>
  </conditionalFormatting>
  <conditionalFormatting sqref="AM620">
    <cfRule type="expression" dxfId="271" priority="315">
      <formula>IF(RIGHT(TEXT(AM620,"0.#"),1)=".",FALSE,TRUE)</formula>
    </cfRule>
    <cfRule type="expression" dxfId="270" priority="316">
      <formula>IF(RIGHT(TEXT(AM620,"0.#"),1)=".",TRUE,FALSE)</formula>
    </cfRule>
  </conditionalFormatting>
  <conditionalFormatting sqref="AM621">
    <cfRule type="expression" dxfId="269" priority="313">
      <formula>IF(RIGHT(TEXT(AM621,"0.#"),1)=".",FALSE,TRUE)</formula>
    </cfRule>
    <cfRule type="expression" dxfId="268" priority="314">
      <formula>IF(RIGHT(TEXT(AM621,"0.#"),1)=".",TRUE,FALSE)</formula>
    </cfRule>
  </conditionalFormatting>
  <conditionalFormatting sqref="AI622">
    <cfRule type="expression" dxfId="267" priority="305">
      <formula>IF(RIGHT(TEXT(AI622,"0.#"),1)=".",FALSE,TRUE)</formula>
    </cfRule>
    <cfRule type="expression" dxfId="266" priority="306">
      <formula>IF(RIGHT(TEXT(AI622,"0.#"),1)=".",TRUE,FALSE)</formula>
    </cfRule>
  </conditionalFormatting>
  <conditionalFormatting sqref="AI620">
    <cfRule type="expression" dxfId="265" priority="309">
      <formula>IF(RIGHT(TEXT(AI620,"0.#"),1)=".",FALSE,TRUE)</formula>
    </cfRule>
    <cfRule type="expression" dxfId="264" priority="310">
      <formula>IF(RIGHT(TEXT(AI620,"0.#"),1)=".",TRUE,FALSE)</formula>
    </cfRule>
  </conditionalFormatting>
  <conditionalFormatting sqref="AI621">
    <cfRule type="expression" dxfId="263" priority="307">
      <formula>IF(RIGHT(TEXT(AI621,"0.#"),1)=".",FALSE,TRUE)</formula>
    </cfRule>
    <cfRule type="expression" dxfId="262" priority="308">
      <formula>IF(RIGHT(TEXT(AI621,"0.#"),1)=".",TRUE,FALSE)</formula>
    </cfRule>
  </conditionalFormatting>
  <conditionalFormatting sqref="AM627">
    <cfRule type="expression" dxfId="261" priority="251">
      <formula>IF(RIGHT(TEXT(AM627,"0.#"),1)=".",FALSE,TRUE)</formula>
    </cfRule>
    <cfRule type="expression" dxfId="260" priority="252">
      <formula>IF(RIGHT(TEXT(AM627,"0.#"),1)=".",TRUE,FALSE)</formula>
    </cfRule>
  </conditionalFormatting>
  <conditionalFormatting sqref="AM625">
    <cfRule type="expression" dxfId="259" priority="255">
      <formula>IF(RIGHT(TEXT(AM625,"0.#"),1)=".",FALSE,TRUE)</formula>
    </cfRule>
    <cfRule type="expression" dxfId="258" priority="256">
      <formula>IF(RIGHT(TEXT(AM625,"0.#"),1)=".",TRUE,FALSE)</formula>
    </cfRule>
  </conditionalFormatting>
  <conditionalFormatting sqref="AM626">
    <cfRule type="expression" dxfId="257" priority="253">
      <formula>IF(RIGHT(TEXT(AM626,"0.#"),1)=".",FALSE,TRUE)</formula>
    </cfRule>
    <cfRule type="expression" dxfId="256" priority="254">
      <formula>IF(RIGHT(TEXT(AM626,"0.#"),1)=".",TRUE,FALSE)</formula>
    </cfRule>
  </conditionalFormatting>
  <conditionalFormatting sqref="AI627">
    <cfRule type="expression" dxfId="255" priority="245">
      <formula>IF(RIGHT(TEXT(AI627,"0.#"),1)=".",FALSE,TRUE)</formula>
    </cfRule>
    <cfRule type="expression" dxfId="254" priority="246">
      <formula>IF(RIGHT(TEXT(AI627,"0.#"),1)=".",TRUE,FALSE)</formula>
    </cfRule>
  </conditionalFormatting>
  <conditionalFormatting sqref="AI625">
    <cfRule type="expression" dxfId="253" priority="249">
      <formula>IF(RIGHT(TEXT(AI625,"0.#"),1)=".",FALSE,TRUE)</formula>
    </cfRule>
    <cfRule type="expression" dxfId="252" priority="250">
      <formula>IF(RIGHT(TEXT(AI625,"0.#"),1)=".",TRUE,FALSE)</formula>
    </cfRule>
  </conditionalFormatting>
  <conditionalFormatting sqref="AI626">
    <cfRule type="expression" dxfId="251" priority="247">
      <formula>IF(RIGHT(TEXT(AI626,"0.#"),1)=".",FALSE,TRUE)</formula>
    </cfRule>
    <cfRule type="expression" dxfId="250" priority="248">
      <formula>IF(RIGHT(TEXT(AI626,"0.#"),1)=".",TRUE,FALSE)</formula>
    </cfRule>
  </conditionalFormatting>
  <conditionalFormatting sqref="AM632">
    <cfRule type="expression" dxfId="249" priority="239">
      <formula>IF(RIGHT(TEXT(AM632,"0.#"),1)=".",FALSE,TRUE)</formula>
    </cfRule>
    <cfRule type="expression" dxfId="248" priority="240">
      <formula>IF(RIGHT(TEXT(AM632,"0.#"),1)=".",TRUE,FALSE)</formula>
    </cfRule>
  </conditionalFormatting>
  <conditionalFormatting sqref="AM630">
    <cfRule type="expression" dxfId="247" priority="243">
      <formula>IF(RIGHT(TEXT(AM630,"0.#"),1)=".",FALSE,TRUE)</formula>
    </cfRule>
    <cfRule type="expression" dxfId="246" priority="244">
      <formula>IF(RIGHT(TEXT(AM630,"0.#"),1)=".",TRUE,FALSE)</formula>
    </cfRule>
  </conditionalFormatting>
  <conditionalFormatting sqref="AM631">
    <cfRule type="expression" dxfId="245" priority="241">
      <formula>IF(RIGHT(TEXT(AM631,"0.#"),1)=".",FALSE,TRUE)</formula>
    </cfRule>
    <cfRule type="expression" dxfId="244" priority="242">
      <formula>IF(RIGHT(TEXT(AM631,"0.#"),1)=".",TRUE,FALSE)</formula>
    </cfRule>
  </conditionalFormatting>
  <conditionalFormatting sqref="AI632">
    <cfRule type="expression" dxfId="243" priority="233">
      <formula>IF(RIGHT(TEXT(AI632,"0.#"),1)=".",FALSE,TRUE)</formula>
    </cfRule>
    <cfRule type="expression" dxfId="242" priority="234">
      <formula>IF(RIGHT(TEXT(AI632,"0.#"),1)=".",TRUE,FALSE)</formula>
    </cfRule>
  </conditionalFormatting>
  <conditionalFormatting sqref="AI630">
    <cfRule type="expression" dxfId="241" priority="237">
      <formula>IF(RIGHT(TEXT(AI630,"0.#"),1)=".",FALSE,TRUE)</formula>
    </cfRule>
    <cfRule type="expression" dxfId="240" priority="238">
      <formula>IF(RIGHT(TEXT(AI630,"0.#"),1)=".",TRUE,FALSE)</formula>
    </cfRule>
  </conditionalFormatting>
  <conditionalFormatting sqref="AI631">
    <cfRule type="expression" dxfId="239" priority="235">
      <formula>IF(RIGHT(TEXT(AI631,"0.#"),1)=".",FALSE,TRUE)</formula>
    </cfRule>
    <cfRule type="expression" dxfId="238" priority="236">
      <formula>IF(RIGHT(TEXT(AI631,"0.#"),1)=".",TRUE,FALSE)</formula>
    </cfRule>
  </conditionalFormatting>
  <conditionalFormatting sqref="AM637">
    <cfRule type="expression" dxfId="237" priority="227">
      <formula>IF(RIGHT(TEXT(AM637,"0.#"),1)=".",FALSE,TRUE)</formula>
    </cfRule>
    <cfRule type="expression" dxfId="236" priority="228">
      <formula>IF(RIGHT(TEXT(AM637,"0.#"),1)=".",TRUE,FALSE)</formula>
    </cfRule>
  </conditionalFormatting>
  <conditionalFormatting sqref="AM635">
    <cfRule type="expression" dxfId="235" priority="231">
      <formula>IF(RIGHT(TEXT(AM635,"0.#"),1)=".",FALSE,TRUE)</formula>
    </cfRule>
    <cfRule type="expression" dxfId="234" priority="232">
      <formula>IF(RIGHT(TEXT(AM635,"0.#"),1)=".",TRUE,FALSE)</formula>
    </cfRule>
  </conditionalFormatting>
  <conditionalFormatting sqref="AM636">
    <cfRule type="expression" dxfId="233" priority="229">
      <formula>IF(RIGHT(TEXT(AM636,"0.#"),1)=".",FALSE,TRUE)</formula>
    </cfRule>
    <cfRule type="expression" dxfId="232" priority="230">
      <formula>IF(RIGHT(TEXT(AM636,"0.#"),1)=".",TRUE,FALSE)</formula>
    </cfRule>
  </conditionalFormatting>
  <conditionalFormatting sqref="AI637">
    <cfRule type="expression" dxfId="231" priority="221">
      <formula>IF(RIGHT(TEXT(AI637,"0.#"),1)=".",FALSE,TRUE)</formula>
    </cfRule>
    <cfRule type="expression" dxfId="230" priority="222">
      <formula>IF(RIGHT(TEXT(AI637,"0.#"),1)=".",TRUE,FALSE)</formula>
    </cfRule>
  </conditionalFormatting>
  <conditionalFormatting sqref="AI635">
    <cfRule type="expression" dxfId="229" priority="225">
      <formula>IF(RIGHT(TEXT(AI635,"0.#"),1)=".",FALSE,TRUE)</formula>
    </cfRule>
    <cfRule type="expression" dxfId="228" priority="226">
      <formula>IF(RIGHT(TEXT(AI635,"0.#"),1)=".",TRUE,FALSE)</formula>
    </cfRule>
  </conditionalFormatting>
  <conditionalFormatting sqref="AI636">
    <cfRule type="expression" dxfId="227" priority="223">
      <formula>IF(RIGHT(TEXT(AI636,"0.#"),1)=".",FALSE,TRUE)</formula>
    </cfRule>
    <cfRule type="expression" dxfId="226" priority="224">
      <formula>IF(RIGHT(TEXT(AI636,"0.#"),1)=".",TRUE,FALSE)</formula>
    </cfRule>
  </conditionalFormatting>
  <conditionalFormatting sqref="AM602">
    <cfRule type="expression" dxfId="225" priority="299">
      <formula>IF(RIGHT(TEXT(AM602,"0.#"),1)=".",FALSE,TRUE)</formula>
    </cfRule>
    <cfRule type="expression" dxfId="224" priority="300">
      <formula>IF(RIGHT(TEXT(AM602,"0.#"),1)=".",TRUE,FALSE)</formula>
    </cfRule>
  </conditionalFormatting>
  <conditionalFormatting sqref="AM600">
    <cfRule type="expression" dxfId="223" priority="303">
      <formula>IF(RIGHT(TEXT(AM600,"0.#"),1)=".",FALSE,TRUE)</formula>
    </cfRule>
    <cfRule type="expression" dxfId="222" priority="304">
      <formula>IF(RIGHT(TEXT(AM600,"0.#"),1)=".",TRUE,FALSE)</formula>
    </cfRule>
  </conditionalFormatting>
  <conditionalFormatting sqref="AM601">
    <cfRule type="expression" dxfId="221" priority="301">
      <formula>IF(RIGHT(TEXT(AM601,"0.#"),1)=".",FALSE,TRUE)</formula>
    </cfRule>
    <cfRule type="expression" dxfId="220" priority="302">
      <formula>IF(RIGHT(TEXT(AM601,"0.#"),1)=".",TRUE,FALSE)</formula>
    </cfRule>
  </conditionalFormatting>
  <conditionalFormatting sqref="AI602">
    <cfRule type="expression" dxfId="219" priority="293">
      <formula>IF(RIGHT(TEXT(AI602,"0.#"),1)=".",FALSE,TRUE)</formula>
    </cfRule>
    <cfRule type="expression" dxfId="218" priority="294">
      <formula>IF(RIGHT(TEXT(AI602,"0.#"),1)=".",TRUE,FALSE)</formula>
    </cfRule>
  </conditionalFormatting>
  <conditionalFormatting sqref="AI600">
    <cfRule type="expression" dxfId="217" priority="297">
      <formula>IF(RIGHT(TEXT(AI600,"0.#"),1)=".",FALSE,TRUE)</formula>
    </cfRule>
    <cfRule type="expression" dxfId="216" priority="298">
      <formula>IF(RIGHT(TEXT(AI600,"0.#"),1)=".",TRUE,FALSE)</formula>
    </cfRule>
  </conditionalFormatting>
  <conditionalFormatting sqref="AI601">
    <cfRule type="expression" dxfId="215" priority="295">
      <formula>IF(RIGHT(TEXT(AI601,"0.#"),1)=".",FALSE,TRUE)</formula>
    </cfRule>
    <cfRule type="expression" dxfId="214" priority="296">
      <formula>IF(RIGHT(TEXT(AI601,"0.#"),1)=".",TRUE,FALSE)</formula>
    </cfRule>
  </conditionalFormatting>
  <conditionalFormatting sqref="AM607">
    <cfRule type="expression" dxfId="213" priority="287">
      <formula>IF(RIGHT(TEXT(AM607,"0.#"),1)=".",FALSE,TRUE)</formula>
    </cfRule>
    <cfRule type="expression" dxfId="212" priority="288">
      <formula>IF(RIGHT(TEXT(AM607,"0.#"),1)=".",TRUE,FALSE)</formula>
    </cfRule>
  </conditionalFormatting>
  <conditionalFormatting sqref="AM605">
    <cfRule type="expression" dxfId="211" priority="291">
      <formula>IF(RIGHT(TEXT(AM605,"0.#"),1)=".",FALSE,TRUE)</formula>
    </cfRule>
    <cfRule type="expression" dxfId="210" priority="292">
      <formula>IF(RIGHT(TEXT(AM605,"0.#"),1)=".",TRUE,FALSE)</formula>
    </cfRule>
  </conditionalFormatting>
  <conditionalFormatting sqref="AM606">
    <cfRule type="expression" dxfId="209" priority="289">
      <formula>IF(RIGHT(TEXT(AM606,"0.#"),1)=".",FALSE,TRUE)</formula>
    </cfRule>
    <cfRule type="expression" dxfId="208" priority="290">
      <formula>IF(RIGHT(TEXT(AM606,"0.#"),1)=".",TRUE,FALSE)</formula>
    </cfRule>
  </conditionalFormatting>
  <conditionalFormatting sqref="AI607">
    <cfRule type="expression" dxfId="207" priority="281">
      <formula>IF(RIGHT(TEXT(AI607,"0.#"),1)=".",FALSE,TRUE)</formula>
    </cfRule>
    <cfRule type="expression" dxfId="206" priority="282">
      <formula>IF(RIGHT(TEXT(AI607,"0.#"),1)=".",TRUE,FALSE)</formula>
    </cfRule>
  </conditionalFormatting>
  <conditionalFormatting sqref="AI605">
    <cfRule type="expression" dxfId="205" priority="285">
      <formula>IF(RIGHT(TEXT(AI605,"0.#"),1)=".",FALSE,TRUE)</formula>
    </cfRule>
    <cfRule type="expression" dxfId="204" priority="286">
      <formula>IF(RIGHT(TEXT(AI605,"0.#"),1)=".",TRUE,FALSE)</formula>
    </cfRule>
  </conditionalFormatting>
  <conditionalFormatting sqref="AI606">
    <cfRule type="expression" dxfId="203" priority="283">
      <formula>IF(RIGHT(TEXT(AI606,"0.#"),1)=".",FALSE,TRUE)</formula>
    </cfRule>
    <cfRule type="expression" dxfId="202" priority="284">
      <formula>IF(RIGHT(TEXT(AI606,"0.#"),1)=".",TRUE,FALSE)</formula>
    </cfRule>
  </conditionalFormatting>
  <conditionalFormatting sqref="AM612">
    <cfRule type="expression" dxfId="201" priority="275">
      <formula>IF(RIGHT(TEXT(AM612,"0.#"),1)=".",FALSE,TRUE)</formula>
    </cfRule>
    <cfRule type="expression" dxfId="200" priority="276">
      <formula>IF(RIGHT(TEXT(AM612,"0.#"),1)=".",TRUE,FALSE)</formula>
    </cfRule>
  </conditionalFormatting>
  <conditionalFormatting sqref="AM610">
    <cfRule type="expression" dxfId="199" priority="279">
      <formula>IF(RIGHT(TEXT(AM610,"0.#"),1)=".",FALSE,TRUE)</formula>
    </cfRule>
    <cfRule type="expression" dxfId="198" priority="280">
      <formula>IF(RIGHT(TEXT(AM610,"0.#"),1)=".",TRUE,FALSE)</formula>
    </cfRule>
  </conditionalFormatting>
  <conditionalFormatting sqref="AM611">
    <cfRule type="expression" dxfId="197" priority="277">
      <formula>IF(RIGHT(TEXT(AM611,"0.#"),1)=".",FALSE,TRUE)</formula>
    </cfRule>
    <cfRule type="expression" dxfId="196" priority="278">
      <formula>IF(RIGHT(TEXT(AM611,"0.#"),1)=".",TRUE,FALSE)</formula>
    </cfRule>
  </conditionalFormatting>
  <conditionalFormatting sqref="AI612">
    <cfRule type="expression" dxfId="195" priority="269">
      <formula>IF(RIGHT(TEXT(AI612,"0.#"),1)=".",FALSE,TRUE)</formula>
    </cfRule>
    <cfRule type="expression" dxfId="194" priority="270">
      <formula>IF(RIGHT(TEXT(AI612,"0.#"),1)=".",TRUE,FALSE)</formula>
    </cfRule>
  </conditionalFormatting>
  <conditionalFormatting sqref="AI610">
    <cfRule type="expression" dxfId="193" priority="273">
      <formula>IF(RIGHT(TEXT(AI610,"0.#"),1)=".",FALSE,TRUE)</formula>
    </cfRule>
    <cfRule type="expression" dxfId="192" priority="274">
      <formula>IF(RIGHT(TEXT(AI610,"0.#"),1)=".",TRUE,FALSE)</formula>
    </cfRule>
  </conditionalFormatting>
  <conditionalFormatting sqref="AI611">
    <cfRule type="expression" dxfId="191" priority="271">
      <formula>IF(RIGHT(TEXT(AI611,"0.#"),1)=".",FALSE,TRUE)</formula>
    </cfRule>
    <cfRule type="expression" dxfId="190" priority="272">
      <formula>IF(RIGHT(TEXT(AI611,"0.#"),1)=".",TRUE,FALSE)</formula>
    </cfRule>
  </conditionalFormatting>
  <conditionalFormatting sqref="AM617">
    <cfRule type="expression" dxfId="189" priority="263">
      <formula>IF(RIGHT(TEXT(AM617,"0.#"),1)=".",FALSE,TRUE)</formula>
    </cfRule>
    <cfRule type="expression" dxfId="188" priority="264">
      <formula>IF(RIGHT(TEXT(AM617,"0.#"),1)=".",TRUE,FALSE)</formula>
    </cfRule>
  </conditionalFormatting>
  <conditionalFormatting sqref="AM615">
    <cfRule type="expression" dxfId="187" priority="267">
      <formula>IF(RIGHT(TEXT(AM615,"0.#"),1)=".",FALSE,TRUE)</formula>
    </cfRule>
    <cfRule type="expression" dxfId="186" priority="268">
      <formula>IF(RIGHT(TEXT(AM615,"0.#"),1)=".",TRUE,FALSE)</formula>
    </cfRule>
  </conditionalFormatting>
  <conditionalFormatting sqref="AM616">
    <cfRule type="expression" dxfId="185" priority="265">
      <formula>IF(RIGHT(TEXT(AM616,"0.#"),1)=".",FALSE,TRUE)</formula>
    </cfRule>
    <cfRule type="expression" dxfId="184" priority="266">
      <formula>IF(RIGHT(TEXT(AM616,"0.#"),1)=".",TRUE,FALSE)</formula>
    </cfRule>
  </conditionalFormatting>
  <conditionalFormatting sqref="AI617">
    <cfRule type="expression" dxfId="183" priority="257">
      <formula>IF(RIGHT(TEXT(AI617,"0.#"),1)=".",FALSE,TRUE)</formula>
    </cfRule>
    <cfRule type="expression" dxfId="182" priority="258">
      <formula>IF(RIGHT(TEXT(AI617,"0.#"),1)=".",TRUE,FALSE)</formula>
    </cfRule>
  </conditionalFormatting>
  <conditionalFormatting sqref="AI615">
    <cfRule type="expression" dxfId="181" priority="261">
      <formula>IF(RIGHT(TEXT(AI615,"0.#"),1)=".",FALSE,TRUE)</formula>
    </cfRule>
    <cfRule type="expression" dxfId="180" priority="262">
      <formula>IF(RIGHT(TEXT(AI615,"0.#"),1)=".",TRUE,FALSE)</formula>
    </cfRule>
  </conditionalFormatting>
  <conditionalFormatting sqref="AI616">
    <cfRule type="expression" dxfId="179" priority="259">
      <formula>IF(RIGHT(TEXT(AI616,"0.#"),1)=".",FALSE,TRUE)</formula>
    </cfRule>
    <cfRule type="expression" dxfId="178" priority="260">
      <formula>IF(RIGHT(TEXT(AI616,"0.#"),1)=".",TRUE,FALSE)</formula>
    </cfRule>
  </conditionalFormatting>
  <conditionalFormatting sqref="AM651">
    <cfRule type="expression" dxfId="177" priority="215">
      <formula>IF(RIGHT(TEXT(AM651,"0.#"),1)=".",FALSE,TRUE)</formula>
    </cfRule>
    <cfRule type="expression" dxfId="176" priority="216">
      <formula>IF(RIGHT(TEXT(AM651,"0.#"),1)=".",TRUE,FALSE)</formula>
    </cfRule>
  </conditionalFormatting>
  <conditionalFormatting sqref="AM649">
    <cfRule type="expression" dxfId="175" priority="219">
      <formula>IF(RIGHT(TEXT(AM649,"0.#"),1)=".",FALSE,TRUE)</formula>
    </cfRule>
    <cfRule type="expression" dxfId="174" priority="220">
      <formula>IF(RIGHT(TEXT(AM649,"0.#"),1)=".",TRUE,FALSE)</formula>
    </cfRule>
  </conditionalFormatting>
  <conditionalFormatting sqref="AM650">
    <cfRule type="expression" dxfId="173" priority="217">
      <formula>IF(RIGHT(TEXT(AM650,"0.#"),1)=".",FALSE,TRUE)</formula>
    </cfRule>
    <cfRule type="expression" dxfId="172" priority="218">
      <formula>IF(RIGHT(TEXT(AM650,"0.#"),1)=".",TRUE,FALSE)</formula>
    </cfRule>
  </conditionalFormatting>
  <conditionalFormatting sqref="AI651">
    <cfRule type="expression" dxfId="171" priority="209">
      <formula>IF(RIGHT(TEXT(AI651,"0.#"),1)=".",FALSE,TRUE)</formula>
    </cfRule>
    <cfRule type="expression" dxfId="170" priority="210">
      <formula>IF(RIGHT(TEXT(AI651,"0.#"),1)=".",TRUE,FALSE)</formula>
    </cfRule>
  </conditionalFormatting>
  <conditionalFormatting sqref="AI649">
    <cfRule type="expression" dxfId="169" priority="213">
      <formula>IF(RIGHT(TEXT(AI649,"0.#"),1)=".",FALSE,TRUE)</formula>
    </cfRule>
    <cfRule type="expression" dxfId="168" priority="214">
      <formula>IF(RIGHT(TEXT(AI649,"0.#"),1)=".",TRUE,FALSE)</formula>
    </cfRule>
  </conditionalFormatting>
  <conditionalFormatting sqref="AI650">
    <cfRule type="expression" dxfId="167" priority="211">
      <formula>IF(RIGHT(TEXT(AI650,"0.#"),1)=".",FALSE,TRUE)</formula>
    </cfRule>
    <cfRule type="expression" dxfId="166" priority="212">
      <formula>IF(RIGHT(TEXT(AI650,"0.#"),1)=".",TRUE,FALSE)</formula>
    </cfRule>
  </conditionalFormatting>
  <conditionalFormatting sqref="AM676">
    <cfRule type="expression" dxfId="165" priority="203">
      <formula>IF(RIGHT(TEXT(AM676,"0.#"),1)=".",FALSE,TRUE)</formula>
    </cfRule>
    <cfRule type="expression" dxfId="164" priority="204">
      <formula>IF(RIGHT(TEXT(AM676,"0.#"),1)=".",TRUE,FALSE)</formula>
    </cfRule>
  </conditionalFormatting>
  <conditionalFormatting sqref="AM674">
    <cfRule type="expression" dxfId="163" priority="207">
      <formula>IF(RIGHT(TEXT(AM674,"0.#"),1)=".",FALSE,TRUE)</formula>
    </cfRule>
    <cfRule type="expression" dxfId="162" priority="208">
      <formula>IF(RIGHT(TEXT(AM674,"0.#"),1)=".",TRUE,FALSE)</formula>
    </cfRule>
  </conditionalFormatting>
  <conditionalFormatting sqref="AM675">
    <cfRule type="expression" dxfId="161" priority="205">
      <formula>IF(RIGHT(TEXT(AM675,"0.#"),1)=".",FALSE,TRUE)</formula>
    </cfRule>
    <cfRule type="expression" dxfId="160" priority="206">
      <formula>IF(RIGHT(TEXT(AM675,"0.#"),1)=".",TRUE,FALSE)</formula>
    </cfRule>
  </conditionalFormatting>
  <conditionalFormatting sqref="AI676">
    <cfRule type="expression" dxfId="159" priority="197">
      <formula>IF(RIGHT(TEXT(AI676,"0.#"),1)=".",FALSE,TRUE)</formula>
    </cfRule>
    <cfRule type="expression" dxfId="158" priority="198">
      <formula>IF(RIGHT(TEXT(AI676,"0.#"),1)=".",TRUE,FALSE)</formula>
    </cfRule>
  </conditionalFormatting>
  <conditionalFormatting sqref="AI674">
    <cfRule type="expression" dxfId="157" priority="201">
      <formula>IF(RIGHT(TEXT(AI674,"0.#"),1)=".",FALSE,TRUE)</formula>
    </cfRule>
    <cfRule type="expression" dxfId="156" priority="202">
      <formula>IF(RIGHT(TEXT(AI674,"0.#"),1)=".",TRUE,FALSE)</formula>
    </cfRule>
  </conditionalFormatting>
  <conditionalFormatting sqref="AI675">
    <cfRule type="expression" dxfId="155" priority="199">
      <formula>IF(RIGHT(TEXT(AI675,"0.#"),1)=".",FALSE,TRUE)</formula>
    </cfRule>
    <cfRule type="expression" dxfId="154" priority="200">
      <formula>IF(RIGHT(TEXT(AI675,"0.#"),1)=".",TRUE,FALSE)</formula>
    </cfRule>
  </conditionalFormatting>
  <conditionalFormatting sqref="AM681">
    <cfRule type="expression" dxfId="153" priority="143">
      <formula>IF(RIGHT(TEXT(AM681,"0.#"),1)=".",FALSE,TRUE)</formula>
    </cfRule>
    <cfRule type="expression" dxfId="152" priority="144">
      <formula>IF(RIGHT(TEXT(AM681,"0.#"),1)=".",TRUE,FALSE)</formula>
    </cfRule>
  </conditionalFormatting>
  <conditionalFormatting sqref="AM679">
    <cfRule type="expression" dxfId="151" priority="147">
      <formula>IF(RIGHT(TEXT(AM679,"0.#"),1)=".",FALSE,TRUE)</formula>
    </cfRule>
    <cfRule type="expression" dxfId="150" priority="148">
      <formula>IF(RIGHT(TEXT(AM679,"0.#"),1)=".",TRUE,FALSE)</formula>
    </cfRule>
  </conditionalFormatting>
  <conditionalFormatting sqref="AM680">
    <cfRule type="expression" dxfId="149" priority="145">
      <formula>IF(RIGHT(TEXT(AM680,"0.#"),1)=".",FALSE,TRUE)</formula>
    </cfRule>
    <cfRule type="expression" dxfId="148" priority="146">
      <formula>IF(RIGHT(TEXT(AM680,"0.#"),1)=".",TRUE,FALSE)</formula>
    </cfRule>
  </conditionalFormatting>
  <conditionalFormatting sqref="AI681">
    <cfRule type="expression" dxfId="147" priority="137">
      <formula>IF(RIGHT(TEXT(AI681,"0.#"),1)=".",FALSE,TRUE)</formula>
    </cfRule>
    <cfRule type="expression" dxfId="146" priority="138">
      <formula>IF(RIGHT(TEXT(AI681,"0.#"),1)=".",TRUE,FALSE)</formula>
    </cfRule>
  </conditionalFormatting>
  <conditionalFormatting sqref="AI679">
    <cfRule type="expression" dxfId="145" priority="141">
      <formula>IF(RIGHT(TEXT(AI679,"0.#"),1)=".",FALSE,TRUE)</formula>
    </cfRule>
    <cfRule type="expression" dxfId="144" priority="142">
      <formula>IF(RIGHT(TEXT(AI679,"0.#"),1)=".",TRUE,FALSE)</formula>
    </cfRule>
  </conditionalFormatting>
  <conditionalFormatting sqref="AI680">
    <cfRule type="expression" dxfId="143" priority="139">
      <formula>IF(RIGHT(TEXT(AI680,"0.#"),1)=".",FALSE,TRUE)</formula>
    </cfRule>
    <cfRule type="expression" dxfId="142" priority="140">
      <formula>IF(RIGHT(TEXT(AI680,"0.#"),1)=".",TRUE,FALSE)</formula>
    </cfRule>
  </conditionalFormatting>
  <conditionalFormatting sqref="AM686">
    <cfRule type="expression" dxfId="141" priority="131">
      <formula>IF(RIGHT(TEXT(AM686,"0.#"),1)=".",FALSE,TRUE)</formula>
    </cfRule>
    <cfRule type="expression" dxfId="140" priority="132">
      <formula>IF(RIGHT(TEXT(AM686,"0.#"),1)=".",TRUE,FALSE)</formula>
    </cfRule>
  </conditionalFormatting>
  <conditionalFormatting sqref="AM684">
    <cfRule type="expression" dxfId="139" priority="135">
      <formula>IF(RIGHT(TEXT(AM684,"0.#"),1)=".",FALSE,TRUE)</formula>
    </cfRule>
    <cfRule type="expression" dxfId="138" priority="136">
      <formula>IF(RIGHT(TEXT(AM684,"0.#"),1)=".",TRUE,FALSE)</formula>
    </cfRule>
  </conditionalFormatting>
  <conditionalFormatting sqref="AM685">
    <cfRule type="expression" dxfId="137" priority="133">
      <formula>IF(RIGHT(TEXT(AM685,"0.#"),1)=".",FALSE,TRUE)</formula>
    </cfRule>
    <cfRule type="expression" dxfId="136" priority="134">
      <formula>IF(RIGHT(TEXT(AM685,"0.#"),1)=".",TRUE,FALSE)</formula>
    </cfRule>
  </conditionalFormatting>
  <conditionalFormatting sqref="AI686">
    <cfRule type="expression" dxfId="135" priority="125">
      <formula>IF(RIGHT(TEXT(AI686,"0.#"),1)=".",FALSE,TRUE)</formula>
    </cfRule>
    <cfRule type="expression" dxfId="134" priority="126">
      <formula>IF(RIGHT(TEXT(AI686,"0.#"),1)=".",TRUE,FALSE)</formula>
    </cfRule>
  </conditionalFormatting>
  <conditionalFormatting sqref="AI684">
    <cfRule type="expression" dxfId="133" priority="129">
      <formula>IF(RIGHT(TEXT(AI684,"0.#"),1)=".",FALSE,TRUE)</formula>
    </cfRule>
    <cfRule type="expression" dxfId="132" priority="130">
      <formula>IF(RIGHT(TEXT(AI684,"0.#"),1)=".",TRUE,FALSE)</formula>
    </cfRule>
  </conditionalFormatting>
  <conditionalFormatting sqref="AI685">
    <cfRule type="expression" dxfId="131" priority="127">
      <formula>IF(RIGHT(TEXT(AI685,"0.#"),1)=".",FALSE,TRUE)</formula>
    </cfRule>
    <cfRule type="expression" dxfId="130" priority="128">
      <formula>IF(RIGHT(TEXT(AI685,"0.#"),1)=".",TRUE,FALSE)</formula>
    </cfRule>
  </conditionalFormatting>
  <conditionalFormatting sqref="AM691">
    <cfRule type="expression" dxfId="129" priority="119">
      <formula>IF(RIGHT(TEXT(AM691,"0.#"),1)=".",FALSE,TRUE)</formula>
    </cfRule>
    <cfRule type="expression" dxfId="128" priority="120">
      <formula>IF(RIGHT(TEXT(AM691,"0.#"),1)=".",TRUE,FALSE)</formula>
    </cfRule>
  </conditionalFormatting>
  <conditionalFormatting sqref="AM689">
    <cfRule type="expression" dxfId="127" priority="123">
      <formula>IF(RIGHT(TEXT(AM689,"0.#"),1)=".",FALSE,TRUE)</formula>
    </cfRule>
    <cfRule type="expression" dxfId="126" priority="124">
      <formula>IF(RIGHT(TEXT(AM689,"0.#"),1)=".",TRUE,FALSE)</formula>
    </cfRule>
  </conditionalFormatting>
  <conditionalFormatting sqref="AM690">
    <cfRule type="expression" dxfId="125" priority="121">
      <formula>IF(RIGHT(TEXT(AM690,"0.#"),1)=".",FALSE,TRUE)</formula>
    </cfRule>
    <cfRule type="expression" dxfId="124" priority="122">
      <formula>IF(RIGHT(TEXT(AM690,"0.#"),1)=".",TRUE,FALSE)</formula>
    </cfRule>
  </conditionalFormatting>
  <conditionalFormatting sqref="AI691">
    <cfRule type="expression" dxfId="123" priority="113">
      <formula>IF(RIGHT(TEXT(AI691,"0.#"),1)=".",FALSE,TRUE)</formula>
    </cfRule>
    <cfRule type="expression" dxfId="122" priority="114">
      <formula>IF(RIGHT(TEXT(AI691,"0.#"),1)=".",TRUE,FALSE)</formula>
    </cfRule>
  </conditionalFormatting>
  <conditionalFormatting sqref="AI689">
    <cfRule type="expression" dxfId="121" priority="117">
      <formula>IF(RIGHT(TEXT(AI689,"0.#"),1)=".",FALSE,TRUE)</formula>
    </cfRule>
    <cfRule type="expression" dxfId="120" priority="118">
      <formula>IF(RIGHT(TEXT(AI689,"0.#"),1)=".",TRUE,FALSE)</formula>
    </cfRule>
  </conditionalFormatting>
  <conditionalFormatting sqref="AI690">
    <cfRule type="expression" dxfId="119" priority="115">
      <formula>IF(RIGHT(TEXT(AI690,"0.#"),1)=".",FALSE,TRUE)</formula>
    </cfRule>
    <cfRule type="expression" dxfId="118" priority="116">
      <formula>IF(RIGHT(TEXT(AI690,"0.#"),1)=".",TRUE,FALSE)</formula>
    </cfRule>
  </conditionalFormatting>
  <conditionalFormatting sqref="AM656">
    <cfRule type="expression" dxfId="117" priority="191">
      <formula>IF(RIGHT(TEXT(AM656,"0.#"),1)=".",FALSE,TRUE)</formula>
    </cfRule>
    <cfRule type="expression" dxfId="116" priority="192">
      <formula>IF(RIGHT(TEXT(AM656,"0.#"),1)=".",TRUE,FALSE)</formula>
    </cfRule>
  </conditionalFormatting>
  <conditionalFormatting sqref="AM654">
    <cfRule type="expression" dxfId="115" priority="195">
      <formula>IF(RIGHT(TEXT(AM654,"0.#"),1)=".",FALSE,TRUE)</formula>
    </cfRule>
    <cfRule type="expression" dxfId="114" priority="196">
      <formula>IF(RIGHT(TEXT(AM654,"0.#"),1)=".",TRUE,FALSE)</formula>
    </cfRule>
  </conditionalFormatting>
  <conditionalFormatting sqref="AM655">
    <cfRule type="expression" dxfId="113" priority="193">
      <formula>IF(RIGHT(TEXT(AM655,"0.#"),1)=".",FALSE,TRUE)</formula>
    </cfRule>
    <cfRule type="expression" dxfId="112" priority="194">
      <formula>IF(RIGHT(TEXT(AM655,"0.#"),1)=".",TRUE,FALSE)</formula>
    </cfRule>
  </conditionalFormatting>
  <conditionalFormatting sqref="AI656">
    <cfRule type="expression" dxfId="111" priority="185">
      <formula>IF(RIGHT(TEXT(AI656,"0.#"),1)=".",FALSE,TRUE)</formula>
    </cfRule>
    <cfRule type="expression" dxfId="110" priority="186">
      <formula>IF(RIGHT(TEXT(AI656,"0.#"),1)=".",TRUE,FALSE)</formula>
    </cfRule>
  </conditionalFormatting>
  <conditionalFormatting sqref="AI654">
    <cfRule type="expression" dxfId="109" priority="189">
      <formula>IF(RIGHT(TEXT(AI654,"0.#"),1)=".",FALSE,TRUE)</formula>
    </cfRule>
    <cfRule type="expression" dxfId="108" priority="190">
      <formula>IF(RIGHT(TEXT(AI654,"0.#"),1)=".",TRUE,FALSE)</formula>
    </cfRule>
  </conditionalFormatting>
  <conditionalFormatting sqref="AI655">
    <cfRule type="expression" dxfId="107" priority="187">
      <formula>IF(RIGHT(TEXT(AI655,"0.#"),1)=".",FALSE,TRUE)</formula>
    </cfRule>
    <cfRule type="expression" dxfId="106" priority="188">
      <formula>IF(RIGHT(TEXT(AI655,"0.#"),1)=".",TRUE,FALSE)</formula>
    </cfRule>
  </conditionalFormatting>
  <conditionalFormatting sqref="AM661">
    <cfRule type="expression" dxfId="105" priority="179">
      <formula>IF(RIGHT(TEXT(AM661,"0.#"),1)=".",FALSE,TRUE)</formula>
    </cfRule>
    <cfRule type="expression" dxfId="104" priority="180">
      <formula>IF(RIGHT(TEXT(AM661,"0.#"),1)=".",TRUE,FALSE)</formula>
    </cfRule>
  </conditionalFormatting>
  <conditionalFormatting sqref="AM659">
    <cfRule type="expression" dxfId="103" priority="183">
      <formula>IF(RIGHT(TEXT(AM659,"0.#"),1)=".",FALSE,TRUE)</formula>
    </cfRule>
    <cfRule type="expression" dxfId="102" priority="184">
      <formula>IF(RIGHT(TEXT(AM659,"0.#"),1)=".",TRUE,FALSE)</formula>
    </cfRule>
  </conditionalFormatting>
  <conditionalFormatting sqref="AM660">
    <cfRule type="expression" dxfId="101" priority="181">
      <formula>IF(RIGHT(TEXT(AM660,"0.#"),1)=".",FALSE,TRUE)</formula>
    </cfRule>
    <cfRule type="expression" dxfId="100" priority="182">
      <formula>IF(RIGHT(TEXT(AM660,"0.#"),1)=".",TRUE,FALSE)</formula>
    </cfRule>
  </conditionalFormatting>
  <conditionalFormatting sqref="AI661">
    <cfRule type="expression" dxfId="99" priority="173">
      <formula>IF(RIGHT(TEXT(AI661,"0.#"),1)=".",FALSE,TRUE)</formula>
    </cfRule>
    <cfRule type="expression" dxfId="98" priority="174">
      <formula>IF(RIGHT(TEXT(AI661,"0.#"),1)=".",TRUE,FALSE)</formula>
    </cfRule>
  </conditionalFormatting>
  <conditionalFormatting sqref="AI659">
    <cfRule type="expression" dxfId="97" priority="177">
      <formula>IF(RIGHT(TEXT(AI659,"0.#"),1)=".",FALSE,TRUE)</formula>
    </cfRule>
    <cfRule type="expression" dxfId="96" priority="178">
      <formula>IF(RIGHT(TEXT(AI659,"0.#"),1)=".",TRUE,FALSE)</formula>
    </cfRule>
  </conditionalFormatting>
  <conditionalFormatting sqref="AI660">
    <cfRule type="expression" dxfId="95" priority="175">
      <formula>IF(RIGHT(TEXT(AI660,"0.#"),1)=".",FALSE,TRUE)</formula>
    </cfRule>
    <cfRule type="expression" dxfId="94" priority="176">
      <formula>IF(RIGHT(TEXT(AI660,"0.#"),1)=".",TRUE,FALSE)</formula>
    </cfRule>
  </conditionalFormatting>
  <conditionalFormatting sqref="AM666">
    <cfRule type="expression" dxfId="93" priority="167">
      <formula>IF(RIGHT(TEXT(AM666,"0.#"),1)=".",FALSE,TRUE)</formula>
    </cfRule>
    <cfRule type="expression" dxfId="92" priority="168">
      <formula>IF(RIGHT(TEXT(AM666,"0.#"),1)=".",TRUE,FALSE)</formula>
    </cfRule>
  </conditionalFormatting>
  <conditionalFormatting sqref="AM664">
    <cfRule type="expression" dxfId="91" priority="171">
      <formula>IF(RIGHT(TEXT(AM664,"0.#"),1)=".",FALSE,TRUE)</formula>
    </cfRule>
    <cfRule type="expression" dxfId="90" priority="172">
      <formula>IF(RIGHT(TEXT(AM664,"0.#"),1)=".",TRUE,FALSE)</formula>
    </cfRule>
  </conditionalFormatting>
  <conditionalFormatting sqref="AM665">
    <cfRule type="expression" dxfId="89" priority="169">
      <formula>IF(RIGHT(TEXT(AM665,"0.#"),1)=".",FALSE,TRUE)</formula>
    </cfRule>
    <cfRule type="expression" dxfId="88" priority="170">
      <formula>IF(RIGHT(TEXT(AM665,"0.#"),1)=".",TRUE,FALSE)</formula>
    </cfRule>
  </conditionalFormatting>
  <conditionalFormatting sqref="AI666">
    <cfRule type="expression" dxfId="87" priority="161">
      <formula>IF(RIGHT(TEXT(AI666,"0.#"),1)=".",FALSE,TRUE)</formula>
    </cfRule>
    <cfRule type="expression" dxfId="86" priority="162">
      <formula>IF(RIGHT(TEXT(AI666,"0.#"),1)=".",TRUE,FALSE)</formula>
    </cfRule>
  </conditionalFormatting>
  <conditionalFormatting sqref="AI664">
    <cfRule type="expression" dxfId="85" priority="165">
      <formula>IF(RIGHT(TEXT(AI664,"0.#"),1)=".",FALSE,TRUE)</formula>
    </cfRule>
    <cfRule type="expression" dxfId="84" priority="166">
      <formula>IF(RIGHT(TEXT(AI664,"0.#"),1)=".",TRUE,FALSE)</formula>
    </cfRule>
  </conditionalFormatting>
  <conditionalFormatting sqref="AI665">
    <cfRule type="expression" dxfId="83" priority="163">
      <formula>IF(RIGHT(TEXT(AI665,"0.#"),1)=".",FALSE,TRUE)</formula>
    </cfRule>
    <cfRule type="expression" dxfId="82" priority="164">
      <formula>IF(RIGHT(TEXT(AI665,"0.#"),1)=".",TRUE,FALSE)</formula>
    </cfRule>
  </conditionalFormatting>
  <conditionalFormatting sqref="AM671">
    <cfRule type="expression" dxfId="81" priority="155">
      <formula>IF(RIGHT(TEXT(AM671,"0.#"),1)=".",FALSE,TRUE)</formula>
    </cfRule>
    <cfRule type="expression" dxfId="80" priority="156">
      <formula>IF(RIGHT(TEXT(AM671,"0.#"),1)=".",TRUE,FALSE)</formula>
    </cfRule>
  </conditionalFormatting>
  <conditionalFormatting sqref="AM669">
    <cfRule type="expression" dxfId="79" priority="159">
      <formula>IF(RIGHT(TEXT(AM669,"0.#"),1)=".",FALSE,TRUE)</formula>
    </cfRule>
    <cfRule type="expression" dxfId="78" priority="160">
      <formula>IF(RIGHT(TEXT(AM669,"0.#"),1)=".",TRUE,FALSE)</formula>
    </cfRule>
  </conditionalFormatting>
  <conditionalFormatting sqref="AM670">
    <cfRule type="expression" dxfId="77" priority="157">
      <formula>IF(RIGHT(TEXT(AM670,"0.#"),1)=".",FALSE,TRUE)</formula>
    </cfRule>
    <cfRule type="expression" dxfId="76" priority="158">
      <formula>IF(RIGHT(TEXT(AM670,"0.#"),1)=".",TRUE,FALSE)</formula>
    </cfRule>
  </conditionalFormatting>
  <conditionalFormatting sqref="AI671">
    <cfRule type="expression" dxfId="75" priority="149">
      <formula>IF(RIGHT(TEXT(AI671,"0.#"),1)=".",FALSE,TRUE)</formula>
    </cfRule>
    <cfRule type="expression" dxfId="74" priority="150">
      <formula>IF(RIGHT(TEXT(AI671,"0.#"),1)=".",TRUE,FALSE)</formula>
    </cfRule>
  </conditionalFormatting>
  <conditionalFormatting sqref="AI669">
    <cfRule type="expression" dxfId="73" priority="153">
      <formula>IF(RIGHT(TEXT(AI669,"0.#"),1)=".",FALSE,TRUE)</formula>
    </cfRule>
    <cfRule type="expression" dxfId="72" priority="154">
      <formula>IF(RIGHT(TEXT(AI669,"0.#"),1)=".",TRUE,FALSE)</formula>
    </cfRule>
  </conditionalFormatting>
  <conditionalFormatting sqref="AI670">
    <cfRule type="expression" dxfId="71" priority="151">
      <formula>IF(RIGHT(TEXT(AI670,"0.#"),1)=".",FALSE,TRUE)</formula>
    </cfRule>
    <cfRule type="expression" dxfId="70" priority="152">
      <formula>IF(RIGHT(TEXT(AI670,"0.#"),1)=".",TRUE,FALSE)</formula>
    </cfRule>
  </conditionalFormatting>
  <conditionalFormatting sqref="P29:AC29">
    <cfRule type="expression" dxfId="69" priority="111">
      <formula>IF(RIGHT(TEXT(P29,"0.#"),1)=".",FALSE,TRUE)</formula>
    </cfRule>
    <cfRule type="expression" dxfId="68" priority="112">
      <formula>IF(RIGHT(TEXT(P29,"0.#"),1)=".",TRUE,FALSE)</formula>
    </cfRule>
  </conditionalFormatting>
  <conditionalFormatting sqref="AE107">
    <cfRule type="expression" dxfId="67" priority="69">
      <formula>IF(RIGHT(TEXT(AE107,"0.#"),1)=".",FALSE,TRUE)</formula>
    </cfRule>
    <cfRule type="expression" dxfId="66" priority="70">
      <formula>IF(RIGHT(TEXT(AE107,"0.#"),1)=".",TRUE,FALSE)</formula>
    </cfRule>
  </conditionalFormatting>
  <conditionalFormatting sqref="AI107">
    <cfRule type="expression" dxfId="65" priority="67">
      <formula>IF(RIGHT(TEXT(AI107,"0.#"),1)=".",FALSE,TRUE)</formula>
    </cfRule>
    <cfRule type="expression" dxfId="64" priority="68">
      <formula>IF(RIGHT(TEXT(AI107,"0.#"),1)=".",TRUE,FALSE)</formula>
    </cfRule>
  </conditionalFormatting>
  <conditionalFormatting sqref="AM107">
    <cfRule type="expression" dxfId="63" priority="65">
      <formula>IF(RIGHT(TEXT(AM107,"0.#"),1)=".",FALSE,TRUE)</formula>
    </cfRule>
    <cfRule type="expression" dxfId="62" priority="66">
      <formula>IF(RIGHT(TEXT(AM107,"0.#"),1)=".",TRUE,FALSE)</formula>
    </cfRule>
  </conditionalFormatting>
  <conditionalFormatting sqref="AE108">
    <cfRule type="expression" dxfId="61" priority="63">
      <formula>IF(RIGHT(TEXT(AE108,"0.#"),1)=".",FALSE,TRUE)</formula>
    </cfRule>
    <cfRule type="expression" dxfId="60" priority="64">
      <formula>IF(RIGHT(TEXT(AE108,"0.#"),1)=".",TRUE,FALSE)</formula>
    </cfRule>
  </conditionalFormatting>
  <conditionalFormatting sqref="AI108">
    <cfRule type="expression" dxfId="59" priority="61">
      <formula>IF(RIGHT(TEXT(AI108,"0.#"),1)=".",FALSE,TRUE)</formula>
    </cfRule>
    <cfRule type="expression" dxfId="58" priority="62">
      <formula>IF(RIGHT(TEXT(AI108,"0.#"),1)=".",TRUE,FALSE)</formula>
    </cfRule>
  </conditionalFormatting>
  <conditionalFormatting sqref="AM108">
    <cfRule type="expression" dxfId="57" priority="59">
      <formula>IF(RIGHT(TEXT(AM108,"0.#"),1)=".",FALSE,TRUE)</formula>
    </cfRule>
    <cfRule type="expression" dxfId="56" priority="60">
      <formula>IF(RIGHT(TEXT(AM108,"0.#"),1)=".",TRUE,FALSE)</formula>
    </cfRule>
  </conditionalFormatting>
  <conditionalFormatting sqref="AQ107">
    <cfRule type="expression" dxfId="55" priority="57">
      <formula>IF(RIGHT(TEXT(AQ107,"0.#"),1)=".",FALSE,TRUE)</formula>
    </cfRule>
    <cfRule type="expression" dxfId="54" priority="58">
      <formula>IF(RIGHT(TEXT(AQ107,"0.#"),1)=".",TRUE,FALSE)</formula>
    </cfRule>
  </conditionalFormatting>
  <conditionalFormatting sqref="AQ108">
    <cfRule type="expression" dxfId="53" priority="55">
      <formula>IF(RIGHT(TEXT(AQ108,"0.#"),1)=".",FALSE,TRUE)</formula>
    </cfRule>
    <cfRule type="expression" dxfId="52" priority="56">
      <formula>IF(RIGHT(TEXT(AQ108,"0.#"),1)=".",TRUE,FALSE)</formula>
    </cfRule>
  </conditionalFormatting>
  <conditionalFormatting sqref="AU107">
    <cfRule type="expression" dxfId="51" priority="53">
      <formula>IF(RIGHT(TEXT(AU107,"0.#"),1)=".",FALSE,TRUE)</formula>
    </cfRule>
    <cfRule type="expression" dxfId="50" priority="54">
      <formula>IF(RIGHT(TEXT(AU107,"0.#"),1)=".",TRUE,FALSE)</formula>
    </cfRule>
  </conditionalFormatting>
  <conditionalFormatting sqref="AU108">
    <cfRule type="expression" dxfId="49" priority="51">
      <formula>IF(RIGHT(TEXT(AU108,"0.#"),1)=".",FALSE,TRUE)</formula>
    </cfRule>
    <cfRule type="expression" dxfId="48" priority="52">
      <formula>IF(RIGHT(TEXT(AU108,"0.#"),1)=".",TRUE,FALSE)</formula>
    </cfRule>
  </conditionalFormatting>
  <conditionalFormatting sqref="AE104">
    <cfRule type="expression" dxfId="47" priority="49">
      <formula>IF(RIGHT(TEXT(AE104,"0.#"),1)=".",FALSE,TRUE)</formula>
    </cfRule>
    <cfRule type="expression" dxfId="46" priority="50">
      <formula>IF(RIGHT(TEXT(AE104,"0.#"),1)=".",TRUE,FALSE)</formula>
    </cfRule>
  </conditionalFormatting>
  <conditionalFormatting sqref="AI104">
    <cfRule type="expression" dxfId="45" priority="47">
      <formula>IF(RIGHT(TEXT(AI104,"0.#"),1)=".",FALSE,TRUE)</formula>
    </cfRule>
    <cfRule type="expression" dxfId="44" priority="48">
      <formula>IF(RIGHT(TEXT(AI104,"0.#"),1)=".",TRUE,FALSE)</formula>
    </cfRule>
  </conditionalFormatting>
  <conditionalFormatting sqref="AM104">
    <cfRule type="expression" dxfId="43" priority="45">
      <formula>IF(RIGHT(TEXT(AM104,"0.#"),1)=".",FALSE,TRUE)</formula>
    </cfRule>
    <cfRule type="expression" dxfId="42" priority="46">
      <formula>IF(RIGHT(TEXT(AM104,"0.#"),1)=".",TRUE,FALSE)</formula>
    </cfRule>
  </conditionalFormatting>
  <conditionalFormatting sqref="AE105">
    <cfRule type="expression" dxfId="41" priority="43">
      <formula>IF(RIGHT(TEXT(AE105,"0.#"),1)=".",FALSE,TRUE)</formula>
    </cfRule>
    <cfRule type="expression" dxfId="40" priority="44">
      <formula>IF(RIGHT(TEXT(AE105,"0.#"),1)=".",TRUE,FALSE)</formula>
    </cfRule>
  </conditionalFormatting>
  <conditionalFormatting sqref="AI105">
    <cfRule type="expression" dxfId="39" priority="41">
      <formula>IF(RIGHT(TEXT(AI105,"0.#"),1)=".",FALSE,TRUE)</formula>
    </cfRule>
    <cfRule type="expression" dxfId="38" priority="42">
      <formula>IF(RIGHT(TEXT(AI105,"0.#"),1)=".",TRUE,FALSE)</formula>
    </cfRule>
  </conditionalFormatting>
  <conditionalFormatting sqref="AM105">
    <cfRule type="expression" dxfId="37" priority="39">
      <formula>IF(RIGHT(TEXT(AM105,"0.#"),1)=".",FALSE,TRUE)</formula>
    </cfRule>
    <cfRule type="expression" dxfId="36" priority="40">
      <formula>IF(RIGHT(TEXT(AM105,"0.#"),1)=".",TRUE,FALSE)</formula>
    </cfRule>
  </conditionalFormatting>
  <conditionalFormatting sqref="AQ104">
    <cfRule type="expression" dxfId="35" priority="37">
      <formula>IF(RIGHT(TEXT(AQ104,"0.#"),1)=".",FALSE,TRUE)</formula>
    </cfRule>
    <cfRule type="expression" dxfId="34" priority="38">
      <formula>IF(RIGHT(TEXT(AQ104,"0.#"),1)=".",TRUE,FALSE)</formula>
    </cfRule>
  </conditionalFormatting>
  <conditionalFormatting sqref="AQ105">
    <cfRule type="expression" dxfId="33" priority="35">
      <formula>IF(RIGHT(TEXT(AQ105,"0.#"),1)=".",FALSE,TRUE)</formula>
    </cfRule>
    <cfRule type="expression" dxfId="32" priority="36">
      <formula>IF(RIGHT(TEXT(AQ105,"0.#"),1)=".",TRUE,FALSE)</formula>
    </cfRule>
  </conditionalFormatting>
  <conditionalFormatting sqref="AU104">
    <cfRule type="expression" dxfId="31" priority="33">
      <formula>IF(RIGHT(TEXT(AU104,"0.#"),1)=".",FALSE,TRUE)</formula>
    </cfRule>
    <cfRule type="expression" dxfId="30" priority="34">
      <formula>IF(RIGHT(TEXT(AU104,"0.#"),1)=".",TRUE,FALSE)</formula>
    </cfRule>
  </conditionalFormatting>
  <conditionalFormatting sqref="AU105">
    <cfRule type="expression" dxfId="29" priority="31">
      <formula>IF(RIGHT(TEXT(AU105,"0.#"),1)=".",FALSE,TRUE)</formula>
    </cfRule>
    <cfRule type="expression" dxfId="28" priority="32">
      <formula>IF(RIGHT(TEXT(AU105,"0.#"),1)=".",TRUE,FALSE)</formula>
    </cfRule>
  </conditionalFormatting>
  <conditionalFormatting sqref="AU32">
    <cfRule type="expression" dxfId="27" priority="29">
      <formula>IF(RIGHT(TEXT(AU32,"0.#"),1)=".",FALSE,TRUE)</formula>
    </cfRule>
    <cfRule type="expression" dxfId="26" priority="30">
      <formula>IF(RIGHT(TEXT(AU32,"0.#"),1)=".",TRUE,FALSE)</formula>
    </cfRule>
  </conditionalFormatting>
  <conditionalFormatting sqref="AU34">
    <cfRule type="expression" dxfId="25" priority="27">
      <formula>IF(RIGHT(TEXT(AU34,"0.#"),1)=".",FALSE,TRUE)</formula>
    </cfRule>
    <cfRule type="expression" dxfId="24" priority="28">
      <formula>IF(RIGHT(TEXT(AU34,"0.#"),1)=".",TRUE,FALSE)</formula>
    </cfRule>
  </conditionalFormatting>
  <conditionalFormatting sqref="AU789">
    <cfRule type="expression" dxfId="23" priority="23">
      <formula>IF(RIGHT(TEXT(AU789,"0.#"),1)=".",FALSE,TRUE)</formula>
    </cfRule>
    <cfRule type="expression" dxfId="22" priority="24">
      <formula>IF(RIGHT(TEXT(AU789,"0.#"),1)=".",TRUE,FALSE)</formula>
    </cfRule>
  </conditionalFormatting>
  <conditionalFormatting sqref="Y789">
    <cfRule type="expression" dxfId="21" priority="21">
      <formula>IF(RIGHT(TEXT(Y789,"0.#"),1)=".",FALSE,TRUE)</formula>
    </cfRule>
    <cfRule type="expression" dxfId="20" priority="22">
      <formula>IF(RIGHT(TEXT(Y789,"0.#"),1)=".",TRUE,FALSE)</formula>
    </cfRule>
  </conditionalFormatting>
  <conditionalFormatting sqref="Y790">
    <cfRule type="expression" dxfId="19" priority="19">
      <formula>IF(RIGHT(TEXT(Y790,"0.#"),1)=".",FALSE,TRUE)</formula>
    </cfRule>
    <cfRule type="expression" dxfId="18" priority="20">
      <formula>IF(RIGHT(TEXT(Y790,"0.#"),1)=".",TRUE,FALSE)</formula>
    </cfRule>
  </conditionalFormatting>
  <conditionalFormatting sqref="AL847:AO848">
    <cfRule type="expression" dxfId="17" priority="15">
      <formula>IF(AND(AL847&gt;=0, RIGHT(TEXT(AL847,"0.#"),1)&lt;&gt;"."),TRUE,FALSE)</formula>
    </cfRule>
    <cfRule type="expression" dxfId="16" priority="16">
      <formula>IF(AND(AL847&gt;=0, RIGHT(TEXT(AL847,"0.#"),1)="."),TRUE,FALSE)</formula>
    </cfRule>
    <cfRule type="expression" dxfId="15" priority="17">
      <formula>IF(AND(AL847&lt;0, RIGHT(TEXT(AL847,"0.#"),1)&lt;&gt;"."),TRUE,FALSE)</formula>
    </cfRule>
    <cfRule type="expression" dxfId="14" priority="18">
      <formula>IF(AND(AL847&lt;0, RIGHT(TEXT(AL847,"0.#"),1)="."),TRUE,FALSE)</formula>
    </cfRule>
  </conditionalFormatting>
  <conditionalFormatting sqref="Y847:Y848">
    <cfRule type="expression" dxfId="13" priority="13">
      <formula>IF(RIGHT(TEXT(Y847,"0.#"),1)=".",FALSE,TRUE)</formula>
    </cfRule>
    <cfRule type="expression" dxfId="12" priority="14">
      <formula>IF(RIGHT(TEXT(Y847,"0.#"),1)=".",TRUE,FALSE)</formula>
    </cfRule>
  </conditionalFormatting>
  <conditionalFormatting sqref="Y845">
    <cfRule type="expression" dxfId="11" priority="7">
      <formula>IF(RIGHT(TEXT(Y845,"0.#"),1)=".",FALSE,TRUE)</formula>
    </cfRule>
    <cfRule type="expression" dxfId="10" priority="8">
      <formula>IF(RIGHT(TEXT(Y845,"0.#"),1)=".",TRUE,FALSE)</formula>
    </cfRule>
  </conditionalFormatting>
  <conditionalFormatting sqref="AL845:AO845">
    <cfRule type="expression" dxfId="9" priority="9">
      <formula>IF(AND(AL845&gt;=0, RIGHT(TEXT(AL845,"0.#"),1)&lt;&gt;"."),TRUE,FALSE)</formula>
    </cfRule>
    <cfRule type="expression" dxfId="8" priority="10">
      <formula>IF(AND(AL845&gt;=0, RIGHT(TEXT(AL845,"0.#"),1)="."),TRUE,FALSE)</formula>
    </cfRule>
    <cfRule type="expression" dxfId="7" priority="11">
      <formula>IF(AND(AL845&lt;0, RIGHT(TEXT(AL845,"0.#"),1)&lt;&gt;"."),TRUE,FALSE)</formula>
    </cfRule>
    <cfRule type="expression" dxfId="6" priority="12">
      <formula>IF(AND(AL845&lt;0, RIGHT(TEXT(AL845,"0.#"),1)="."),TRUE,FALSE)</formula>
    </cfRule>
  </conditionalFormatting>
  <conditionalFormatting sqref="AL878:AO879">
    <cfRule type="expression" dxfId="5" priority="3">
      <formula>IF(AND(AL878&gt;=0, RIGHT(TEXT(AL878,"0.#"),1)&lt;&gt;"."),TRUE,FALSE)</formula>
    </cfRule>
    <cfRule type="expression" dxfId="4" priority="4">
      <formula>IF(AND(AL878&gt;=0, RIGHT(TEXT(AL878,"0.#"),1)="."),TRUE,FALSE)</formula>
    </cfRule>
    <cfRule type="expression" dxfId="3" priority="5">
      <formula>IF(AND(AL878&lt;0, RIGHT(TEXT(AL878,"0.#"),1)&lt;&gt;"."),TRUE,FALSE)</formula>
    </cfRule>
    <cfRule type="expression" dxfId="2" priority="6">
      <formula>IF(AND(AL878&lt;0, RIGHT(TEXT(AL878,"0.#"),1)="."),TRUE,FALSE)</formula>
    </cfRule>
  </conditionalFormatting>
  <conditionalFormatting sqref="Y878:Y879">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F9" sqref="F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649</v>
      </c>
      <c r="H2" s="13" t="str">
        <f>IF(G2="","",F2)</f>
        <v>一般会計</v>
      </c>
      <c r="I2" s="13" t="str">
        <f>IF(H2="","",IF(I1&lt;&gt;"",CONCATENATE(I1,"、",H2),H2))</f>
        <v>一般会計</v>
      </c>
      <c r="K2" s="14" t="s">
        <v>102</v>
      </c>
      <c r="L2" s="15"/>
      <c r="M2" s="13" t="str">
        <f>IF(L2="","",K2)</f>
        <v/>
      </c>
      <c r="N2" s="13" t="str">
        <f>IF(M2="","",IF(N1&lt;&gt;"",CONCATENATE(N1,"、",M2),M2))</f>
        <v/>
      </c>
      <c r="O2" s="13"/>
      <c r="P2" s="12" t="s">
        <v>73</v>
      </c>
      <c r="Q2" s="17" t="s">
        <v>649</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649</v>
      </c>
      <c r="M3" s="13" t="str">
        <f t="shared" ref="M3:M11" si="2">IF(L3="","",K3)</f>
        <v>文教及び科学振興</v>
      </c>
      <c r="N3" s="13" t="str">
        <f>IF(M3="",N2,IF(N2&lt;&gt;"",CONCATENATE(N2,"、",M3),M3))</f>
        <v>文教及び科学振興</v>
      </c>
      <c r="O3" s="13"/>
      <c r="P3" s="12" t="s">
        <v>74</v>
      </c>
      <c r="Q3" s="17" t="s">
        <v>649</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2">
      <c r="A6" s="14" t="s">
        <v>88</v>
      </c>
      <c r="B6" s="15" t="s">
        <v>649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2">
      <c r="A10" s="14" t="s">
        <v>248</v>
      </c>
      <c r="B10" s="15" t="s">
        <v>649</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2">
      <c r="A24" s="74" t="s">
        <v>322</v>
      </c>
      <c r="B24" s="15"/>
      <c r="C24" s="13" t="str">
        <f t="shared" si="9"/>
        <v/>
      </c>
      <c r="D24" s="13" t="str">
        <f>IF(C24="",D23,IF(D23&lt;&gt;"",CONCATENATE(D23,"、",C24),C24))</f>
        <v>科学技術・イノベーション、国土強靱化施策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2">
      <c r="A38" s="13"/>
      <c r="B38" s="13"/>
      <c r="F38" s="13"/>
      <c r="G38" s="19"/>
      <c r="K38" s="13"/>
      <c r="L38" s="13"/>
      <c r="O38" s="13"/>
      <c r="P38" s="13"/>
      <c r="Q38" s="19"/>
      <c r="T38" s="13"/>
      <c r="U38" s="32" t="s">
        <v>306</v>
      </c>
      <c r="Y38" s="32" t="s">
        <v>370</v>
      </c>
      <c r="Z38" s="32" t="s">
        <v>501</v>
      </c>
      <c r="AF38" s="30"/>
      <c r="AK38" s="42" t="str">
        <f t="shared" si="7"/>
        <v>k</v>
      </c>
    </row>
    <row r="39" spans="1:37" x14ac:dyDescent="0.2">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2">
      <c r="A40" s="13"/>
      <c r="B40" s="13"/>
      <c r="F40" s="13"/>
      <c r="G40" s="19"/>
      <c r="K40" s="13"/>
      <c r="L40" s="13"/>
      <c r="O40" s="13"/>
      <c r="P40" s="13"/>
      <c r="Q40" s="19"/>
      <c r="T40" s="13"/>
      <c r="Y40" s="32" t="s">
        <v>372</v>
      </c>
      <c r="Z40" s="32" t="s">
        <v>503</v>
      </c>
      <c r="AF40" s="30"/>
      <c r="AK40" s="42" t="str">
        <f t="shared" si="7"/>
        <v>m</v>
      </c>
    </row>
    <row r="41" spans="1:37" x14ac:dyDescent="0.2">
      <c r="A41" s="13"/>
      <c r="B41" s="13"/>
      <c r="F41" s="13"/>
      <c r="G41" s="19"/>
      <c r="K41" s="13"/>
      <c r="L41" s="13"/>
      <c r="O41" s="13"/>
      <c r="P41" s="13"/>
      <c r="Q41" s="19"/>
      <c r="T41" s="13"/>
      <c r="Y41" s="32" t="s">
        <v>373</v>
      </c>
      <c r="Z41" s="32" t="s">
        <v>504</v>
      </c>
      <c r="AF41" s="30"/>
      <c r="AK41" s="42" t="str">
        <f t="shared" si="7"/>
        <v>n</v>
      </c>
    </row>
    <row r="42" spans="1:37" x14ac:dyDescent="0.2">
      <c r="A42" s="13"/>
      <c r="B42" s="13"/>
      <c r="F42" s="13"/>
      <c r="G42" s="19"/>
      <c r="K42" s="13"/>
      <c r="L42" s="13"/>
      <c r="O42" s="13"/>
      <c r="P42" s="13"/>
      <c r="Q42" s="19"/>
      <c r="T42" s="13"/>
      <c r="Y42" s="32" t="s">
        <v>374</v>
      </c>
      <c r="Z42" s="32" t="s">
        <v>505</v>
      </c>
      <c r="AF42" s="30"/>
      <c r="AK42" s="42" t="str">
        <f t="shared" si="7"/>
        <v>o</v>
      </c>
    </row>
    <row r="43" spans="1:37" x14ac:dyDescent="0.2">
      <c r="A43" s="13"/>
      <c r="B43" s="13"/>
      <c r="F43" s="13"/>
      <c r="G43" s="19"/>
      <c r="K43" s="13"/>
      <c r="L43" s="13"/>
      <c r="O43" s="13"/>
      <c r="P43" s="13"/>
      <c r="Q43" s="19"/>
      <c r="T43" s="13"/>
      <c r="Y43" s="32" t="s">
        <v>375</v>
      </c>
      <c r="Z43" s="32" t="s">
        <v>506</v>
      </c>
      <c r="AF43" s="30"/>
      <c r="AK43" s="42" t="str">
        <f t="shared" si="7"/>
        <v>p</v>
      </c>
    </row>
    <row r="44" spans="1:37" x14ac:dyDescent="0.2">
      <c r="A44" s="13"/>
      <c r="B44" s="13"/>
      <c r="F44" s="13"/>
      <c r="G44" s="19"/>
      <c r="K44" s="13"/>
      <c r="L44" s="13"/>
      <c r="O44" s="13"/>
      <c r="P44" s="13"/>
      <c r="Q44" s="19"/>
      <c r="T44" s="13"/>
      <c r="Y44" s="32" t="s">
        <v>376</v>
      </c>
      <c r="Z44" s="32" t="s">
        <v>507</v>
      </c>
      <c r="AF44" s="30"/>
      <c r="AK44" s="42" t="str">
        <f t="shared" si="7"/>
        <v>q</v>
      </c>
    </row>
    <row r="45" spans="1:37" x14ac:dyDescent="0.2">
      <c r="A45" s="13"/>
      <c r="B45" s="13"/>
      <c r="F45" s="13"/>
      <c r="G45" s="19"/>
      <c r="K45" s="13"/>
      <c r="L45" s="13"/>
      <c r="O45" s="13"/>
      <c r="P45" s="13"/>
      <c r="Q45" s="19"/>
      <c r="T45" s="13"/>
      <c r="Y45" s="32" t="s">
        <v>377</v>
      </c>
      <c r="Z45" s="32" t="s">
        <v>508</v>
      </c>
      <c r="AF45" s="30"/>
      <c r="AK45" s="42" t="str">
        <f t="shared" si="7"/>
        <v>r</v>
      </c>
    </row>
    <row r="46" spans="1:37" x14ac:dyDescent="0.2">
      <c r="A46" s="13"/>
      <c r="B46" s="13"/>
      <c r="F46" s="13"/>
      <c r="G46" s="19"/>
      <c r="K46" s="13"/>
      <c r="L46" s="13"/>
      <c r="O46" s="13"/>
      <c r="P46" s="13"/>
      <c r="Q46" s="19"/>
      <c r="T46" s="13"/>
      <c r="Y46" s="32" t="s">
        <v>378</v>
      </c>
      <c r="Z46" s="32" t="s">
        <v>509</v>
      </c>
      <c r="AF46" s="30"/>
      <c r="AK46" s="42" t="str">
        <f t="shared" si="7"/>
        <v>s</v>
      </c>
    </row>
    <row r="47" spans="1:37" x14ac:dyDescent="0.2">
      <c r="A47" s="13"/>
      <c r="B47" s="13"/>
      <c r="F47" s="13"/>
      <c r="G47" s="19"/>
      <c r="K47" s="13"/>
      <c r="L47" s="13"/>
      <c r="O47" s="13"/>
      <c r="P47" s="13"/>
      <c r="Q47" s="19"/>
      <c r="T47" s="13"/>
      <c r="Y47" s="32" t="s">
        <v>379</v>
      </c>
      <c r="Z47" s="32" t="s">
        <v>510</v>
      </c>
      <c r="AF47" s="30"/>
      <c r="AK47" s="42" t="str">
        <f t="shared" si="7"/>
        <v>t</v>
      </c>
    </row>
    <row r="48" spans="1:37" x14ac:dyDescent="0.2">
      <c r="A48" s="13"/>
      <c r="B48" s="13"/>
      <c r="F48" s="13"/>
      <c r="G48" s="19"/>
      <c r="K48" s="13"/>
      <c r="L48" s="13"/>
      <c r="O48" s="13"/>
      <c r="P48" s="13"/>
      <c r="Q48" s="19"/>
      <c r="T48" s="13"/>
      <c r="Y48" s="32" t="s">
        <v>380</v>
      </c>
      <c r="Z48" s="32" t="s">
        <v>511</v>
      </c>
      <c r="AF48" s="30"/>
      <c r="AK48" s="42" t="str">
        <f t="shared" si="7"/>
        <v>u</v>
      </c>
    </row>
    <row r="49" spans="1:37" x14ac:dyDescent="0.2">
      <c r="A49" s="13"/>
      <c r="B49" s="13"/>
      <c r="F49" s="13"/>
      <c r="G49" s="19"/>
      <c r="K49" s="13"/>
      <c r="L49" s="13"/>
      <c r="O49" s="13"/>
      <c r="P49" s="13"/>
      <c r="Q49" s="19"/>
      <c r="T49" s="13"/>
      <c r="Y49" s="32" t="s">
        <v>381</v>
      </c>
      <c r="Z49" s="32" t="s">
        <v>512</v>
      </c>
      <c r="AF49" s="30"/>
      <c r="AK49" s="42" t="str">
        <f t="shared" si="7"/>
        <v>v</v>
      </c>
    </row>
    <row r="50" spans="1:37" x14ac:dyDescent="0.2">
      <c r="A50" s="13"/>
      <c r="B50" s="13"/>
      <c r="F50" s="13"/>
      <c r="G50" s="19"/>
      <c r="K50" s="13"/>
      <c r="L50" s="13"/>
      <c r="O50" s="13"/>
      <c r="P50" s="13"/>
      <c r="Q50" s="19"/>
      <c r="T50" s="13"/>
      <c r="Y50" s="32" t="s">
        <v>382</v>
      </c>
      <c r="Z50" s="32" t="s">
        <v>513</v>
      </c>
      <c r="AF50" s="30"/>
    </row>
    <row r="51" spans="1:37" x14ac:dyDescent="0.2">
      <c r="A51" s="13"/>
      <c r="B51" s="13"/>
      <c r="F51" s="13"/>
      <c r="G51" s="19"/>
      <c r="K51" s="13"/>
      <c r="L51" s="13"/>
      <c r="O51" s="13"/>
      <c r="P51" s="13"/>
      <c r="Q51" s="19"/>
      <c r="T51" s="13"/>
      <c r="Y51" s="32" t="s">
        <v>383</v>
      </c>
      <c r="Z51" s="32" t="s">
        <v>514</v>
      </c>
      <c r="AF51" s="30"/>
    </row>
    <row r="52" spans="1:37" x14ac:dyDescent="0.2">
      <c r="A52" s="13"/>
      <c r="B52" s="13"/>
      <c r="F52" s="13"/>
      <c r="G52" s="19"/>
      <c r="K52" s="13"/>
      <c r="L52" s="13"/>
      <c r="O52" s="13"/>
      <c r="P52" s="13"/>
      <c r="Q52" s="19"/>
      <c r="T52" s="13"/>
      <c r="Y52" s="32" t="s">
        <v>384</v>
      </c>
      <c r="Z52" s="32" t="s">
        <v>515</v>
      </c>
      <c r="AF52" s="30"/>
    </row>
    <row r="53" spans="1:37" x14ac:dyDescent="0.2">
      <c r="A53" s="13"/>
      <c r="B53" s="13"/>
      <c r="F53" s="13"/>
      <c r="G53" s="19"/>
      <c r="K53" s="13"/>
      <c r="L53" s="13"/>
      <c r="O53" s="13"/>
      <c r="P53" s="13"/>
      <c r="Q53" s="19"/>
      <c r="T53" s="13"/>
      <c r="Y53" s="32" t="s">
        <v>385</v>
      </c>
      <c r="Z53" s="32" t="s">
        <v>516</v>
      </c>
      <c r="AF53" s="30"/>
    </row>
    <row r="54" spans="1:37" x14ac:dyDescent="0.2">
      <c r="A54" s="13"/>
      <c r="B54" s="13"/>
      <c r="F54" s="13"/>
      <c r="G54" s="19"/>
      <c r="K54" s="13"/>
      <c r="L54" s="13"/>
      <c r="O54" s="13"/>
      <c r="P54" s="20"/>
      <c r="Q54" s="19"/>
      <c r="T54" s="13"/>
      <c r="Y54" s="32" t="s">
        <v>386</v>
      </c>
      <c r="Z54" s="32" t="s">
        <v>517</v>
      </c>
      <c r="AF54" s="30"/>
    </row>
    <row r="55" spans="1:37" x14ac:dyDescent="0.2">
      <c r="A55" s="13"/>
      <c r="B55" s="13"/>
      <c r="F55" s="13"/>
      <c r="G55" s="19"/>
      <c r="K55" s="13"/>
      <c r="L55" s="13"/>
      <c r="O55" s="13"/>
      <c r="P55" s="13"/>
      <c r="Q55" s="19"/>
      <c r="T55" s="13"/>
      <c r="Y55" s="32" t="s">
        <v>387</v>
      </c>
      <c r="Z55" s="32" t="s">
        <v>518</v>
      </c>
      <c r="AF55" s="30"/>
    </row>
    <row r="56" spans="1:37" x14ac:dyDescent="0.2">
      <c r="A56" s="13"/>
      <c r="B56" s="13"/>
      <c r="F56" s="13"/>
      <c r="G56" s="19"/>
      <c r="K56" s="13"/>
      <c r="L56" s="13"/>
      <c r="O56" s="13"/>
      <c r="P56" s="13"/>
      <c r="Q56" s="19"/>
      <c r="T56" s="13"/>
      <c r="Y56" s="32" t="s">
        <v>388</v>
      </c>
      <c r="Z56" s="32" t="s">
        <v>519</v>
      </c>
      <c r="AF56" s="30"/>
    </row>
    <row r="57" spans="1:37" x14ac:dyDescent="0.2">
      <c r="A57" s="13"/>
      <c r="B57" s="13"/>
      <c r="F57" s="13"/>
      <c r="G57" s="19"/>
      <c r="K57" s="13"/>
      <c r="L57" s="13"/>
      <c r="O57" s="13"/>
      <c r="P57" s="13"/>
      <c r="Q57" s="19"/>
      <c r="T57" s="13"/>
      <c r="Y57" s="32" t="s">
        <v>389</v>
      </c>
      <c r="Z57" s="32" t="s">
        <v>520</v>
      </c>
      <c r="AF57" s="30"/>
    </row>
    <row r="58" spans="1:37" x14ac:dyDescent="0.2">
      <c r="A58" s="13"/>
      <c r="B58" s="13"/>
      <c r="F58" s="13"/>
      <c r="G58" s="19"/>
      <c r="K58" s="13"/>
      <c r="L58" s="13"/>
      <c r="O58" s="13"/>
      <c r="P58" s="13"/>
      <c r="Q58" s="19"/>
      <c r="T58" s="13"/>
      <c r="Y58" s="32" t="s">
        <v>390</v>
      </c>
      <c r="Z58" s="32" t="s">
        <v>521</v>
      </c>
      <c r="AF58" s="30"/>
    </row>
    <row r="59" spans="1:37" x14ac:dyDescent="0.2">
      <c r="A59" s="13"/>
      <c r="B59" s="13"/>
      <c r="F59" s="13"/>
      <c r="G59" s="19"/>
      <c r="K59" s="13"/>
      <c r="L59" s="13"/>
      <c r="O59" s="13"/>
      <c r="P59" s="13"/>
      <c r="Q59" s="19"/>
      <c r="T59" s="13"/>
      <c r="Y59" s="32" t="s">
        <v>391</v>
      </c>
      <c r="Z59" s="32" t="s">
        <v>522</v>
      </c>
      <c r="AF59" s="30"/>
    </row>
    <row r="60" spans="1:37" x14ac:dyDescent="0.2">
      <c r="A60" s="13"/>
      <c r="B60" s="13"/>
      <c r="F60" s="13"/>
      <c r="G60" s="19"/>
      <c r="K60" s="13"/>
      <c r="L60" s="13"/>
      <c r="O60" s="13"/>
      <c r="P60" s="13"/>
      <c r="Q60" s="19"/>
      <c r="T60" s="13"/>
      <c r="Y60" s="32" t="s">
        <v>392</v>
      </c>
      <c r="Z60" s="32" t="s">
        <v>523</v>
      </c>
      <c r="AF60" s="30"/>
    </row>
    <row r="61" spans="1:37" x14ac:dyDescent="0.2">
      <c r="A61" s="13"/>
      <c r="B61" s="13"/>
      <c r="F61" s="13"/>
      <c r="G61" s="19"/>
      <c r="K61" s="13"/>
      <c r="L61" s="13"/>
      <c r="O61" s="13"/>
      <c r="P61" s="13"/>
      <c r="Q61" s="19"/>
      <c r="T61" s="13"/>
      <c r="Y61" s="32" t="s">
        <v>393</v>
      </c>
      <c r="Z61" s="32" t="s">
        <v>524</v>
      </c>
      <c r="AF61" s="30"/>
    </row>
    <row r="62" spans="1:37" x14ac:dyDescent="0.2">
      <c r="A62" s="13"/>
      <c r="B62" s="13"/>
      <c r="F62" s="13"/>
      <c r="G62" s="19"/>
      <c r="K62" s="13"/>
      <c r="L62" s="13"/>
      <c r="O62" s="13"/>
      <c r="P62" s="13"/>
      <c r="Q62" s="19"/>
      <c r="T62" s="13"/>
      <c r="Y62" s="32" t="s">
        <v>394</v>
      </c>
      <c r="Z62" s="32" t="s">
        <v>525</v>
      </c>
      <c r="AF62" s="30"/>
    </row>
    <row r="63" spans="1:37" x14ac:dyDescent="0.2">
      <c r="A63" s="13"/>
      <c r="B63" s="13"/>
      <c r="F63" s="13"/>
      <c r="G63" s="19"/>
      <c r="K63" s="13"/>
      <c r="L63" s="13"/>
      <c r="O63" s="13"/>
      <c r="P63" s="13"/>
      <c r="Q63" s="19"/>
      <c r="T63" s="13"/>
      <c r="Y63" s="32" t="s">
        <v>395</v>
      </c>
      <c r="Z63" s="32" t="s">
        <v>526</v>
      </c>
      <c r="AF63" s="30"/>
    </row>
    <row r="64" spans="1:37" x14ac:dyDescent="0.2">
      <c r="A64" s="13"/>
      <c r="B64" s="13"/>
      <c r="F64" s="13"/>
      <c r="G64" s="19"/>
      <c r="K64" s="13"/>
      <c r="L64" s="13"/>
      <c r="O64" s="13"/>
      <c r="P64" s="13"/>
      <c r="Q64" s="19"/>
      <c r="T64" s="13"/>
      <c r="Y64" s="32" t="s">
        <v>396</v>
      </c>
      <c r="Z64" s="32" t="s">
        <v>527</v>
      </c>
      <c r="AF64" s="30"/>
    </row>
    <row r="65" spans="1:32" x14ac:dyDescent="0.2">
      <c r="A65" s="13"/>
      <c r="B65" s="13"/>
      <c r="F65" s="13"/>
      <c r="G65" s="19"/>
      <c r="K65" s="13"/>
      <c r="L65" s="13"/>
      <c r="O65" s="13"/>
      <c r="P65" s="13"/>
      <c r="Q65" s="19"/>
      <c r="T65" s="13"/>
      <c r="Y65" s="32" t="s">
        <v>397</v>
      </c>
      <c r="Z65" s="32" t="s">
        <v>528</v>
      </c>
      <c r="AF65" s="30"/>
    </row>
    <row r="66" spans="1:32" x14ac:dyDescent="0.2">
      <c r="A66" s="13"/>
      <c r="B66" s="13"/>
      <c r="F66" s="13"/>
      <c r="G66" s="19"/>
      <c r="K66" s="13"/>
      <c r="L66" s="13"/>
      <c r="O66" s="13"/>
      <c r="P66" s="13"/>
      <c r="Q66" s="19"/>
      <c r="T66" s="13"/>
      <c r="Y66" s="32" t="s">
        <v>70</v>
      </c>
      <c r="Z66" s="32" t="s">
        <v>529</v>
      </c>
      <c r="AF66" s="30"/>
    </row>
    <row r="67" spans="1:32" x14ac:dyDescent="0.2">
      <c r="A67" s="13"/>
      <c r="B67" s="13"/>
      <c r="F67" s="13"/>
      <c r="G67" s="19"/>
      <c r="K67" s="13"/>
      <c r="L67" s="13"/>
      <c r="O67" s="13"/>
      <c r="P67" s="13"/>
      <c r="Q67" s="19"/>
      <c r="T67" s="13"/>
      <c r="Y67" s="32" t="s">
        <v>398</v>
      </c>
      <c r="Z67" s="32" t="s">
        <v>530</v>
      </c>
      <c r="AF67" s="30"/>
    </row>
    <row r="68" spans="1:32" x14ac:dyDescent="0.2">
      <c r="A68" s="13"/>
      <c r="B68" s="13"/>
      <c r="F68" s="13"/>
      <c r="G68" s="19"/>
      <c r="K68" s="13"/>
      <c r="L68" s="13"/>
      <c r="O68" s="13"/>
      <c r="P68" s="13"/>
      <c r="Q68" s="19"/>
      <c r="T68" s="13"/>
      <c r="Y68" s="32" t="s">
        <v>399</v>
      </c>
      <c r="Z68" s="32" t="s">
        <v>531</v>
      </c>
      <c r="AF68" s="30"/>
    </row>
    <row r="69" spans="1:32" x14ac:dyDescent="0.2">
      <c r="A69" s="13"/>
      <c r="B69" s="13"/>
      <c r="F69" s="13"/>
      <c r="G69" s="19"/>
      <c r="K69" s="13"/>
      <c r="L69" s="13"/>
      <c r="O69" s="13"/>
      <c r="P69" s="13"/>
      <c r="Q69" s="19"/>
      <c r="T69" s="13"/>
      <c r="Y69" s="32" t="s">
        <v>400</v>
      </c>
      <c r="Z69" s="32" t="s">
        <v>532</v>
      </c>
      <c r="AF69" s="30"/>
    </row>
    <row r="70" spans="1:32" x14ac:dyDescent="0.2">
      <c r="A70" s="13"/>
      <c r="B70" s="13"/>
      <c r="Y70" s="32" t="s">
        <v>401</v>
      </c>
      <c r="Z70" s="32" t="s">
        <v>533</v>
      </c>
    </row>
    <row r="71" spans="1:32" x14ac:dyDescent="0.2">
      <c r="Y71" s="32" t="s">
        <v>402</v>
      </c>
      <c r="Z71" s="32" t="s">
        <v>534</v>
      </c>
    </row>
    <row r="72" spans="1:32" x14ac:dyDescent="0.2">
      <c r="Y72" s="32" t="s">
        <v>403</v>
      </c>
      <c r="Z72" s="32" t="s">
        <v>535</v>
      </c>
    </row>
    <row r="73" spans="1:32" x14ac:dyDescent="0.2">
      <c r="Y73" s="32" t="s">
        <v>404</v>
      </c>
      <c r="Z73" s="32" t="s">
        <v>536</v>
      </c>
    </row>
    <row r="74" spans="1:32" x14ac:dyDescent="0.2">
      <c r="Y74" s="32" t="s">
        <v>405</v>
      </c>
      <c r="Z74" s="32" t="s">
        <v>537</v>
      </c>
    </row>
    <row r="75" spans="1:32" x14ac:dyDescent="0.2">
      <c r="Y75" s="32" t="s">
        <v>406</v>
      </c>
      <c r="Z75" s="32" t="s">
        <v>538</v>
      </c>
    </row>
    <row r="76" spans="1:32" x14ac:dyDescent="0.2">
      <c r="Y76" s="32" t="s">
        <v>407</v>
      </c>
      <c r="Z76" s="32" t="s">
        <v>539</v>
      </c>
    </row>
    <row r="77" spans="1:32" x14ac:dyDescent="0.2">
      <c r="Y77" s="32" t="s">
        <v>408</v>
      </c>
      <c r="Z77" s="32" t="s">
        <v>540</v>
      </c>
    </row>
    <row r="78" spans="1:32" x14ac:dyDescent="0.2">
      <c r="Y78" s="32" t="s">
        <v>409</v>
      </c>
      <c r="Z78" s="32" t="s">
        <v>541</v>
      </c>
    </row>
    <row r="79" spans="1:32" x14ac:dyDescent="0.2">
      <c r="Y79" s="32" t="s">
        <v>410</v>
      </c>
      <c r="Z79" s="32" t="s">
        <v>542</v>
      </c>
    </row>
    <row r="80" spans="1:32" x14ac:dyDescent="0.2">
      <c r="Y80" s="32" t="s">
        <v>411</v>
      </c>
      <c r="Z80" s="32" t="s">
        <v>543</v>
      </c>
    </row>
    <row r="81" spans="25:26" x14ac:dyDescent="0.2">
      <c r="Y81" s="32" t="s">
        <v>412</v>
      </c>
      <c r="Z81" s="32" t="s">
        <v>544</v>
      </c>
    </row>
    <row r="82" spans="25:26" x14ac:dyDescent="0.2">
      <c r="Y82" s="32" t="s">
        <v>413</v>
      </c>
      <c r="Z82" s="32" t="s">
        <v>545</v>
      </c>
    </row>
    <row r="83" spans="25:26" x14ac:dyDescent="0.2">
      <c r="Y83" s="32" t="s">
        <v>414</v>
      </c>
      <c r="Z83" s="32" t="s">
        <v>546</v>
      </c>
    </row>
    <row r="84" spans="25:26" x14ac:dyDescent="0.2">
      <c r="Y84" s="32" t="s">
        <v>415</v>
      </c>
      <c r="Z84" s="32" t="s">
        <v>547</v>
      </c>
    </row>
    <row r="85" spans="25:26" x14ac:dyDescent="0.2">
      <c r="Y85" s="32" t="s">
        <v>416</v>
      </c>
      <c r="Z85" s="32" t="s">
        <v>548</v>
      </c>
    </row>
    <row r="86" spans="25:26" x14ac:dyDescent="0.2">
      <c r="Y86" s="32" t="s">
        <v>417</v>
      </c>
      <c r="Z86" s="32" t="s">
        <v>549</v>
      </c>
    </row>
    <row r="87" spans="25:26" x14ac:dyDescent="0.2">
      <c r="Y87" s="32" t="s">
        <v>418</v>
      </c>
      <c r="Z87" s="32" t="s">
        <v>550</v>
      </c>
    </row>
    <row r="88" spans="25:26" x14ac:dyDescent="0.2">
      <c r="Y88" s="32" t="s">
        <v>419</v>
      </c>
      <c r="Z88" s="32" t="s">
        <v>551</v>
      </c>
    </row>
    <row r="89" spans="25:26" x14ac:dyDescent="0.2">
      <c r="Y89" s="32" t="s">
        <v>420</v>
      </c>
      <c r="Z89" s="32" t="s">
        <v>552</v>
      </c>
    </row>
    <row r="90" spans="25:26" x14ac:dyDescent="0.2">
      <c r="Y90" s="32" t="s">
        <v>421</v>
      </c>
      <c r="Z90" s="32" t="s">
        <v>553</v>
      </c>
    </row>
    <row r="91" spans="25:26" x14ac:dyDescent="0.2">
      <c r="Y91" s="32" t="s">
        <v>422</v>
      </c>
      <c r="Z91" s="32" t="s">
        <v>554</v>
      </c>
    </row>
    <row r="92" spans="25:26" x14ac:dyDescent="0.2">
      <c r="Y92" s="32" t="s">
        <v>423</v>
      </c>
      <c r="Z92" s="32" t="s">
        <v>555</v>
      </c>
    </row>
    <row r="93" spans="25:26" x14ac:dyDescent="0.2">
      <c r="Y93" s="32" t="s">
        <v>424</v>
      </c>
      <c r="Z93" s="32" t="s">
        <v>556</v>
      </c>
    </row>
    <row r="94" spans="25:26" x14ac:dyDescent="0.2">
      <c r="Y94" s="32" t="s">
        <v>425</v>
      </c>
      <c r="Z94" s="32" t="s">
        <v>557</v>
      </c>
    </row>
    <row r="95" spans="25:26" x14ac:dyDescent="0.2">
      <c r="Y95" s="32" t="s">
        <v>426</v>
      </c>
      <c r="Z95" s="32" t="s">
        <v>558</v>
      </c>
    </row>
    <row r="96" spans="25:26" x14ac:dyDescent="0.2">
      <c r="Y96" s="32" t="s">
        <v>328</v>
      </c>
      <c r="Z96" s="32" t="s">
        <v>559</v>
      </c>
    </row>
    <row r="97" spans="25:26" x14ac:dyDescent="0.2">
      <c r="Y97" s="32" t="s">
        <v>427</v>
      </c>
      <c r="Z97" s="32" t="s">
        <v>560</v>
      </c>
    </row>
    <row r="98" spans="25:26" x14ac:dyDescent="0.2">
      <c r="Y98" s="32" t="s">
        <v>428</v>
      </c>
      <c r="Z98" s="32" t="s">
        <v>561</v>
      </c>
    </row>
    <row r="99" spans="25:26" x14ac:dyDescent="0.2">
      <c r="Y99" s="32" t="s">
        <v>458</v>
      </c>
      <c r="Z99" s="32" t="s">
        <v>562</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dc:creator>
  <cp:lastModifiedBy>宮田 由美</cp:lastModifiedBy>
  <cp:lastPrinted>2021-05-27T09:22:18Z</cp:lastPrinted>
  <dcterms:created xsi:type="dcterms:W3CDTF">2012-03-13T00:50:25Z</dcterms:created>
  <dcterms:modified xsi:type="dcterms:W3CDTF">2021-06-28T08:55:50Z</dcterms:modified>
</cp:coreProperties>
</file>