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1083AD40-B345-4A99-9BEB-00B215472D54}"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<sst xmlns="http://schemas.openxmlformats.org/spreadsheetml/2006/main" count="2926" uniqueCount="649">
  <si>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</si>
  <si>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</si>
  <si>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</si>
  <si>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</si>
  <si>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</si>
  <si>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</si>
  <si>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</si>
  <si>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</si>
  <si>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</si>
  <si>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</si>
  <si>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</si>
  <si>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</si>
  <si>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</si>
  <si>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</si>
  <si>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</si>
  <si>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</si>
  <si>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</si>
  <si>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</si>
  <si>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</si>
  <si>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</si>
  <si>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</si>
  <si>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</si>
  <si>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</si>
  <si>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</si>
  <si>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</si>
  <si>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</si>
  <si>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</si>
  <si>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</si>
  <si>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</si>
  <si>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</si>
  <si>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</si>
  <si>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</si>
  <si>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</si>
  <si>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</si>
  <si>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</si>
  <si>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</si>
  <si>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</si>
  <si>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</si>
  <si>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</si>
  <si>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</si>
  <si>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</si>
  <si>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</si>
  <si>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</si>
  <si>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</si>
  <si>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</si>
  <si>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</si>
  <si>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</si>
  <si>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</si>
  <si>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</si>
  <si>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</si>
  <si>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</si>
  <si>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</si>
  <si>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</si>
  <si>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</si>
  <si>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</si>
  <si>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</si>
  <si>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</si>
  <si>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</si>
  <si>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</si>
  <si>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</si>
  <si>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</si>
  <si>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</si>
  <si>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</si>
  <si>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</si>
  <si>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</si>
  <si>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</si>
  <si>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</si>
  <si>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</si>
  <si>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</si>
  <si>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</si>
  <si>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</si>
  <si>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</si>
  <si>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</si>
  <si>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</si>
  <si>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</si>
  <si>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</si>
  <si>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</si>
  <si>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</si>
  <si>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</si>
  <si>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</si>
  <si>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</si>
  <si>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</si>
  <si>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</si>
  <si>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</si>
  <si>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</si>
  <si>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</si>
  <si>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</si>
  <si>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</si>
  <si>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</si>
  <si>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</si>
  <si>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</si>
  <si>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</si>
  <si>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</si>
  <si>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</si>
  <si>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</si>
  <si>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</si>
  <si>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</si>
  <si>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</si>
  <si>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</si>
  <si>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</si>
  <si>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</si>
  <si>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</si>
  <si>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</si>
  <si>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</si>
  <si>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</si>
  <si>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</si>
  <si>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</si>
  <si>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</si>
  <si>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</si>
  <si>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</si>
  <si>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</si>
  <si>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</si>
  <si>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</si>
  <si>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</si>
  <si>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</si>
  <si>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</si>
  <si>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</si>
  <si>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</si>
  <si>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</si>
  <si>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</si>
  <si>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</si>
  <si>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</si>
  <si>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</si>
  <si>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</si>
  <si>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</si>
  <si>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</si>
  <si>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</si>
  <si>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</si>
  <si>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</si>
  <si>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</si>
  <si>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</si>
  <si>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</si>
  <si>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</si>
  <si>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</si>
  <si>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</si>
  <si>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</si>
  <si>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</si>
  <si>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</si>
  <si>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</si>
  <si>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</si>
  <si>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</si>
  <si>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</si>
  <si>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</si>
  <si>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</si>
  <si>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</si>
  <si>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</si>
  <si>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</si>
  <si>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</si>
  <si>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</si>
  <si>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</si>
  <si>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</si>
  <si>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</si>
  <si>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</si>
  <si>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</si>
  <si>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</si>
  <si>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</si>
  <si>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</si>
  <si>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</si>
  <si>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</si>
  <si>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</si>
  <si>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</si>
  <si>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</si>
  <si>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</si>
  <si>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</si>
  <si>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</si>
  <si>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</si>
  <si>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</si>
  <si>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</si>
  <si>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</si>
  <si>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</si>
  <si>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</si>
  <si>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</si>
  <si>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</si>
  <si>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</si>
  <si>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</si>
  <si>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</si>
  <si>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</si>
  <si>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</si>
  <si>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</si>
  <si>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</si>
  <si>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</si>
  <si>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</si>
  <si>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</si>
  <si>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</si>
  <si>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</si>
  <si>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</si>
  <si>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</si>
  <si>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</si>
  <si>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</si>
  <si>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</si>
  <si>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</si>
  <si>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</si>
  <si>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</si>
  <si>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</si>
  <si>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</si>
  <si>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</si>
  <si>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</si>
  <si>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</si>
  <si>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</si>
  <si>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</si>
  <si>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</si>
  <si>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</si>
  <si>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</si>
  <si>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</si>
  <si>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</si>
  <si>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</si>
  <si>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</si>
  <si>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</si>
  <si>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</si>
  <si>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</si>
  <si>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</si>
  <si>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</si>
  <si>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</si>
  <si>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</si>
  <si>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</si>
  <si>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</si>
  <si>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</si>
  <si>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</si>
  <si>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</si>
  <si>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</si>
  <si>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</si>
  <si>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</si>
  <si>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</si>
  <si>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</si>
  <si>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</si>
  <si>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</si>
  <si>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</si>
  <si>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</si>
  <si>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</si>
  <si>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</si>
  <si>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</si>
  <si>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</si>
  <si>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</si>
  <si>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</si>
  <si>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</si>
  <si>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</si>
  <si>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</si>
  <si>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</si>
  <si>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</si>
  <si>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</si>
  <si>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</si>
  <si>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</si>
  <si>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</si>
  <si>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</si>
  <si>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</si>
  <si>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</si>
  <si>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</si>
  <si>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</si>
  <si>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</si>
  <si>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</si>
  <si>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</si>
  <si>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</si>
  <si>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</si>
  <si>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</si>
  <si>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</si>
  <si>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</si>
  <si>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</si>
  <si>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</si>
  <si>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</si>
  <si>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</si>
  <si>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</si>
  <si>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</si>
  <si>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</si>
  <si>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</si>
  <si>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</si>
  <si>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</si>
  <si>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</si>
  <si>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</si>
  <si>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</si>
  <si>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</si>
  <si>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</si>
  <si>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</si>
  <si>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</si>
  <si>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</si>
  <si>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</si>
  <si>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</si>
  <si>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</si>
  <si>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</si>
  <si>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</si>
  <si>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</si>
  <si>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</si>
  <si>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</si>
  <si>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</si>
  <si>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</si>
  <si>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</si>
  <si>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</si>
  <si>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</si>
  <si>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</si>
  <si>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</si>
  <si>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</si>
  <si>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</si>
  <si>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</si>
  <si>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</si>
  <si>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</si>
  <si>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</si>
  <si>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</si>
  <si>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</si>
  <si>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</si>
  <si>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</si>
  <si>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</si>
  <si>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</si>
  <si>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</si>
  <si>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</si>
  <si>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</si>
  <si>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</si>
  <si>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</si>
  <si>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</si>
  <si>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</si>
  <si>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</si>
  <si>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</si>
  <si>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</si>
  <si>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</si>
  <si>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</si>
  <si>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</si>
  <si>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</si>
  <si>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</si>
  <si>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</si>
  <si>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</si>
  <si>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</si>
  <si>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</si>
  <si>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</si>
  <si>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</si>
  <si>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</si>
  <si>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</si>
  <si>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</si>
  <si>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</si>
  <si>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</si>
  <si>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</si>
  <si>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</si>
  <si>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</si>
  <si>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</si>
  <si>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</si>
  <si>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</si>
  <si>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</si>
  <si>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</si>
  <si>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</si>
  <si>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</si>
  <si>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</si>
  <si>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</si>
  <si>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</si>
  <si>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</si>
  <si>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</si>
  <si>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</si>
  <si>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</si>
  <si>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</si>
  <si>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</si>
  <si>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</si>
  <si>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</si>
  <si>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</si>
  <si>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</si>
  <si>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</si>
  <si>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</si>
  <si>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</si>
  <si>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</si>
  <si>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</si>
  <si>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</si>
  <si>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</si>
  <si>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</si>
  <si>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</si>
  <si>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</si>
  <si>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</si>
  <si>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</si>
  <si>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</si>
  <si>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</si>
  <si>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</si>
  <si>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</si>
  <si>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</si>
  <si>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</si>
  <si>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</si>
  <si>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</si>
  <si>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</si>
  <si>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</si>
  <si>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</si>
  <si>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</si>
  <si>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</si>
  <si>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</si>
  <si>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</si>
  <si>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</si>
  <si>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</si>
  <si>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</si>
  <si>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</si>
  <si>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</si>
  <si>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</si>
  <si>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</si>
  <si>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</si>
  <si>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</si>
  <si>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</si>
  <si>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</si>
  <si>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</si>
  <si>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</si>
  <si>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</si>
  <si>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</si>
  <si>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</si>
  <si>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</si>
  <si>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</si>
  <si>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</si>
  <si>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</si>
  <si>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</si>
  <si>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</si>
  <si>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</si>
  <si>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</si>
  <si>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</si>
  <si>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</si>
  <si>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</si>
  <si>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</si>
  <si>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</si>
  <si>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</si>
  <si>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</si>
  <si>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</si>
  <si>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</si>
  <si>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</si>
  <si>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</si>
  <si>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</si>
  <si>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</si>
  <si>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</si>
  <si>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</si>
  <si>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</si>
  <si>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</si>
  <si>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</si>
  <si>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</si>
  <si>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</si>
  <si>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</si>
  <si>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</si>
  <si>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</si>
  <si>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</si>
  <si>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</si>
  <si>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</si>
  <si>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</si>
  <si>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</si>
  <si>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</si>
  <si>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</si>
  <si>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</si>
  <si>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</si>
  <si>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</si>
  <si>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</si>
  <si>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</si>
  <si>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</si>
  <si>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</si>
  <si>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</si>
  <si>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</si>
  <si>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</si>
  <si>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</si>
  <si>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</si>
  <si>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</si>
  <si>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</si>
  <si>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</si>
  <si>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</si>
  <si>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</si>
  <si>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</si>
  <si>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</si>
  <si>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</si>
  <si>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</si>
  <si>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</si>
  <si>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</si>
  <si>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</si>
  <si>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</si>
  <si>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</si>
  <si>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</si>
  <si>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</si>
  <si>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</si>
  <si>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</si>
  <si>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</si>
  <si>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</si>
  <si>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</si>
  <si>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</si>
  <si>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</si>
  <si>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</si>
  <si>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</si>
  <si>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</si>
  <si>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</si>
  <si>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</si>
  <si>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</si>
  <si>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</si>
  <si>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</si>
  <si>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</si>
  <si>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</si>
  <si>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</si>
  <si>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</si>
  <si>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</si>
  <si>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</si>
  <si>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</si>
  <si>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</si>
  <si>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</si>
  <si>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</si>
  <si>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</si>
  <si>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</si>
  <si>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</si>
  <si>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</si>
  <si>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</si>
  <si>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</si>
  <si>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</si>
  <si>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</si>
  <si>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</si>
  <si>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</si>
  <si>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</si>
  <si>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</si>
  <si>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</si>
  <si>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</si>
  <si>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</si>
  <si>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</si>
  <si>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</si>
  <si>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</si>
  <si>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</si>
  <si>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</si>
  <si>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</si>
  <si>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</si>
  <si>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</si>
  <si>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</si>
  <si>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</si>
  <si>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</si>
  <si>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</si>
  <si>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</si>
  <si>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</si>
  <si>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</si>
  <si>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</si>
  <si>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</si>
  <si>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</si>
  <si>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</si>
  <si>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</si>
  <si>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</si>
  <si>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</si>
  <si>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</si>
  <si>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</si>
  <si>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</si>
  <si>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</si>
  <si>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</si>
  <si>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</si>
  <si>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</si>
  <si>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</si>
  <si>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</si>
  <si>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</si>
  <si>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</si>
  <si>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</si>
  <si>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</si>
  <si>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</si>
  <si>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</si>
  <si>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</si>
  <si>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</si>
  <si>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</si>
  <si>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</si>
  <si>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</si>
  <si>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</si>
  <si>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</si>
  <si>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</si>
  <si>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</si>
  <si>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</si>
  <si>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</si>
  <si>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</si>
  <si>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</si>
  <si>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</si>
  <si>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</si>
  <si>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</si>
  <si>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</si>
  <si>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</si>
  <si>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</si>
  <si>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</si>
  <si>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</si>
  <si>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</si>
  <si>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</si>
  <si>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</si>
  <si>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</si>
  <si>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</si>
  <si>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</si>
  <si>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</si>
  <si>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</si>
  <si>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</si>
  <si>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</si>
  <si>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</si>
  <si>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</si>
  <si>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</si>
  <si>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</si>
  <si>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</si>
  <si>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</si>
  <si>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</si>
  <si>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</si>
  <si>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</si>
  <si>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</si>
  <si>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</si>
  <si>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</si>
  <si>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</si>
  <si>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</si>
  <si>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</si>
  <si>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</si>
  <si>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</si>
  <si>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</si>
  <si>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</si>
  <si>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都市研究部　都市防災研究室</t>
    <rPh sb="0" eb="2">
      <t>トシ</t>
    </rPh>
    <rPh sb="2" eb="5">
      <t>ケンキュウブ</t>
    </rPh>
    <rPh sb="6" eb="8">
      <t>トシ</t>
    </rPh>
    <rPh sb="8" eb="10">
      <t>ボウサイ</t>
    </rPh>
    <rPh sb="10" eb="13">
      <t>ケンキュウシツ</t>
    </rPh>
    <phoneticPr fontId="6"/>
  </si>
  <si>
    <t>室長　竹谷　修一</t>
    <rPh sb="0" eb="2">
      <t>シツチョウ</t>
    </rPh>
    <rPh sb="3" eb="5">
      <t>タケヤ</t>
    </rPh>
    <rPh sb="6" eb="8">
      <t>シュウイチ</t>
    </rPh>
    <phoneticPr fontId="6"/>
  </si>
  <si>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6"/>
  </si>
  <si>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</si>
  <si>
    <t>平成３１年度までに、大規模地震発生時の地震火災を考慮した避難、緊急車両通行の円滑化のための事前対策検討マニュアル原案を１本作成する。</t>
    <rPh sb="0" eb="2">
      <t>ヘイセイ</t>
    </rPh>
    <rPh sb="4" eb="6">
      <t>ネンド</t>
    </rPh>
    <rPh sb="10" eb="13">
      <t>ダイキボ</t>
    </rPh>
    <rPh sb="13" eb="15">
      <t>ジシン</t>
    </rPh>
    <rPh sb="15" eb="17">
      <t>ハッセイ</t>
    </rPh>
    <rPh sb="17" eb="18">
      <t>ジ</t>
    </rPh>
    <rPh sb="19" eb="21">
      <t>ジシン</t>
    </rPh>
    <rPh sb="21" eb="23">
      <t>カサイ</t>
    </rPh>
    <rPh sb="24" eb="26">
      <t>コウリョ</t>
    </rPh>
    <rPh sb="28" eb="30">
      <t>ヒナン</t>
    </rPh>
    <rPh sb="31" eb="33">
      <t>キンキュウ</t>
    </rPh>
    <rPh sb="33" eb="35">
      <t>シャリョウ</t>
    </rPh>
    <rPh sb="35" eb="37">
      <t>ツウコウ</t>
    </rPh>
    <rPh sb="38" eb="41">
      <t>エンカツカ</t>
    </rPh>
    <rPh sb="45" eb="47">
      <t>ジゼン</t>
    </rPh>
    <rPh sb="47" eb="49">
      <t>タイサク</t>
    </rPh>
    <rPh sb="49" eb="51">
      <t>ケントウ</t>
    </rPh>
    <rPh sb="56" eb="58">
      <t>ゲンアン</t>
    </rPh>
    <rPh sb="60" eb="61">
      <t>ホン</t>
    </rPh>
    <rPh sb="61" eb="63">
      <t>サクセイ</t>
    </rPh>
    <phoneticPr fontId="6"/>
  </si>
  <si>
    <t>大規模地震発生時の地震火災を考慮した避難、緊急車両通行の円滑化のための事前対策検討マニュアル原案の作成数</t>
    <rPh sb="0" eb="3">
      <t>ダイキボ</t>
    </rPh>
    <rPh sb="3" eb="5">
      <t>ジシン</t>
    </rPh>
    <rPh sb="5" eb="7">
      <t>ハッセイ</t>
    </rPh>
    <rPh sb="7" eb="8">
      <t>ジ</t>
    </rPh>
    <rPh sb="9" eb="11">
      <t>ジシン</t>
    </rPh>
    <rPh sb="11" eb="13">
      <t>カサイ</t>
    </rPh>
    <rPh sb="14" eb="16">
      <t>コウリョ</t>
    </rPh>
    <rPh sb="18" eb="20">
      <t>ヒナン</t>
    </rPh>
    <rPh sb="21" eb="23">
      <t>キンキュウ</t>
    </rPh>
    <rPh sb="23" eb="25">
      <t>シャリョウ</t>
    </rPh>
    <rPh sb="25" eb="27">
      <t>ツウコウ</t>
    </rPh>
    <rPh sb="28" eb="31">
      <t>エンカツカ</t>
    </rPh>
    <rPh sb="35" eb="37">
      <t>ジゼン</t>
    </rPh>
    <rPh sb="37" eb="39">
      <t>タイサク</t>
    </rPh>
    <rPh sb="39" eb="41">
      <t>ケントウ</t>
    </rPh>
    <rPh sb="46" eb="48">
      <t>ゲンアン</t>
    </rPh>
    <rPh sb="49" eb="51">
      <t>サクセイ</t>
    </rPh>
    <rPh sb="51" eb="52">
      <t>スウ</t>
    </rPh>
    <phoneticPr fontId="6"/>
  </si>
  <si>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6"/>
  </si>
  <si>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6"/>
  </si>
  <si>
    <t>本</t>
    <rPh sb="0" eb="1">
      <t>ホン</t>
    </rPh>
    <phoneticPr fontId="6"/>
  </si>
  <si>
    <t>12百万円/0</t>
    <phoneticPr fontId="6"/>
  </si>
  <si>
    <t>百万円未満</t>
    <rPh sb="0" eb="2">
      <t>ヒャクマン</t>
    </rPh>
    <rPh sb="2" eb="5">
      <t>エンミマン</t>
    </rPh>
    <phoneticPr fontId="6"/>
  </si>
  <si>
    <t>（株）インフォマティクス</t>
    <phoneticPr fontId="6"/>
  </si>
  <si>
    <t>（株）日本海コンサルタント</t>
  </si>
  <si>
    <t>（株）マヌ都市建築研究所</t>
  </si>
  <si>
    <t>（株）ゼンリン　つくば支店</t>
  </si>
  <si>
    <t>（株）明野設備研究所</t>
  </si>
  <si>
    <t>（株）ハオ技術コンサルタント事務所</t>
  </si>
  <si>
    <t>（株）建設技術研究所　東京本社</t>
  </si>
  <si>
    <t>（株）トータル・サポート・システム　営業部</t>
  </si>
  <si>
    <t>株式会社　根本商事</t>
  </si>
  <si>
    <t>建物ポイントデ－タ購入</t>
    <phoneticPr fontId="6"/>
  </si>
  <si>
    <t>道路空間における受熱量等計算業務</t>
    <phoneticPr fontId="6"/>
  </si>
  <si>
    <t>延焼領域及び延焼幅・奥行き計算業務</t>
    <phoneticPr fontId="6"/>
  </si>
  <si>
    <t>延焼クラスター作成業務</t>
    <phoneticPr fontId="6"/>
  </si>
  <si>
    <t>地図デ－タ購入</t>
    <phoneticPr fontId="6"/>
  </si>
  <si>
    <t>車両間の延焼等に関する資料整理業務</t>
    <phoneticPr fontId="6"/>
  </si>
  <si>
    <t>シミュレーション時における仮想熱流計配置プログラム作成</t>
    <phoneticPr fontId="6"/>
  </si>
  <si>
    <t>冬季のオープンスペース管理事例に関する資料整理業務</t>
    <phoneticPr fontId="6"/>
  </si>
  <si>
    <t>ソフトウェア外４点購入</t>
    <phoneticPr fontId="6"/>
  </si>
  <si>
    <t>モバイルコンピュ－タ購入</t>
    <phoneticPr fontId="6"/>
  </si>
  <si>
    <t>-</t>
    <phoneticPr fontId="6"/>
  </si>
  <si>
    <t>新29-0042</t>
  </si>
  <si>
    <t>新29-0040</t>
    <phoneticPr fontId="6"/>
  </si>
  <si>
    <t>-</t>
    <phoneticPr fontId="6"/>
  </si>
  <si>
    <t>-</t>
    <phoneticPr fontId="6"/>
  </si>
  <si>
    <t>10百万円/2</t>
    <rPh sb="2" eb="4">
      <t>ヒャクマン</t>
    </rPh>
    <rPh sb="4" eb="5">
      <t>エン</t>
    </rPh>
    <phoneticPr fontId="6"/>
  </si>
  <si>
    <t>11百万円/5</t>
    <rPh sb="2" eb="4">
      <t>ヒャクマン</t>
    </rPh>
    <rPh sb="4" eb="5">
      <t>エン</t>
    </rPh>
    <phoneticPr fontId="6"/>
  </si>
  <si>
    <t>-</t>
    <phoneticPr fontId="6"/>
  </si>
  <si>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6"/>
  </si>
  <si>
    <t>通行可能性の統一的な判定手法を地方公共団体等に提示していく必要があることから、国自らが国費によって行う必要がある。</t>
    <phoneticPr fontId="6"/>
  </si>
  <si>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phoneticPr fontId="6"/>
  </si>
  <si>
    <t>無</t>
  </si>
  <si>
    <t>随意契約（少額）での支出については、見積もりを複数者に依頼し、最も安い金額を示した者と契約している。</t>
    <phoneticPr fontId="6"/>
  </si>
  <si>
    <t>‐</t>
  </si>
  <si>
    <t>妥当であると考えている。</t>
    <phoneticPr fontId="6"/>
  </si>
  <si>
    <t>各技術課題の解決に資する業務発注内容とした。</t>
    <phoneticPr fontId="6"/>
  </si>
  <si>
    <t>技術的課題は多岐にわたるため、それぞれ専門とする者と契約してコストが削減出来るよう、業務内容を分けることにより効率化している。</t>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</si>
  <si>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</si>
  <si>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・発注にあたっては、価格競争により競争性の確保に努めた。</t>
    <phoneticPr fontId="6"/>
  </si>
  <si>
    <t>技術提案が必要となる業務発注に際しては、第三者機関である技術提案審査委員会による審査を行うとともに、企画競争により引き続き的確な予算の執行に努める。</t>
    <phoneticPr fontId="6"/>
  </si>
  <si>
    <t>大規模地震発生時における、火災による通行可能性の評価を行うために、検討に必要なデータの収集やシミュレーションデータへの変換を行ってデータ整備を行った。さらに、火災発生時に同時に延焼している領域の算定を行うとともに、幹線道路付近で火災が発生した場合の道路上での受熱量の計算をシミュレーションによって行った。その結果、道路上では300度を超える時間が継続する、人体に影響が出る受熱量が計測され、火災が継続している間に幹線道路上での活動が出来ない具体の箇所や時間を明らかにした。</t>
    <rPh sb="33" eb="35">
      <t>ケントウ</t>
    </rPh>
    <rPh sb="36" eb="38">
      <t>ヒツヨウ</t>
    </rPh>
    <rPh sb="43" eb="45">
      <t>シュウシュウ</t>
    </rPh>
    <rPh sb="59" eb="61">
      <t>ヘンカン</t>
    </rPh>
    <rPh sb="62" eb="63">
      <t>オコナ</t>
    </rPh>
    <rPh sb="68" eb="70">
      <t>セイビ</t>
    </rPh>
    <rPh sb="71" eb="72">
      <t>オコナ</t>
    </rPh>
    <rPh sb="81" eb="84">
      <t>ハッセイジ</t>
    </rPh>
    <rPh sb="85" eb="87">
      <t>ドウジ</t>
    </rPh>
    <rPh sb="88" eb="90">
      <t>エンショウ</t>
    </rPh>
    <rPh sb="94" eb="96">
      <t>リョウイキ</t>
    </rPh>
    <rPh sb="97" eb="99">
      <t>サンテイ</t>
    </rPh>
    <rPh sb="100" eb="101">
      <t>オコナ</t>
    </rPh>
    <rPh sb="124" eb="127">
      <t>ドウロジョウ</t>
    </rPh>
    <rPh sb="129" eb="130">
      <t>ジュ</t>
    </rPh>
    <rPh sb="130" eb="132">
      <t>ネツリョウ</t>
    </rPh>
    <rPh sb="133" eb="135">
      <t>ケイサン</t>
    </rPh>
    <rPh sb="157" eb="160">
      <t>ドウロジョウ</t>
    </rPh>
    <rPh sb="165" eb="166">
      <t>ド</t>
    </rPh>
    <rPh sb="167" eb="168">
      <t>コ</t>
    </rPh>
    <rPh sb="170" eb="172">
      <t>ジカン</t>
    </rPh>
    <rPh sb="173" eb="175">
      <t>ケイゾク</t>
    </rPh>
    <rPh sb="178" eb="180">
      <t>ジンタイ</t>
    </rPh>
    <rPh sb="181" eb="183">
      <t>エイキョウ</t>
    </rPh>
    <rPh sb="184" eb="185">
      <t>デ</t>
    </rPh>
    <rPh sb="190" eb="192">
      <t>ケイソク</t>
    </rPh>
    <rPh sb="195" eb="197">
      <t>カサイ</t>
    </rPh>
    <rPh sb="198" eb="200">
      <t>ケイゾク</t>
    </rPh>
    <rPh sb="204" eb="205">
      <t>カン</t>
    </rPh>
    <rPh sb="206" eb="208">
      <t>カンセン</t>
    </rPh>
    <rPh sb="208" eb="210">
      <t>ドウロ</t>
    </rPh>
    <rPh sb="210" eb="211">
      <t>ジョウ</t>
    </rPh>
    <rPh sb="213" eb="215">
      <t>カツドウ</t>
    </rPh>
    <rPh sb="216" eb="218">
      <t>デキ</t>
    </rPh>
    <rPh sb="220" eb="222">
      <t>グタイ</t>
    </rPh>
    <rPh sb="223" eb="225">
      <t>カショ</t>
    </rPh>
    <rPh sb="226" eb="228">
      <t>ジカン</t>
    </rPh>
    <rPh sb="229" eb="230">
      <t>アキ</t>
    </rPh>
    <phoneticPr fontId="6"/>
  </si>
  <si>
    <t>-</t>
    <phoneticPr fontId="6"/>
  </si>
  <si>
    <t>委託【随意契約（少額）】</t>
    <rPh sb="0" eb="2">
      <t>イタク</t>
    </rPh>
    <rPh sb="3" eb="5">
      <t>ズイイ</t>
    </rPh>
    <rPh sb="5" eb="7">
      <t>ケイヤク</t>
    </rPh>
    <rPh sb="8" eb="10">
      <t>ショウガク</t>
    </rPh>
    <phoneticPr fontId="6"/>
  </si>
  <si>
    <t>地震火災時の通行可能性診断技術の開発</t>
    <phoneticPr fontId="6"/>
  </si>
  <si>
    <t>首都直下地震緊急対策推進基本計画（平成27年3月）
首都直下地震における具体的な応急対策活動に関する計画（平成28年3月)
日本再興戦略2016（平成28年6月）</t>
    <rPh sb="17" eb="19">
      <t>ヘイセイ</t>
    </rPh>
    <rPh sb="21" eb="22">
      <t>ネン</t>
    </rPh>
    <rPh sb="23" eb="24">
      <t>ガツ</t>
    </rPh>
    <rPh sb="73" eb="75">
      <t>ヘイセイ</t>
    </rPh>
    <rPh sb="77" eb="78">
      <t>ネン</t>
    </rPh>
    <rPh sb="79" eb="80">
      <t>ガツ</t>
    </rPh>
    <phoneticPr fontId="6"/>
  </si>
  <si>
    <t>マニュアルの完成が指標となっており、その完成が成否を決めることになり、現時点では判断できないものの、年度末になって慌てることなく、マニュアルのクオリティを担保するためのモニタリングを早めに実施していただきたい。</t>
    <rPh sb="6" eb="8">
      <t>カンセイ</t>
    </rPh>
    <rPh sb="9" eb="11">
      <t>シヒョウ</t>
    </rPh>
    <rPh sb="20" eb="22">
      <t>カンセイ</t>
    </rPh>
    <rPh sb="23" eb="25">
      <t>セイヒ</t>
    </rPh>
    <rPh sb="26" eb="27">
      <t>キ</t>
    </rPh>
    <rPh sb="35" eb="38">
      <t>ゲンジテン</t>
    </rPh>
    <rPh sb="40" eb="42">
      <t>ハンダン</t>
    </rPh>
    <rPh sb="50" eb="53">
      <t>ネンドマツ</t>
    </rPh>
    <rPh sb="57" eb="58">
      <t>アワ</t>
    </rPh>
    <rPh sb="77" eb="79">
      <t>タンポ</t>
    </rPh>
    <rPh sb="91" eb="92">
      <t>ハヤ</t>
    </rPh>
    <rPh sb="94" eb="96">
      <t>ジッシ</t>
    </rPh>
    <phoneticPr fontId="6"/>
  </si>
  <si>
    <t>終了予定</t>
  </si>
  <si>
    <t>外部有識者の所見を踏まえ、モニタリングを行い、質の高い成果物となるよう努められたい。また、本事業は令和元年度で終了予定。事業の成果が有効活用されるよう努められたい。</t>
    <phoneticPr fontId="6"/>
  </si>
  <si>
    <t>ご指摘を踏まえ、適宜進捗状況を把握し、確実に成果を得られるよう努めるとともに、成果の普及方法についてもあわせて検討する。</t>
    <rPh sb="1" eb="3">
      <t>シテキ</t>
    </rPh>
    <rPh sb="4" eb="5">
      <t>フ</t>
    </rPh>
    <rPh sb="8" eb="10">
      <t>テキギ</t>
    </rPh>
    <rPh sb="10" eb="12">
      <t>シンチョク</t>
    </rPh>
    <rPh sb="12" eb="14">
      <t>ジョウキョウ</t>
    </rPh>
    <rPh sb="15" eb="17">
      <t>ハアク</t>
    </rPh>
    <rPh sb="19" eb="21">
      <t>カクジツ</t>
    </rPh>
    <rPh sb="22" eb="24">
      <t>セイカ</t>
    </rPh>
    <rPh sb="25" eb="26">
      <t>エ</t>
    </rPh>
    <rPh sb="31" eb="32">
      <t>ツト</t>
    </rPh>
    <rPh sb="39" eb="41">
      <t>セイカ</t>
    </rPh>
    <rPh sb="42" eb="44">
      <t>フキュウ</t>
    </rPh>
    <rPh sb="44" eb="46">
      <t>ホウホウ</t>
    </rPh>
    <rPh sb="55" eb="57">
      <t>ケントウ</t>
    </rPh>
    <phoneticPr fontId="6"/>
  </si>
  <si>
    <t>-</t>
    <phoneticPr fontId="6"/>
  </si>
  <si>
    <t>国土交通省</t>
    <phoneticPr fontId="6"/>
  </si>
  <si>
    <t>-</t>
    <phoneticPr fontId="6"/>
  </si>
  <si>
    <t>火災発生時の道理延焼領域の推定、GISデータの整備を見込み通り実施するとともに、次年度に必要な道路上での温度・受熱量の算定をケーススタディを通じて行っている。</t>
    <rPh sb="0" eb="2">
      <t>カサイ</t>
    </rPh>
    <rPh sb="2" eb="5">
      <t>ハッセイジ</t>
    </rPh>
    <rPh sb="6" eb="8">
      <t>ドウリ</t>
    </rPh>
    <rPh sb="8" eb="10">
      <t>エンショウ</t>
    </rPh>
    <rPh sb="10" eb="12">
      <t>リョウイキ</t>
    </rPh>
    <rPh sb="13" eb="15">
      <t>スイテイ</t>
    </rPh>
    <rPh sb="23" eb="25">
      <t>セイビ</t>
    </rPh>
    <rPh sb="26" eb="28">
      <t>ミコ</t>
    </rPh>
    <rPh sb="29" eb="30">
      <t>ドオ</t>
    </rPh>
    <rPh sb="31" eb="33">
      <t>ジッシ</t>
    </rPh>
    <rPh sb="40" eb="43">
      <t>ジネンド</t>
    </rPh>
    <rPh sb="44" eb="46">
      <t>ヒツヨウ</t>
    </rPh>
    <rPh sb="47" eb="50">
      <t>ドウロジョウ</t>
    </rPh>
    <rPh sb="52" eb="54">
      <t>オンド</t>
    </rPh>
    <rPh sb="55" eb="56">
      <t>ジュ</t>
    </rPh>
    <rPh sb="56" eb="58">
      <t>ネツリョウ</t>
    </rPh>
    <rPh sb="59" eb="61">
      <t>サンテイ</t>
    </rPh>
    <rPh sb="70" eb="71">
      <t>ツウ</t>
    </rPh>
    <rPh sb="73" eb="74">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</si>
</sst>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地震火災時における通行可能性の評価技術の開発にともなう、調査内容及び調査方法の企画、対象地区の決定、ケーススタディの条件設定、関係部局との調整</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２．４百万円</a:t>
          </a:r>
          <a:endParaRPr kumimoji="1" lang="en-US" altLang="ja-JP" sz="1100">
            <a:solidFill>
              <a:schemeClr val="tx1"/>
            </a:solidFill>
          </a:endParaRPr>
        </a:p>
        <a:p>
          <a:pPr algn="l"/>
          <a:r>
            <a:rPr kumimoji="1" lang="ja-JP" altLang="en-US" sz="1100">
              <a:solidFill>
                <a:schemeClr val="tx1"/>
              </a:solidFill>
            </a:rPr>
            <a:t>②職員旅費　　  ０．６百万円</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民間企業（９社）</a:t>
          </a:r>
          <a:endParaRPr kumimoji="1" lang="en-US" altLang="ja-JP" sz="1100"/>
        </a:p>
        <a:p>
          <a:pPr algn="l"/>
          <a:r>
            <a:rPr kumimoji="1" lang="ja-JP" altLang="en-US" sz="1100"/>
            <a:t>　　　　　　      　７百万円</a:t>
          </a:r>
        </a:p>
      </xdr:txBody>
    </xdr:sp>
    <xdr:clientData/>
  </xdr:twoCellAnchor>
  <xdr:twoCellAnchor>
    <xdr:from>
      <xdr:col>30</xdr:col>
      <xdr:colOff>106828</xdr:colOff>
      <xdr:row>755</xdr:row>
      <xdr:rowOff>100854</xdr:rowOff>
    </xdr:from>
    <xdr:to>
      <xdr:col>45</xdr:col>
      <xdr:colOff>175745</xdr:colOff>
      <xdr:row>777</xdr:row>
      <xdr:rowOff>38100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202828" y="49630854"/>
          <a:ext cx="3116917" cy="3353546"/>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50800</xdr:colOff>
      <xdr:row>755</xdr:row>
      <xdr:rowOff>89648</xdr:rowOff>
    </xdr:from>
    <xdr:to>
      <xdr:col>46</xdr:col>
      <xdr:colOff>63500</xdr:colOff>
      <xdr:row>777</xdr:row>
      <xdr:rowOff>241300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50000" y="49619648"/>
          <a:ext cx="3060700" cy="35679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延焼クラスター作成業務</a:t>
          </a:r>
          <a:r>
            <a:rPr lang="ja-JP" altLang="en-US" sz="1100">
              <a:solidFill>
                <a:sysClr val="windowText" lastClr="000000"/>
              </a:solidFill>
              <a:effectLst/>
              <a:latin typeface="+mn-lt"/>
              <a:ea typeface="+mn-ea"/>
              <a:cs typeface="+mn-cs"/>
            </a:rPr>
            <a:t>～延焼範囲の検討に必要な防火上建物連担状況を推定。</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延焼領域及び延焼幅・奥行き計算業務</a:t>
          </a:r>
          <a:r>
            <a:rPr lang="ja-JP" altLang="en-US" sz="1100">
              <a:solidFill>
                <a:sysClr val="windowText" lastClr="000000"/>
              </a:solidFill>
              <a:effectLst/>
              <a:latin typeface="+mn-lt"/>
              <a:ea typeface="+mn-ea"/>
              <a:cs typeface="+mn-cs"/>
            </a:rPr>
            <a:t>～任意箇所での輻射熱等を計算するための基礎資料の作成。</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道路空間における受熱量等計算業務</a:t>
          </a:r>
          <a:r>
            <a:rPr lang="ja-JP" altLang="en-US" sz="1100">
              <a:solidFill>
                <a:sysClr val="windowText" lastClr="000000"/>
              </a:solidFill>
              <a:effectLst/>
              <a:latin typeface="+mn-lt"/>
              <a:ea typeface="+mn-ea"/>
              <a:cs typeface="+mn-cs"/>
            </a:rPr>
            <a:t>～道路上での温度や受熱量を計算。</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シミュレーション時における仮想熱流計配置プログラム作成</a:t>
          </a:r>
          <a:r>
            <a:rPr lang="ja-JP" altLang="en-US" sz="1100">
              <a:solidFill>
                <a:sysClr val="windowText" lastClr="000000"/>
              </a:solidFill>
              <a:effectLst/>
              <a:latin typeface="+mn-lt"/>
              <a:ea typeface="+mn-ea"/>
              <a:cs typeface="+mn-cs"/>
            </a:rPr>
            <a:t>～道路上で温度等を計算するための観測ポイントデータ作成プログラムの開発。</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ja-JP" altLang="ja-JP" sz="1100">
              <a:solidFill>
                <a:sysClr val="windowText" lastClr="000000"/>
              </a:solidFill>
              <a:effectLst/>
              <a:latin typeface="+mn-lt"/>
              <a:ea typeface="+mn-ea"/>
              <a:cs typeface="+mn-cs"/>
            </a:rPr>
            <a:t>車両間の延焼等に関する資料整理業務</a:t>
          </a:r>
          <a:r>
            <a:rPr lang="ja-JP" altLang="en-US" sz="1100">
              <a:solidFill>
                <a:sysClr val="windowText" lastClr="000000"/>
              </a:solidFill>
              <a:effectLst/>
              <a:latin typeface="+mn-lt"/>
              <a:ea typeface="+mn-ea"/>
              <a:cs typeface="+mn-cs"/>
            </a:rPr>
            <a:t>～道路上の車両が通行可能性に与える影響検討用の基礎資料の作成。</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・その他、</a:t>
          </a:r>
          <a:r>
            <a:rPr kumimoji="1" lang="ja-JP" altLang="ja-JP" sz="1100" b="0" i="0" baseline="0">
              <a:solidFill>
                <a:sysClr val="windowText" lastClr="000000"/>
              </a:solidFill>
              <a:effectLst/>
              <a:latin typeface="+mn-lt"/>
              <a:ea typeface="+mn-ea"/>
              <a:cs typeface="+mn-cs"/>
            </a:rPr>
            <a:t>技術開発時の検討に必要な地図データ</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を購入。</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B754" zoomScale="75" zoomScaleNormal="75" zoomScaleSheetLayoutView="75" zoomScalePageLayoutView="85" workbookViewId="0">
      <selection activeCell="AB762" sqref="AB76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447</v>
      </c>
      <c r="AT2" s="220"/>
      <c r="AU2" s="220"/>
      <c r="AV2" s="52" t="str">
        <f>IF(AW2="", "", "-")</f>
        <v/>
      </c>
      <c r="AW2" s="399"/>
      <c r="AX2" s="399"/>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646</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639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586</v>
      </c>
      <c r="AF5" s="717"/>
      <c r="AG5" s="717"/>
      <c r="AH5" s="717"/>
      <c r="AI5" s="717"/>
      <c r="AJ5" s="717"/>
      <c r="AK5" s="717"/>
      <c r="AL5" s="717"/>
      <c r="AM5" s="717"/>
      <c r="AN5" s="717"/>
      <c r="AO5" s="717"/>
      <c r="AP5" s="718"/>
      <c r="AQ5" s="719" t="s">
        <v>587</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5.150000000000006" customHeight="1" x14ac:dyDescent="0.2">
      <c r="A7" s="826" t="s">
        <v>22</v>
      </c>
      <c r="B7" s="827"/>
      <c r="C7" s="827"/>
      <c r="D7" s="827"/>
      <c r="E7" s="827"/>
      <c r="F7" s="828"/>
      <c r="G7" s="829" t="s">
        <v>647</v>
      </c>
      <c r="H7" s="830"/>
      <c r="I7" s="830"/>
      <c r="J7" s="830"/>
      <c r="K7" s="830"/>
      <c r="L7" s="830"/>
      <c r="M7" s="830"/>
      <c r="N7" s="830"/>
      <c r="O7" s="830"/>
      <c r="P7" s="830"/>
      <c r="Q7" s="830"/>
      <c r="R7" s="830"/>
      <c r="S7" s="830"/>
      <c r="T7" s="830"/>
      <c r="U7" s="830"/>
      <c r="V7" s="830"/>
      <c r="W7" s="830"/>
      <c r="X7" s="831"/>
      <c r="Y7" s="397" t="s">
        <v>516</v>
      </c>
      <c r="Z7" s="296"/>
      <c r="AA7" s="296"/>
      <c r="AB7" s="296"/>
      <c r="AC7" s="296"/>
      <c r="AD7" s="398"/>
      <c r="AE7" s="385" t="s">
        <v>640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9" t="s">
        <v>616</v>
      </c>
      <c r="Q13" s="110"/>
      <c r="R13" s="110"/>
      <c r="S13" s="110"/>
      <c r="T13" s="110"/>
      <c r="U13" s="110"/>
      <c r="V13" s="111"/>
      <c r="W13" s="109">
        <v>12</v>
      </c>
      <c r="X13" s="110"/>
      <c r="Y13" s="110"/>
      <c r="Z13" s="110"/>
      <c r="AA13" s="110"/>
      <c r="AB13" s="110"/>
      <c r="AC13" s="111"/>
      <c r="AD13" s="109">
        <v>11</v>
      </c>
      <c r="AE13" s="110"/>
      <c r="AF13" s="110"/>
      <c r="AG13" s="110"/>
      <c r="AH13" s="110"/>
      <c r="AI13" s="110"/>
      <c r="AJ13" s="111"/>
      <c r="AK13" s="109">
        <v>11</v>
      </c>
      <c r="AL13" s="110"/>
      <c r="AM13" s="110"/>
      <c r="AN13" s="110"/>
      <c r="AO13" s="110"/>
      <c r="AP13" s="110"/>
      <c r="AQ13" s="111"/>
      <c r="AR13" s="106">
        <v>0</v>
      </c>
      <c r="AS13" s="107"/>
      <c r="AT13" s="107"/>
      <c r="AU13" s="107"/>
      <c r="AV13" s="107"/>
      <c r="AW13" s="107"/>
      <c r="AX13" s="396"/>
    </row>
    <row r="14" spans="1:50" ht="21" customHeight="1" x14ac:dyDescent="0.2">
      <c r="A14" s="142"/>
      <c r="B14" s="143"/>
      <c r="C14" s="143"/>
      <c r="D14" s="143"/>
      <c r="E14" s="143"/>
      <c r="F14" s="144"/>
      <c r="G14" s="744"/>
      <c r="H14" s="745"/>
      <c r="I14" s="575" t="s">
        <v>8</v>
      </c>
      <c r="J14" s="629"/>
      <c r="K14" s="629"/>
      <c r="L14" s="629"/>
      <c r="M14" s="629"/>
      <c r="N14" s="629"/>
      <c r="O14" s="630"/>
      <c r="P14" s="109" t="s">
        <v>616</v>
      </c>
      <c r="Q14" s="110"/>
      <c r="R14" s="110"/>
      <c r="S14" s="110"/>
      <c r="T14" s="110"/>
      <c r="U14" s="110"/>
      <c r="V14" s="111"/>
      <c r="W14" s="109" t="s">
        <v>616</v>
      </c>
      <c r="X14" s="110"/>
      <c r="Y14" s="110"/>
      <c r="Z14" s="110"/>
      <c r="AA14" s="110"/>
      <c r="AB14" s="110"/>
      <c r="AC14" s="111"/>
      <c r="AD14" s="109" t="s">
        <v>616</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9" t="s">
        <v>616</v>
      </c>
      <c r="Q15" s="110"/>
      <c r="R15" s="110"/>
      <c r="S15" s="110"/>
      <c r="T15" s="110"/>
      <c r="U15" s="110"/>
      <c r="V15" s="111"/>
      <c r="W15" s="109" t="s">
        <v>616</v>
      </c>
      <c r="X15" s="110"/>
      <c r="Y15" s="110"/>
      <c r="Z15" s="110"/>
      <c r="AA15" s="110"/>
      <c r="AB15" s="110"/>
      <c r="AC15" s="111"/>
      <c r="AD15" s="109" t="s">
        <v>616</v>
      </c>
      <c r="AE15" s="110"/>
      <c r="AF15" s="110"/>
      <c r="AG15" s="110"/>
      <c r="AH15" s="110"/>
      <c r="AI15" s="110"/>
      <c r="AJ15" s="111"/>
      <c r="AK15" s="109" t="s">
        <v>616</v>
      </c>
      <c r="AL15" s="110"/>
      <c r="AM15" s="110"/>
      <c r="AN15" s="110"/>
      <c r="AO15" s="110"/>
      <c r="AP15" s="110"/>
      <c r="AQ15" s="111"/>
      <c r="AR15" s="109"/>
      <c r="AS15" s="110"/>
      <c r="AT15" s="110"/>
      <c r="AU15" s="110"/>
      <c r="AV15" s="110"/>
      <c r="AW15" s="110"/>
      <c r="AX15" s="628"/>
    </row>
    <row r="16" spans="1:50" ht="21" customHeight="1" x14ac:dyDescent="0.2">
      <c r="A16" s="142"/>
      <c r="B16" s="143"/>
      <c r="C16" s="143"/>
      <c r="D16" s="143"/>
      <c r="E16" s="143"/>
      <c r="F16" s="144"/>
      <c r="G16" s="744"/>
      <c r="H16" s="745"/>
      <c r="I16" s="575" t="s">
        <v>52</v>
      </c>
      <c r="J16" s="576"/>
      <c r="K16" s="576"/>
      <c r="L16" s="576"/>
      <c r="M16" s="576"/>
      <c r="N16" s="576"/>
      <c r="O16" s="577"/>
      <c r="P16" s="109" t="s">
        <v>616</v>
      </c>
      <c r="Q16" s="110"/>
      <c r="R16" s="110"/>
      <c r="S16" s="110"/>
      <c r="T16" s="110"/>
      <c r="U16" s="110"/>
      <c r="V16" s="111"/>
      <c r="W16" s="109" t="s">
        <v>616</v>
      </c>
      <c r="X16" s="110"/>
      <c r="Y16" s="110"/>
      <c r="Z16" s="110"/>
      <c r="AA16" s="110"/>
      <c r="AB16" s="110"/>
      <c r="AC16" s="111"/>
      <c r="AD16" s="109" t="s">
        <v>616</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9" t="s">
        <v>616</v>
      </c>
      <c r="Q17" s="110"/>
      <c r="R17" s="110"/>
      <c r="S17" s="110"/>
      <c r="T17" s="110"/>
      <c r="U17" s="110"/>
      <c r="V17" s="111"/>
      <c r="W17" s="109" t="s">
        <v>616</v>
      </c>
      <c r="X17" s="110"/>
      <c r="Y17" s="110"/>
      <c r="Z17" s="110"/>
      <c r="AA17" s="110"/>
      <c r="AB17" s="110"/>
      <c r="AC17" s="111"/>
      <c r="AD17" s="109" t="s">
        <v>616</v>
      </c>
      <c r="AE17" s="110"/>
      <c r="AF17" s="110"/>
      <c r="AG17" s="110"/>
      <c r="AH17" s="110"/>
      <c r="AI17" s="110"/>
      <c r="AJ17" s="111"/>
      <c r="AK17" s="109"/>
      <c r="AL17" s="110"/>
      <c r="AM17" s="110"/>
      <c r="AN17" s="110"/>
      <c r="AO17" s="110"/>
      <c r="AP17" s="110"/>
      <c r="AQ17" s="111"/>
      <c r="AR17" s="394"/>
      <c r="AS17" s="394"/>
      <c r="AT17" s="394"/>
      <c r="AU17" s="394"/>
      <c r="AV17" s="394"/>
      <c r="AW17" s="394"/>
      <c r="AX17" s="395"/>
    </row>
    <row r="18" spans="1:50" ht="24.75" customHeight="1" x14ac:dyDescent="0.2">
      <c r="A18" s="142"/>
      <c r="B18" s="143"/>
      <c r="C18" s="143"/>
      <c r="D18" s="143"/>
      <c r="E18" s="143"/>
      <c r="F18" s="144"/>
      <c r="G18" s="746"/>
      <c r="H18" s="747"/>
      <c r="I18" s="734" t="s">
        <v>20</v>
      </c>
      <c r="J18" s="735"/>
      <c r="K18" s="735"/>
      <c r="L18" s="735"/>
      <c r="M18" s="735"/>
      <c r="N18" s="735"/>
      <c r="O18" s="736"/>
      <c r="P18" s="115">
        <f>SUM(P13:V17)</f>
        <v>0</v>
      </c>
      <c r="Q18" s="116"/>
      <c r="R18" s="116"/>
      <c r="S18" s="116"/>
      <c r="T18" s="116"/>
      <c r="U18" s="116"/>
      <c r="V18" s="117"/>
      <c r="W18" s="115">
        <f>SUM(W13:AC17)</f>
        <v>12</v>
      </c>
      <c r="X18" s="116"/>
      <c r="Y18" s="116"/>
      <c r="Z18" s="116"/>
      <c r="AA18" s="116"/>
      <c r="AB18" s="116"/>
      <c r="AC18" s="117"/>
      <c r="AD18" s="115">
        <f>SUM(AD13:AJ17)</f>
        <v>11</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37"/>
    </row>
    <row r="19" spans="1:50" ht="24.75" customHeight="1" x14ac:dyDescent="0.2">
      <c r="A19" s="142"/>
      <c r="B19" s="143"/>
      <c r="C19" s="143"/>
      <c r="D19" s="143"/>
      <c r="E19" s="143"/>
      <c r="F19" s="144"/>
      <c r="G19" s="535" t="s">
        <v>9</v>
      </c>
      <c r="H19" s="536"/>
      <c r="I19" s="536"/>
      <c r="J19" s="536"/>
      <c r="K19" s="536"/>
      <c r="L19" s="536"/>
      <c r="M19" s="536"/>
      <c r="N19" s="536"/>
      <c r="O19" s="536"/>
      <c r="P19" s="109">
        <v>0</v>
      </c>
      <c r="Q19" s="110"/>
      <c r="R19" s="110"/>
      <c r="S19" s="110"/>
      <c r="T19" s="110"/>
      <c r="U19" s="110"/>
      <c r="V19" s="111"/>
      <c r="W19" s="109">
        <v>12</v>
      </c>
      <c r="X19" s="110"/>
      <c r="Y19" s="110"/>
      <c r="Z19" s="110"/>
      <c r="AA19" s="110"/>
      <c r="AB19" s="110"/>
      <c r="AC19" s="111"/>
      <c r="AD19" s="109">
        <v>10</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572</v>
      </c>
      <c r="H23" s="187"/>
      <c r="I23" s="187"/>
      <c r="J23" s="187"/>
      <c r="K23" s="187"/>
      <c r="L23" s="187"/>
      <c r="M23" s="187"/>
      <c r="N23" s="187"/>
      <c r="O23" s="188"/>
      <c r="P23" s="106">
        <v>10</v>
      </c>
      <c r="Q23" s="107"/>
      <c r="R23" s="107"/>
      <c r="S23" s="107"/>
      <c r="T23" s="107"/>
      <c r="U23" s="107"/>
      <c r="V23" s="108"/>
      <c r="W23" s="106" t="s">
        <v>616</v>
      </c>
      <c r="X23" s="107"/>
      <c r="Y23" s="107"/>
      <c r="Z23" s="107"/>
      <c r="AA23" s="107"/>
      <c r="AB23" s="107"/>
      <c r="AC23" s="108"/>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573</v>
      </c>
      <c r="H24" s="190"/>
      <c r="I24" s="190"/>
      <c r="J24" s="190"/>
      <c r="K24" s="190"/>
      <c r="L24" s="190"/>
      <c r="M24" s="190"/>
      <c r="N24" s="190"/>
      <c r="O24" s="191"/>
      <c r="P24" s="109">
        <v>1</v>
      </c>
      <c r="Q24" s="110"/>
      <c r="R24" s="110"/>
      <c r="S24" s="110"/>
      <c r="T24" s="110"/>
      <c r="U24" s="110"/>
      <c r="V24" s="111"/>
      <c r="W24" s="109" t="s">
        <v>616</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9">
        <f>AK13</f>
        <v>11</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536</v>
      </c>
      <c r="AF30" s="389"/>
      <c r="AG30" s="389"/>
      <c r="AH30" s="390"/>
      <c r="AI30" s="388" t="s">
        <v>533</v>
      </c>
      <c r="AJ30" s="389"/>
      <c r="AK30" s="389"/>
      <c r="AL30" s="390"/>
      <c r="AM30" s="391" t="s">
        <v>528</v>
      </c>
      <c r="AN30" s="391"/>
      <c r="AO30" s="391"/>
      <c r="AP30" s="388"/>
      <c r="AQ30" s="638" t="s">
        <v>354</v>
      </c>
      <c r="AR30" s="639"/>
      <c r="AS30" s="639"/>
      <c r="AT30" s="640"/>
      <c r="AU30" s="392" t="s">
        <v>253</v>
      </c>
      <c r="AV30" s="392"/>
      <c r="AW30" s="392"/>
      <c r="AX30" s="393"/>
    </row>
    <row r="31" spans="1:50" ht="18.75" customHeight="1" x14ac:dyDescent="0.2">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616</v>
      </c>
      <c r="AR31" s="136"/>
      <c r="AS31" s="137" t="s">
        <v>355</v>
      </c>
      <c r="AT31" s="172"/>
      <c r="AU31" s="271">
        <v>31</v>
      </c>
      <c r="AV31" s="271"/>
      <c r="AW31" s="381" t="s">
        <v>300</v>
      </c>
      <c r="AX31" s="382"/>
    </row>
    <row r="32" spans="1:50" ht="29.15" customHeight="1" x14ac:dyDescent="0.2">
      <c r="A32" s="515"/>
      <c r="B32" s="513"/>
      <c r="C32" s="513"/>
      <c r="D32" s="513"/>
      <c r="E32" s="513"/>
      <c r="F32" s="514"/>
      <c r="G32" s="540" t="s">
        <v>590</v>
      </c>
      <c r="H32" s="541"/>
      <c r="I32" s="541"/>
      <c r="J32" s="541"/>
      <c r="K32" s="541"/>
      <c r="L32" s="541"/>
      <c r="M32" s="541"/>
      <c r="N32" s="541"/>
      <c r="O32" s="542"/>
      <c r="P32" s="161" t="s">
        <v>591</v>
      </c>
      <c r="Q32" s="161"/>
      <c r="R32" s="161"/>
      <c r="S32" s="161"/>
      <c r="T32" s="161"/>
      <c r="U32" s="161"/>
      <c r="V32" s="161"/>
      <c r="W32" s="161"/>
      <c r="X32" s="231"/>
      <c r="Y32" s="340" t="s">
        <v>12</v>
      </c>
      <c r="Z32" s="549"/>
      <c r="AA32" s="550"/>
      <c r="AB32" s="551" t="s">
        <v>594</v>
      </c>
      <c r="AC32" s="551"/>
      <c r="AD32" s="551"/>
      <c r="AE32" s="366" t="s">
        <v>574</v>
      </c>
      <c r="AF32" s="367"/>
      <c r="AG32" s="367"/>
      <c r="AH32" s="367"/>
      <c r="AI32" s="366">
        <v>0</v>
      </c>
      <c r="AJ32" s="367"/>
      <c r="AK32" s="367"/>
      <c r="AL32" s="367"/>
      <c r="AM32" s="366">
        <v>0</v>
      </c>
      <c r="AN32" s="367"/>
      <c r="AO32" s="367"/>
      <c r="AP32" s="367"/>
      <c r="AQ32" s="112" t="s">
        <v>616</v>
      </c>
      <c r="AR32" s="113"/>
      <c r="AS32" s="113"/>
      <c r="AT32" s="114"/>
      <c r="AU32" s="367" t="s">
        <v>645</v>
      </c>
      <c r="AV32" s="367"/>
      <c r="AW32" s="367"/>
      <c r="AX32" s="369"/>
    </row>
    <row r="33" spans="1:50" ht="29.1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6" t="s">
        <v>574</v>
      </c>
      <c r="AF33" s="367"/>
      <c r="AG33" s="367"/>
      <c r="AH33" s="367"/>
      <c r="AI33" s="366">
        <v>0</v>
      </c>
      <c r="AJ33" s="367"/>
      <c r="AK33" s="367"/>
      <c r="AL33" s="367"/>
      <c r="AM33" s="366">
        <v>0</v>
      </c>
      <c r="AN33" s="367"/>
      <c r="AO33" s="367"/>
      <c r="AP33" s="367"/>
      <c r="AQ33" s="112" t="s">
        <v>616</v>
      </c>
      <c r="AR33" s="113"/>
      <c r="AS33" s="113"/>
      <c r="AT33" s="114"/>
      <c r="AU33" s="367">
        <v>1</v>
      </c>
      <c r="AV33" s="367"/>
      <c r="AW33" s="367"/>
      <c r="AX33" s="369"/>
    </row>
    <row r="34" spans="1:50" ht="29.1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574</v>
      </c>
      <c r="AF34" s="367"/>
      <c r="AG34" s="367"/>
      <c r="AH34" s="367"/>
      <c r="AI34" s="366" t="s">
        <v>574</v>
      </c>
      <c r="AJ34" s="367"/>
      <c r="AK34" s="367"/>
      <c r="AL34" s="367"/>
      <c r="AM34" s="366" t="s">
        <v>619</v>
      </c>
      <c r="AN34" s="367"/>
      <c r="AO34" s="367"/>
      <c r="AP34" s="367"/>
      <c r="AQ34" s="112" t="s">
        <v>616</v>
      </c>
      <c r="AR34" s="113"/>
      <c r="AS34" s="113"/>
      <c r="AT34" s="114"/>
      <c r="AU34" s="367" t="s">
        <v>645</v>
      </c>
      <c r="AV34" s="367"/>
      <c r="AW34" s="367"/>
      <c r="AX34" s="369"/>
    </row>
    <row r="35" spans="1:50" ht="23.25" customHeight="1" x14ac:dyDescent="0.2">
      <c r="A35" s="897" t="s">
        <v>506</v>
      </c>
      <c r="B35" s="898"/>
      <c r="C35" s="898"/>
      <c r="D35" s="898"/>
      <c r="E35" s="898"/>
      <c r="F35" s="899"/>
      <c r="G35" s="903" t="s">
        <v>575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536</v>
      </c>
      <c r="AF37" s="371"/>
      <c r="AG37" s="371"/>
      <c r="AH37" s="372"/>
      <c r="AI37" s="370" t="s">
        <v>533</v>
      </c>
      <c r="AJ37" s="371"/>
      <c r="AK37" s="371"/>
      <c r="AL37" s="372"/>
      <c r="AM37" s="377" t="s">
        <v>528</v>
      </c>
      <c r="AN37" s="377"/>
      <c r="AO37" s="377"/>
      <c r="AP37" s="370"/>
      <c r="AQ37" s="267" t="s">
        <v>354</v>
      </c>
      <c r="AR37" s="268"/>
      <c r="AS37" s="268"/>
      <c r="AT37" s="269"/>
      <c r="AU37" s="383" t="s">
        <v>253</v>
      </c>
      <c r="AV37" s="383"/>
      <c r="AW37" s="383"/>
      <c r="AX37" s="384"/>
    </row>
    <row r="38" spans="1:50" ht="18.75" hidden="1" customHeight="1" x14ac:dyDescent="0.2">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536</v>
      </c>
      <c r="AF44" s="371"/>
      <c r="AG44" s="371"/>
      <c r="AH44" s="372"/>
      <c r="AI44" s="370" t="s">
        <v>533</v>
      </c>
      <c r="AJ44" s="371"/>
      <c r="AK44" s="371"/>
      <c r="AL44" s="372"/>
      <c r="AM44" s="377" t="s">
        <v>528</v>
      </c>
      <c r="AN44" s="377"/>
      <c r="AO44" s="377"/>
      <c r="AP44" s="370"/>
      <c r="AQ44" s="267" t="s">
        <v>354</v>
      </c>
      <c r="AR44" s="268"/>
      <c r="AS44" s="268"/>
      <c r="AT44" s="269"/>
      <c r="AU44" s="383" t="s">
        <v>253</v>
      </c>
      <c r="AV44" s="383"/>
      <c r="AW44" s="383"/>
      <c r="AX44" s="384"/>
    </row>
    <row r="45" spans="1:50" ht="18.75" hidden="1" customHeight="1" x14ac:dyDescent="0.2">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536</v>
      </c>
      <c r="AF51" s="371"/>
      <c r="AG51" s="371"/>
      <c r="AH51" s="372"/>
      <c r="AI51" s="370" t="s">
        <v>533</v>
      </c>
      <c r="AJ51" s="371"/>
      <c r="AK51" s="371"/>
      <c r="AL51" s="372"/>
      <c r="AM51" s="377" t="s">
        <v>529</v>
      </c>
      <c r="AN51" s="377"/>
      <c r="AO51" s="377"/>
      <c r="AP51" s="370"/>
      <c r="AQ51" s="267" t="s">
        <v>354</v>
      </c>
      <c r="AR51" s="268"/>
      <c r="AS51" s="268"/>
      <c r="AT51" s="269"/>
      <c r="AU51" s="379" t="s">
        <v>253</v>
      </c>
      <c r="AV51" s="379"/>
      <c r="AW51" s="379"/>
      <c r="AX51" s="380"/>
    </row>
    <row r="52" spans="1:50" ht="18.75" hidden="1" customHeight="1" x14ac:dyDescent="0.2">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537</v>
      </c>
      <c r="AF58" s="371"/>
      <c r="AG58" s="371"/>
      <c r="AH58" s="372"/>
      <c r="AI58" s="370" t="s">
        <v>533</v>
      </c>
      <c r="AJ58" s="371"/>
      <c r="AK58" s="371"/>
      <c r="AL58" s="372"/>
      <c r="AM58" s="377" t="s">
        <v>528</v>
      </c>
      <c r="AN58" s="377"/>
      <c r="AO58" s="377"/>
      <c r="AP58" s="370"/>
      <c r="AQ58" s="267" t="s">
        <v>354</v>
      </c>
      <c r="AR58" s="268"/>
      <c r="AS58" s="268"/>
      <c r="AT58" s="269"/>
      <c r="AU58" s="379" t="s">
        <v>253</v>
      </c>
      <c r="AV58" s="379"/>
      <c r="AW58" s="379"/>
      <c r="AX58" s="380"/>
    </row>
    <row r="59" spans="1:50" ht="18.75" hidden="1" customHeight="1" x14ac:dyDescent="0.2">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536</v>
      </c>
      <c r="AF65" s="371"/>
      <c r="AG65" s="371"/>
      <c r="AH65" s="372"/>
      <c r="AI65" s="370" t="s">
        <v>533</v>
      </c>
      <c r="AJ65" s="371"/>
      <c r="AK65" s="371"/>
      <c r="AL65" s="372"/>
      <c r="AM65" s="377" t="s">
        <v>528</v>
      </c>
      <c r="AN65" s="377"/>
      <c r="AO65" s="377"/>
      <c r="AP65" s="370"/>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536</v>
      </c>
      <c r="AF73" s="371"/>
      <c r="AG73" s="371"/>
      <c r="AH73" s="372"/>
      <c r="AI73" s="370" t="s">
        <v>533</v>
      </c>
      <c r="AJ73" s="371"/>
      <c r="AK73" s="371"/>
      <c r="AL73" s="372"/>
      <c r="AM73" s="377" t="s">
        <v>528</v>
      </c>
      <c r="AN73" s="377"/>
      <c r="AO73" s="377"/>
      <c r="AP73" s="370"/>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536</v>
      </c>
      <c r="AF85" s="371"/>
      <c r="AG85" s="371"/>
      <c r="AH85" s="372"/>
      <c r="AI85" s="370" t="s">
        <v>533</v>
      </c>
      <c r="AJ85" s="371"/>
      <c r="AK85" s="371"/>
      <c r="AL85" s="372"/>
      <c r="AM85" s="377" t="s">
        <v>528</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536</v>
      </c>
      <c r="AF90" s="371"/>
      <c r="AG90" s="371"/>
      <c r="AH90" s="372"/>
      <c r="AI90" s="370" t="s">
        <v>533</v>
      </c>
      <c r="AJ90" s="371"/>
      <c r="AK90" s="371"/>
      <c r="AL90" s="372"/>
      <c r="AM90" s="377" t="s">
        <v>528</v>
      </c>
      <c r="AN90" s="377"/>
      <c r="AO90" s="377"/>
      <c r="AP90" s="370"/>
      <c r="AQ90" s="176" t="s">
        <v>354</v>
      </c>
      <c r="AR90" s="169"/>
      <c r="AS90" s="169"/>
      <c r="AT90" s="170"/>
      <c r="AU90" s="375" t="s">
        <v>253</v>
      </c>
      <c r="AV90" s="375"/>
      <c r="AW90" s="375"/>
      <c r="AX90" s="376"/>
    </row>
    <row r="91" spans="1:60" ht="18.75" hidden="1" customHeight="1" x14ac:dyDescent="0.2">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536</v>
      </c>
      <c r="AF95" s="371"/>
      <c r="AG95" s="371"/>
      <c r="AH95" s="372"/>
      <c r="AI95" s="370" t="s">
        <v>533</v>
      </c>
      <c r="AJ95" s="371"/>
      <c r="AK95" s="371"/>
      <c r="AL95" s="372"/>
      <c r="AM95" s="377" t="s">
        <v>528</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6" t="s">
        <v>576</v>
      </c>
      <c r="AF101" s="367"/>
      <c r="AG101" s="367"/>
      <c r="AH101" s="368"/>
      <c r="AI101" s="366">
        <v>0</v>
      </c>
      <c r="AJ101" s="367"/>
      <c r="AK101" s="367"/>
      <c r="AL101" s="368"/>
      <c r="AM101" s="366">
        <v>2</v>
      </c>
      <c r="AN101" s="367"/>
      <c r="AO101" s="367"/>
      <c r="AP101" s="368"/>
      <c r="AQ101" s="366" t="s">
        <v>619</v>
      </c>
      <c r="AR101" s="367"/>
      <c r="AS101" s="367"/>
      <c r="AT101" s="368"/>
      <c r="AU101" s="366" t="s">
        <v>620</v>
      </c>
      <c r="AV101" s="367"/>
      <c r="AW101" s="367"/>
      <c r="AX101" s="368"/>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c r="AC102" s="551"/>
      <c r="AD102" s="551"/>
      <c r="AE102" s="360" t="s">
        <v>576</v>
      </c>
      <c r="AF102" s="360"/>
      <c r="AG102" s="360"/>
      <c r="AH102" s="360"/>
      <c r="AI102" s="360">
        <v>0</v>
      </c>
      <c r="AJ102" s="360"/>
      <c r="AK102" s="360"/>
      <c r="AL102" s="360"/>
      <c r="AM102" s="360">
        <v>2</v>
      </c>
      <c r="AN102" s="360"/>
      <c r="AO102" s="360"/>
      <c r="AP102" s="360"/>
      <c r="AQ102" s="814">
        <v>5</v>
      </c>
      <c r="AR102" s="815"/>
      <c r="AS102" s="815"/>
      <c r="AT102" s="816"/>
      <c r="AU102" s="814" t="s">
        <v>619</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2" t="s">
        <v>522</v>
      </c>
      <c r="AR103" s="363"/>
      <c r="AS103" s="363"/>
      <c r="AT103" s="364"/>
      <c r="AU103" s="362" t="s">
        <v>519</v>
      </c>
      <c r="AV103" s="363"/>
      <c r="AW103" s="363"/>
      <c r="AX103" s="365"/>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2" t="s">
        <v>522</v>
      </c>
      <c r="AR106" s="363"/>
      <c r="AS106" s="363"/>
      <c r="AT106" s="364"/>
      <c r="AU106" s="362" t="s">
        <v>519</v>
      </c>
      <c r="AV106" s="363"/>
      <c r="AW106" s="363"/>
      <c r="AX106" s="365"/>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2" t="s">
        <v>522</v>
      </c>
      <c r="AR109" s="363"/>
      <c r="AS109" s="363"/>
      <c r="AT109" s="364"/>
      <c r="AU109" s="362" t="s">
        <v>519</v>
      </c>
      <c r="AV109" s="363"/>
      <c r="AW109" s="363"/>
      <c r="AX109" s="365"/>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2" t="s">
        <v>522</v>
      </c>
      <c r="AR112" s="363"/>
      <c r="AS112" s="363"/>
      <c r="AT112" s="364"/>
      <c r="AU112" s="362" t="s">
        <v>519</v>
      </c>
      <c r="AV112" s="363"/>
      <c r="AW112" s="363"/>
      <c r="AX112" s="365"/>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7" t="s">
        <v>523</v>
      </c>
      <c r="AR115" s="338"/>
      <c r="AS115" s="338"/>
      <c r="AT115" s="338"/>
      <c r="AU115" s="338"/>
      <c r="AV115" s="338"/>
      <c r="AW115" s="338"/>
      <c r="AX115" s="339"/>
    </row>
    <row r="116" spans="1:50" ht="23.25" customHeight="1" x14ac:dyDescent="0.2">
      <c r="A116" s="292"/>
      <c r="B116" s="293"/>
      <c r="C116" s="293"/>
      <c r="D116" s="293"/>
      <c r="E116" s="293"/>
      <c r="F116" s="294"/>
      <c r="G116" s="353" t="s">
        <v>593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t="s">
        <v>567</v>
      </c>
      <c r="AF116" s="360"/>
      <c r="AG116" s="360"/>
      <c r="AH116" s="360"/>
      <c r="AI116" s="360">
        <v>0</v>
      </c>
      <c r="AJ116" s="360"/>
      <c r="AK116" s="360"/>
      <c r="AL116" s="360"/>
      <c r="AM116" s="360">
        <v>5</v>
      </c>
      <c r="AN116" s="360"/>
      <c r="AO116" s="360"/>
      <c r="AP116" s="360"/>
      <c r="AQ116" s="366">
        <v>2.2000000000000002</v>
      </c>
      <c r="AR116" s="367"/>
      <c r="AS116" s="367"/>
      <c r="AT116" s="367"/>
      <c r="AU116" s="367"/>
      <c r="AV116" s="367"/>
      <c r="AW116" s="367"/>
      <c r="AX116" s="369"/>
    </row>
    <row r="117" spans="1:50" ht="46.5" customHeight="1" thickBot="1" x14ac:dyDescent="0.2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577</v>
      </c>
      <c r="AF117" s="306"/>
      <c r="AG117" s="306"/>
      <c r="AH117" s="306"/>
      <c r="AI117" s="306" t="s">
        <v>595</v>
      </c>
      <c r="AJ117" s="306"/>
      <c r="AK117" s="306"/>
      <c r="AL117" s="306"/>
      <c r="AM117" s="306" t="s">
        <v>621</v>
      </c>
      <c r="AN117" s="306"/>
      <c r="AO117" s="306"/>
      <c r="AP117" s="306"/>
      <c r="AQ117" s="306" t="s">
        <v>622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7" t="s">
        <v>523</v>
      </c>
      <c r="AR118" s="338"/>
      <c r="AS118" s="338"/>
      <c r="AT118" s="338"/>
      <c r="AU118" s="338"/>
      <c r="AV118" s="338"/>
      <c r="AW118" s="338"/>
      <c r="AX118" s="339"/>
    </row>
    <row r="119" spans="1:50" ht="23.25" hidden="1" customHeight="1" x14ac:dyDescent="0.2">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7" t="s">
        <v>523</v>
      </c>
      <c r="AR121" s="338"/>
      <c r="AS121" s="338"/>
      <c r="AT121" s="338"/>
      <c r="AU121" s="338"/>
      <c r="AV121" s="338"/>
      <c r="AW121" s="338"/>
      <c r="AX121" s="339"/>
    </row>
    <row r="122" spans="1:50" ht="23.25" hidden="1" customHeight="1" x14ac:dyDescent="0.2">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7" t="s">
        <v>523</v>
      </c>
      <c r="AR124" s="338"/>
      <c r="AS124" s="338"/>
      <c r="AT124" s="338"/>
      <c r="AU124" s="338"/>
      <c r="AV124" s="338"/>
      <c r="AW124" s="338"/>
      <c r="AX124" s="339"/>
    </row>
    <row r="125" spans="1:50" ht="23.25" hidden="1" customHeight="1" x14ac:dyDescent="0.2">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536</v>
      </c>
      <c r="AF127" s="298"/>
      <c r="AG127" s="298"/>
      <c r="AH127" s="299"/>
      <c r="AI127" s="303" t="s">
        <v>533</v>
      </c>
      <c r="AJ127" s="298"/>
      <c r="AK127" s="298"/>
      <c r="AL127" s="299"/>
      <c r="AM127" s="303" t="s">
        <v>528</v>
      </c>
      <c r="AN127" s="298"/>
      <c r="AO127" s="298"/>
      <c r="AP127" s="299"/>
      <c r="AQ127" s="337" t="s">
        <v>523</v>
      </c>
      <c r="AR127" s="338"/>
      <c r="AS127" s="338"/>
      <c r="AT127" s="338"/>
      <c r="AU127" s="338"/>
      <c r="AV127" s="338"/>
      <c r="AW127" s="338"/>
      <c r="AX127" s="339"/>
    </row>
    <row r="128" spans="1:50" ht="23.25" hidden="1" customHeight="1" x14ac:dyDescent="0.2">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637</v>
      </c>
      <c r="AR133" s="271"/>
      <c r="AS133" s="137" t="s">
        <v>355</v>
      </c>
      <c r="AT133" s="172"/>
      <c r="AU133" s="136">
        <v>31</v>
      </c>
      <c r="AV133" s="136"/>
      <c r="AW133" s="137" t="s">
        <v>300</v>
      </c>
      <c r="AX133" s="138"/>
    </row>
    <row r="134" spans="1:50" ht="39.75" customHeight="1" x14ac:dyDescent="0.2">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3"/>
      <c r="AG134" s="113"/>
      <c r="AH134" s="113"/>
      <c r="AI134" s="266">
        <v>96.8</v>
      </c>
      <c r="AJ134" s="113"/>
      <c r="AK134" s="113"/>
      <c r="AL134" s="113"/>
      <c r="AM134" s="266">
        <v>96.3</v>
      </c>
      <c r="AN134" s="113"/>
      <c r="AO134" s="113"/>
      <c r="AP134" s="113"/>
      <c r="AQ134" s="266" t="s">
        <v>619</v>
      </c>
      <c r="AR134" s="113"/>
      <c r="AS134" s="113"/>
      <c r="AT134" s="113"/>
      <c r="AU134" s="266" t="s">
        <v>645</v>
      </c>
      <c r="AV134" s="113"/>
      <c r="AW134" s="113"/>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3"/>
      <c r="AG135" s="113"/>
      <c r="AH135" s="113"/>
      <c r="AI135" s="266">
        <v>80</v>
      </c>
      <c r="AJ135" s="113"/>
      <c r="AK135" s="113"/>
      <c r="AL135" s="113"/>
      <c r="AM135" s="266">
        <v>90</v>
      </c>
      <c r="AN135" s="113"/>
      <c r="AO135" s="113"/>
      <c r="AP135" s="113"/>
      <c r="AQ135" s="266" t="s">
        <v>623</v>
      </c>
      <c r="AR135" s="113"/>
      <c r="AS135" s="113"/>
      <c r="AT135" s="113"/>
      <c r="AU135" s="266">
        <v>90</v>
      </c>
      <c r="AV135" s="113"/>
      <c r="AW135" s="113"/>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637</v>
      </c>
      <c r="AF432" s="136"/>
      <c r="AG432" s="137" t="s">
        <v>355</v>
      </c>
      <c r="AH432" s="172"/>
      <c r="AI432" s="182"/>
      <c r="AJ432" s="182"/>
      <c r="AK432" s="182"/>
      <c r="AL432" s="177"/>
      <c r="AM432" s="182"/>
      <c r="AN432" s="182"/>
      <c r="AO432" s="182"/>
      <c r="AP432" s="177"/>
      <c r="AQ432" s="136" t="s">
        <v>637</v>
      </c>
      <c r="AR432" s="136"/>
      <c r="AS432" s="137" t="s">
        <v>355</v>
      </c>
      <c r="AT432" s="172"/>
      <c r="AU432" s="136" t="s">
        <v>637</v>
      </c>
      <c r="AV432" s="136"/>
      <c r="AW432" s="137" t="s">
        <v>300</v>
      </c>
      <c r="AX432" s="138"/>
    </row>
    <row r="433" spans="1:50" ht="23.25" customHeight="1" x14ac:dyDescent="0.2">
      <c r="A433" s="994"/>
      <c r="B433" s="252"/>
      <c r="C433" s="251"/>
      <c r="D433" s="252"/>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2" t="s">
        <v>637</v>
      </c>
      <c r="AF433" s="113"/>
      <c r="AG433" s="113"/>
      <c r="AH433" s="113"/>
      <c r="AI433" s="112" t="s">
        <v>637</v>
      </c>
      <c r="AJ433" s="113"/>
      <c r="AK433" s="113"/>
      <c r="AL433" s="113"/>
      <c r="AM433" s="112" t="s">
        <v>637</v>
      </c>
      <c r="AN433" s="113"/>
      <c r="AO433" s="113"/>
      <c r="AP433" s="114"/>
      <c r="AQ433" s="112" t="s">
        <v>637</v>
      </c>
      <c r="AR433" s="113"/>
      <c r="AS433" s="113"/>
      <c r="AT433" s="114"/>
      <c r="AU433" s="113" t="s">
        <v>637</v>
      </c>
      <c r="AV433" s="113"/>
      <c r="AW433" s="113"/>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2" t="s">
        <v>637</v>
      </c>
      <c r="AF434" s="113"/>
      <c r="AG434" s="113"/>
      <c r="AH434" s="113"/>
      <c r="AI434" s="112" t="s">
        <v>637</v>
      </c>
      <c r="AJ434" s="113"/>
      <c r="AK434" s="113"/>
      <c r="AL434" s="113"/>
      <c r="AM434" s="112" t="s">
        <v>637</v>
      </c>
      <c r="AN434" s="113"/>
      <c r="AO434" s="113"/>
      <c r="AP434" s="114"/>
      <c r="AQ434" s="112" t="s">
        <v>637</v>
      </c>
      <c r="AR434" s="113"/>
      <c r="AS434" s="113"/>
      <c r="AT434" s="114"/>
      <c r="AU434" s="113" t="s">
        <v>637</v>
      </c>
      <c r="AV434" s="113"/>
      <c r="AW434" s="113"/>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637</v>
      </c>
      <c r="AF435" s="113"/>
      <c r="AG435" s="113"/>
      <c r="AH435" s="113"/>
      <c r="AI435" s="112" t="s">
        <v>637</v>
      </c>
      <c r="AJ435" s="113"/>
      <c r="AK435" s="113"/>
      <c r="AL435" s="113"/>
      <c r="AM435" s="112" t="s">
        <v>637</v>
      </c>
      <c r="AN435" s="113"/>
      <c r="AO435" s="113"/>
      <c r="AP435" s="114"/>
      <c r="AQ435" s="112" t="s">
        <v>637</v>
      </c>
      <c r="AR435" s="113"/>
      <c r="AS435" s="113"/>
      <c r="AT435" s="114"/>
      <c r="AU435" s="113" t="s">
        <v>637</v>
      </c>
      <c r="AV435" s="113"/>
      <c r="AW435" s="113"/>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637</v>
      </c>
      <c r="AF457" s="136"/>
      <c r="AG457" s="137" t="s">
        <v>355</v>
      </c>
      <c r="AH457" s="172"/>
      <c r="AI457" s="182"/>
      <c r="AJ457" s="182"/>
      <c r="AK457" s="182"/>
      <c r="AL457" s="177"/>
      <c r="AM457" s="182"/>
      <c r="AN457" s="182"/>
      <c r="AO457" s="182"/>
      <c r="AP457" s="177"/>
      <c r="AQ457" s="136" t="s">
        <v>637</v>
      </c>
      <c r="AR457" s="136"/>
      <c r="AS457" s="137" t="s">
        <v>355</v>
      </c>
      <c r="AT457" s="172"/>
      <c r="AU457" s="136" t="s">
        <v>637</v>
      </c>
      <c r="AV457" s="136"/>
      <c r="AW457" s="137" t="s">
        <v>300</v>
      </c>
      <c r="AX457" s="138"/>
    </row>
    <row r="458" spans="1:50" ht="23.25" customHeight="1" x14ac:dyDescent="0.2">
      <c r="A458" s="994"/>
      <c r="B458" s="252"/>
      <c r="C458" s="251"/>
      <c r="D458" s="252"/>
      <c r="E458" s="166"/>
      <c r="F458" s="167"/>
      <c r="G458" s="230" t="s">
        <v>637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2" t="s">
        <v>637</v>
      </c>
      <c r="AF458" s="113"/>
      <c r="AG458" s="113"/>
      <c r="AH458" s="113"/>
      <c r="AI458" s="112" t="s">
        <v>637</v>
      </c>
      <c r="AJ458" s="113"/>
      <c r="AK458" s="113"/>
      <c r="AL458" s="113"/>
      <c r="AM458" s="112" t="s">
        <v>637</v>
      </c>
      <c r="AN458" s="113"/>
      <c r="AO458" s="113"/>
      <c r="AP458" s="114"/>
      <c r="AQ458" s="112" t="s">
        <v>637</v>
      </c>
      <c r="AR458" s="113"/>
      <c r="AS458" s="113"/>
      <c r="AT458" s="114"/>
      <c r="AU458" s="113" t="s">
        <v>637</v>
      </c>
      <c r="AV458" s="113"/>
      <c r="AW458" s="113"/>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637</v>
      </c>
      <c r="AC459" s="221"/>
      <c r="AD459" s="221"/>
      <c r="AE459" s="112" t="s">
        <v>637</v>
      </c>
      <c r="AF459" s="113"/>
      <c r="AG459" s="113"/>
      <c r="AH459" s="113"/>
      <c r="AI459" s="112" t="s">
        <v>637</v>
      </c>
      <c r="AJ459" s="113"/>
      <c r="AK459" s="113"/>
      <c r="AL459" s="113"/>
      <c r="AM459" s="112" t="s">
        <v>637</v>
      </c>
      <c r="AN459" s="113"/>
      <c r="AO459" s="113"/>
      <c r="AP459" s="114"/>
      <c r="AQ459" s="112" t="s">
        <v>637</v>
      </c>
      <c r="AR459" s="113"/>
      <c r="AS459" s="113"/>
      <c r="AT459" s="114"/>
      <c r="AU459" s="113" t="s">
        <v>637</v>
      </c>
      <c r="AV459" s="113"/>
      <c r="AW459" s="113"/>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637</v>
      </c>
      <c r="AF460" s="113"/>
      <c r="AG460" s="113"/>
      <c r="AH460" s="113"/>
      <c r="AI460" s="112" t="s">
        <v>637</v>
      </c>
      <c r="AJ460" s="113"/>
      <c r="AK460" s="113"/>
      <c r="AL460" s="113"/>
      <c r="AM460" s="112" t="s">
        <v>637</v>
      </c>
      <c r="AN460" s="113"/>
      <c r="AO460" s="113"/>
      <c r="AP460" s="114"/>
      <c r="AQ460" s="112" t="s">
        <v>637</v>
      </c>
      <c r="AR460" s="113"/>
      <c r="AS460" s="113"/>
      <c r="AT460" s="114"/>
      <c r="AU460" s="113" t="s">
        <v>637</v>
      </c>
      <c r="AV460" s="113"/>
      <c r="AW460" s="113"/>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9"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637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9"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585</v>
      </c>
      <c r="AE702" s="896"/>
      <c r="AF702" s="896"/>
      <c r="AG702" s="885" t="s">
        <v>624</v>
      </c>
      <c r="AH702" s="886"/>
      <c r="AI702" s="886"/>
      <c r="AJ702" s="886"/>
      <c r="AK702" s="886"/>
      <c r="AL702" s="886"/>
      <c r="AM702" s="886"/>
      <c r="AN702" s="886"/>
      <c r="AO702" s="886"/>
      <c r="AP702" s="886"/>
      <c r="AQ702" s="886"/>
      <c r="AR702" s="886"/>
      <c r="AS702" s="886"/>
      <c r="AT702" s="886"/>
      <c r="AU702" s="886"/>
      <c r="AV702" s="886"/>
      <c r="AW702" s="886"/>
      <c r="AX702" s="887"/>
    </row>
    <row r="703" spans="1:50" ht="50.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60" t="s">
        <v>628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4" t="s">
        <v>631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146.25"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7"/>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88.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585</v>
      </c>
      <c r="AE716" s="759"/>
      <c r="AF716" s="759"/>
      <c r="AG716" s="664" t="s">
        <v>633</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4" t="s">
        <v>648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642</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508</v>
      </c>
      <c r="B733" s="750"/>
      <c r="C733" s="750"/>
      <c r="D733" s="750"/>
      <c r="E733" s="751"/>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01" t="s">
        <v>616</v>
      </c>
      <c r="F737" s="101"/>
      <c r="G737" s="101"/>
      <c r="H737" s="101"/>
      <c r="I737" s="101"/>
      <c r="J737" s="101"/>
      <c r="K737" s="101"/>
      <c r="L737" s="101"/>
      <c r="M737" s="101"/>
      <c r="N737" s="102" t="s">
        <v>543</v>
      </c>
      <c r="O737" s="102"/>
      <c r="P737" s="102"/>
      <c r="Q737" s="102"/>
      <c r="R737" s="101" t="s">
        <v>616</v>
      </c>
      <c r="S737" s="101"/>
      <c r="T737" s="101"/>
      <c r="U737" s="101"/>
      <c r="V737" s="101"/>
      <c r="W737" s="101"/>
      <c r="X737" s="101"/>
      <c r="Y737" s="101"/>
      <c r="Z737" s="101"/>
      <c r="AA737" s="102" t="s">
        <v>542</v>
      </c>
      <c r="AB737" s="102"/>
      <c r="AC737" s="102"/>
      <c r="AD737" s="102"/>
      <c r="AE737" s="101" t="s">
        <v>616</v>
      </c>
      <c r="AF737" s="101"/>
      <c r="AG737" s="101"/>
      <c r="AH737" s="101"/>
      <c r="AI737" s="101"/>
      <c r="AJ737" s="101"/>
      <c r="AK737" s="101"/>
      <c r="AL737" s="101"/>
      <c r="AM737" s="101"/>
      <c r="AN737" s="102" t="s">
        <v>541</v>
      </c>
      <c r="AO737" s="102"/>
      <c r="AP737" s="102"/>
      <c r="AQ737" s="102"/>
      <c r="AR737" s="103" t="s">
        <v>584</v>
      </c>
      <c r="AS737" s="104"/>
      <c r="AT737" s="104"/>
      <c r="AU737" s="104"/>
      <c r="AV737" s="104"/>
      <c r="AW737" s="104"/>
      <c r="AX737" s="105"/>
      <c r="AY737" s="89"/>
      <c r="AZ737" s="89"/>
    </row>
    <row r="738" spans="1:52" ht="24.75" customHeight="1" x14ac:dyDescent="0.2">
      <c r="A738" s="123" t="s">
        <v>540</v>
      </c>
      <c r="B738" s="124"/>
      <c r="C738" s="124"/>
      <c r="D738" s="125"/>
      <c r="E738" s="101" t="s">
        <v>616</v>
      </c>
      <c r="F738" s="101"/>
      <c r="G738" s="101"/>
      <c r="H738" s="101"/>
      <c r="I738" s="101"/>
      <c r="J738" s="101"/>
      <c r="K738" s="101"/>
      <c r="L738" s="101"/>
      <c r="M738" s="101"/>
      <c r="N738" s="102" t="s">
        <v>539</v>
      </c>
      <c r="O738" s="102"/>
      <c r="P738" s="102"/>
      <c r="Q738" s="102"/>
      <c r="R738" s="101" t="s">
        <v>616</v>
      </c>
      <c r="S738" s="101"/>
      <c r="T738" s="101"/>
      <c r="U738" s="101"/>
      <c r="V738" s="101"/>
      <c r="W738" s="101"/>
      <c r="X738" s="101"/>
      <c r="Y738" s="101"/>
      <c r="Z738" s="101"/>
      <c r="AA738" s="102" t="s">
        <v>538</v>
      </c>
      <c r="AB738" s="102"/>
      <c r="AC738" s="102"/>
      <c r="AD738" s="102"/>
      <c r="AE738" s="101" t="s">
        <v>617</v>
      </c>
      <c r="AF738" s="101"/>
      <c r="AG738" s="101"/>
      <c r="AH738" s="101"/>
      <c r="AI738" s="101"/>
      <c r="AJ738" s="101"/>
      <c r="AK738" s="101"/>
      <c r="AL738" s="101"/>
      <c r="AM738" s="101"/>
      <c r="AN738" s="102" t="s">
        <v>534</v>
      </c>
      <c r="AO738" s="102"/>
      <c r="AP738" s="102"/>
      <c r="AQ738" s="102"/>
      <c r="AR738" s="103" t="s">
        <v>618</v>
      </c>
      <c r="AS738" s="104"/>
      <c r="AT738" s="104"/>
      <c r="AU738" s="104"/>
      <c r="AV738" s="104"/>
      <c r="AW738" s="104"/>
      <c r="AX738" s="105"/>
    </row>
    <row r="739" spans="1:52" ht="24.75" customHeight="1" thickBot="1" x14ac:dyDescent="0.25">
      <c r="A739" s="126" t="s">
        <v>530</v>
      </c>
      <c r="B739" s="127"/>
      <c r="C739" s="127"/>
      <c r="D739" s="128"/>
      <c r="E739" s="129" t="s">
        <v>570</v>
      </c>
      <c r="F739" s="118"/>
      <c r="G739" s="118"/>
      <c r="H739" s="93" t="str">
        <f>IF(E739="", "", "(")</f>
        <v>(</v>
      </c>
      <c r="I739" s="118"/>
      <c r="J739" s="118"/>
      <c r="K739" s="93" t="str">
        <f>IF(OR(I739="　", I739=""), "", "-")</f>
        <v/>
      </c>
      <c r="L739" s="119">
        <v>445</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638</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c r="H781" s="450"/>
      <c r="I781" s="450"/>
      <c r="J781" s="450"/>
      <c r="K781" s="451"/>
      <c r="L781" s="452" t="s">
        <v>596</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7"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493</v>
      </c>
      <c r="AI836" s="348"/>
      <c r="AJ836" s="348"/>
      <c r="AK836" s="348"/>
      <c r="AL836" s="348" t="s">
        <v>21</v>
      </c>
      <c r="AM836" s="348"/>
      <c r="AN836" s="348"/>
      <c r="AO836" s="426"/>
      <c r="AP836" s="427" t="s">
        <v>420</v>
      </c>
      <c r="AQ836" s="427"/>
      <c r="AR836" s="427"/>
      <c r="AS836" s="427"/>
      <c r="AT836" s="427"/>
      <c r="AU836" s="427"/>
      <c r="AV836" s="427"/>
      <c r="AW836" s="427"/>
      <c r="AX836" s="427"/>
    </row>
    <row r="837" spans="1:50" ht="44.25" customHeight="1" x14ac:dyDescent="0.2">
      <c r="A837" s="406">
        <v>1</v>
      </c>
      <c r="B837" s="406">
        <v>1</v>
      </c>
      <c r="C837" s="425" t="s">
        <v>597</v>
      </c>
      <c r="D837" s="420"/>
      <c r="E837" s="420"/>
      <c r="F837" s="420"/>
      <c r="G837" s="420"/>
      <c r="H837" s="420"/>
      <c r="I837" s="420"/>
      <c r="J837" s="421">
        <v>3010401131679</v>
      </c>
      <c r="K837" s="422"/>
      <c r="L837" s="422"/>
      <c r="M837" s="422"/>
      <c r="N837" s="422"/>
      <c r="O837" s="422"/>
      <c r="P837" s="317" t="s">
        <v>606</v>
      </c>
      <c r="Q837" s="318"/>
      <c r="R837" s="318"/>
      <c r="S837" s="318"/>
      <c r="T837" s="318"/>
      <c r="U837" s="318"/>
      <c r="V837" s="318"/>
      <c r="W837" s="318"/>
      <c r="X837" s="318"/>
      <c r="Y837" s="319">
        <v>1</v>
      </c>
      <c r="Z837" s="320"/>
      <c r="AA837" s="320"/>
      <c r="AB837" s="321"/>
      <c r="AC837" s="329" t="s">
        <v>504</v>
      </c>
      <c r="AD837" s="330"/>
      <c r="AE837" s="330"/>
      <c r="AF837" s="330"/>
      <c r="AG837" s="330"/>
      <c r="AH837" s="423" t="s">
        <v>637</v>
      </c>
      <c r="AI837" s="424"/>
      <c r="AJ837" s="424"/>
      <c r="AK837" s="424"/>
      <c r="AL837" s="326" t="s">
        <v>637</v>
      </c>
      <c r="AM837" s="327"/>
      <c r="AN837" s="327"/>
      <c r="AO837" s="328"/>
      <c r="AP837" s="322" t="s">
        <v>637</v>
      </c>
      <c r="AQ837" s="322"/>
      <c r="AR837" s="322"/>
      <c r="AS837" s="322"/>
      <c r="AT837" s="322"/>
      <c r="AU837" s="322"/>
      <c r="AV837" s="322"/>
      <c r="AW837" s="322"/>
      <c r="AX837" s="322"/>
    </row>
    <row r="838" spans="1:50" ht="44.25" customHeight="1" x14ac:dyDescent="0.2">
      <c r="A838" s="406">
        <v>2</v>
      </c>
      <c r="B838" s="406">
        <v>1</v>
      </c>
      <c r="C838" s="420" t="s">
        <v>598</v>
      </c>
      <c r="D838" s="420"/>
      <c r="E838" s="420"/>
      <c r="F838" s="420"/>
      <c r="G838" s="420"/>
      <c r="H838" s="420"/>
      <c r="I838" s="420"/>
      <c r="J838" s="421">
        <v>6220001005078</v>
      </c>
      <c r="K838" s="422"/>
      <c r="L838" s="422"/>
      <c r="M838" s="422"/>
      <c r="N838" s="422"/>
      <c r="O838" s="422"/>
      <c r="P838" s="317" t="s">
        <v>607</v>
      </c>
      <c r="Q838" s="318"/>
      <c r="R838" s="318"/>
      <c r="S838" s="318"/>
      <c r="T838" s="318"/>
      <c r="U838" s="318"/>
      <c r="V838" s="318"/>
      <c r="W838" s="318"/>
      <c r="X838" s="318"/>
      <c r="Y838" s="319">
        <v>1</v>
      </c>
      <c r="Z838" s="320"/>
      <c r="AA838" s="320"/>
      <c r="AB838" s="321"/>
      <c r="AC838" s="329" t="s">
        <v>504</v>
      </c>
      <c r="AD838" s="330"/>
      <c r="AE838" s="330"/>
      <c r="AF838" s="330"/>
      <c r="AG838" s="330"/>
      <c r="AH838" s="423" t="s">
        <v>637</v>
      </c>
      <c r="AI838" s="424"/>
      <c r="AJ838" s="424"/>
      <c r="AK838" s="424"/>
      <c r="AL838" s="326" t="s">
        <v>637</v>
      </c>
      <c r="AM838" s="327"/>
      <c r="AN838" s="327"/>
      <c r="AO838" s="328"/>
      <c r="AP838" s="322" t="s">
        <v>637</v>
      </c>
      <c r="AQ838" s="322"/>
      <c r="AR838" s="322"/>
      <c r="AS838" s="322"/>
      <c r="AT838" s="322"/>
      <c r="AU838" s="322"/>
      <c r="AV838" s="322"/>
      <c r="AW838" s="322"/>
      <c r="AX838" s="322"/>
    </row>
    <row r="839" spans="1:50" ht="44.25" customHeight="1" x14ac:dyDescent="0.2">
      <c r="A839" s="406">
        <v>3</v>
      </c>
      <c r="B839" s="406">
        <v>1</v>
      </c>
      <c r="C839" s="425" t="s">
        <v>599</v>
      </c>
      <c r="D839" s="420"/>
      <c r="E839" s="420"/>
      <c r="F839" s="420"/>
      <c r="G839" s="420"/>
      <c r="H839" s="420"/>
      <c r="I839" s="420"/>
      <c r="J839" s="421">
        <v>2010001007355</v>
      </c>
      <c r="K839" s="422"/>
      <c r="L839" s="422"/>
      <c r="M839" s="422"/>
      <c r="N839" s="422"/>
      <c r="O839" s="422"/>
      <c r="P839" s="317" t="s">
        <v>608</v>
      </c>
      <c r="Q839" s="318"/>
      <c r="R839" s="318"/>
      <c r="S839" s="318"/>
      <c r="T839" s="318"/>
      <c r="U839" s="318"/>
      <c r="V839" s="318"/>
      <c r="W839" s="318"/>
      <c r="X839" s="318"/>
      <c r="Y839" s="319">
        <v>0.9</v>
      </c>
      <c r="Z839" s="320"/>
      <c r="AA839" s="320"/>
      <c r="AB839" s="321"/>
      <c r="AC839" s="329" t="s">
        <v>504</v>
      </c>
      <c r="AD839" s="330"/>
      <c r="AE839" s="330"/>
      <c r="AF839" s="330"/>
      <c r="AG839" s="330"/>
      <c r="AH839" s="324" t="s">
        <v>637</v>
      </c>
      <c r="AI839" s="325"/>
      <c r="AJ839" s="325"/>
      <c r="AK839" s="325"/>
      <c r="AL839" s="326" t="s">
        <v>637</v>
      </c>
      <c r="AM839" s="327"/>
      <c r="AN839" s="327"/>
      <c r="AO839" s="328"/>
      <c r="AP839" s="322" t="s">
        <v>637</v>
      </c>
      <c r="AQ839" s="322"/>
      <c r="AR839" s="322"/>
      <c r="AS839" s="322"/>
      <c r="AT839" s="322"/>
      <c r="AU839" s="322"/>
      <c r="AV839" s="322"/>
      <c r="AW839" s="322"/>
      <c r="AX839" s="322"/>
    </row>
    <row r="840" spans="1:50" ht="44.25" customHeight="1" x14ac:dyDescent="0.2">
      <c r="A840" s="406">
        <v>4</v>
      </c>
      <c r="B840" s="406">
        <v>1</v>
      </c>
      <c r="C840" s="425" t="s">
        <v>599</v>
      </c>
      <c r="D840" s="420"/>
      <c r="E840" s="420"/>
      <c r="F840" s="420"/>
      <c r="G840" s="420"/>
      <c r="H840" s="420"/>
      <c r="I840" s="420"/>
      <c r="J840" s="421">
        <v>2010001007355</v>
      </c>
      <c r="K840" s="422"/>
      <c r="L840" s="422"/>
      <c r="M840" s="422"/>
      <c r="N840" s="422"/>
      <c r="O840" s="422"/>
      <c r="P840" s="317" t="s">
        <v>609</v>
      </c>
      <c r="Q840" s="318"/>
      <c r="R840" s="318"/>
      <c r="S840" s="318"/>
      <c r="T840" s="318"/>
      <c r="U840" s="318"/>
      <c r="V840" s="318"/>
      <c r="W840" s="318"/>
      <c r="X840" s="318"/>
      <c r="Y840" s="319">
        <v>0.7</v>
      </c>
      <c r="Z840" s="320"/>
      <c r="AA840" s="320"/>
      <c r="AB840" s="321"/>
      <c r="AC840" s="329" t="s">
        <v>504</v>
      </c>
      <c r="AD840" s="330"/>
      <c r="AE840" s="330"/>
      <c r="AF840" s="330"/>
      <c r="AG840" s="330"/>
      <c r="AH840" s="324" t="s">
        <v>637</v>
      </c>
      <c r="AI840" s="325"/>
      <c r="AJ840" s="325"/>
      <c r="AK840" s="325"/>
      <c r="AL840" s="326" t="s">
        <v>637</v>
      </c>
      <c r="AM840" s="327"/>
      <c r="AN840" s="327"/>
      <c r="AO840" s="328"/>
      <c r="AP840" s="322" t="s">
        <v>637</v>
      </c>
      <c r="AQ840" s="322"/>
      <c r="AR840" s="322"/>
      <c r="AS840" s="322"/>
      <c r="AT840" s="322"/>
      <c r="AU840" s="322"/>
      <c r="AV840" s="322"/>
      <c r="AW840" s="322"/>
      <c r="AX840" s="322"/>
    </row>
    <row r="841" spans="1:50" ht="44.25" customHeight="1" x14ac:dyDescent="0.2">
      <c r="A841" s="406">
        <v>5</v>
      </c>
      <c r="B841" s="406">
        <v>1</v>
      </c>
      <c r="C841" s="420" t="s">
        <v>600</v>
      </c>
      <c r="D841" s="420"/>
      <c r="E841" s="420"/>
      <c r="F841" s="420"/>
      <c r="G841" s="420"/>
      <c r="H841" s="420"/>
      <c r="I841" s="420"/>
      <c r="J841" s="421">
        <v>5290801002046</v>
      </c>
      <c r="K841" s="422"/>
      <c r="L841" s="422"/>
      <c r="M841" s="422"/>
      <c r="N841" s="422"/>
      <c r="O841" s="422"/>
      <c r="P841" s="317" t="s">
        <v>610</v>
      </c>
      <c r="Q841" s="318"/>
      <c r="R841" s="318"/>
      <c r="S841" s="318"/>
      <c r="T841" s="318"/>
      <c r="U841" s="318"/>
      <c r="V841" s="318"/>
      <c r="W841" s="318"/>
      <c r="X841" s="318"/>
      <c r="Y841" s="319">
        <v>0.7</v>
      </c>
      <c r="Z841" s="320"/>
      <c r="AA841" s="320"/>
      <c r="AB841" s="321"/>
      <c r="AC841" s="329" t="s">
        <v>504</v>
      </c>
      <c r="AD841" s="330"/>
      <c r="AE841" s="330"/>
      <c r="AF841" s="330"/>
      <c r="AG841" s="330"/>
      <c r="AH841" s="324" t="s">
        <v>637</v>
      </c>
      <c r="AI841" s="325"/>
      <c r="AJ841" s="325"/>
      <c r="AK841" s="325"/>
      <c r="AL841" s="326" t="s">
        <v>637</v>
      </c>
      <c r="AM841" s="327"/>
      <c r="AN841" s="327"/>
      <c r="AO841" s="328"/>
      <c r="AP841" s="322" t="s">
        <v>637</v>
      </c>
      <c r="AQ841" s="322"/>
      <c r="AR841" s="322"/>
      <c r="AS841" s="322"/>
      <c r="AT841" s="322"/>
      <c r="AU841" s="322"/>
      <c r="AV841" s="322"/>
      <c r="AW841" s="322"/>
      <c r="AX841" s="322"/>
    </row>
    <row r="842" spans="1:50" ht="44.25" customHeight="1" x14ac:dyDescent="0.2">
      <c r="A842" s="406">
        <v>6</v>
      </c>
      <c r="B842" s="406">
        <v>1</v>
      </c>
      <c r="C842" s="420" t="s">
        <v>601</v>
      </c>
      <c r="D842" s="420"/>
      <c r="E842" s="420"/>
      <c r="F842" s="420"/>
      <c r="G842" s="420"/>
      <c r="H842" s="420"/>
      <c r="I842" s="420"/>
      <c r="J842" s="421">
        <v>4011201000148</v>
      </c>
      <c r="K842" s="422"/>
      <c r="L842" s="422"/>
      <c r="M842" s="422"/>
      <c r="N842" s="422"/>
      <c r="O842" s="422"/>
      <c r="P842" s="317" t="s">
        <v>611</v>
      </c>
      <c r="Q842" s="318"/>
      <c r="R842" s="318"/>
      <c r="S842" s="318"/>
      <c r="T842" s="318"/>
      <c r="U842" s="318"/>
      <c r="V842" s="318"/>
      <c r="W842" s="318"/>
      <c r="X842" s="318"/>
      <c r="Y842" s="319">
        <v>0.7</v>
      </c>
      <c r="Z842" s="320"/>
      <c r="AA842" s="320"/>
      <c r="AB842" s="321"/>
      <c r="AC842" s="329" t="s">
        <v>504</v>
      </c>
      <c r="AD842" s="330"/>
      <c r="AE842" s="330"/>
      <c r="AF842" s="330"/>
      <c r="AG842" s="330"/>
      <c r="AH842" s="324" t="s">
        <v>637</v>
      </c>
      <c r="AI842" s="325"/>
      <c r="AJ842" s="325"/>
      <c r="AK842" s="325"/>
      <c r="AL842" s="326" t="s">
        <v>637</v>
      </c>
      <c r="AM842" s="327"/>
      <c r="AN842" s="327"/>
      <c r="AO842" s="328"/>
      <c r="AP842" s="322" t="s">
        <v>637</v>
      </c>
      <c r="AQ842" s="322"/>
      <c r="AR842" s="322"/>
      <c r="AS842" s="322"/>
      <c r="AT842" s="322"/>
      <c r="AU842" s="322"/>
      <c r="AV842" s="322"/>
      <c r="AW842" s="322"/>
      <c r="AX842" s="322"/>
    </row>
    <row r="843" spans="1:50" ht="44.25" customHeight="1" x14ac:dyDescent="0.2">
      <c r="A843" s="406">
        <v>7</v>
      </c>
      <c r="B843" s="406">
        <v>1</v>
      </c>
      <c r="C843" s="420" t="s">
        <v>602</v>
      </c>
      <c r="D843" s="420"/>
      <c r="E843" s="420"/>
      <c r="F843" s="420"/>
      <c r="G843" s="420"/>
      <c r="H843" s="420"/>
      <c r="I843" s="420"/>
      <c r="J843" s="421">
        <v>3010001135279</v>
      </c>
      <c r="K843" s="422"/>
      <c r="L843" s="422"/>
      <c r="M843" s="422"/>
      <c r="N843" s="422"/>
      <c r="O843" s="422"/>
      <c r="P843" s="317" t="s">
        <v>612</v>
      </c>
      <c r="Q843" s="318"/>
      <c r="R843" s="318"/>
      <c r="S843" s="318"/>
      <c r="T843" s="318"/>
      <c r="U843" s="318"/>
      <c r="V843" s="318"/>
      <c r="W843" s="318"/>
      <c r="X843" s="318"/>
      <c r="Y843" s="319">
        <v>0.6</v>
      </c>
      <c r="Z843" s="320"/>
      <c r="AA843" s="320"/>
      <c r="AB843" s="321"/>
      <c r="AC843" s="329" t="s">
        <v>504</v>
      </c>
      <c r="AD843" s="330"/>
      <c r="AE843" s="330"/>
      <c r="AF843" s="330"/>
      <c r="AG843" s="330"/>
      <c r="AH843" s="324" t="s">
        <v>637</v>
      </c>
      <c r="AI843" s="325"/>
      <c r="AJ843" s="325"/>
      <c r="AK843" s="325"/>
      <c r="AL843" s="326" t="s">
        <v>637</v>
      </c>
      <c r="AM843" s="327"/>
      <c r="AN843" s="327"/>
      <c r="AO843" s="328"/>
      <c r="AP843" s="322" t="s">
        <v>637</v>
      </c>
      <c r="AQ843" s="322"/>
      <c r="AR843" s="322"/>
      <c r="AS843" s="322"/>
      <c r="AT843" s="322"/>
      <c r="AU843" s="322"/>
      <c r="AV843" s="322"/>
      <c r="AW843" s="322"/>
      <c r="AX843" s="322"/>
    </row>
    <row r="844" spans="1:50" ht="44.25" customHeight="1" x14ac:dyDescent="0.2">
      <c r="A844" s="406">
        <v>8</v>
      </c>
      <c r="B844" s="406">
        <v>1</v>
      </c>
      <c r="C844" s="420" t="s">
        <v>603</v>
      </c>
      <c r="D844" s="420"/>
      <c r="E844" s="420"/>
      <c r="F844" s="420"/>
      <c r="G844" s="420"/>
      <c r="H844" s="420"/>
      <c r="I844" s="420"/>
      <c r="J844" s="421">
        <v>7010001042703</v>
      </c>
      <c r="K844" s="422"/>
      <c r="L844" s="422"/>
      <c r="M844" s="422"/>
      <c r="N844" s="422"/>
      <c r="O844" s="422"/>
      <c r="P844" s="317" t="s">
        <v>613</v>
      </c>
      <c r="Q844" s="318"/>
      <c r="R844" s="318"/>
      <c r="S844" s="318"/>
      <c r="T844" s="318"/>
      <c r="U844" s="318"/>
      <c r="V844" s="318"/>
      <c r="W844" s="318"/>
      <c r="X844" s="318"/>
      <c r="Y844" s="319">
        <v>0.5</v>
      </c>
      <c r="Z844" s="320"/>
      <c r="AA844" s="320"/>
      <c r="AB844" s="321"/>
      <c r="AC844" s="329" t="s">
        <v>504</v>
      </c>
      <c r="AD844" s="330"/>
      <c r="AE844" s="330"/>
      <c r="AF844" s="330"/>
      <c r="AG844" s="330"/>
      <c r="AH844" s="324" t="s">
        <v>637</v>
      </c>
      <c r="AI844" s="325"/>
      <c r="AJ844" s="325"/>
      <c r="AK844" s="325"/>
      <c r="AL844" s="326" t="s">
        <v>637</v>
      </c>
      <c r="AM844" s="327"/>
      <c r="AN844" s="327"/>
      <c r="AO844" s="328"/>
      <c r="AP844" s="322" t="s">
        <v>637</v>
      </c>
      <c r="AQ844" s="322"/>
      <c r="AR844" s="322"/>
      <c r="AS844" s="322"/>
      <c r="AT844" s="322"/>
      <c r="AU844" s="322"/>
      <c r="AV844" s="322"/>
      <c r="AW844" s="322"/>
      <c r="AX844" s="322"/>
    </row>
    <row r="845" spans="1:50" ht="44.25" customHeight="1" x14ac:dyDescent="0.2">
      <c r="A845" s="406">
        <v>9</v>
      </c>
      <c r="B845" s="406">
        <v>1</v>
      </c>
      <c r="C845" s="420" t="s">
        <v>604</v>
      </c>
      <c r="D845" s="420"/>
      <c r="E845" s="420"/>
      <c r="F845" s="420"/>
      <c r="G845" s="420"/>
      <c r="H845" s="420"/>
      <c r="I845" s="420"/>
      <c r="J845" s="421">
        <v>7050001004757</v>
      </c>
      <c r="K845" s="422"/>
      <c r="L845" s="422"/>
      <c r="M845" s="422"/>
      <c r="N845" s="422"/>
      <c r="O845" s="422"/>
      <c r="P845" s="317" t="s">
        <v>614</v>
      </c>
      <c r="Q845" s="318"/>
      <c r="R845" s="318"/>
      <c r="S845" s="318"/>
      <c r="T845" s="318"/>
      <c r="U845" s="318"/>
      <c r="V845" s="318"/>
      <c r="W845" s="318"/>
      <c r="X845" s="318"/>
      <c r="Y845" s="319">
        <v>0.2</v>
      </c>
      <c r="Z845" s="320"/>
      <c r="AA845" s="320"/>
      <c r="AB845" s="321"/>
      <c r="AC845" s="329" t="s">
        <v>504</v>
      </c>
      <c r="AD845" s="330"/>
      <c r="AE845" s="330"/>
      <c r="AF845" s="330"/>
      <c r="AG845" s="330"/>
      <c r="AH845" s="324" t="s">
        <v>637</v>
      </c>
      <c r="AI845" s="325"/>
      <c r="AJ845" s="325"/>
      <c r="AK845" s="325"/>
      <c r="AL845" s="326" t="s">
        <v>637</v>
      </c>
      <c r="AM845" s="327"/>
      <c r="AN845" s="327"/>
      <c r="AO845" s="328"/>
      <c r="AP845" s="322" t="s">
        <v>637</v>
      </c>
      <c r="AQ845" s="322"/>
      <c r="AR845" s="322"/>
      <c r="AS845" s="322"/>
      <c r="AT845" s="322"/>
      <c r="AU845" s="322"/>
      <c r="AV845" s="322"/>
      <c r="AW845" s="322"/>
      <c r="AX845" s="322"/>
    </row>
    <row r="846" spans="1:50" ht="44.25" customHeight="1" x14ac:dyDescent="0.2">
      <c r="A846" s="406">
        <v>10</v>
      </c>
      <c r="B846" s="406">
        <v>1</v>
      </c>
      <c r="C846" s="420" t="s">
        <v>605</v>
      </c>
      <c r="D846" s="420"/>
      <c r="E846" s="420"/>
      <c r="F846" s="420"/>
      <c r="G846" s="420"/>
      <c r="H846" s="420"/>
      <c r="I846" s="420"/>
      <c r="J846" s="421">
        <v>6050001026257</v>
      </c>
      <c r="K846" s="422"/>
      <c r="L846" s="422"/>
      <c r="M846" s="422"/>
      <c r="N846" s="422"/>
      <c r="O846" s="422"/>
      <c r="P846" s="317" t="s">
        <v>615</v>
      </c>
      <c r="Q846" s="318"/>
      <c r="R846" s="318"/>
      <c r="S846" s="318"/>
      <c r="T846" s="318"/>
      <c r="U846" s="318"/>
      <c r="V846" s="318"/>
      <c r="W846" s="318"/>
      <c r="X846" s="318"/>
      <c r="Y846" s="319">
        <v>0.2</v>
      </c>
      <c r="Z846" s="320"/>
      <c r="AA846" s="320"/>
      <c r="AB846" s="321"/>
      <c r="AC846" s="329" t="s">
        <v>504</v>
      </c>
      <c r="AD846" s="330"/>
      <c r="AE846" s="330"/>
      <c r="AF846" s="330"/>
      <c r="AG846" s="330"/>
      <c r="AH846" s="324" t="s">
        <v>637</v>
      </c>
      <c r="AI846" s="325"/>
      <c r="AJ846" s="325"/>
      <c r="AK846" s="325"/>
      <c r="AL846" s="326" t="s">
        <v>637</v>
      </c>
      <c r="AM846" s="327"/>
      <c r="AN846" s="327"/>
      <c r="AO846" s="328"/>
      <c r="AP846" s="322" t="s">
        <v>637</v>
      </c>
      <c r="AQ846" s="322"/>
      <c r="AR846" s="322"/>
      <c r="AS846" s="322"/>
      <c r="AT846" s="322"/>
      <c r="AU846" s="322"/>
      <c r="AV846" s="322"/>
      <c r="AW846" s="322"/>
      <c r="AX846" s="322"/>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7"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493</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2">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2">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7"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493</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2">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7"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493</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2">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7"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493</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2">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7"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493</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2">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7"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493</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2">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7"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493</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2">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2">
      <c r="A1102" s="406">
        <v>1</v>
      </c>
      <c r="B1102" s="406">
        <v>1</v>
      </c>
      <c r="C1102" s="893"/>
      <c r="D1102" s="893"/>
      <c r="E1102" s="892"/>
      <c r="F1102" s="892"/>
      <c r="G1102" s="892"/>
      <c r="H1102" s="892"/>
      <c r="I1102" s="892"/>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3" priority="14089">
      <formula>IF(RIGHT(TEXT(P14,"0.#"),1)=".",FALSE,TRUE)</formula>
    </cfRule>
    <cfRule type="expression" dxfId="2812" priority="14090">
      <formula>IF(RIGHT(TEXT(P14,"0.#"),1)=".",TRUE,FALSE)</formula>
    </cfRule>
  </conditionalFormatting>
  <conditionalFormatting sqref="P18:AX18">
    <cfRule type="expression" dxfId="2811" priority="13965">
      <formula>IF(RIGHT(TEXT(P18,"0.#"),1)=".",FALSE,TRUE)</formula>
    </cfRule>
    <cfRule type="expression" dxfId="2810" priority="13966">
      <formula>IF(RIGHT(TEXT(P18,"0.#"),1)=".",TRUE,FALSE)</formula>
    </cfRule>
  </conditionalFormatting>
  <conditionalFormatting sqref="Y782">
    <cfRule type="expression" dxfId="2809" priority="13961">
      <formula>IF(RIGHT(TEXT(Y782,"0.#"),1)=".",FALSE,TRUE)</formula>
    </cfRule>
    <cfRule type="expression" dxfId="2808" priority="13962">
      <formula>IF(RIGHT(TEXT(Y782,"0.#"),1)=".",TRUE,FALSE)</formula>
    </cfRule>
  </conditionalFormatting>
  <conditionalFormatting sqref="Y791">
    <cfRule type="expression" dxfId="2807" priority="13957">
      <formula>IF(RIGHT(TEXT(Y791,"0.#"),1)=".",FALSE,TRUE)</formula>
    </cfRule>
    <cfRule type="expression" dxfId="2806" priority="13958">
      <formula>IF(RIGHT(TEXT(Y791,"0.#"),1)=".",TRUE,FALSE)</formula>
    </cfRule>
  </conditionalFormatting>
  <conditionalFormatting sqref="Y822:Y829 Y820 Y809:Y816 Y807 Y796:Y803 Y794">
    <cfRule type="expression" dxfId="2805" priority="13739">
      <formula>IF(RIGHT(TEXT(Y794,"0.#"),1)=".",FALSE,TRUE)</formula>
    </cfRule>
    <cfRule type="expression" dxfId="2804" priority="13740">
      <formula>IF(RIGHT(TEXT(Y794,"0.#"),1)=".",TRUE,FALSE)</formula>
    </cfRule>
  </conditionalFormatting>
  <conditionalFormatting sqref="P15:V17 AR13:AX13 AR15:AX15">
    <cfRule type="expression" dxfId="2803" priority="13787">
      <formula>IF(RIGHT(TEXT(P13,"0.#"),1)=".",FALSE,TRUE)</formula>
    </cfRule>
    <cfRule type="expression" dxfId="2802" priority="13788">
      <formula>IF(RIGHT(TEXT(P13,"0.#"),1)=".",TRUE,FALSE)</formula>
    </cfRule>
  </conditionalFormatting>
  <conditionalFormatting sqref="AD19:AJ19">
    <cfRule type="expression" dxfId="2801" priority="13785">
      <formula>IF(RIGHT(TEXT(AD19,"0.#"),1)=".",FALSE,TRUE)</formula>
    </cfRule>
    <cfRule type="expression" dxfId="2800" priority="13786">
      <formula>IF(RIGHT(TEXT(AD19,"0.#"),1)=".",TRUE,FALSE)</formula>
    </cfRule>
  </conditionalFormatting>
  <conditionalFormatting sqref="AQ101">
    <cfRule type="expression" dxfId="2799" priority="13777">
      <formula>IF(RIGHT(TEXT(AQ101,"0.#"),1)=".",FALSE,TRUE)</formula>
    </cfRule>
    <cfRule type="expression" dxfId="2798" priority="13778">
      <formula>IF(RIGHT(TEXT(AQ101,"0.#"),1)=".",TRUE,FALSE)</formula>
    </cfRule>
  </conditionalFormatting>
  <conditionalFormatting sqref="Y783:Y790 Y781">
    <cfRule type="expression" dxfId="2797" priority="13763">
      <formula>IF(RIGHT(TEXT(Y781,"0.#"),1)=".",FALSE,TRUE)</formula>
    </cfRule>
    <cfRule type="expression" dxfId="2796" priority="13764">
      <formula>IF(RIGHT(TEXT(Y781,"0.#"),1)=".",TRUE,FALSE)</formula>
    </cfRule>
  </conditionalFormatting>
  <conditionalFormatting sqref="AU782">
    <cfRule type="expression" dxfId="2795" priority="13761">
      <formula>IF(RIGHT(TEXT(AU782,"0.#"),1)=".",FALSE,TRUE)</formula>
    </cfRule>
    <cfRule type="expression" dxfId="2794" priority="13762">
      <formula>IF(RIGHT(TEXT(AU782,"0.#"),1)=".",TRUE,FALSE)</formula>
    </cfRule>
  </conditionalFormatting>
  <conditionalFormatting sqref="AU791">
    <cfRule type="expression" dxfId="2793" priority="13759">
      <formula>IF(RIGHT(TEXT(AU791,"0.#"),1)=".",FALSE,TRUE)</formula>
    </cfRule>
    <cfRule type="expression" dxfId="2792" priority="13760">
      <formula>IF(RIGHT(TEXT(AU791,"0.#"),1)=".",TRUE,FALSE)</formula>
    </cfRule>
  </conditionalFormatting>
  <conditionalFormatting sqref="AU783:AU790 AU781">
    <cfRule type="expression" dxfId="2791" priority="13757">
      <formula>IF(RIGHT(TEXT(AU781,"0.#"),1)=".",FALSE,TRUE)</formula>
    </cfRule>
    <cfRule type="expression" dxfId="2790" priority="13758">
      <formula>IF(RIGHT(TEXT(AU781,"0.#"),1)=".",TRUE,FALSE)</formula>
    </cfRule>
  </conditionalFormatting>
  <conditionalFormatting sqref="Y821 Y808 Y795">
    <cfRule type="expression" dxfId="2789" priority="13743">
      <formula>IF(RIGHT(TEXT(Y795,"0.#"),1)=".",FALSE,TRUE)</formula>
    </cfRule>
    <cfRule type="expression" dxfId="2788" priority="13744">
      <formula>IF(RIGHT(TEXT(Y795,"0.#"),1)=".",TRUE,FALSE)</formula>
    </cfRule>
  </conditionalFormatting>
  <conditionalFormatting sqref="Y830 Y817 Y804">
    <cfRule type="expression" dxfId="2787" priority="13741">
      <formula>IF(RIGHT(TEXT(Y804,"0.#"),1)=".",FALSE,TRUE)</formula>
    </cfRule>
    <cfRule type="expression" dxfId="2786" priority="13742">
      <formula>IF(RIGHT(TEXT(Y804,"0.#"),1)=".",TRUE,FALSE)</formula>
    </cfRule>
  </conditionalFormatting>
  <conditionalFormatting sqref="AU821 AU808 AU795">
    <cfRule type="expression" dxfId="2785" priority="13737">
      <formula>IF(RIGHT(TEXT(AU795,"0.#"),1)=".",FALSE,TRUE)</formula>
    </cfRule>
    <cfRule type="expression" dxfId="2784" priority="13738">
      <formula>IF(RIGHT(TEXT(AU795,"0.#"),1)=".",TRUE,FALSE)</formula>
    </cfRule>
  </conditionalFormatting>
  <conditionalFormatting sqref="AU830 AU817 AU804">
    <cfRule type="expression" dxfId="2783" priority="13735">
      <formula>IF(RIGHT(TEXT(AU804,"0.#"),1)=".",FALSE,TRUE)</formula>
    </cfRule>
    <cfRule type="expression" dxfId="2782" priority="13736">
      <formula>IF(RIGHT(TEXT(AU804,"0.#"),1)=".",TRUE,FALSE)</formula>
    </cfRule>
  </conditionalFormatting>
  <conditionalFormatting sqref="AU822:AU829 AU820 AU809:AU816 AU807 AU796:AU803 AU794">
    <cfRule type="expression" dxfId="2781" priority="13733">
      <formula>IF(RIGHT(TEXT(AU794,"0.#"),1)=".",FALSE,TRUE)</formula>
    </cfRule>
    <cfRule type="expression" dxfId="2780" priority="13734">
      <formula>IF(RIGHT(TEXT(AU794,"0.#"),1)=".",TRUE,FALSE)</formula>
    </cfRule>
  </conditionalFormatting>
  <conditionalFormatting sqref="AM87">
    <cfRule type="expression" dxfId="2779" priority="13387">
      <formula>IF(RIGHT(TEXT(AM87,"0.#"),1)=".",FALSE,TRUE)</formula>
    </cfRule>
    <cfRule type="expression" dxfId="2778" priority="13388">
      <formula>IF(RIGHT(TEXT(AM87,"0.#"),1)=".",TRUE,FALSE)</formula>
    </cfRule>
  </conditionalFormatting>
  <conditionalFormatting sqref="AE55">
    <cfRule type="expression" dxfId="2777" priority="13455">
      <formula>IF(RIGHT(TEXT(AE55,"0.#"),1)=".",FALSE,TRUE)</formula>
    </cfRule>
    <cfRule type="expression" dxfId="2776" priority="13456">
      <formula>IF(RIGHT(TEXT(AE55,"0.#"),1)=".",TRUE,FALSE)</formula>
    </cfRule>
  </conditionalFormatting>
  <conditionalFormatting sqref="AI55">
    <cfRule type="expression" dxfId="2775" priority="13453">
      <formula>IF(RIGHT(TEXT(AI55,"0.#"),1)=".",FALSE,TRUE)</formula>
    </cfRule>
    <cfRule type="expression" dxfId="2774" priority="13454">
      <formula>IF(RIGHT(TEXT(AI55,"0.#"),1)=".",TRUE,FALSE)</formula>
    </cfRule>
  </conditionalFormatting>
  <conditionalFormatting sqref="AM34">
    <cfRule type="expression" dxfId="2773" priority="13533">
      <formula>IF(RIGHT(TEXT(AM34,"0.#"),1)=".",FALSE,TRUE)</formula>
    </cfRule>
    <cfRule type="expression" dxfId="2772" priority="13534">
      <formula>IF(RIGHT(TEXT(AM34,"0.#"),1)=".",TRUE,FALSE)</formula>
    </cfRule>
  </conditionalFormatting>
  <conditionalFormatting sqref="AM32">
    <cfRule type="expression" dxfId="2771" priority="13537">
      <formula>IF(RIGHT(TEXT(AM32,"0.#"),1)=".",FALSE,TRUE)</formula>
    </cfRule>
    <cfRule type="expression" dxfId="2770" priority="13538">
      <formula>IF(RIGHT(TEXT(AM32,"0.#"),1)=".",TRUE,FALSE)</formula>
    </cfRule>
  </conditionalFormatting>
  <conditionalFormatting sqref="AM33">
    <cfRule type="expression" dxfId="2769" priority="13535">
      <formula>IF(RIGHT(TEXT(AM33,"0.#"),1)=".",FALSE,TRUE)</formula>
    </cfRule>
    <cfRule type="expression" dxfId="2768" priority="13536">
      <formula>IF(RIGHT(TEXT(AM33,"0.#"),1)=".",TRUE,FALSE)</formula>
    </cfRule>
  </conditionalFormatting>
  <conditionalFormatting sqref="AQ32:AQ34">
    <cfRule type="expression" dxfId="2767" priority="13527">
      <formula>IF(RIGHT(TEXT(AQ32,"0.#"),1)=".",FALSE,TRUE)</formula>
    </cfRule>
    <cfRule type="expression" dxfId="2766" priority="13528">
      <formula>IF(RIGHT(TEXT(AQ32,"0.#"),1)=".",TRUE,FALSE)</formula>
    </cfRule>
  </conditionalFormatting>
  <conditionalFormatting sqref="AU32:AU34">
    <cfRule type="expression" dxfId="2765" priority="13525">
      <formula>IF(RIGHT(TEXT(AU32,"0.#"),1)=".",FALSE,TRUE)</formula>
    </cfRule>
    <cfRule type="expression" dxfId="2764" priority="13526">
      <formula>IF(RIGHT(TEXT(AU32,"0.#"),1)=".",TRUE,FALSE)</formula>
    </cfRule>
  </conditionalFormatting>
  <conditionalFormatting sqref="AE53">
    <cfRule type="expression" dxfId="2763" priority="13459">
      <formula>IF(RIGHT(TEXT(AE53,"0.#"),1)=".",FALSE,TRUE)</formula>
    </cfRule>
    <cfRule type="expression" dxfId="2762" priority="13460">
      <formula>IF(RIGHT(TEXT(AE53,"0.#"),1)=".",TRUE,FALSE)</formula>
    </cfRule>
  </conditionalFormatting>
  <conditionalFormatting sqref="AE54">
    <cfRule type="expression" dxfId="2761" priority="13457">
      <formula>IF(RIGHT(TEXT(AE54,"0.#"),1)=".",FALSE,TRUE)</formula>
    </cfRule>
    <cfRule type="expression" dxfId="2760" priority="13458">
      <formula>IF(RIGHT(TEXT(AE54,"0.#"),1)=".",TRUE,FALSE)</formula>
    </cfRule>
  </conditionalFormatting>
  <conditionalFormatting sqref="AI54">
    <cfRule type="expression" dxfId="2759" priority="13451">
      <formula>IF(RIGHT(TEXT(AI54,"0.#"),1)=".",FALSE,TRUE)</formula>
    </cfRule>
    <cfRule type="expression" dxfId="2758" priority="13452">
      <formula>IF(RIGHT(TEXT(AI54,"0.#"),1)=".",TRUE,FALSE)</formula>
    </cfRule>
  </conditionalFormatting>
  <conditionalFormatting sqref="AI53">
    <cfRule type="expression" dxfId="2757" priority="13449">
      <formula>IF(RIGHT(TEXT(AI53,"0.#"),1)=".",FALSE,TRUE)</formula>
    </cfRule>
    <cfRule type="expression" dxfId="2756" priority="13450">
      <formula>IF(RIGHT(TEXT(AI53,"0.#"),1)=".",TRUE,FALSE)</formula>
    </cfRule>
  </conditionalFormatting>
  <conditionalFormatting sqref="AM53">
    <cfRule type="expression" dxfId="2755" priority="13447">
      <formula>IF(RIGHT(TEXT(AM53,"0.#"),1)=".",FALSE,TRUE)</formula>
    </cfRule>
    <cfRule type="expression" dxfId="2754" priority="13448">
      <formula>IF(RIGHT(TEXT(AM53,"0.#"),1)=".",TRUE,FALSE)</formula>
    </cfRule>
  </conditionalFormatting>
  <conditionalFormatting sqref="AM54">
    <cfRule type="expression" dxfId="2753" priority="13445">
      <formula>IF(RIGHT(TEXT(AM54,"0.#"),1)=".",FALSE,TRUE)</formula>
    </cfRule>
    <cfRule type="expression" dxfId="2752" priority="13446">
      <formula>IF(RIGHT(TEXT(AM54,"0.#"),1)=".",TRUE,FALSE)</formula>
    </cfRule>
  </conditionalFormatting>
  <conditionalFormatting sqref="AM55">
    <cfRule type="expression" dxfId="2751" priority="13443">
      <formula>IF(RIGHT(TEXT(AM55,"0.#"),1)=".",FALSE,TRUE)</formula>
    </cfRule>
    <cfRule type="expression" dxfId="2750" priority="13444">
      <formula>IF(RIGHT(TEXT(AM55,"0.#"),1)=".",TRUE,FALSE)</formula>
    </cfRule>
  </conditionalFormatting>
  <conditionalFormatting sqref="AE60">
    <cfRule type="expression" dxfId="2749" priority="13429">
      <formula>IF(RIGHT(TEXT(AE60,"0.#"),1)=".",FALSE,TRUE)</formula>
    </cfRule>
    <cfRule type="expression" dxfId="2748" priority="13430">
      <formula>IF(RIGHT(TEXT(AE60,"0.#"),1)=".",TRUE,FALSE)</formula>
    </cfRule>
  </conditionalFormatting>
  <conditionalFormatting sqref="AE61">
    <cfRule type="expression" dxfId="2747" priority="13427">
      <formula>IF(RIGHT(TEXT(AE61,"0.#"),1)=".",FALSE,TRUE)</formula>
    </cfRule>
    <cfRule type="expression" dxfId="2746" priority="13428">
      <formula>IF(RIGHT(TEXT(AE61,"0.#"),1)=".",TRUE,FALSE)</formula>
    </cfRule>
  </conditionalFormatting>
  <conditionalFormatting sqref="AE62">
    <cfRule type="expression" dxfId="2745" priority="13425">
      <formula>IF(RIGHT(TEXT(AE62,"0.#"),1)=".",FALSE,TRUE)</formula>
    </cfRule>
    <cfRule type="expression" dxfId="2744" priority="13426">
      <formula>IF(RIGHT(TEXT(AE62,"0.#"),1)=".",TRUE,FALSE)</formula>
    </cfRule>
  </conditionalFormatting>
  <conditionalFormatting sqref="AI62">
    <cfRule type="expression" dxfId="2743" priority="13423">
      <formula>IF(RIGHT(TEXT(AI62,"0.#"),1)=".",FALSE,TRUE)</formula>
    </cfRule>
    <cfRule type="expression" dxfId="2742" priority="13424">
      <formula>IF(RIGHT(TEXT(AI62,"0.#"),1)=".",TRUE,FALSE)</formula>
    </cfRule>
  </conditionalFormatting>
  <conditionalFormatting sqref="AI61">
    <cfRule type="expression" dxfId="2741" priority="13421">
      <formula>IF(RIGHT(TEXT(AI61,"0.#"),1)=".",FALSE,TRUE)</formula>
    </cfRule>
    <cfRule type="expression" dxfId="2740" priority="13422">
      <formula>IF(RIGHT(TEXT(AI61,"0.#"),1)=".",TRUE,FALSE)</formula>
    </cfRule>
  </conditionalFormatting>
  <conditionalFormatting sqref="AI60">
    <cfRule type="expression" dxfId="2739" priority="13419">
      <formula>IF(RIGHT(TEXT(AI60,"0.#"),1)=".",FALSE,TRUE)</formula>
    </cfRule>
    <cfRule type="expression" dxfId="2738" priority="13420">
      <formula>IF(RIGHT(TEXT(AI60,"0.#"),1)=".",TRUE,FALSE)</formula>
    </cfRule>
  </conditionalFormatting>
  <conditionalFormatting sqref="AM60">
    <cfRule type="expression" dxfId="2737" priority="13417">
      <formula>IF(RIGHT(TEXT(AM60,"0.#"),1)=".",FALSE,TRUE)</formula>
    </cfRule>
    <cfRule type="expression" dxfId="2736" priority="13418">
      <formula>IF(RIGHT(TEXT(AM60,"0.#"),1)=".",TRUE,FALSE)</formula>
    </cfRule>
  </conditionalFormatting>
  <conditionalFormatting sqref="AM61">
    <cfRule type="expression" dxfId="2735" priority="13415">
      <formula>IF(RIGHT(TEXT(AM61,"0.#"),1)=".",FALSE,TRUE)</formula>
    </cfRule>
    <cfRule type="expression" dxfId="2734" priority="13416">
      <formula>IF(RIGHT(TEXT(AM61,"0.#"),1)=".",TRUE,FALSE)</formula>
    </cfRule>
  </conditionalFormatting>
  <conditionalFormatting sqref="AM62">
    <cfRule type="expression" dxfId="2733" priority="13413">
      <formula>IF(RIGHT(TEXT(AM62,"0.#"),1)=".",FALSE,TRUE)</formula>
    </cfRule>
    <cfRule type="expression" dxfId="2732" priority="13414">
      <formula>IF(RIGHT(TEXT(AM62,"0.#"),1)=".",TRUE,FALSE)</formula>
    </cfRule>
  </conditionalFormatting>
  <conditionalFormatting sqref="AE87">
    <cfRule type="expression" dxfId="2731" priority="13399">
      <formula>IF(RIGHT(TEXT(AE87,"0.#"),1)=".",FALSE,TRUE)</formula>
    </cfRule>
    <cfRule type="expression" dxfId="2730" priority="13400">
      <formula>IF(RIGHT(TEXT(AE87,"0.#"),1)=".",TRUE,FALSE)</formula>
    </cfRule>
  </conditionalFormatting>
  <conditionalFormatting sqref="AE88">
    <cfRule type="expression" dxfId="2729" priority="13397">
      <formula>IF(RIGHT(TEXT(AE88,"0.#"),1)=".",FALSE,TRUE)</formula>
    </cfRule>
    <cfRule type="expression" dxfId="2728" priority="13398">
      <formula>IF(RIGHT(TEXT(AE88,"0.#"),1)=".",TRUE,FALSE)</formula>
    </cfRule>
  </conditionalFormatting>
  <conditionalFormatting sqref="AE89">
    <cfRule type="expression" dxfId="2727" priority="13395">
      <formula>IF(RIGHT(TEXT(AE89,"0.#"),1)=".",FALSE,TRUE)</formula>
    </cfRule>
    <cfRule type="expression" dxfId="2726" priority="13396">
      <formula>IF(RIGHT(TEXT(AE89,"0.#"),1)=".",TRUE,FALSE)</formula>
    </cfRule>
  </conditionalFormatting>
  <conditionalFormatting sqref="AI89">
    <cfRule type="expression" dxfId="2725" priority="13393">
      <formula>IF(RIGHT(TEXT(AI89,"0.#"),1)=".",FALSE,TRUE)</formula>
    </cfRule>
    <cfRule type="expression" dxfId="2724" priority="13394">
      <formula>IF(RIGHT(TEXT(AI89,"0.#"),1)=".",TRUE,FALSE)</formula>
    </cfRule>
  </conditionalFormatting>
  <conditionalFormatting sqref="AI88">
    <cfRule type="expression" dxfId="2723" priority="13391">
      <formula>IF(RIGHT(TEXT(AI88,"0.#"),1)=".",FALSE,TRUE)</formula>
    </cfRule>
    <cfRule type="expression" dxfId="2722" priority="13392">
      <formula>IF(RIGHT(TEXT(AI88,"0.#"),1)=".",TRUE,FALSE)</formula>
    </cfRule>
  </conditionalFormatting>
  <conditionalFormatting sqref="AI87">
    <cfRule type="expression" dxfId="2721" priority="13389">
      <formula>IF(RIGHT(TEXT(AI87,"0.#"),1)=".",FALSE,TRUE)</formula>
    </cfRule>
    <cfRule type="expression" dxfId="2720" priority="13390">
      <formula>IF(RIGHT(TEXT(AI87,"0.#"),1)=".",TRUE,FALSE)</formula>
    </cfRule>
  </conditionalFormatting>
  <conditionalFormatting sqref="AM88">
    <cfRule type="expression" dxfId="2719" priority="13385">
      <formula>IF(RIGHT(TEXT(AM88,"0.#"),1)=".",FALSE,TRUE)</formula>
    </cfRule>
    <cfRule type="expression" dxfId="2718" priority="13386">
      <formula>IF(RIGHT(TEXT(AM88,"0.#"),1)=".",TRUE,FALSE)</formula>
    </cfRule>
  </conditionalFormatting>
  <conditionalFormatting sqref="AM89">
    <cfRule type="expression" dxfId="2717" priority="13383">
      <formula>IF(RIGHT(TEXT(AM89,"0.#"),1)=".",FALSE,TRUE)</formula>
    </cfRule>
    <cfRule type="expression" dxfId="2716" priority="13384">
      <formula>IF(RIGHT(TEXT(AM89,"0.#"),1)=".",TRUE,FALSE)</formula>
    </cfRule>
  </conditionalFormatting>
  <conditionalFormatting sqref="AE92">
    <cfRule type="expression" dxfId="2715" priority="13369">
      <formula>IF(RIGHT(TEXT(AE92,"0.#"),1)=".",FALSE,TRUE)</formula>
    </cfRule>
    <cfRule type="expression" dxfId="2714" priority="13370">
      <formula>IF(RIGHT(TEXT(AE92,"0.#"),1)=".",TRUE,FALSE)</formula>
    </cfRule>
  </conditionalFormatting>
  <conditionalFormatting sqref="AE93">
    <cfRule type="expression" dxfId="2713" priority="13367">
      <formula>IF(RIGHT(TEXT(AE93,"0.#"),1)=".",FALSE,TRUE)</formula>
    </cfRule>
    <cfRule type="expression" dxfId="2712" priority="13368">
      <formula>IF(RIGHT(TEXT(AE93,"0.#"),1)=".",TRUE,FALSE)</formula>
    </cfRule>
  </conditionalFormatting>
  <conditionalFormatting sqref="AE94">
    <cfRule type="expression" dxfId="2711" priority="13365">
      <formula>IF(RIGHT(TEXT(AE94,"0.#"),1)=".",FALSE,TRUE)</formula>
    </cfRule>
    <cfRule type="expression" dxfId="2710" priority="13366">
      <formula>IF(RIGHT(TEXT(AE94,"0.#"),1)=".",TRUE,FALSE)</formula>
    </cfRule>
  </conditionalFormatting>
  <conditionalFormatting sqref="AI94">
    <cfRule type="expression" dxfId="2709" priority="13363">
      <formula>IF(RIGHT(TEXT(AI94,"0.#"),1)=".",FALSE,TRUE)</formula>
    </cfRule>
    <cfRule type="expression" dxfId="2708" priority="13364">
      <formula>IF(RIGHT(TEXT(AI94,"0.#"),1)=".",TRUE,FALSE)</formula>
    </cfRule>
  </conditionalFormatting>
  <conditionalFormatting sqref="AI93">
    <cfRule type="expression" dxfId="2707" priority="13361">
      <formula>IF(RIGHT(TEXT(AI93,"0.#"),1)=".",FALSE,TRUE)</formula>
    </cfRule>
    <cfRule type="expression" dxfId="2706" priority="13362">
      <formula>IF(RIGHT(TEXT(AI93,"0.#"),1)=".",TRUE,FALSE)</formula>
    </cfRule>
  </conditionalFormatting>
  <conditionalFormatting sqref="AI92">
    <cfRule type="expression" dxfId="2705" priority="13359">
      <formula>IF(RIGHT(TEXT(AI92,"0.#"),1)=".",FALSE,TRUE)</formula>
    </cfRule>
    <cfRule type="expression" dxfId="2704" priority="13360">
      <formula>IF(RIGHT(TEXT(AI92,"0.#"),1)=".",TRUE,FALSE)</formula>
    </cfRule>
  </conditionalFormatting>
  <conditionalFormatting sqref="AM92">
    <cfRule type="expression" dxfId="2703" priority="13357">
      <formula>IF(RIGHT(TEXT(AM92,"0.#"),1)=".",FALSE,TRUE)</formula>
    </cfRule>
    <cfRule type="expression" dxfId="2702" priority="13358">
      <formula>IF(RIGHT(TEXT(AM92,"0.#"),1)=".",TRUE,FALSE)</formula>
    </cfRule>
  </conditionalFormatting>
  <conditionalFormatting sqref="AM93">
    <cfRule type="expression" dxfId="2701" priority="13355">
      <formula>IF(RIGHT(TEXT(AM93,"0.#"),1)=".",FALSE,TRUE)</formula>
    </cfRule>
    <cfRule type="expression" dxfId="2700" priority="13356">
      <formula>IF(RIGHT(TEXT(AM93,"0.#"),1)=".",TRUE,FALSE)</formula>
    </cfRule>
  </conditionalFormatting>
  <conditionalFormatting sqref="AM94">
    <cfRule type="expression" dxfId="2699" priority="13353">
      <formula>IF(RIGHT(TEXT(AM94,"0.#"),1)=".",FALSE,TRUE)</formula>
    </cfRule>
    <cfRule type="expression" dxfId="2698" priority="13354">
      <formula>IF(RIGHT(TEXT(AM94,"0.#"),1)=".",TRUE,FALSE)</formula>
    </cfRule>
  </conditionalFormatting>
  <conditionalFormatting sqref="AE97">
    <cfRule type="expression" dxfId="2697" priority="13339">
      <formula>IF(RIGHT(TEXT(AE97,"0.#"),1)=".",FALSE,TRUE)</formula>
    </cfRule>
    <cfRule type="expression" dxfId="2696" priority="13340">
      <formula>IF(RIGHT(TEXT(AE97,"0.#"),1)=".",TRUE,FALSE)</formula>
    </cfRule>
  </conditionalFormatting>
  <conditionalFormatting sqref="AE98">
    <cfRule type="expression" dxfId="2695" priority="13337">
      <formula>IF(RIGHT(TEXT(AE98,"0.#"),1)=".",FALSE,TRUE)</formula>
    </cfRule>
    <cfRule type="expression" dxfId="2694" priority="13338">
      <formula>IF(RIGHT(TEXT(AE98,"0.#"),1)=".",TRUE,FALSE)</formula>
    </cfRule>
  </conditionalFormatting>
  <conditionalFormatting sqref="AE99">
    <cfRule type="expression" dxfId="2693" priority="13335">
      <formula>IF(RIGHT(TEXT(AE99,"0.#"),1)=".",FALSE,TRUE)</formula>
    </cfRule>
    <cfRule type="expression" dxfId="2692" priority="13336">
      <formula>IF(RIGHT(TEXT(AE99,"0.#"),1)=".",TRUE,FALSE)</formula>
    </cfRule>
  </conditionalFormatting>
  <conditionalFormatting sqref="AI99">
    <cfRule type="expression" dxfId="2691" priority="13333">
      <formula>IF(RIGHT(TEXT(AI99,"0.#"),1)=".",FALSE,TRUE)</formula>
    </cfRule>
    <cfRule type="expression" dxfId="2690" priority="13334">
      <formula>IF(RIGHT(TEXT(AI99,"0.#"),1)=".",TRUE,FALSE)</formula>
    </cfRule>
  </conditionalFormatting>
  <conditionalFormatting sqref="AI98">
    <cfRule type="expression" dxfId="2689" priority="13331">
      <formula>IF(RIGHT(TEXT(AI98,"0.#"),1)=".",FALSE,TRUE)</formula>
    </cfRule>
    <cfRule type="expression" dxfId="2688" priority="13332">
      <formula>IF(RIGHT(TEXT(AI98,"0.#"),1)=".",TRUE,FALSE)</formula>
    </cfRule>
  </conditionalFormatting>
  <conditionalFormatting sqref="AI97">
    <cfRule type="expression" dxfId="2687" priority="13329">
      <formula>IF(RIGHT(TEXT(AI97,"0.#"),1)=".",FALSE,TRUE)</formula>
    </cfRule>
    <cfRule type="expression" dxfId="2686" priority="13330">
      <formula>IF(RIGHT(TEXT(AI97,"0.#"),1)=".",TRUE,FALSE)</formula>
    </cfRule>
  </conditionalFormatting>
  <conditionalFormatting sqref="AM97">
    <cfRule type="expression" dxfId="2685" priority="13327">
      <formula>IF(RIGHT(TEXT(AM97,"0.#"),1)=".",FALSE,TRUE)</formula>
    </cfRule>
    <cfRule type="expression" dxfId="2684" priority="13328">
      <formula>IF(RIGHT(TEXT(AM97,"0.#"),1)=".",TRUE,FALSE)</formula>
    </cfRule>
  </conditionalFormatting>
  <conditionalFormatting sqref="AM98">
    <cfRule type="expression" dxfId="2683" priority="13325">
      <formula>IF(RIGHT(TEXT(AM98,"0.#"),1)=".",FALSE,TRUE)</formula>
    </cfRule>
    <cfRule type="expression" dxfId="2682" priority="13326">
      <formula>IF(RIGHT(TEXT(AM98,"0.#"),1)=".",TRUE,FALSE)</formula>
    </cfRule>
  </conditionalFormatting>
  <conditionalFormatting sqref="AM99">
    <cfRule type="expression" dxfId="2681" priority="13323">
      <formula>IF(RIGHT(TEXT(AM99,"0.#"),1)=".",FALSE,TRUE)</formula>
    </cfRule>
    <cfRule type="expression" dxfId="2680" priority="13324">
      <formula>IF(RIGHT(TEXT(AM99,"0.#"),1)=".",TRUE,FALSE)</formula>
    </cfRule>
  </conditionalFormatting>
  <conditionalFormatting sqref="AM101">
    <cfRule type="expression" dxfId="2679" priority="13307">
      <formula>IF(RIGHT(TEXT(AM101,"0.#"),1)=".",FALSE,TRUE)</formula>
    </cfRule>
    <cfRule type="expression" dxfId="2678" priority="13308">
      <formula>IF(RIGHT(TEXT(AM101,"0.#"),1)=".",TRUE,FALSE)</formula>
    </cfRule>
  </conditionalFormatting>
  <conditionalFormatting sqref="AM102">
    <cfRule type="expression" dxfId="2677" priority="13301">
      <formula>IF(RIGHT(TEXT(AM102,"0.#"),1)=".",FALSE,TRUE)</formula>
    </cfRule>
    <cfRule type="expression" dxfId="2676" priority="13302">
      <formula>IF(RIGHT(TEXT(AM102,"0.#"),1)=".",TRUE,FALSE)</formula>
    </cfRule>
  </conditionalFormatting>
  <conditionalFormatting sqref="AQ102">
    <cfRule type="expression" dxfId="2675" priority="13299">
      <formula>IF(RIGHT(TEXT(AQ102,"0.#"),1)=".",FALSE,TRUE)</formula>
    </cfRule>
    <cfRule type="expression" dxfId="2674" priority="13300">
      <formula>IF(RIGHT(TEXT(AQ102,"0.#"),1)=".",TRUE,FALSE)</formula>
    </cfRule>
  </conditionalFormatting>
  <conditionalFormatting sqref="AE104">
    <cfRule type="expression" dxfId="2673" priority="13297">
      <formula>IF(RIGHT(TEXT(AE104,"0.#"),1)=".",FALSE,TRUE)</formula>
    </cfRule>
    <cfRule type="expression" dxfId="2672" priority="13298">
      <formula>IF(RIGHT(TEXT(AE104,"0.#"),1)=".",TRUE,FALSE)</formula>
    </cfRule>
  </conditionalFormatting>
  <conditionalFormatting sqref="AI104">
    <cfRule type="expression" dxfId="2671" priority="13295">
      <formula>IF(RIGHT(TEXT(AI104,"0.#"),1)=".",FALSE,TRUE)</formula>
    </cfRule>
    <cfRule type="expression" dxfId="2670" priority="13296">
      <formula>IF(RIGHT(TEXT(AI104,"0.#"),1)=".",TRUE,FALSE)</formula>
    </cfRule>
  </conditionalFormatting>
  <conditionalFormatting sqref="AM104">
    <cfRule type="expression" dxfId="2669" priority="13293">
      <formula>IF(RIGHT(TEXT(AM104,"0.#"),1)=".",FALSE,TRUE)</formula>
    </cfRule>
    <cfRule type="expression" dxfId="2668" priority="13294">
      <formula>IF(RIGHT(TEXT(AM104,"0.#"),1)=".",TRUE,FALSE)</formula>
    </cfRule>
  </conditionalFormatting>
  <conditionalFormatting sqref="AE105">
    <cfRule type="expression" dxfId="2667" priority="13291">
      <formula>IF(RIGHT(TEXT(AE105,"0.#"),1)=".",FALSE,TRUE)</formula>
    </cfRule>
    <cfRule type="expression" dxfId="2666" priority="13292">
      <formula>IF(RIGHT(TEXT(AE105,"0.#"),1)=".",TRUE,FALSE)</formula>
    </cfRule>
  </conditionalFormatting>
  <conditionalFormatting sqref="AI105">
    <cfRule type="expression" dxfId="2665" priority="13289">
      <formula>IF(RIGHT(TEXT(AI105,"0.#"),1)=".",FALSE,TRUE)</formula>
    </cfRule>
    <cfRule type="expression" dxfId="2664" priority="13290">
      <formula>IF(RIGHT(TEXT(AI105,"0.#"),1)=".",TRUE,FALSE)</formula>
    </cfRule>
  </conditionalFormatting>
  <conditionalFormatting sqref="AM105">
    <cfRule type="expression" dxfId="2663" priority="13287">
      <formula>IF(RIGHT(TEXT(AM105,"0.#"),1)=".",FALSE,TRUE)</formula>
    </cfRule>
    <cfRule type="expression" dxfId="2662" priority="13288">
      <formula>IF(RIGHT(TEXT(AM105,"0.#"),1)=".",TRUE,FALSE)</formula>
    </cfRule>
  </conditionalFormatting>
  <conditionalFormatting sqref="AE107">
    <cfRule type="expression" dxfId="2661" priority="13283">
      <formula>IF(RIGHT(TEXT(AE107,"0.#"),1)=".",FALSE,TRUE)</formula>
    </cfRule>
    <cfRule type="expression" dxfId="2660" priority="13284">
      <formula>IF(RIGHT(TEXT(AE107,"0.#"),1)=".",TRUE,FALSE)</formula>
    </cfRule>
  </conditionalFormatting>
  <conditionalFormatting sqref="AI107">
    <cfRule type="expression" dxfId="2659" priority="13281">
      <formula>IF(RIGHT(TEXT(AI107,"0.#"),1)=".",FALSE,TRUE)</formula>
    </cfRule>
    <cfRule type="expression" dxfId="2658" priority="13282">
      <formula>IF(RIGHT(TEXT(AI107,"0.#"),1)=".",TRUE,FALSE)</formula>
    </cfRule>
  </conditionalFormatting>
  <conditionalFormatting sqref="AM107">
    <cfRule type="expression" dxfId="2657" priority="13279">
      <formula>IF(RIGHT(TEXT(AM107,"0.#"),1)=".",FALSE,TRUE)</formula>
    </cfRule>
    <cfRule type="expression" dxfId="2656" priority="13280">
      <formula>IF(RIGHT(TEXT(AM107,"0.#"),1)=".",TRUE,FALSE)</formula>
    </cfRule>
  </conditionalFormatting>
  <conditionalFormatting sqref="AE108">
    <cfRule type="expression" dxfId="2655" priority="13277">
      <formula>IF(RIGHT(TEXT(AE108,"0.#"),1)=".",FALSE,TRUE)</formula>
    </cfRule>
    <cfRule type="expression" dxfId="2654" priority="13278">
      <formula>IF(RIGHT(TEXT(AE108,"0.#"),1)=".",TRUE,FALSE)</formula>
    </cfRule>
  </conditionalFormatting>
  <conditionalFormatting sqref="AI108">
    <cfRule type="expression" dxfId="2653" priority="13275">
      <formula>IF(RIGHT(TEXT(AI108,"0.#"),1)=".",FALSE,TRUE)</formula>
    </cfRule>
    <cfRule type="expression" dxfId="2652" priority="13276">
      <formula>IF(RIGHT(TEXT(AI108,"0.#"),1)=".",TRUE,FALSE)</formula>
    </cfRule>
  </conditionalFormatting>
  <conditionalFormatting sqref="AM108">
    <cfRule type="expression" dxfId="2651" priority="13273">
      <formula>IF(RIGHT(TEXT(AM108,"0.#"),1)=".",FALSE,TRUE)</formula>
    </cfRule>
    <cfRule type="expression" dxfId="2650" priority="13274">
      <formula>IF(RIGHT(TEXT(AM108,"0.#"),1)=".",TRUE,FALSE)</formula>
    </cfRule>
  </conditionalFormatting>
  <conditionalFormatting sqref="AE110">
    <cfRule type="expression" dxfId="2649" priority="13269">
      <formula>IF(RIGHT(TEXT(AE110,"0.#"),1)=".",FALSE,TRUE)</formula>
    </cfRule>
    <cfRule type="expression" dxfId="2648" priority="13270">
      <formula>IF(RIGHT(TEXT(AE110,"0.#"),1)=".",TRUE,FALSE)</formula>
    </cfRule>
  </conditionalFormatting>
  <conditionalFormatting sqref="AI110">
    <cfRule type="expression" dxfId="2647" priority="13267">
      <formula>IF(RIGHT(TEXT(AI110,"0.#"),1)=".",FALSE,TRUE)</formula>
    </cfRule>
    <cfRule type="expression" dxfId="2646" priority="13268">
      <formula>IF(RIGHT(TEXT(AI110,"0.#"),1)=".",TRUE,FALSE)</formula>
    </cfRule>
  </conditionalFormatting>
  <conditionalFormatting sqref="AM110">
    <cfRule type="expression" dxfId="2645" priority="13265">
      <formula>IF(RIGHT(TEXT(AM110,"0.#"),1)=".",FALSE,TRUE)</formula>
    </cfRule>
    <cfRule type="expression" dxfId="2644" priority="13266">
      <formula>IF(RIGHT(TEXT(AM110,"0.#"),1)=".",TRUE,FALSE)</formula>
    </cfRule>
  </conditionalFormatting>
  <conditionalFormatting sqref="AE111">
    <cfRule type="expression" dxfId="2643" priority="13263">
      <formula>IF(RIGHT(TEXT(AE111,"0.#"),1)=".",FALSE,TRUE)</formula>
    </cfRule>
    <cfRule type="expression" dxfId="2642" priority="13264">
      <formula>IF(RIGHT(TEXT(AE111,"0.#"),1)=".",TRUE,FALSE)</formula>
    </cfRule>
  </conditionalFormatting>
  <conditionalFormatting sqref="AI111">
    <cfRule type="expression" dxfId="2641" priority="13261">
      <formula>IF(RIGHT(TEXT(AI111,"0.#"),1)=".",FALSE,TRUE)</formula>
    </cfRule>
    <cfRule type="expression" dxfId="2640" priority="13262">
      <formula>IF(RIGHT(TEXT(AI111,"0.#"),1)=".",TRUE,FALSE)</formula>
    </cfRule>
  </conditionalFormatting>
  <conditionalFormatting sqref="AM111">
    <cfRule type="expression" dxfId="2639" priority="13259">
      <formula>IF(RIGHT(TEXT(AM111,"0.#"),1)=".",FALSE,TRUE)</formula>
    </cfRule>
    <cfRule type="expression" dxfId="2638" priority="13260">
      <formula>IF(RIGHT(TEXT(AM111,"0.#"),1)=".",TRUE,FALSE)</formula>
    </cfRule>
  </conditionalFormatting>
  <conditionalFormatting sqref="AE113">
    <cfRule type="expression" dxfId="2637" priority="13255">
      <formula>IF(RIGHT(TEXT(AE113,"0.#"),1)=".",FALSE,TRUE)</formula>
    </cfRule>
    <cfRule type="expression" dxfId="2636" priority="13256">
      <formula>IF(RIGHT(TEXT(AE113,"0.#"),1)=".",TRUE,FALSE)</formula>
    </cfRule>
  </conditionalFormatting>
  <conditionalFormatting sqref="AI113">
    <cfRule type="expression" dxfId="2635" priority="13253">
      <formula>IF(RIGHT(TEXT(AI113,"0.#"),1)=".",FALSE,TRUE)</formula>
    </cfRule>
    <cfRule type="expression" dxfId="2634" priority="13254">
      <formula>IF(RIGHT(TEXT(AI113,"0.#"),1)=".",TRUE,FALSE)</formula>
    </cfRule>
  </conditionalFormatting>
  <conditionalFormatting sqref="AM113">
    <cfRule type="expression" dxfId="2633" priority="13251">
      <formula>IF(RIGHT(TEXT(AM113,"0.#"),1)=".",FALSE,TRUE)</formula>
    </cfRule>
    <cfRule type="expression" dxfId="2632" priority="13252">
      <formula>IF(RIGHT(TEXT(AM113,"0.#"),1)=".",TRUE,FALSE)</formula>
    </cfRule>
  </conditionalFormatting>
  <conditionalFormatting sqref="AE114">
    <cfRule type="expression" dxfId="2631" priority="13249">
      <formula>IF(RIGHT(TEXT(AE114,"0.#"),1)=".",FALSE,TRUE)</formula>
    </cfRule>
    <cfRule type="expression" dxfId="2630" priority="13250">
      <formula>IF(RIGHT(TEXT(AE114,"0.#"),1)=".",TRUE,FALSE)</formula>
    </cfRule>
  </conditionalFormatting>
  <conditionalFormatting sqref="AI114">
    <cfRule type="expression" dxfId="2629" priority="13247">
      <formula>IF(RIGHT(TEXT(AI114,"0.#"),1)=".",FALSE,TRUE)</formula>
    </cfRule>
    <cfRule type="expression" dxfId="2628" priority="13248">
      <formula>IF(RIGHT(TEXT(AI114,"0.#"),1)=".",TRUE,FALSE)</formula>
    </cfRule>
  </conditionalFormatting>
  <conditionalFormatting sqref="AM114">
    <cfRule type="expression" dxfId="2627" priority="13245">
      <formula>IF(RIGHT(TEXT(AM114,"0.#"),1)=".",FALSE,TRUE)</formula>
    </cfRule>
    <cfRule type="expression" dxfId="2626" priority="13246">
      <formula>IF(RIGHT(TEXT(AM114,"0.#"),1)=".",TRUE,FALSE)</formula>
    </cfRule>
  </conditionalFormatting>
  <conditionalFormatting sqref="AQ116">
    <cfRule type="expression" dxfId="2625" priority="13241">
      <formula>IF(RIGHT(TEXT(AQ116,"0.#"),1)=".",FALSE,TRUE)</formula>
    </cfRule>
    <cfRule type="expression" dxfId="2624" priority="13242">
      <formula>IF(RIGHT(TEXT(AQ116,"0.#"),1)=".",TRUE,FALSE)</formula>
    </cfRule>
  </conditionalFormatting>
  <conditionalFormatting sqref="AM116">
    <cfRule type="expression" dxfId="2623" priority="13237">
      <formula>IF(RIGHT(TEXT(AM116,"0.#"),1)=".",FALSE,TRUE)</formula>
    </cfRule>
    <cfRule type="expression" dxfId="2622" priority="13238">
      <formula>IF(RIGHT(TEXT(AM116,"0.#"),1)=".",TRUE,FALSE)</formula>
    </cfRule>
  </conditionalFormatting>
  <conditionalFormatting sqref="AM117">
    <cfRule type="expression" dxfId="2621" priority="13235">
      <formula>IF(RIGHT(TEXT(AM117,"0.#"),1)=".",FALSE,TRUE)</formula>
    </cfRule>
    <cfRule type="expression" dxfId="2620" priority="13236">
      <formula>IF(RIGHT(TEXT(AM117,"0.#"),1)=".",TRUE,FALSE)</formula>
    </cfRule>
  </conditionalFormatting>
  <conditionalFormatting sqref="AQ117">
    <cfRule type="expression" dxfId="2619" priority="13229">
      <formula>IF(RIGHT(TEXT(AQ117,"0.#"),1)=".",FALSE,TRUE)</formula>
    </cfRule>
    <cfRule type="expression" dxfId="2618" priority="13230">
      <formula>IF(RIGHT(TEXT(AQ117,"0.#"),1)=".",TRUE,FALSE)</formula>
    </cfRule>
  </conditionalFormatting>
  <conditionalFormatting sqref="AE119 AQ119">
    <cfRule type="expression" dxfId="2617" priority="13227">
      <formula>IF(RIGHT(TEXT(AE119,"0.#"),1)=".",FALSE,TRUE)</formula>
    </cfRule>
    <cfRule type="expression" dxfId="2616" priority="13228">
      <formula>IF(RIGHT(TEXT(AE119,"0.#"),1)=".",TRUE,FALSE)</formula>
    </cfRule>
  </conditionalFormatting>
  <conditionalFormatting sqref="AI119">
    <cfRule type="expression" dxfId="2615" priority="13225">
      <formula>IF(RIGHT(TEXT(AI119,"0.#"),1)=".",FALSE,TRUE)</formula>
    </cfRule>
    <cfRule type="expression" dxfId="2614" priority="13226">
      <formula>IF(RIGHT(TEXT(AI119,"0.#"),1)=".",TRUE,FALSE)</formula>
    </cfRule>
  </conditionalFormatting>
  <conditionalFormatting sqref="AM119">
    <cfRule type="expression" dxfId="2613" priority="13223">
      <formula>IF(RIGHT(TEXT(AM119,"0.#"),1)=".",FALSE,TRUE)</formula>
    </cfRule>
    <cfRule type="expression" dxfId="2612" priority="13224">
      <formula>IF(RIGHT(TEXT(AM119,"0.#"),1)=".",TRUE,FALSE)</formula>
    </cfRule>
  </conditionalFormatting>
  <conditionalFormatting sqref="AQ120">
    <cfRule type="expression" dxfId="2611" priority="13215">
      <formula>IF(RIGHT(TEXT(AQ120,"0.#"),1)=".",FALSE,TRUE)</formula>
    </cfRule>
    <cfRule type="expression" dxfId="2610" priority="13216">
      <formula>IF(RIGHT(TEXT(AQ120,"0.#"),1)=".",TRUE,FALSE)</formula>
    </cfRule>
  </conditionalFormatting>
  <conditionalFormatting sqref="AE122 AQ122">
    <cfRule type="expression" dxfId="2609" priority="13213">
      <formula>IF(RIGHT(TEXT(AE122,"0.#"),1)=".",FALSE,TRUE)</formula>
    </cfRule>
    <cfRule type="expression" dxfId="2608" priority="13214">
      <formula>IF(RIGHT(TEXT(AE122,"0.#"),1)=".",TRUE,FALSE)</formula>
    </cfRule>
  </conditionalFormatting>
  <conditionalFormatting sqref="AI122">
    <cfRule type="expression" dxfId="2607" priority="13211">
      <formula>IF(RIGHT(TEXT(AI122,"0.#"),1)=".",FALSE,TRUE)</formula>
    </cfRule>
    <cfRule type="expression" dxfId="2606" priority="13212">
      <formula>IF(RIGHT(TEXT(AI122,"0.#"),1)=".",TRUE,FALSE)</formula>
    </cfRule>
  </conditionalFormatting>
  <conditionalFormatting sqref="AM122">
    <cfRule type="expression" dxfId="2605" priority="13209">
      <formula>IF(RIGHT(TEXT(AM122,"0.#"),1)=".",FALSE,TRUE)</formula>
    </cfRule>
    <cfRule type="expression" dxfId="2604" priority="13210">
      <formula>IF(RIGHT(TEXT(AM122,"0.#"),1)=".",TRUE,FALSE)</formula>
    </cfRule>
  </conditionalFormatting>
  <conditionalFormatting sqref="AQ123">
    <cfRule type="expression" dxfId="2603" priority="13201">
      <formula>IF(RIGHT(TEXT(AQ123,"0.#"),1)=".",FALSE,TRUE)</formula>
    </cfRule>
    <cfRule type="expression" dxfId="2602" priority="13202">
      <formula>IF(RIGHT(TEXT(AQ123,"0.#"),1)=".",TRUE,FALSE)</formula>
    </cfRule>
  </conditionalFormatting>
  <conditionalFormatting sqref="AE125 AQ125">
    <cfRule type="expression" dxfId="2601" priority="13199">
      <formula>IF(RIGHT(TEXT(AE125,"0.#"),1)=".",FALSE,TRUE)</formula>
    </cfRule>
    <cfRule type="expression" dxfId="2600" priority="13200">
      <formula>IF(RIGHT(TEXT(AE125,"0.#"),1)=".",TRUE,FALSE)</formula>
    </cfRule>
  </conditionalFormatting>
  <conditionalFormatting sqref="AI125">
    <cfRule type="expression" dxfId="2599" priority="13197">
      <formula>IF(RIGHT(TEXT(AI125,"0.#"),1)=".",FALSE,TRUE)</formula>
    </cfRule>
    <cfRule type="expression" dxfId="2598" priority="13198">
      <formula>IF(RIGHT(TEXT(AI125,"0.#"),1)=".",TRUE,FALSE)</formula>
    </cfRule>
  </conditionalFormatting>
  <conditionalFormatting sqref="AM125">
    <cfRule type="expression" dxfId="2597" priority="13195">
      <formula>IF(RIGHT(TEXT(AM125,"0.#"),1)=".",FALSE,TRUE)</formula>
    </cfRule>
    <cfRule type="expression" dxfId="2596" priority="13196">
      <formula>IF(RIGHT(TEXT(AM125,"0.#"),1)=".",TRUE,FALSE)</formula>
    </cfRule>
  </conditionalFormatting>
  <conditionalFormatting sqref="AQ126">
    <cfRule type="expression" dxfId="2595" priority="13187">
      <formula>IF(RIGHT(TEXT(AQ126,"0.#"),1)=".",FALSE,TRUE)</formula>
    </cfRule>
    <cfRule type="expression" dxfId="2594" priority="13188">
      <formula>IF(RIGHT(TEXT(AQ126,"0.#"),1)=".",TRUE,FALSE)</formula>
    </cfRule>
  </conditionalFormatting>
  <conditionalFormatting sqref="AE128 AQ128">
    <cfRule type="expression" dxfId="2593" priority="13185">
      <formula>IF(RIGHT(TEXT(AE128,"0.#"),1)=".",FALSE,TRUE)</formula>
    </cfRule>
    <cfRule type="expression" dxfId="2592" priority="13186">
      <formula>IF(RIGHT(TEXT(AE128,"0.#"),1)=".",TRUE,FALSE)</formula>
    </cfRule>
  </conditionalFormatting>
  <conditionalFormatting sqref="AI128">
    <cfRule type="expression" dxfId="2591" priority="13183">
      <formula>IF(RIGHT(TEXT(AI128,"0.#"),1)=".",FALSE,TRUE)</formula>
    </cfRule>
    <cfRule type="expression" dxfId="2590" priority="13184">
      <formula>IF(RIGHT(TEXT(AI128,"0.#"),1)=".",TRUE,FALSE)</formula>
    </cfRule>
  </conditionalFormatting>
  <conditionalFormatting sqref="AM128">
    <cfRule type="expression" dxfId="2589" priority="13181">
      <formula>IF(RIGHT(TEXT(AM128,"0.#"),1)=".",FALSE,TRUE)</formula>
    </cfRule>
    <cfRule type="expression" dxfId="2588" priority="13182">
      <formula>IF(RIGHT(TEXT(AM128,"0.#"),1)=".",TRUE,FALSE)</formula>
    </cfRule>
  </conditionalFormatting>
  <conditionalFormatting sqref="AQ129">
    <cfRule type="expression" dxfId="2587" priority="13173">
      <formula>IF(RIGHT(TEXT(AQ129,"0.#"),1)=".",FALSE,TRUE)</formula>
    </cfRule>
    <cfRule type="expression" dxfId="2586" priority="13174">
      <formula>IF(RIGHT(TEXT(AQ129,"0.#"),1)=".",TRUE,FALSE)</formula>
    </cfRule>
  </conditionalFormatting>
  <conditionalFormatting sqref="AE75">
    <cfRule type="expression" dxfId="2585" priority="13171">
      <formula>IF(RIGHT(TEXT(AE75,"0.#"),1)=".",FALSE,TRUE)</formula>
    </cfRule>
    <cfRule type="expression" dxfId="2584" priority="13172">
      <formula>IF(RIGHT(TEXT(AE75,"0.#"),1)=".",TRUE,FALSE)</formula>
    </cfRule>
  </conditionalFormatting>
  <conditionalFormatting sqref="AE76">
    <cfRule type="expression" dxfId="2583" priority="13169">
      <formula>IF(RIGHT(TEXT(AE76,"0.#"),1)=".",FALSE,TRUE)</formula>
    </cfRule>
    <cfRule type="expression" dxfId="2582" priority="13170">
      <formula>IF(RIGHT(TEXT(AE76,"0.#"),1)=".",TRUE,FALSE)</formula>
    </cfRule>
  </conditionalFormatting>
  <conditionalFormatting sqref="AE77">
    <cfRule type="expression" dxfId="2581" priority="13167">
      <formula>IF(RIGHT(TEXT(AE77,"0.#"),1)=".",FALSE,TRUE)</formula>
    </cfRule>
    <cfRule type="expression" dxfId="2580" priority="13168">
      <formula>IF(RIGHT(TEXT(AE77,"0.#"),1)=".",TRUE,FALSE)</formula>
    </cfRule>
  </conditionalFormatting>
  <conditionalFormatting sqref="AI77">
    <cfRule type="expression" dxfId="2579" priority="13165">
      <formula>IF(RIGHT(TEXT(AI77,"0.#"),1)=".",FALSE,TRUE)</formula>
    </cfRule>
    <cfRule type="expression" dxfId="2578" priority="13166">
      <formula>IF(RIGHT(TEXT(AI77,"0.#"),1)=".",TRUE,FALSE)</formula>
    </cfRule>
  </conditionalFormatting>
  <conditionalFormatting sqref="AI76">
    <cfRule type="expression" dxfId="2577" priority="13163">
      <formula>IF(RIGHT(TEXT(AI76,"0.#"),1)=".",FALSE,TRUE)</formula>
    </cfRule>
    <cfRule type="expression" dxfId="2576" priority="13164">
      <formula>IF(RIGHT(TEXT(AI76,"0.#"),1)=".",TRUE,FALSE)</formula>
    </cfRule>
  </conditionalFormatting>
  <conditionalFormatting sqref="AI75">
    <cfRule type="expression" dxfId="2575" priority="13161">
      <formula>IF(RIGHT(TEXT(AI75,"0.#"),1)=".",FALSE,TRUE)</formula>
    </cfRule>
    <cfRule type="expression" dxfId="2574" priority="13162">
      <formula>IF(RIGHT(TEXT(AI75,"0.#"),1)=".",TRUE,FALSE)</formula>
    </cfRule>
  </conditionalFormatting>
  <conditionalFormatting sqref="AM75">
    <cfRule type="expression" dxfId="2573" priority="13159">
      <formula>IF(RIGHT(TEXT(AM75,"0.#"),1)=".",FALSE,TRUE)</formula>
    </cfRule>
    <cfRule type="expression" dxfId="2572" priority="13160">
      <formula>IF(RIGHT(TEXT(AM75,"0.#"),1)=".",TRUE,FALSE)</formula>
    </cfRule>
  </conditionalFormatting>
  <conditionalFormatting sqref="AM76">
    <cfRule type="expression" dxfId="2571" priority="13157">
      <formula>IF(RIGHT(TEXT(AM76,"0.#"),1)=".",FALSE,TRUE)</formula>
    </cfRule>
    <cfRule type="expression" dxfId="2570" priority="13158">
      <formula>IF(RIGHT(TEXT(AM76,"0.#"),1)=".",TRUE,FALSE)</formula>
    </cfRule>
  </conditionalFormatting>
  <conditionalFormatting sqref="AM77">
    <cfRule type="expression" dxfId="2569" priority="13155">
      <formula>IF(RIGHT(TEXT(AM77,"0.#"),1)=".",FALSE,TRUE)</formula>
    </cfRule>
    <cfRule type="expression" dxfId="2568" priority="13156">
      <formula>IF(RIGHT(TEXT(AM77,"0.#"),1)=".",TRUE,FALSE)</formula>
    </cfRule>
  </conditionalFormatting>
  <conditionalFormatting sqref="AM134:AM135 AQ134:AQ135 AU134:AU135">
    <cfRule type="expression" dxfId="2567" priority="13141">
      <formula>IF(RIGHT(TEXT(AM134,"0.#"),1)=".",FALSE,TRUE)</formula>
    </cfRule>
    <cfRule type="expression" dxfId="2566" priority="13142">
      <formula>IF(RIGHT(TEXT(AM134,"0.#"),1)=".",TRUE,FALSE)</formula>
    </cfRule>
  </conditionalFormatting>
  <conditionalFormatting sqref="AE433">
    <cfRule type="expression" dxfId="2565" priority="13111">
      <formula>IF(RIGHT(TEXT(AE433,"0.#"),1)=".",FALSE,TRUE)</formula>
    </cfRule>
    <cfRule type="expression" dxfId="2564" priority="13112">
      <formula>IF(RIGHT(TEXT(AE433,"0.#"),1)=".",TRUE,FALSE)</formula>
    </cfRule>
  </conditionalFormatting>
  <conditionalFormatting sqref="AM435">
    <cfRule type="expression" dxfId="2563" priority="13095">
      <formula>IF(RIGHT(TEXT(AM435,"0.#"),1)=".",FALSE,TRUE)</formula>
    </cfRule>
    <cfRule type="expression" dxfId="2562" priority="13096">
      <formula>IF(RIGHT(TEXT(AM435,"0.#"),1)=".",TRUE,FALSE)</formula>
    </cfRule>
  </conditionalFormatting>
  <conditionalFormatting sqref="AM433">
    <cfRule type="expression" dxfId="2561" priority="13099">
      <formula>IF(RIGHT(TEXT(AM433,"0.#"),1)=".",FALSE,TRUE)</formula>
    </cfRule>
    <cfRule type="expression" dxfId="2560" priority="13100">
      <formula>IF(RIGHT(TEXT(AM433,"0.#"),1)=".",TRUE,FALSE)</formula>
    </cfRule>
  </conditionalFormatting>
  <conditionalFormatting sqref="AM434">
    <cfRule type="expression" dxfId="2559" priority="13097">
      <formula>IF(RIGHT(TEXT(AM434,"0.#"),1)=".",FALSE,TRUE)</formula>
    </cfRule>
    <cfRule type="expression" dxfId="2558" priority="13098">
      <formula>IF(RIGHT(TEXT(AM434,"0.#"),1)=".",TRUE,FALSE)</formula>
    </cfRule>
  </conditionalFormatting>
  <conditionalFormatting sqref="AU433">
    <cfRule type="expression" dxfId="2557" priority="13087">
      <formula>IF(RIGHT(TEXT(AU433,"0.#"),1)=".",FALSE,TRUE)</formula>
    </cfRule>
    <cfRule type="expression" dxfId="2556" priority="13088">
      <formula>IF(RIGHT(TEXT(AU433,"0.#"),1)=".",TRUE,FALSE)</formula>
    </cfRule>
  </conditionalFormatting>
  <conditionalFormatting sqref="AU434">
    <cfRule type="expression" dxfId="2555" priority="13085">
      <formula>IF(RIGHT(TEXT(AU434,"0.#"),1)=".",FALSE,TRUE)</formula>
    </cfRule>
    <cfRule type="expression" dxfId="2554" priority="13086">
      <formula>IF(RIGHT(TEXT(AU434,"0.#"),1)=".",TRUE,FALSE)</formula>
    </cfRule>
  </conditionalFormatting>
  <conditionalFormatting sqref="AU435">
    <cfRule type="expression" dxfId="2553" priority="13083">
      <formula>IF(RIGHT(TEXT(AU435,"0.#"),1)=".",FALSE,TRUE)</formula>
    </cfRule>
    <cfRule type="expression" dxfId="2552" priority="13084">
      <formula>IF(RIGHT(TEXT(AU435,"0.#"),1)=".",TRUE,FALSE)</formula>
    </cfRule>
  </conditionalFormatting>
  <conditionalFormatting sqref="AI435">
    <cfRule type="expression" dxfId="2551" priority="13017">
      <formula>IF(RIGHT(TEXT(AI435,"0.#"),1)=".",FALSE,TRUE)</formula>
    </cfRule>
    <cfRule type="expression" dxfId="2550" priority="13018">
      <formula>IF(RIGHT(TEXT(AI435,"0.#"),1)=".",TRUE,FALSE)</formula>
    </cfRule>
  </conditionalFormatting>
  <conditionalFormatting sqref="AI433">
    <cfRule type="expression" dxfId="2549" priority="13021">
      <formula>IF(RIGHT(TEXT(AI433,"0.#"),1)=".",FALSE,TRUE)</formula>
    </cfRule>
    <cfRule type="expression" dxfId="2548" priority="13022">
      <formula>IF(RIGHT(TEXT(AI433,"0.#"),1)=".",TRUE,FALSE)</formula>
    </cfRule>
  </conditionalFormatting>
  <conditionalFormatting sqref="AI434">
    <cfRule type="expression" dxfId="2547" priority="13019">
      <formula>IF(RIGHT(TEXT(AI434,"0.#"),1)=".",FALSE,TRUE)</formula>
    </cfRule>
    <cfRule type="expression" dxfId="2546" priority="13020">
      <formula>IF(RIGHT(TEXT(AI434,"0.#"),1)=".",TRUE,FALSE)</formula>
    </cfRule>
  </conditionalFormatting>
  <conditionalFormatting sqref="AQ434">
    <cfRule type="expression" dxfId="2545" priority="13003">
      <formula>IF(RIGHT(TEXT(AQ434,"0.#"),1)=".",FALSE,TRUE)</formula>
    </cfRule>
    <cfRule type="expression" dxfId="2544" priority="13004">
      <formula>IF(RIGHT(TEXT(AQ434,"0.#"),1)=".",TRUE,FALSE)</formula>
    </cfRule>
  </conditionalFormatting>
  <conditionalFormatting sqref="AQ435">
    <cfRule type="expression" dxfId="2543" priority="12989">
      <formula>IF(RIGHT(TEXT(AQ435,"0.#"),1)=".",FALSE,TRUE)</formula>
    </cfRule>
    <cfRule type="expression" dxfId="2542" priority="12990">
      <formula>IF(RIGHT(TEXT(AQ435,"0.#"),1)=".",TRUE,FALSE)</formula>
    </cfRule>
  </conditionalFormatting>
  <conditionalFormatting sqref="AQ433">
    <cfRule type="expression" dxfId="2541" priority="12987">
      <formula>IF(RIGHT(TEXT(AQ433,"0.#"),1)=".",FALSE,TRUE)</formula>
    </cfRule>
    <cfRule type="expression" dxfId="2540" priority="12988">
      <formula>IF(RIGHT(TEXT(AQ433,"0.#"),1)=".",TRUE,FALSE)</formula>
    </cfRule>
  </conditionalFormatting>
  <conditionalFormatting sqref="AL839:AO866">
    <cfRule type="expression" dxfId="2539" priority="6711">
      <formula>IF(AND(AL839&gt;=0, RIGHT(TEXT(AL839,"0.#"),1)&lt;&gt;"."),TRUE,FALSE)</formula>
    </cfRule>
    <cfRule type="expression" dxfId="2538" priority="6712">
      <formula>IF(AND(AL839&gt;=0, RIGHT(TEXT(AL839,"0.#"),1)="."),TRUE,FALSE)</formula>
    </cfRule>
    <cfRule type="expression" dxfId="2537" priority="6713">
      <formula>IF(AND(AL839&lt;0, RIGHT(TEXT(AL839,"0.#"),1)&lt;&gt;"."),TRUE,FALSE)</formula>
    </cfRule>
    <cfRule type="expression" dxfId="2536" priority="6714">
      <formula>IF(AND(AL839&lt;0, RIGHT(TEXT(AL839,"0.#"),1)="."),TRUE,FALSE)</formula>
    </cfRule>
  </conditionalFormatting>
  <conditionalFormatting sqref="AQ53:AQ55">
    <cfRule type="expression" dxfId="2535" priority="4733">
      <formula>IF(RIGHT(TEXT(AQ53,"0.#"),1)=".",FALSE,TRUE)</formula>
    </cfRule>
    <cfRule type="expression" dxfId="2534" priority="4734">
      <formula>IF(RIGHT(TEXT(AQ53,"0.#"),1)=".",TRUE,FALSE)</formula>
    </cfRule>
  </conditionalFormatting>
  <conditionalFormatting sqref="AU53:AU55">
    <cfRule type="expression" dxfId="2533" priority="4731">
      <formula>IF(RIGHT(TEXT(AU53,"0.#"),1)=".",FALSE,TRUE)</formula>
    </cfRule>
    <cfRule type="expression" dxfId="2532" priority="4732">
      <formula>IF(RIGHT(TEXT(AU53,"0.#"),1)=".",TRUE,FALSE)</formula>
    </cfRule>
  </conditionalFormatting>
  <conditionalFormatting sqref="AQ60:AQ62">
    <cfRule type="expression" dxfId="2531" priority="4729">
      <formula>IF(RIGHT(TEXT(AQ60,"0.#"),1)=".",FALSE,TRUE)</formula>
    </cfRule>
    <cfRule type="expression" dxfId="2530" priority="4730">
      <formula>IF(RIGHT(TEXT(AQ60,"0.#"),1)=".",TRUE,FALSE)</formula>
    </cfRule>
  </conditionalFormatting>
  <conditionalFormatting sqref="AU60:AU62">
    <cfRule type="expression" dxfId="2529" priority="4727">
      <formula>IF(RIGHT(TEXT(AU60,"0.#"),1)=".",FALSE,TRUE)</formula>
    </cfRule>
    <cfRule type="expression" dxfId="2528" priority="4728">
      <formula>IF(RIGHT(TEXT(AU60,"0.#"),1)=".",TRUE,FALSE)</formula>
    </cfRule>
  </conditionalFormatting>
  <conditionalFormatting sqref="AQ75:AQ77">
    <cfRule type="expression" dxfId="2527" priority="4725">
      <formula>IF(RIGHT(TEXT(AQ75,"0.#"),1)=".",FALSE,TRUE)</formula>
    </cfRule>
    <cfRule type="expression" dxfId="2526" priority="4726">
      <formula>IF(RIGHT(TEXT(AQ75,"0.#"),1)=".",TRUE,FALSE)</formula>
    </cfRule>
  </conditionalFormatting>
  <conditionalFormatting sqref="AU75:AU77">
    <cfRule type="expression" dxfId="2525" priority="4723">
      <formula>IF(RIGHT(TEXT(AU75,"0.#"),1)=".",FALSE,TRUE)</formula>
    </cfRule>
    <cfRule type="expression" dxfId="2524" priority="4724">
      <formula>IF(RIGHT(TEXT(AU75,"0.#"),1)=".",TRUE,FALSE)</formula>
    </cfRule>
  </conditionalFormatting>
  <conditionalFormatting sqref="AQ87:AQ89">
    <cfRule type="expression" dxfId="2523" priority="4721">
      <formula>IF(RIGHT(TEXT(AQ87,"0.#"),1)=".",FALSE,TRUE)</formula>
    </cfRule>
    <cfRule type="expression" dxfId="2522" priority="4722">
      <formula>IF(RIGHT(TEXT(AQ87,"0.#"),1)=".",TRUE,FALSE)</formula>
    </cfRule>
  </conditionalFormatting>
  <conditionalFormatting sqref="AU87:AU89">
    <cfRule type="expression" dxfId="2521" priority="4719">
      <formula>IF(RIGHT(TEXT(AU87,"0.#"),1)=".",FALSE,TRUE)</formula>
    </cfRule>
    <cfRule type="expression" dxfId="2520" priority="4720">
      <formula>IF(RIGHT(TEXT(AU87,"0.#"),1)=".",TRUE,FALSE)</formula>
    </cfRule>
  </conditionalFormatting>
  <conditionalFormatting sqref="AQ92:AQ94">
    <cfRule type="expression" dxfId="2519" priority="4717">
      <formula>IF(RIGHT(TEXT(AQ92,"0.#"),1)=".",FALSE,TRUE)</formula>
    </cfRule>
    <cfRule type="expression" dxfId="2518" priority="4718">
      <formula>IF(RIGHT(TEXT(AQ92,"0.#"),1)=".",TRUE,FALSE)</formula>
    </cfRule>
  </conditionalFormatting>
  <conditionalFormatting sqref="AU92:AU94">
    <cfRule type="expression" dxfId="2517" priority="4715">
      <formula>IF(RIGHT(TEXT(AU92,"0.#"),1)=".",FALSE,TRUE)</formula>
    </cfRule>
    <cfRule type="expression" dxfId="2516" priority="4716">
      <formula>IF(RIGHT(TEXT(AU92,"0.#"),1)=".",TRUE,FALSE)</formula>
    </cfRule>
  </conditionalFormatting>
  <conditionalFormatting sqref="AQ97:AQ99">
    <cfRule type="expression" dxfId="2515" priority="4713">
      <formula>IF(RIGHT(TEXT(AQ97,"0.#"),1)=".",FALSE,TRUE)</formula>
    </cfRule>
    <cfRule type="expression" dxfId="2514" priority="4714">
      <formula>IF(RIGHT(TEXT(AQ97,"0.#"),1)=".",TRUE,FALSE)</formula>
    </cfRule>
  </conditionalFormatting>
  <conditionalFormatting sqref="AU97:AU99">
    <cfRule type="expression" dxfId="2513" priority="4711">
      <formula>IF(RIGHT(TEXT(AU97,"0.#"),1)=".",FALSE,TRUE)</formula>
    </cfRule>
    <cfRule type="expression" dxfId="2512" priority="4712">
      <formula>IF(RIGHT(TEXT(AU97,"0.#"),1)=".",TRUE,FALSE)</formula>
    </cfRule>
  </conditionalFormatting>
  <conditionalFormatting sqref="AE120 AM120">
    <cfRule type="expression" dxfId="2511" priority="3055">
      <formula>IF(RIGHT(TEXT(AE120,"0.#"),1)=".",FALSE,TRUE)</formula>
    </cfRule>
    <cfRule type="expression" dxfId="2510" priority="3056">
      <formula>IF(RIGHT(TEXT(AE120,"0.#"),1)=".",TRUE,FALSE)</formula>
    </cfRule>
  </conditionalFormatting>
  <conditionalFormatting sqref="AI126">
    <cfRule type="expression" dxfId="2509" priority="3045">
      <formula>IF(RIGHT(TEXT(AI126,"0.#"),1)=".",FALSE,TRUE)</formula>
    </cfRule>
    <cfRule type="expression" dxfId="2508" priority="3046">
      <formula>IF(RIGHT(TEXT(AI126,"0.#"),1)=".",TRUE,FALSE)</formula>
    </cfRule>
  </conditionalFormatting>
  <conditionalFormatting sqref="AI120">
    <cfRule type="expression" dxfId="2507" priority="3053">
      <formula>IF(RIGHT(TEXT(AI120,"0.#"),1)=".",FALSE,TRUE)</formula>
    </cfRule>
    <cfRule type="expression" dxfId="2506" priority="3054">
      <formula>IF(RIGHT(TEXT(AI120,"0.#"),1)=".",TRUE,FALSE)</formula>
    </cfRule>
  </conditionalFormatting>
  <conditionalFormatting sqref="AE123 AM123">
    <cfRule type="expression" dxfId="2505" priority="3051">
      <formula>IF(RIGHT(TEXT(AE123,"0.#"),1)=".",FALSE,TRUE)</formula>
    </cfRule>
    <cfRule type="expression" dxfId="2504" priority="3052">
      <formula>IF(RIGHT(TEXT(AE123,"0.#"),1)=".",TRUE,FALSE)</formula>
    </cfRule>
  </conditionalFormatting>
  <conditionalFormatting sqref="AI123">
    <cfRule type="expression" dxfId="2503" priority="3049">
      <formula>IF(RIGHT(TEXT(AI123,"0.#"),1)=".",FALSE,TRUE)</formula>
    </cfRule>
    <cfRule type="expression" dxfId="2502" priority="3050">
      <formula>IF(RIGHT(TEXT(AI123,"0.#"),1)=".",TRUE,FALSE)</formula>
    </cfRule>
  </conditionalFormatting>
  <conditionalFormatting sqref="AE126 AM126">
    <cfRule type="expression" dxfId="2501" priority="3047">
      <formula>IF(RIGHT(TEXT(AE126,"0.#"),1)=".",FALSE,TRUE)</formula>
    </cfRule>
    <cfRule type="expression" dxfId="2500" priority="3048">
      <formula>IF(RIGHT(TEXT(AE126,"0.#"),1)=".",TRUE,FALSE)</formula>
    </cfRule>
  </conditionalFormatting>
  <conditionalFormatting sqref="AE129 AM129">
    <cfRule type="expression" dxfId="2499" priority="3043">
      <formula>IF(RIGHT(TEXT(AE129,"0.#"),1)=".",FALSE,TRUE)</formula>
    </cfRule>
    <cfRule type="expression" dxfId="2498" priority="3044">
      <formula>IF(RIGHT(TEXT(AE129,"0.#"),1)=".",TRUE,FALSE)</formula>
    </cfRule>
  </conditionalFormatting>
  <conditionalFormatting sqref="AI129">
    <cfRule type="expression" dxfId="2497" priority="3041">
      <formula>IF(RIGHT(TEXT(AI129,"0.#"),1)=".",FALSE,TRUE)</formula>
    </cfRule>
    <cfRule type="expression" dxfId="2496" priority="3042">
      <formula>IF(RIGHT(TEXT(AI129,"0.#"),1)=".",TRUE,FALSE)</formula>
    </cfRule>
  </conditionalFormatting>
  <conditionalFormatting sqref="Y839:Y866">
    <cfRule type="expression" dxfId="2495" priority="3039">
      <formula>IF(RIGHT(TEXT(Y839,"0.#"),1)=".",FALSE,TRUE)</formula>
    </cfRule>
    <cfRule type="expression" dxfId="2494" priority="3040">
      <formula>IF(RIGHT(TEXT(Y839,"0.#"),1)=".",TRUE,FALSE)</formula>
    </cfRule>
  </conditionalFormatting>
  <conditionalFormatting sqref="AU518">
    <cfRule type="expression" dxfId="2493" priority="1549">
      <formula>IF(RIGHT(TEXT(AU518,"0.#"),1)=".",FALSE,TRUE)</formula>
    </cfRule>
    <cfRule type="expression" dxfId="2492" priority="1550">
      <formula>IF(RIGHT(TEXT(AU518,"0.#"),1)=".",TRUE,FALSE)</formula>
    </cfRule>
  </conditionalFormatting>
  <conditionalFormatting sqref="AQ551">
    <cfRule type="expression" dxfId="2491" priority="1325">
      <formula>IF(RIGHT(TEXT(AQ551,"0.#"),1)=".",FALSE,TRUE)</formula>
    </cfRule>
    <cfRule type="expression" dxfId="2490" priority="1326">
      <formula>IF(RIGHT(TEXT(AQ551,"0.#"),1)=".",TRUE,FALSE)</formula>
    </cfRule>
  </conditionalFormatting>
  <conditionalFormatting sqref="AE556">
    <cfRule type="expression" dxfId="2489" priority="1323">
      <formula>IF(RIGHT(TEXT(AE556,"0.#"),1)=".",FALSE,TRUE)</formula>
    </cfRule>
    <cfRule type="expression" dxfId="2488" priority="1324">
      <formula>IF(RIGHT(TEXT(AE556,"0.#"),1)=".",TRUE,FALSE)</formula>
    </cfRule>
  </conditionalFormatting>
  <conditionalFormatting sqref="AE557">
    <cfRule type="expression" dxfId="2487" priority="1321">
      <formula>IF(RIGHT(TEXT(AE557,"0.#"),1)=".",FALSE,TRUE)</formula>
    </cfRule>
    <cfRule type="expression" dxfId="2486" priority="1322">
      <formula>IF(RIGHT(TEXT(AE557,"0.#"),1)=".",TRUE,FALSE)</formula>
    </cfRule>
  </conditionalFormatting>
  <conditionalFormatting sqref="AE558">
    <cfRule type="expression" dxfId="2485" priority="1319">
      <formula>IF(RIGHT(TEXT(AE558,"0.#"),1)=".",FALSE,TRUE)</formula>
    </cfRule>
    <cfRule type="expression" dxfId="2484" priority="1320">
      <formula>IF(RIGHT(TEXT(AE558,"0.#"),1)=".",TRUE,FALSE)</formula>
    </cfRule>
  </conditionalFormatting>
  <conditionalFormatting sqref="AU556">
    <cfRule type="expression" dxfId="2483" priority="1311">
      <formula>IF(RIGHT(TEXT(AU556,"0.#"),1)=".",FALSE,TRUE)</formula>
    </cfRule>
    <cfRule type="expression" dxfId="2482" priority="1312">
      <formula>IF(RIGHT(TEXT(AU556,"0.#"),1)=".",TRUE,FALSE)</formula>
    </cfRule>
  </conditionalFormatting>
  <conditionalFormatting sqref="AU557">
    <cfRule type="expression" dxfId="2481" priority="1309">
      <formula>IF(RIGHT(TEXT(AU557,"0.#"),1)=".",FALSE,TRUE)</formula>
    </cfRule>
    <cfRule type="expression" dxfId="2480" priority="1310">
      <formula>IF(RIGHT(TEXT(AU557,"0.#"),1)=".",TRUE,FALSE)</formula>
    </cfRule>
  </conditionalFormatting>
  <conditionalFormatting sqref="AU558">
    <cfRule type="expression" dxfId="2479" priority="1307">
      <formula>IF(RIGHT(TEXT(AU558,"0.#"),1)=".",FALSE,TRUE)</formula>
    </cfRule>
    <cfRule type="expression" dxfId="2478" priority="1308">
      <formula>IF(RIGHT(TEXT(AU558,"0.#"),1)=".",TRUE,FALSE)</formula>
    </cfRule>
  </conditionalFormatting>
  <conditionalFormatting sqref="AQ557">
    <cfRule type="expression" dxfId="2477" priority="1299">
      <formula>IF(RIGHT(TEXT(AQ557,"0.#"),1)=".",FALSE,TRUE)</formula>
    </cfRule>
    <cfRule type="expression" dxfId="2476" priority="1300">
      <formula>IF(RIGHT(TEXT(AQ557,"0.#"),1)=".",TRUE,FALSE)</formula>
    </cfRule>
  </conditionalFormatting>
  <conditionalFormatting sqref="AQ558">
    <cfRule type="expression" dxfId="2475" priority="1297">
      <formula>IF(RIGHT(TEXT(AQ558,"0.#"),1)=".",FALSE,TRUE)</formula>
    </cfRule>
    <cfRule type="expression" dxfId="2474" priority="1298">
      <formula>IF(RIGHT(TEXT(AQ558,"0.#"),1)=".",TRUE,FALSE)</formula>
    </cfRule>
  </conditionalFormatting>
  <conditionalFormatting sqref="AQ556">
    <cfRule type="expression" dxfId="2473" priority="1295">
      <formula>IF(RIGHT(TEXT(AQ556,"0.#"),1)=".",FALSE,TRUE)</formula>
    </cfRule>
    <cfRule type="expression" dxfId="2472" priority="1296">
      <formula>IF(RIGHT(TEXT(AQ556,"0.#"),1)=".",TRUE,FALSE)</formula>
    </cfRule>
  </conditionalFormatting>
  <conditionalFormatting sqref="AE561">
    <cfRule type="expression" dxfId="2471" priority="1293">
      <formula>IF(RIGHT(TEXT(AE561,"0.#"),1)=".",FALSE,TRUE)</formula>
    </cfRule>
    <cfRule type="expression" dxfId="2470" priority="1294">
      <formula>IF(RIGHT(TEXT(AE561,"0.#"),1)=".",TRUE,FALSE)</formula>
    </cfRule>
  </conditionalFormatting>
  <conditionalFormatting sqref="AE562">
    <cfRule type="expression" dxfId="2469" priority="1291">
      <formula>IF(RIGHT(TEXT(AE562,"0.#"),1)=".",FALSE,TRUE)</formula>
    </cfRule>
    <cfRule type="expression" dxfId="2468" priority="1292">
      <formula>IF(RIGHT(TEXT(AE562,"0.#"),1)=".",TRUE,FALSE)</formula>
    </cfRule>
  </conditionalFormatting>
  <conditionalFormatting sqref="AE563">
    <cfRule type="expression" dxfId="2467" priority="1289">
      <formula>IF(RIGHT(TEXT(AE563,"0.#"),1)=".",FALSE,TRUE)</formula>
    </cfRule>
    <cfRule type="expression" dxfId="2466" priority="1290">
      <formula>IF(RIGHT(TEXT(AE563,"0.#"),1)=".",TRUE,FALSE)</formula>
    </cfRule>
  </conditionalFormatting>
  <conditionalFormatting sqref="AL1102:AO1131">
    <cfRule type="expression" dxfId="2465" priority="2945">
      <formula>IF(AND(AL1102&gt;=0, RIGHT(TEXT(AL1102,"0.#"),1)&lt;&gt;"."),TRUE,FALSE)</formula>
    </cfRule>
    <cfRule type="expression" dxfId="2464" priority="2946">
      <formula>IF(AND(AL1102&gt;=0, RIGHT(TEXT(AL1102,"0.#"),1)="."),TRUE,FALSE)</formula>
    </cfRule>
    <cfRule type="expression" dxfId="2463" priority="2947">
      <formula>IF(AND(AL1102&lt;0, RIGHT(TEXT(AL1102,"0.#"),1)&lt;&gt;"."),TRUE,FALSE)</formula>
    </cfRule>
    <cfRule type="expression" dxfId="2462" priority="2948">
      <formula>IF(AND(AL1102&lt;0, RIGHT(TEXT(AL1102,"0.#"),1)="."),TRUE,FALSE)</formula>
    </cfRule>
  </conditionalFormatting>
  <conditionalFormatting sqref="Y1102:Y1131">
    <cfRule type="expression" dxfId="2461" priority="2943">
      <formula>IF(RIGHT(TEXT(Y1102,"0.#"),1)=".",FALSE,TRUE)</formula>
    </cfRule>
    <cfRule type="expression" dxfId="2460" priority="2944">
      <formula>IF(RIGHT(TEXT(Y1102,"0.#"),1)=".",TRUE,FALSE)</formula>
    </cfRule>
  </conditionalFormatting>
  <conditionalFormatting sqref="AQ553">
    <cfRule type="expression" dxfId="2459" priority="1327">
      <formula>IF(RIGHT(TEXT(AQ553,"0.#"),1)=".",FALSE,TRUE)</formula>
    </cfRule>
    <cfRule type="expression" dxfId="2458" priority="1328">
      <formula>IF(RIGHT(TEXT(AQ553,"0.#"),1)=".",TRUE,FALSE)</formula>
    </cfRule>
  </conditionalFormatting>
  <conditionalFormatting sqref="AU552">
    <cfRule type="expression" dxfId="2457" priority="1339">
      <formula>IF(RIGHT(TEXT(AU552,"0.#"),1)=".",FALSE,TRUE)</formula>
    </cfRule>
    <cfRule type="expression" dxfId="2456" priority="1340">
      <formula>IF(RIGHT(TEXT(AU552,"0.#"),1)=".",TRUE,FALSE)</formula>
    </cfRule>
  </conditionalFormatting>
  <conditionalFormatting sqref="AE552">
    <cfRule type="expression" dxfId="2455" priority="1351">
      <formula>IF(RIGHT(TEXT(AE552,"0.#"),1)=".",FALSE,TRUE)</formula>
    </cfRule>
    <cfRule type="expression" dxfId="2454" priority="1352">
      <formula>IF(RIGHT(TEXT(AE552,"0.#"),1)=".",TRUE,FALSE)</formula>
    </cfRule>
  </conditionalFormatting>
  <conditionalFormatting sqref="AQ548">
    <cfRule type="expression" dxfId="2453" priority="1357">
      <formula>IF(RIGHT(TEXT(AQ548,"0.#"),1)=".",FALSE,TRUE)</formula>
    </cfRule>
    <cfRule type="expression" dxfId="2452" priority="1358">
      <formula>IF(RIGHT(TEXT(AQ548,"0.#"),1)=".",TRUE,FALSE)</formula>
    </cfRule>
  </conditionalFormatting>
  <conditionalFormatting sqref="AL837:AO838">
    <cfRule type="expression" dxfId="2451" priority="2897">
      <formula>IF(AND(AL837&gt;=0, RIGHT(TEXT(AL837,"0.#"),1)&lt;&gt;"."),TRUE,FALSE)</formula>
    </cfRule>
    <cfRule type="expression" dxfId="2450" priority="2898">
      <formula>IF(AND(AL837&gt;=0, RIGHT(TEXT(AL837,"0.#"),1)="."),TRUE,FALSE)</formula>
    </cfRule>
    <cfRule type="expression" dxfId="2449" priority="2899">
      <formula>IF(AND(AL837&lt;0, RIGHT(TEXT(AL837,"0.#"),1)&lt;&gt;"."),TRUE,FALSE)</formula>
    </cfRule>
    <cfRule type="expression" dxfId="2448" priority="2900">
      <formula>IF(AND(AL837&lt;0, RIGHT(TEXT(AL837,"0.#"),1)="."),TRUE,FALSE)</formula>
    </cfRule>
  </conditionalFormatting>
  <conditionalFormatting sqref="Y837:Y838">
    <cfRule type="expression" dxfId="2447" priority="2895">
      <formula>IF(RIGHT(TEXT(Y837,"0.#"),1)=".",FALSE,TRUE)</formula>
    </cfRule>
    <cfRule type="expression" dxfId="2446" priority="2896">
      <formula>IF(RIGHT(TEXT(Y837,"0.#"),1)=".",TRUE,FALSE)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72:Y899">
    <cfRule type="expression" dxfId="2129" priority="2155">
      <formula>IF(RIGHT(TEXT(Y872,"0.#"),1)=".",FALSE,TRUE)</formula>
    </cfRule>
    <cfRule type="expression" dxfId="2128" priority="2156">
      <formula>IF(RIGHT(TEXT(Y872,"0.#"),1)=".",TRUE,FALSE)</formula>
    </cfRule>
  </conditionalFormatting>
  <conditionalFormatting sqref="Y870:Y871">
    <cfRule type="expression" dxfId="2127" priority="2149">
      <formula>IF(RIGHT(TEXT(Y870,"0.#"),1)=".",FALSE,TRUE)</formula>
    </cfRule>
    <cfRule type="expression" dxfId="2126" priority="2150">
      <formula>IF(RIGHT(TEXT(Y870,"0.#"),1)=".",TRUE,FALSE)</formula>
    </cfRule>
  </conditionalFormatting>
  <conditionalFormatting sqref="Y905:Y932">
    <cfRule type="expression" dxfId="2125" priority="2143">
      <formula>IF(RIGHT(TEXT(Y905,"0.#"),1)=".",FALSE,TRUE)</formula>
    </cfRule>
    <cfRule type="expression" dxfId="2124" priority="2144">
      <formula>IF(RIGHT(TEXT(Y905,"0.#"),1)=".",TRUE,FALSE)</formula>
    </cfRule>
  </conditionalFormatting>
  <conditionalFormatting sqref="Y903:Y904">
    <cfRule type="expression" dxfId="2123" priority="2137">
      <formula>IF(RIGHT(TEXT(Y903,"0.#"),1)=".",FALSE,TRUE)</formula>
    </cfRule>
    <cfRule type="expression" dxfId="2122" priority="2138">
      <formula>IF(RIGHT(TEXT(Y903,"0.#"),1)=".",TRUE,FALSE)</formula>
    </cfRule>
  </conditionalFormatting>
  <conditionalFormatting sqref="Y938:Y965">
    <cfRule type="expression" dxfId="2121" priority="2131">
      <formula>IF(RIGHT(TEXT(Y938,"0.#"),1)=".",FALSE,TRUE)</formula>
    </cfRule>
    <cfRule type="expression" dxfId="2120" priority="2132">
      <formula>IF(RIGHT(TEXT(Y938,"0.#"),1)=".",TRUE,FALSE)</formula>
    </cfRule>
  </conditionalFormatting>
  <conditionalFormatting sqref="Y936:Y937">
    <cfRule type="expression" dxfId="2119" priority="2125">
      <formula>IF(RIGHT(TEXT(Y936,"0.#"),1)=".",FALSE,TRUE)</formula>
    </cfRule>
    <cfRule type="expression" dxfId="2118" priority="2126">
      <formula>IF(RIGHT(TEXT(Y936,"0.#"),1)=".",TRUE,FALSE)</formula>
    </cfRule>
  </conditionalFormatting>
  <conditionalFormatting sqref="Y971:Y998">
    <cfRule type="expression" dxfId="2117" priority="2119">
      <formula>IF(RIGHT(TEXT(Y971,"0.#"),1)=".",FALSE,TRUE)</formula>
    </cfRule>
    <cfRule type="expression" dxfId="2116" priority="2120">
      <formula>IF(RIGHT(TEXT(Y971,"0.#"),1)=".",TRUE,FALSE)</formula>
    </cfRule>
  </conditionalFormatting>
  <conditionalFormatting sqref="Y969:Y970">
    <cfRule type="expression" dxfId="2115" priority="2113">
      <formula>IF(RIGHT(TEXT(Y969,"0.#"),1)=".",FALSE,TRUE)</formula>
    </cfRule>
    <cfRule type="expression" dxfId="2114" priority="2114">
      <formula>IF(RIGHT(TEXT(Y969,"0.#"),1)=".",TRUE,FALSE)</formula>
    </cfRule>
  </conditionalFormatting>
  <conditionalFormatting sqref="Y1004:Y1031">
    <cfRule type="expression" dxfId="2113" priority="2107">
      <formula>IF(RIGHT(TEXT(Y1004,"0.#"),1)=".",FALSE,TRUE)</formula>
    </cfRule>
    <cfRule type="expression" dxfId="2112" priority="2108">
      <formula>IF(RIGHT(TEXT(Y1004,"0.#"),1)=".",TRUE,FALSE)</formula>
    </cfRule>
  </conditionalFormatting>
  <conditionalFormatting sqref="W23">
    <cfRule type="expression" dxfId="2111" priority="2391">
      <formula>IF(RIGHT(TEXT(W23,"0.#"),1)=".",FALSE,TRUE)</formula>
    </cfRule>
    <cfRule type="expression" dxfId="2110" priority="2392">
      <formula>IF(RIGHT(TEXT(W23,"0.#"),1)=".",TRUE,FALSE)</formula>
    </cfRule>
  </conditionalFormatting>
  <conditionalFormatting sqref="W24:W27">
    <cfRule type="expression" dxfId="2109" priority="2389">
      <formula>IF(RIGHT(TEXT(W24,"0.#"),1)=".",FALSE,TRUE)</formula>
    </cfRule>
    <cfRule type="expression" dxfId="2108" priority="2390">
      <formula>IF(RIGHT(TEXT(W24,"0.#"),1)=".",TRUE,FALSE)</formula>
    </cfRule>
  </conditionalFormatting>
  <conditionalFormatting sqref="W28">
    <cfRule type="expression" dxfId="2107" priority="2381">
      <formula>IF(RIGHT(TEXT(W28,"0.#"),1)=".",FALSE,TRUE)</formula>
    </cfRule>
    <cfRule type="expression" dxfId="2106" priority="2382">
      <formula>IF(RIGHT(TEXT(W28,"0.#"),1)=".",TRUE,FALSE)</formula>
    </cfRule>
  </conditionalFormatting>
  <conditionalFormatting sqref="P23">
    <cfRule type="expression" dxfId="2105" priority="2379">
      <formula>IF(RIGHT(TEXT(P23,"0.#"),1)=".",FALSE,TRUE)</formula>
    </cfRule>
    <cfRule type="expression" dxfId="2104" priority="2380">
      <formula>IF(RIGHT(TEXT(P23,"0.#"),1)=".",TRUE,FALSE)</formula>
    </cfRule>
  </conditionalFormatting>
  <conditionalFormatting sqref="P24:P27">
    <cfRule type="expression" dxfId="2103" priority="2377">
      <formula>IF(RIGHT(TEXT(P24,"0.#"),1)=".",FALSE,TRUE)</formula>
    </cfRule>
    <cfRule type="expression" dxfId="2102" priority="2378">
      <formula>IF(RIGHT(TEXT(P24,"0.#"),1)=".",TRUE,FALSE)</formula>
    </cfRule>
  </conditionalFormatting>
  <conditionalFormatting sqref="P28">
    <cfRule type="expression" dxfId="2101" priority="2375">
      <formula>IF(RIGHT(TEXT(P28,"0.#"),1)=".",FALSE,TRUE)</formula>
    </cfRule>
    <cfRule type="expression" dxfId="2100" priority="2376">
      <formula>IF(RIGHT(TEXT(P28,"0.#"),1)=".",TRUE,FALSE)</formula>
    </cfRule>
  </conditionalFormatting>
  <conditionalFormatting sqref="AQ114">
    <cfRule type="expression" dxfId="2099" priority="2359">
      <formula>IF(RIGHT(TEXT(AQ114,"0.#"),1)=".",FALSE,TRUE)</formula>
    </cfRule>
    <cfRule type="expression" dxfId="2098" priority="2360">
      <formula>IF(RIGHT(TEXT(AQ114,"0.#"),1)=".",TRUE,FALSE)</formula>
    </cfRule>
  </conditionalFormatting>
  <conditionalFormatting sqref="AQ104">
    <cfRule type="expression" dxfId="2097" priority="2373">
      <formula>IF(RIGHT(TEXT(AQ104,"0.#"),1)=".",FALSE,TRUE)</formula>
    </cfRule>
    <cfRule type="expression" dxfId="2096" priority="2374">
      <formula>IF(RIGHT(TEXT(AQ104,"0.#"),1)=".",TRUE,FALSE)</formula>
    </cfRule>
  </conditionalFormatting>
  <conditionalFormatting sqref="AQ105">
    <cfRule type="expression" dxfId="2095" priority="2371">
      <formula>IF(RIGHT(TEXT(AQ105,"0.#"),1)=".",FALSE,TRUE)</formula>
    </cfRule>
    <cfRule type="expression" dxfId="2094" priority="2372">
      <formula>IF(RIGHT(TEXT(AQ105,"0.#"),1)=".",TRUE,FALSE)</formula>
    </cfRule>
  </conditionalFormatting>
  <conditionalFormatting sqref="AQ107">
    <cfRule type="expression" dxfId="2093" priority="2369">
      <formula>IF(RIGHT(TEXT(AQ107,"0.#"),1)=".",FALSE,TRUE)</formula>
    </cfRule>
    <cfRule type="expression" dxfId="2092" priority="2370">
      <formula>IF(RIGHT(TEXT(AQ107,"0.#"),1)=".",TRUE,FALSE)</formula>
    </cfRule>
  </conditionalFormatting>
  <conditionalFormatting sqref="AQ108">
    <cfRule type="expression" dxfId="2091" priority="2367">
      <formula>IF(RIGHT(TEXT(AQ108,"0.#"),1)=".",FALSE,TRUE)</formula>
    </cfRule>
    <cfRule type="expression" dxfId="2090" priority="2368">
      <formula>IF(RIGHT(TEXT(AQ108,"0.#"),1)=".",TRUE,FALSE)</formula>
    </cfRule>
  </conditionalFormatting>
  <conditionalFormatting sqref="AQ110">
    <cfRule type="expression" dxfId="2089" priority="2365">
      <formula>IF(RIGHT(TEXT(AQ110,"0.#"),1)=".",FALSE,TRUE)</formula>
    </cfRule>
    <cfRule type="expression" dxfId="2088" priority="2366">
      <formula>IF(RIGHT(TEXT(AQ110,"0.#"),1)=".",TRUE,FALSE)</formula>
    </cfRule>
  </conditionalFormatting>
  <conditionalFormatting sqref="AQ111">
    <cfRule type="expression" dxfId="2087" priority="2363">
      <formula>IF(RIGHT(TEXT(AQ111,"0.#"),1)=".",FALSE,TRUE)</formula>
    </cfRule>
    <cfRule type="expression" dxfId="2086" priority="2364">
      <formula>IF(RIGHT(TEXT(AQ111,"0.#"),1)=".",TRUE,FALSE)</formula>
    </cfRule>
  </conditionalFormatting>
  <conditionalFormatting sqref="AQ113">
    <cfRule type="expression" dxfId="2085" priority="2361">
      <formula>IF(RIGHT(TEXT(AQ113,"0.#"),1)=".",FALSE,TRUE)</formula>
    </cfRule>
    <cfRule type="expression" dxfId="2084" priority="2362">
      <formula>IF(RIGHT(TEXT(AQ113,"0.#"),1)=".",TRUE,FALSE)</formula>
    </cfRule>
  </conditionalFormatting>
  <conditionalFormatting sqref="AE67">
    <cfRule type="expression" dxfId="2083" priority="2291">
      <formula>IF(RIGHT(TEXT(AE67,"0.#"),1)=".",FALSE,TRUE)</formula>
    </cfRule>
    <cfRule type="expression" dxfId="2082" priority="2292">
      <formula>IF(RIGHT(TEXT(AE67,"0.#"),1)=".",TRUE,FALSE)</formula>
    </cfRule>
  </conditionalFormatting>
  <conditionalFormatting sqref="AE68">
    <cfRule type="expression" dxfId="2081" priority="2289">
      <formula>IF(RIGHT(TEXT(AE68,"0.#"),1)=".",FALSE,TRUE)</formula>
    </cfRule>
    <cfRule type="expression" dxfId="2080" priority="2290">
      <formula>IF(RIGHT(TEXT(AE68,"0.#"),1)=".",TRUE,FALSE)</formula>
    </cfRule>
  </conditionalFormatting>
  <conditionalFormatting sqref="AE69">
    <cfRule type="expression" dxfId="2079" priority="2287">
      <formula>IF(RIGHT(TEXT(AE69,"0.#"),1)=".",FALSE,TRUE)</formula>
    </cfRule>
    <cfRule type="expression" dxfId="2078" priority="2288">
      <formula>IF(RIGHT(TEXT(AE69,"0.#"),1)=".",TRUE,FALSE)</formula>
    </cfRule>
  </conditionalFormatting>
  <conditionalFormatting sqref="AI69">
    <cfRule type="expression" dxfId="2077" priority="2285">
      <formula>IF(RIGHT(TEXT(AI69,"0.#"),1)=".",FALSE,TRUE)</formula>
    </cfRule>
    <cfRule type="expression" dxfId="2076" priority="2286">
      <formula>IF(RIGHT(TEXT(AI69,"0.#"),1)=".",TRUE,FALSE)</formula>
    </cfRule>
  </conditionalFormatting>
  <conditionalFormatting sqref="AI68">
    <cfRule type="expression" dxfId="2075" priority="2283">
      <formula>IF(RIGHT(TEXT(AI68,"0.#"),1)=".",FALSE,TRUE)</formula>
    </cfRule>
    <cfRule type="expression" dxfId="2074" priority="2284">
      <formula>IF(RIGHT(TEXT(AI68,"0.#"),1)=".",TRUE,FALSE)</formula>
    </cfRule>
  </conditionalFormatting>
  <conditionalFormatting sqref="AI67">
    <cfRule type="expression" dxfId="2073" priority="2281">
      <formula>IF(RIGHT(TEXT(AI67,"0.#"),1)=".",FALSE,TRUE)</formula>
    </cfRule>
    <cfRule type="expression" dxfId="2072" priority="2282">
      <formula>IF(RIGHT(TEXT(AI67,"0.#"),1)=".",TRUE,FALSE)</formula>
    </cfRule>
  </conditionalFormatting>
  <conditionalFormatting sqref="AM67">
    <cfRule type="expression" dxfId="2071" priority="2279">
      <formula>IF(RIGHT(TEXT(AM67,"0.#"),1)=".",FALSE,TRUE)</formula>
    </cfRule>
    <cfRule type="expression" dxfId="2070" priority="2280">
      <formula>IF(RIGHT(TEXT(AM67,"0.#"),1)=".",TRUE,FALSE)</formula>
    </cfRule>
  </conditionalFormatting>
  <conditionalFormatting sqref="AM68">
    <cfRule type="expression" dxfId="2069" priority="2277">
      <formula>IF(RIGHT(TEXT(AM68,"0.#"),1)=".",FALSE,TRUE)</formula>
    </cfRule>
    <cfRule type="expression" dxfId="2068" priority="2278">
      <formula>IF(RIGHT(TEXT(AM68,"0.#"),1)=".",TRUE,FALSE)</formula>
    </cfRule>
  </conditionalFormatting>
  <conditionalFormatting sqref="AM69">
    <cfRule type="expression" dxfId="2067" priority="2275">
      <formula>IF(RIGHT(TEXT(AM69,"0.#"),1)=".",FALSE,TRUE)</formula>
    </cfRule>
    <cfRule type="expression" dxfId="2066" priority="2276">
      <formula>IF(RIGHT(TEXT(AM69,"0.#"),1)=".",TRUE,FALSE)</formula>
    </cfRule>
  </conditionalFormatting>
  <conditionalFormatting sqref="AQ67:AQ69">
    <cfRule type="expression" dxfId="2065" priority="2273">
      <formula>IF(RIGHT(TEXT(AQ67,"0.#"),1)=".",FALSE,TRUE)</formula>
    </cfRule>
    <cfRule type="expression" dxfId="2064" priority="2274">
      <formula>IF(RIGHT(TEXT(AQ67,"0.#"),1)=".",TRUE,FALSE)</formula>
    </cfRule>
  </conditionalFormatting>
  <conditionalFormatting sqref="AU67:AU69">
    <cfRule type="expression" dxfId="2063" priority="2271">
      <formula>IF(RIGHT(TEXT(AU67,"0.#"),1)=".",FALSE,TRUE)</formula>
    </cfRule>
    <cfRule type="expression" dxfId="2062" priority="2272">
      <formula>IF(RIGHT(TEXT(AU67,"0.#"),1)=".",TRUE,FALSE)</formula>
    </cfRule>
  </conditionalFormatting>
  <conditionalFormatting sqref="AE70">
    <cfRule type="expression" dxfId="2061" priority="2269">
      <formula>IF(RIGHT(TEXT(AE70,"0.#"),1)=".",FALSE,TRUE)</formula>
    </cfRule>
    <cfRule type="expression" dxfId="2060" priority="2270">
      <formula>IF(RIGHT(TEXT(AE70,"0.#"),1)=".",TRUE,FALSE)</formula>
    </cfRule>
  </conditionalFormatting>
  <conditionalFormatting sqref="AE71">
    <cfRule type="expression" dxfId="2059" priority="2267">
      <formula>IF(RIGHT(TEXT(AE71,"0.#"),1)=".",FALSE,TRUE)</formula>
    </cfRule>
    <cfRule type="expression" dxfId="2058" priority="2268">
      <formula>IF(RIGHT(TEXT(AE71,"0.#"),1)=".",TRUE,FALSE)</formula>
    </cfRule>
  </conditionalFormatting>
  <conditionalFormatting sqref="AE72">
    <cfRule type="expression" dxfId="2057" priority="2265">
      <formula>IF(RIGHT(TEXT(AE72,"0.#"),1)=".",FALSE,TRUE)</formula>
    </cfRule>
    <cfRule type="expression" dxfId="2056" priority="2266">
      <formula>IF(RIGHT(TEXT(AE72,"0.#"),1)=".",TRUE,FALSE)</formula>
    </cfRule>
  </conditionalFormatting>
  <conditionalFormatting sqref="AI72">
    <cfRule type="expression" dxfId="2055" priority="2263">
      <formula>IF(RIGHT(TEXT(AI72,"0.#"),1)=".",FALSE,TRUE)</formula>
    </cfRule>
    <cfRule type="expression" dxfId="2054" priority="2264">
      <formula>IF(RIGHT(TEXT(AI72,"0.#"),1)=".",TRUE,FALSE)</formula>
    </cfRule>
  </conditionalFormatting>
  <conditionalFormatting sqref="AI71">
    <cfRule type="expression" dxfId="2053" priority="2261">
      <formula>IF(RIGHT(TEXT(AI71,"0.#"),1)=".",FALSE,TRUE)</formula>
    </cfRule>
    <cfRule type="expression" dxfId="2052" priority="2262">
      <formula>IF(RIGHT(TEXT(AI71,"0.#"),1)=".",TRUE,FALSE)</formula>
    </cfRule>
  </conditionalFormatting>
  <conditionalFormatting sqref="AI70">
    <cfRule type="expression" dxfId="2051" priority="2259">
      <formula>IF(RIGHT(TEXT(AI70,"0.#"),1)=".",FALSE,TRUE)</formula>
    </cfRule>
    <cfRule type="expression" dxfId="2050" priority="2260">
      <formula>IF(RIGHT(TEXT(AI70,"0.#"),1)=".",TRUE,FALSE)</formula>
    </cfRule>
  </conditionalFormatting>
  <conditionalFormatting sqref="AM70">
    <cfRule type="expression" dxfId="2049" priority="2257">
      <formula>IF(RIGHT(TEXT(AM70,"0.#"),1)=".",FALSE,TRUE)</formula>
    </cfRule>
    <cfRule type="expression" dxfId="2048" priority="2258">
      <formula>IF(RIGHT(TEXT(AM70,"0.#"),1)=".",TRUE,FALSE)</formula>
    </cfRule>
  </conditionalFormatting>
  <conditionalFormatting sqref="AM71">
    <cfRule type="expression" dxfId="2047" priority="2255">
      <formula>IF(RIGHT(TEXT(AM71,"0.#"),1)=".",FALSE,TRUE)</formula>
    </cfRule>
    <cfRule type="expression" dxfId="2046" priority="2256">
      <formula>IF(RIGHT(TEXT(AM71,"0.#"),1)=".",TRUE,FALSE)</formula>
    </cfRule>
  </conditionalFormatting>
  <conditionalFormatting sqref="AM72">
    <cfRule type="expression" dxfId="2045" priority="2253">
      <formula>IF(RIGHT(TEXT(AM72,"0.#"),1)=".",FALSE,TRUE)</formula>
    </cfRule>
    <cfRule type="expression" dxfId="2044" priority="2254">
      <formula>IF(RIGHT(TEXT(AM72,"0.#"),1)=".",TRUE,FALSE)</formula>
    </cfRule>
  </conditionalFormatting>
  <conditionalFormatting sqref="AQ70:AQ72">
    <cfRule type="expression" dxfId="2043" priority="2251">
      <formula>IF(RIGHT(TEXT(AQ70,"0.#"),1)=".",FALSE,TRUE)</formula>
    </cfRule>
    <cfRule type="expression" dxfId="2042" priority="2252">
      <formula>IF(RIGHT(TEXT(AQ70,"0.#"),1)=".",TRUE,FALSE)</formula>
    </cfRule>
  </conditionalFormatting>
  <conditionalFormatting sqref="AU70:AU72">
    <cfRule type="expression" dxfId="2041" priority="2249">
      <formula>IF(RIGHT(TEXT(AU70,"0.#"),1)=".",FALSE,TRUE)</formula>
    </cfRule>
    <cfRule type="expression" dxfId="2040" priority="2250">
      <formula>IF(RIGHT(TEXT(AU70,"0.#"),1)=".",TRUE,FALSE)</formula>
    </cfRule>
  </conditionalFormatting>
  <conditionalFormatting sqref="AU656">
    <cfRule type="expression" dxfId="2039" priority="767">
      <formula>IF(RIGHT(TEXT(AU656,"0.#"),1)=".",FALSE,TRUE)</formula>
    </cfRule>
    <cfRule type="expression" dxfId="2038" priority="768">
      <formula>IF(RIGHT(TEXT(AU656,"0.#"),1)=".",TRUE,FALSE)</formula>
    </cfRule>
  </conditionalFormatting>
  <conditionalFormatting sqref="AQ655">
    <cfRule type="expression" dxfId="2037" priority="759">
      <formula>IF(RIGHT(TEXT(AQ655,"0.#"),1)=".",FALSE,TRUE)</formula>
    </cfRule>
    <cfRule type="expression" dxfId="2036" priority="760">
      <formula>IF(RIGHT(TEXT(AQ655,"0.#"),1)=".",TRUE,FALSE)</formula>
    </cfRule>
  </conditionalFormatting>
  <conditionalFormatting sqref="AI696">
    <cfRule type="expression" dxfId="2035" priority="551">
      <formula>IF(RIGHT(TEXT(AI696,"0.#"),1)=".",FALSE,TRUE)</formula>
    </cfRule>
    <cfRule type="expression" dxfId="2034" priority="552">
      <formula>IF(RIGHT(TEXT(AI696,"0.#"),1)=".",TRUE,FALSE)</formula>
    </cfRule>
  </conditionalFormatting>
  <conditionalFormatting sqref="AQ694">
    <cfRule type="expression" dxfId="2033" priority="545">
      <formula>IF(RIGHT(TEXT(AQ694,"0.#"),1)=".",FALSE,TRUE)</formula>
    </cfRule>
    <cfRule type="expression" dxfId="2032" priority="546">
      <formula>IF(RIGHT(TEXT(AQ694,"0.#"),1)=".",TRUE,FALSE)</formula>
    </cfRule>
  </conditionalFormatting>
  <conditionalFormatting sqref="AL872:AO899">
    <cfRule type="expression" dxfId="2031" priority="2157">
      <formula>IF(AND(AL872&gt;=0, RIGHT(TEXT(AL872,"0.#"),1)&lt;&gt;"."),TRUE,FALSE)</formula>
    </cfRule>
    <cfRule type="expression" dxfId="2030" priority="2158">
      <formula>IF(AND(AL872&gt;=0, RIGHT(TEXT(AL872,"0.#"),1)="."),TRUE,FALSE)</formula>
    </cfRule>
    <cfRule type="expression" dxfId="2029" priority="2159">
      <formula>IF(AND(AL872&lt;0, RIGHT(TEXT(AL872,"0.#"),1)&lt;&gt;"."),TRUE,FALSE)</formula>
    </cfRule>
    <cfRule type="expression" dxfId="2028" priority="2160">
      <formula>IF(AND(AL872&lt;0, RIGHT(TEXT(AL872,"0.#"),1)="."),TRUE,FALSE)</formula>
    </cfRule>
  </conditionalFormatting>
  <conditionalFormatting sqref="AL870:AO871">
    <cfRule type="expression" dxfId="2027" priority="2151">
      <formula>IF(AND(AL870&gt;=0, RIGHT(TEXT(AL870,"0.#"),1)&lt;&gt;"."),TRUE,FALSE)</formula>
    </cfRule>
    <cfRule type="expression" dxfId="2026" priority="2152">
      <formula>IF(AND(AL870&gt;=0, RIGHT(TEXT(AL870,"0.#"),1)="."),TRUE,FALSE)</formula>
    </cfRule>
    <cfRule type="expression" dxfId="2025" priority="2153">
      <formula>IF(AND(AL870&lt;0, RIGHT(TEXT(AL870,"0.#"),1)&lt;&gt;"."),TRUE,FALSE)</formula>
    </cfRule>
    <cfRule type="expression" dxfId="2024" priority="2154">
      <formula>IF(AND(AL870&lt;0, RIGHT(TEXT(AL870,"0.#"),1)="."),TRUE,FALSE)</formula>
    </cfRule>
  </conditionalFormatting>
  <conditionalFormatting sqref="AL905:AO932">
    <cfRule type="expression" dxfId="2023" priority="2145">
      <formula>IF(AND(AL905&gt;=0, RIGHT(TEXT(AL905,"0.#"),1)&lt;&gt;"."),TRUE,FALSE)</formula>
    </cfRule>
    <cfRule type="expression" dxfId="2022" priority="2146">
      <formula>IF(AND(AL905&gt;=0, RIGHT(TEXT(AL905,"0.#"),1)="."),TRUE,FALSE)</formula>
    </cfRule>
    <cfRule type="expression" dxfId="2021" priority="2147">
      <formula>IF(AND(AL905&lt;0, RIGHT(TEXT(AL905,"0.#"),1)&lt;&gt;"."),TRUE,FALSE)</formula>
    </cfRule>
    <cfRule type="expression" dxfId="2020" priority="2148">
      <formula>IF(AND(AL905&lt;0, RIGHT(TEXT(AL905,"0.#"),1)="."),TRUE,FALSE)</formula>
    </cfRule>
  </conditionalFormatting>
  <conditionalFormatting sqref="AL903:AO904">
    <cfRule type="expression" dxfId="2019" priority="2139">
      <formula>IF(AND(AL903&gt;=0, RIGHT(TEXT(AL903,"0.#"),1)&lt;&gt;"."),TRUE,FALSE)</formula>
    </cfRule>
    <cfRule type="expression" dxfId="2018" priority="2140">
      <formula>IF(AND(AL903&gt;=0, RIGHT(TEXT(AL903,"0.#"),1)="."),TRUE,FALSE)</formula>
    </cfRule>
    <cfRule type="expression" dxfId="2017" priority="2141">
      <formula>IF(AND(AL903&lt;0, RIGHT(TEXT(AL903,"0.#"),1)&lt;&gt;"."),TRUE,FALSE)</formula>
    </cfRule>
    <cfRule type="expression" dxfId="2016" priority="2142">
      <formula>IF(AND(AL903&lt;0, RIGHT(TEXT(AL903,"0.#"),1)="."),TRUE,FALSE)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6:AO937">
    <cfRule type="expression" dxfId="2011" priority="2127">
      <formula>IF(AND(AL936&gt;=0, RIGHT(TEXT(AL936,"0.#"),1)&lt;&gt;"."),TRUE,FALSE)</formula>
    </cfRule>
    <cfRule type="expression" dxfId="2010" priority="2128">
      <formula>IF(AND(AL936&gt;=0, RIGHT(TEXT(AL936,"0.#"),1)="."),TRUE,FALSE)</formula>
    </cfRule>
    <cfRule type="expression" dxfId="2009" priority="2129">
      <formula>IF(AND(AL936&lt;0, RIGHT(TEXT(AL936,"0.#"),1)&lt;&gt;"."),TRUE,FALSE)</formula>
    </cfRule>
    <cfRule type="expression" dxfId="2008" priority="2130">
      <formula>IF(AND(AL936&lt;0, RIGHT(TEXT(AL936,"0.#"),1)="."),TRUE,FALSE)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M41">
    <cfRule type="expression" dxfId="1963" priority="2059">
      <formula>IF(RIGHT(TEXT(AM41,"0.#"),1)=".",FALSE,TRUE)</formula>
    </cfRule>
    <cfRule type="expression" dxfId="1962" priority="2060">
      <formula>IF(RIGHT(TEXT(AM41,"0.#"),1)=".",TRUE,FALSE)</formula>
    </cfRule>
  </conditionalFormatting>
  <conditionalFormatting sqref="AE40">
    <cfRule type="expression" dxfId="1961" priority="2073">
      <formula>IF(RIGHT(TEXT(AE40,"0.#"),1)=".",FALSE,TRUE)</formula>
    </cfRule>
    <cfRule type="expression" dxfId="1960" priority="2074">
      <formula>IF(RIGHT(TEXT(AE40,"0.#"),1)=".",TRUE,FALSE)</formula>
    </cfRule>
  </conditionalFormatting>
  <conditionalFormatting sqref="AE41">
    <cfRule type="expression" dxfId="1959" priority="2071">
      <formula>IF(RIGHT(TEXT(AE41,"0.#"),1)=".",FALSE,TRUE)</formula>
    </cfRule>
    <cfRule type="expression" dxfId="1958" priority="2072">
      <formula>IF(RIGHT(TEXT(AE41,"0.#"),1)=".",TRUE,FALSE)</formula>
    </cfRule>
  </conditionalFormatting>
  <conditionalFormatting sqref="AI41">
    <cfRule type="expression" dxfId="1957" priority="2069">
      <formula>IF(RIGHT(TEXT(AI41,"0.#"),1)=".",FALSE,TRUE)</formula>
    </cfRule>
    <cfRule type="expression" dxfId="1956" priority="2070">
      <formula>IF(RIGHT(TEXT(AI41,"0.#"),1)=".",TRUE,FALSE)</formula>
    </cfRule>
  </conditionalFormatting>
  <conditionalFormatting sqref="AI40">
    <cfRule type="expression" dxfId="1955" priority="2067">
      <formula>IF(RIGHT(TEXT(AI40,"0.#"),1)=".",FALSE,TRUE)</formula>
    </cfRule>
    <cfRule type="expression" dxfId="1954" priority="2068">
      <formula>IF(RIGHT(TEXT(AI40,"0.#"),1)=".",TRUE,FALSE)</formula>
    </cfRule>
  </conditionalFormatting>
  <conditionalFormatting sqref="AI39">
    <cfRule type="expression" dxfId="1953" priority="2065">
      <formula>IF(RIGHT(TEXT(AI39,"0.#"),1)=".",FALSE,TRUE)</formula>
    </cfRule>
    <cfRule type="expression" dxfId="1952" priority="2066">
      <formula>IF(RIGHT(TEXT(AI39,"0.#"),1)=".",TRUE,FALSE)</formula>
    </cfRule>
  </conditionalFormatting>
  <conditionalFormatting sqref="AM39">
    <cfRule type="expression" dxfId="1951" priority="2063">
      <formula>IF(RIGHT(TEXT(AM39,"0.#"),1)=".",FALSE,TRUE)</formula>
    </cfRule>
    <cfRule type="expression" dxfId="1950" priority="2064">
      <formula>IF(RIGHT(TEXT(AM39,"0.#"),1)=".",TRUE,FALSE)</formula>
    </cfRule>
  </conditionalFormatting>
  <conditionalFormatting sqref="AM40">
    <cfRule type="expression" dxfId="1949" priority="2061">
      <formula>IF(RIGHT(TEXT(AM40,"0.#"),1)=".",FALSE,TRUE)</formula>
    </cfRule>
    <cfRule type="expression" dxfId="1948" priority="2062">
      <formula>IF(RIGHT(TEXT(AM40,"0.#"),1)=".",TRUE,FALSE)</formula>
    </cfRule>
  </conditionalFormatting>
  <conditionalFormatting sqref="AQ39:AQ41">
    <cfRule type="expression" dxfId="1947" priority="2057">
      <formula>IF(RIGHT(TEXT(AQ39,"0.#"),1)=".",FALSE,TRUE)</formula>
    </cfRule>
    <cfRule type="expression" dxfId="1946" priority="2058">
      <formula>IF(RIGHT(TEXT(AQ39,"0.#"),1)=".",TRUE,FALSE)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29:AC29">
    <cfRule type="expression" dxfId="773" priority="87">
      <formula>IF(RIGHT(TEXT(P29,"0.#"),1)=".",FALSE,TRUE)</formula>
    </cfRule>
    <cfRule type="expression" dxfId="772" priority="88">
      <formula>IF(RIGHT(TEXT(P29,"0.#"),1)=".",TRUE,FALSE)</formula>
    </cfRule>
  </conditionalFormatting>
  <conditionalFormatting sqref="P13:V13">
    <cfRule type="expression" dxfId="771" priority="85">
      <formula>IF(RIGHT(TEXT(P13,"0.#"),1)=".",FALSE,TRUE)</formula>
    </cfRule>
    <cfRule type="expression" dxfId="770" priority="86">
      <formula>IF(RIGHT(TEXT(P13,"0.#"),1)=".",TRUE,FALSE)</formula>
    </cfRule>
  </conditionalFormatting>
  <conditionalFormatting sqref="P19:AC19">
    <cfRule type="expression" dxfId="769" priority="83">
      <formula>IF(RIGHT(TEXT(P19,"0.#"),1)=".",FALSE,TRUE)</formula>
    </cfRule>
    <cfRule type="expression" dxfId="768" priority="84">
      <formula>IF(RIGHT(TEXT(P19,"0.#"),1)=".",TRUE,FALSE)</formula>
    </cfRule>
  </conditionalFormatting>
  <conditionalFormatting sqref="AE34">
    <cfRule type="expression" dxfId="767" priority="77">
      <formula>IF(RIGHT(TEXT(AE34,"0.#"),1)=".",FALSE,TRUE)</formula>
    </cfRule>
    <cfRule type="expression" dxfId="766" priority="78">
      <formula>IF(RIGHT(TEXT(AE34,"0.#"),1)=".",TRUE,FALSE)</formula>
    </cfRule>
  </conditionalFormatting>
  <conditionalFormatting sqref="AE33">
    <cfRule type="expression" dxfId="765" priority="75">
      <formula>IF(RIGHT(TEXT(AE33,"0.#"),1)=".",FALSE,TRUE)</formula>
    </cfRule>
    <cfRule type="expression" dxfId="764" priority="76">
      <formula>IF(RIGHT(TEXT(AE33,"0.#"),1)=".",TRUE,FALSE)</formula>
    </cfRule>
  </conditionalFormatting>
  <conditionalFormatting sqref="AE32">
    <cfRule type="expression" dxfId="763" priority="73">
      <formula>IF(RIGHT(TEXT(AE32,"0.#"),1)=".",FALSE,TRUE)</formula>
    </cfRule>
    <cfRule type="expression" dxfId="762" priority="74">
      <formula>IF(RIGHT(TEXT(AE32,"0.#"),1)=".",TRUE,FALSE)</formula>
    </cfRule>
  </conditionalFormatting>
  <conditionalFormatting sqref="AI32">
    <cfRule type="expression" dxfId="761" priority="71">
      <formula>IF(RIGHT(TEXT(AI32,"0.#"),1)=".",FALSE,TRUE)</formula>
    </cfRule>
    <cfRule type="expression" dxfId="760" priority="72">
      <formula>IF(RIGHT(TEXT(AI32,"0.#"),1)=".",TRUE,FALSE)</formula>
    </cfRule>
  </conditionalFormatting>
  <conditionalFormatting sqref="AI33">
    <cfRule type="expression" dxfId="759" priority="69">
      <formula>IF(RIGHT(TEXT(AI33,"0.#"),1)=".",FALSE,TRUE)</formula>
    </cfRule>
    <cfRule type="expression" dxfId="758" priority="70">
      <formula>IF(RIGHT(TEXT(AI33,"0.#"),1)=".",TRUE,FALSE)</formula>
    </cfRule>
  </conditionalFormatting>
  <conditionalFormatting sqref="AE101">
    <cfRule type="expression" dxfId="757" priority="65">
      <formula>IF(RIGHT(TEXT(AE101,"0.#"),1)=".",FALSE,TRUE)</formula>
    </cfRule>
    <cfRule type="expression" dxfId="756" priority="66">
      <formula>IF(RIGHT(TEXT(AE101,"0.#"),1)=".",TRUE,FALSE)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E116">
    <cfRule type="expression" dxfId="749" priority="57">
      <formula>IF(RIGHT(TEXT(AE116,"0.#"),1)=".",FALSE,TRUE)</formula>
    </cfRule>
    <cfRule type="expression" dxfId="748" priority="58">
      <formula>IF(RIGHT(TEXT(AE116,"0.#"),1)=".",TRUE,FALSE)</formula>
    </cfRule>
  </conditionalFormatting>
  <conditionalFormatting sqref="AI116">
    <cfRule type="expression" dxfId="747" priority="55">
      <formula>IF(RIGHT(TEXT(AI116,"0.#"),1)=".",FALSE,TRUE)</formula>
    </cfRule>
    <cfRule type="expression" dxfId="746" priority="56">
      <formula>IF(RIGHT(TEXT(AI116,"0.#"),1)=".",TRUE,FALSE)</formula>
    </cfRule>
  </conditionalFormatting>
  <conditionalFormatting sqref="AE117">
    <cfRule type="expression" dxfId="745" priority="51">
      <formula>IF(RIGHT(TEXT(AE117,"0.#"),1)=".",FALSE,TRUE)</formula>
    </cfRule>
    <cfRule type="expression" dxfId="744" priority="52">
      <formula>IF(RIGHT(TEXT(AE117,"0.#"),1)=".",TRUE,FALSE)</formula>
    </cfRule>
  </conditionalFormatting>
  <conditionalFormatting sqref="AE134:AE135 AI134:AI135">
    <cfRule type="expression" dxfId="743" priority="49">
      <formula>IF(RIGHT(TEXT(AE134,"0.#"),1)=".",FALSE,TRUE)</formula>
    </cfRule>
    <cfRule type="expression" dxfId="742" priority="50">
      <formula>IF(RIGHT(TEXT(AE134,"0.#"),1)=".",TRUE,FALSE)</formula>
    </cfRule>
  </conditionalFormatting>
  <conditionalFormatting sqref="AE434:AE435">
    <cfRule type="expression" dxfId="741" priority="45">
      <formula>IF(RIGHT(TEXT(AE434,"0.#"),1)=".",FALSE,TRUE)</formula>
    </cfRule>
    <cfRule type="expression" dxfId="740" priority="46">
      <formula>IF(RIGHT(TEXT(AE434,"0.#"),1)=".",TRUE,FALSE)</formula>
    </cfRule>
  </conditionalFormatting>
  <conditionalFormatting sqref="AE458">
    <cfRule type="expression" dxfId="739" priority="43">
      <formula>IF(RIGHT(TEXT(AE458,"0.#"),1)=".",FALSE,TRUE)</formula>
    </cfRule>
    <cfRule type="expression" dxfId="738" priority="44">
      <formula>IF(RIGHT(TEXT(AE458,"0.#"),1)=".",TRUE,FALSE)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M458">
    <cfRule type="expression" dxfId="735" priority="41">
      <formula>IF(RIGHT(TEXT(AM458,"0.#"),1)=".",FALSE,TRUE)</formula>
    </cfRule>
    <cfRule type="expression" dxfId="734" priority="42">
      <formula>IF(RIGHT(TEXT(AM458,"0.#"),1)=".",TRUE,FALSE)</formula>
    </cfRule>
  </conditionalFormatting>
  <conditionalFormatting sqref="AM459">
    <cfRule type="expression" dxfId="733" priority="39">
      <formula>IF(RIGHT(TEXT(AM459,"0.#"),1)=".",FALSE,TRUE)</formula>
    </cfRule>
    <cfRule type="expression" dxfId="732" priority="40">
      <formula>IF(RIGHT(TEXT(AM459,"0.#"),1)=".",TRUE,FALSE)</formula>
    </cfRule>
  </conditionalFormatting>
  <conditionalFormatting sqref="AU458">
    <cfRule type="expression" dxfId="731" priority="35">
      <formula>IF(RIGHT(TEXT(AU458,"0.#"),1)=".",FALSE,TRUE)</formula>
    </cfRule>
    <cfRule type="expression" dxfId="730" priority="36">
      <formula>IF(RIGHT(TEXT(AU458,"0.#"),1)=".",TRUE,FALSE)</formula>
    </cfRule>
  </conditionalFormatting>
  <conditionalFormatting sqref="AU459">
    <cfRule type="expression" dxfId="729" priority="33">
      <formula>IF(RIGHT(TEXT(AU459,"0.#"),1)=".",FALSE,TRUE)</formula>
    </cfRule>
    <cfRule type="expression" dxfId="728" priority="34">
      <formula>IF(RIGHT(TEXT(AU459,"0.#"),1)=".",TRUE,FALSE)</formula>
    </cfRule>
  </conditionalFormatting>
  <conditionalFormatting sqref="AU460">
    <cfRule type="expression" dxfId="727" priority="31">
      <formula>IF(RIGHT(TEXT(AU460,"0.#"),1)=".",FALSE,TRUE)</formula>
    </cfRule>
    <cfRule type="expression" dxfId="726" priority="32">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I458">
    <cfRule type="expression" dxfId="723" priority="29">
      <formula>IF(RIGHT(TEXT(AI458,"0.#"),1)=".",FALSE,TRUE)</formula>
    </cfRule>
    <cfRule type="expression" dxfId="722" priority="30">
      <formula>IF(RIGHT(TEXT(AI458,"0.#"),1)=".",TRUE,FALSE)</formula>
    </cfRule>
  </conditionalFormatting>
  <conditionalFormatting sqref="AI459">
    <cfRule type="expression" dxfId="721" priority="27">
      <formula>IF(RIGHT(TEXT(AI459,"0.#"),1)=".",FALSE,TRUE)</formula>
    </cfRule>
    <cfRule type="expression" dxfId="720" priority="28">
      <formula>IF(RIGHT(TEXT(AI459,"0.#"),1)=".",TRUE,FALSE)</formula>
    </cfRule>
  </conditionalFormatting>
  <conditionalFormatting sqref="AQ459">
    <cfRule type="expression" dxfId="719" priority="23">
      <formula>IF(RIGHT(TEXT(AQ459,"0.#"),1)=".",FALSE,TRUE)</formula>
    </cfRule>
    <cfRule type="expression" dxfId="718" priority="24">
      <formula>IF(RIGHT(TEXT(AQ459,"0.#"),1)=".",TRUE,FALSE)</formula>
    </cfRule>
  </conditionalFormatting>
  <conditionalFormatting sqref="AQ460">
    <cfRule type="expression" dxfId="717" priority="21">
      <formula>IF(RIGHT(TEXT(AQ460,"0.#"),1)=".",FALSE,TRUE)</formula>
    </cfRule>
    <cfRule type="expression" dxfId="716" priority="22">
      <formula>IF(RIGHT(TEXT(AQ460,"0.#"),1)=".",TRUE,FALSE)</formula>
    </cfRule>
  </conditionalFormatting>
  <conditionalFormatting sqref="AQ458">
    <cfRule type="expression" dxfId="715" priority="19">
      <formula>IF(RIGHT(TEXT(AQ458,"0.#"),1)=".",FALSE,TRUE)</formula>
    </cfRule>
    <cfRule type="expression" dxfId="714" priority="20">
      <formula>IF(RIGHT(TEXT(AQ458,"0.#"),1)=".",TRUE,FALSE)</formula>
    </cfRule>
  </conditionalFormatting>
  <conditionalFormatting sqref="AE459:AE460">
    <cfRule type="expression" dxfId="713" priority="17">
      <formula>IF(RIGHT(TEXT(AE459,"0.#"),1)=".",FALSE,TRUE)</formula>
    </cfRule>
    <cfRule type="expression" dxfId="712" priority="18">
      <formula>IF(RIGHT(TEXT(AE459,"0.#"),1)=".",TRUE,FALSE)</formula>
    </cfRule>
  </conditionalFormatting>
  <conditionalFormatting sqref="W13:AJ13">
    <cfRule type="expression" dxfId="711" priority="15">
      <formula>IF(RIGHT(TEXT(W13,"0.#"),1)=".",FALSE,TRUE)</formula>
    </cfRule>
    <cfRule type="expression" dxfId="710" priority="16">
      <formula>IF(RIGHT(TEXT(W13,"0.#"),1)=".",TRUE,FALSE)</formula>
    </cfRule>
  </conditionalFormatting>
  <conditionalFormatting sqref="AK13:AQ13">
    <cfRule type="expression" dxfId="709" priority="11">
      <formula>IF(RIGHT(TEXT(AK13,"0.#"),1)=".",FALSE,TRUE)</formula>
    </cfRule>
    <cfRule type="expression" dxfId="708" priority="12">
      <formula>IF(RIGHT(TEXT(AK13,"0.#"),1)=".",TRUE,FALSE)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2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4" zoomScale="115" zoomScaleNormal="115"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5" t="s">
        <v>253</v>
      </c>
      <c r="AV2" s="375"/>
      <c r="AW2" s="375"/>
      <c r="AX2" s="376"/>
    </row>
    <row r="3" spans="1:50" ht="18.75" customHeight="1" x14ac:dyDescent="0.2">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5" t="s">
        <v>253</v>
      </c>
      <c r="AV9" s="375"/>
      <c r="AW9" s="375"/>
      <c r="AX9" s="376"/>
    </row>
    <row r="10" spans="1:50" ht="18.75" customHeight="1" x14ac:dyDescent="0.2">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5" t="s">
        <v>253</v>
      </c>
      <c r="AV16" s="375"/>
      <c r="AW16" s="375"/>
      <c r="AX16" s="376"/>
    </row>
    <row r="17" spans="1:50" ht="18.75" customHeight="1" x14ac:dyDescent="0.2">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5" t="s">
        <v>253</v>
      </c>
      <c r="AV23" s="375"/>
      <c r="AW23" s="375"/>
      <c r="AX23" s="376"/>
    </row>
    <row r="24" spans="1:50" ht="18.75" customHeight="1" x14ac:dyDescent="0.2">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5" t="s">
        <v>253</v>
      </c>
      <c r="AV30" s="375"/>
      <c r="AW30" s="375"/>
      <c r="AX30" s="376"/>
    </row>
    <row r="31" spans="1:50" ht="18.75" customHeight="1" x14ac:dyDescent="0.2">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5" t="s">
        <v>253</v>
      </c>
      <c r="AV37" s="375"/>
      <c r="AW37" s="375"/>
      <c r="AX37" s="376"/>
    </row>
    <row r="38" spans="1:50" ht="18.75" customHeight="1" x14ac:dyDescent="0.2">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5" t="s">
        <v>253</v>
      </c>
      <c r="AV44" s="375"/>
      <c r="AW44" s="375"/>
      <c r="AX44" s="376"/>
    </row>
    <row r="45" spans="1:50" ht="18.75" customHeight="1" x14ac:dyDescent="0.2">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5" t="s">
        <v>253</v>
      </c>
      <c r="AV51" s="375"/>
      <c r="AW51" s="375"/>
      <c r="AX51" s="376"/>
    </row>
    <row r="52" spans="1:50" ht="18.75" customHeight="1" x14ac:dyDescent="0.2">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5" t="s">
        <v>253</v>
      </c>
      <c r="AV58" s="375"/>
      <c r="AW58" s="375"/>
      <c r="AX58" s="376"/>
    </row>
    <row r="59" spans="1:50" ht="18.75" customHeight="1" x14ac:dyDescent="0.2">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5" t="s">
        <v>253</v>
      </c>
      <c r="AV65" s="375"/>
      <c r="AW65" s="375"/>
      <c r="AX65" s="376"/>
    </row>
    <row r="66" spans="1:50" ht="18.75" customHeight="1" x14ac:dyDescent="0.2">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7" t="s">
        <v>419</v>
      </c>
      <c r="K3" s="102"/>
      <c r="L3" s="102"/>
      <c r="M3" s="102"/>
      <c r="N3" s="102"/>
      <c r="O3" s="102"/>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2">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7" t="s">
        <v>419</v>
      </c>
      <c r="K36" s="102"/>
      <c r="L36" s="102"/>
      <c r="M36" s="102"/>
      <c r="N36" s="102"/>
      <c r="O36" s="102"/>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2">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7" t="s">
        <v>419</v>
      </c>
      <c r="K69" s="102"/>
      <c r="L69" s="102"/>
      <c r="M69" s="102"/>
      <c r="N69" s="102"/>
      <c r="O69" s="102"/>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2">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7"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2">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7"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2">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7"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2">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7"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2">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7"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2">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7"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2">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7"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2">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7"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2">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7"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2">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7"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2">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7"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2">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7"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2">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7"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2">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7"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2">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7"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2">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7"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2">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7"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2">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7"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2">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7"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2">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7"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2">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7"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2">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7"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2">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7"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2">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7"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2">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7"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2">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7"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2">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7"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2">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7"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2">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7"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2">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7"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2">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7"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2">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7"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2">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7"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2">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7"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2">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7"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2">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7"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2">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7"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2">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2019-08-27T09:51:14Z</cp:lastPrinted>
  <dcterms:created xsi:type="dcterms:W3CDTF">2012-03-13T00:50:25Z</dcterms:created>
  <dcterms:modified xsi:type="dcterms:W3CDTF">2020-11-19T04:40:16Z</dcterms:modified>
</cp:coreProperties>
</file>