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R01年度（最終公表）\"/>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<sst xmlns="http://schemas.openxmlformats.org/spreadsheetml/2006/main" count="2850" uniqueCount="652">
  <si>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</si>
  <si>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</si>
  <si>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</si>
  <si>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</si>
  <si>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</si>
  <si>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</si>
  <si>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</si>
  <si>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</si>
  <si>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</si>
  <si>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</si>
  <si>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</si>
  <si>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</si>
  <si>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</si>
  <si>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</si>
  <si>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</si>
  <si>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</si>
  <si>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</si>
  <si>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</si>
  <si>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</si>
  <si>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</si>
  <si>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</si>
  <si>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</si>
  <si>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</si>
  <si>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</si>
  <si>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</si>
  <si>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</si>
  <si>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</si>
  <si>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</si>
  <si>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</si>
  <si>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</si>
  <si>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</si>
  <si>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</si>
  <si>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</si>
  <si>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</si>
  <si>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</si>
  <si>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</si>
  <si>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</si>
  <si>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</si>
  <si>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</si>
  <si>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</si>
  <si>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</si>
  <si>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</si>
  <si>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</si>
  <si>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</si>
  <si>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</si>
  <si>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</si>
  <si>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</si>
  <si>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</si>
  <si>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</si>
  <si>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</si>
  <si>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</si>
  <si>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</si>
  <si>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</si>
  <si>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</si>
  <si>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</si>
  <si>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</si>
  <si>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</si>
  <si>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</si>
  <si>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</si>
  <si>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</si>
  <si>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</si>
  <si>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</si>
  <si>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</si>
  <si>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</si>
  <si>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</si>
  <si>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</si>
  <si>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</si>
  <si>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</si>
  <si>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</si>
  <si>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</si>
  <si>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</si>
  <si>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</si>
  <si>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</si>
  <si>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</si>
  <si>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</si>
  <si>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</si>
  <si>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</si>
  <si>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</si>
  <si>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</si>
  <si>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</si>
  <si>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</si>
  <si>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</si>
  <si>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</si>
  <si>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</si>
  <si>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</si>
  <si>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</si>
  <si>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</si>
  <si>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</si>
  <si>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</si>
  <si>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</si>
  <si>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</si>
  <si>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</si>
  <si>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</si>
  <si>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</si>
  <si>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</si>
  <si>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</si>
  <si>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</si>
  <si>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</si>
  <si>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</si>
  <si>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</si>
  <si>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</si>
  <si>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</si>
  <si>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</si>
  <si>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</si>
  <si>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</si>
  <si>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</si>
  <si>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</si>
  <si>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</si>
  <si>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</si>
  <si>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</si>
  <si>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</si>
  <si>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</si>
  <si>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</si>
  <si>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</si>
  <si>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</si>
  <si>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</si>
  <si>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</si>
  <si>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</si>
  <si>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</si>
  <si>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</si>
  <si>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</si>
  <si>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</si>
  <si>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</si>
  <si>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</si>
  <si>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</si>
  <si>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</si>
  <si>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</si>
  <si>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</si>
  <si>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</si>
  <si>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</si>
  <si>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</si>
  <si>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</si>
  <si>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</si>
  <si>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</si>
  <si>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</si>
  <si>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</si>
  <si>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</si>
  <si>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</si>
  <si>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</si>
  <si>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</si>
  <si>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</si>
  <si>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</si>
  <si>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</si>
  <si>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</si>
  <si>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</si>
  <si>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</si>
  <si>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</si>
  <si>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</si>
  <si>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</si>
  <si>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</si>
  <si>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</si>
  <si>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</si>
  <si>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</si>
  <si>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</si>
  <si>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</si>
  <si>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</si>
  <si>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</si>
  <si>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</si>
  <si>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</si>
  <si>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</si>
  <si>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</si>
  <si>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</si>
  <si>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</si>
  <si>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</si>
  <si>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</si>
  <si>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</si>
  <si>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</si>
  <si>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</si>
  <si>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</si>
  <si>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</si>
  <si>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</si>
  <si>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</si>
  <si>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</si>
  <si>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</si>
  <si>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</si>
  <si>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</si>
  <si>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</si>
  <si>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</si>
  <si>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</si>
  <si>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</si>
  <si>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</si>
  <si>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</si>
  <si>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</si>
  <si>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</si>
  <si>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</si>
  <si>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</si>
  <si>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</si>
  <si>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</si>
  <si>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</si>
  <si>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</si>
  <si>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</si>
  <si>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</si>
  <si>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</si>
  <si>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</si>
  <si>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</si>
  <si>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</si>
  <si>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</si>
  <si>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</si>
  <si>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</si>
  <si>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</si>
  <si>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</si>
  <si>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</si>
  <si>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</si>
  <si>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</si>
  <si>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</si>
  <si>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</si>
  <si>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</si>
  <si>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</si>
  <si>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</si>
  <si>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</si>
  <si>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</si>
  <si>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</si>
  <si>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</si>
  <si>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</si>
  <si>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</si>
  <si>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</si>
  <si>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</si>
  <si>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</si>
  <si>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</si>
  <si>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</si>
  <si>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</si>
  <si>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</si>
  <si>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</si>
  <si>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</si>
  <si>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</si>
  <si>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</si>
  <si>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</si>
  <si>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</si>
  <si>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</si>
  <si>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</si>
  <si>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</si>
  <si>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</si>
  <si>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</si>
  <si>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</si>
  <si>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</si>
  <si>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</si>
  <si>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</si>
  <si>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</si>
  <si>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</si>
  <si>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</si>
  <si>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</si>
  <si>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</si>
  <si>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</si>
  <si>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</si>
  <si>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</si>
  <si>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</si>
  <si>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</si>
  <si>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</si>
  <si>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</si>
  <si>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</si>
  <si>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</si>
  <si>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</si>
  <si>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</si>
  <si>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</si>
  <si>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</si>
  <si>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</si>
  <si>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</si>
  <si>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</si>
  <si>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</si>
  <si>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</si>
  <si>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</si>
  <si>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</si>
  <si>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</si>
  <si>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</si>
  <si>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</si>
  <si>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</si>
  <si>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</si>
  <si>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</si>
  <si>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</si>
  <si>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</si>
  <si>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</si>
  <si>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</si>
  <si>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</si>
  <si>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</si>
  <si>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</si>
  <si>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</si>
  <si>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</si>
  <si>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</si>
  <si>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</si>
  <si>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</si>
  <si>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</si>
  <si>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</si>
  <si>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</si>
  <si>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</si>
  <si>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</si>
  <si>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</si>
  <si>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</si>
  <si>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</si>
  <si>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</si>
  <si>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</si>
  <si>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</si>
  <si>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</si>
  <si>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</si>
  <si>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</si>
  <si>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</si>
  <si>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</si>
  <si>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</si>
  <si>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</si>
  <si>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</si>
  <si>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</si>
  <si>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</si>
  <si>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</si>
  <si>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</si>
  <si>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</si>
  <si>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</si>
  <si>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</si>
  <si>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</si>
  <si>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</si>
  <si>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</si>
  <si>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</si>
  <si>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</si>
  <si>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</si>
  <si>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</si>
  <si>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</si>
  <si>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</si>
  <si>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</si>
  <si>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</si>
  <si>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</si>
  <si>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</si>
  <si>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</si>
  <si>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</si>
  <si>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</si>
  <si>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</si>
  <si>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</si>
  <si>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</si>
  <si>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</si>
  <si>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</si>
  <si>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</si>
  <si>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</si>
  <si>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</si>
  <si>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</si>
  <si>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</si>
  <si>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</si>
  <si>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</si>
  <si>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</si>
  <si>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</si>
  <si>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</si>
  <si>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</si>
  <si>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</si>
  <si>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</si>
  <si>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</si>
  <si>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</si>
  <si>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</si>
  <si>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</si>
  <si>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</si>
  <si>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</si>
  <si>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</si>
  <si>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</si>
  <si>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</si>
  <si>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</si>
  <si>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</si>
  <si>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</si>
  <si>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</si>
  <si>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</si>
  <si>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</si>
  <si>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</si>
  <si>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</si>
  <si>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</si>
  <si>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</si>
  <si>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</si>
  <si>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</si>
  <si>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</si>
  <si>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</si>
  <si>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</si>
  <si>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</si>
  <si>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</si>
  <si>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</si>
  <si>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</si>
  <si>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</si>
  <si>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</si>
  <si>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</si>
  <si>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</si>
  <si>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</si>
  <si>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</si>
  <si>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</si>
  <si>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</si>
  <si>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</si>
  <si>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</si>
  <si>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</si>
  <si>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</si>
  <si>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</si>
  <si>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</si>
  <si>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</si>
  <si>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</si>
  <si>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</si>
  <si>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</si>
  <si>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</si>
  <si>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</si>
  <si>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</si>
  <si>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</si>
  <si>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</si>
  <si>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</si>
  <si>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</si>
  <si>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</si>
  <si>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</si>
  <si>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</si>
  <si>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</si>
  <si>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</si>
  <si>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</si>
  <si>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</si>
  <si>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</si>
  <si>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</si>
  <si>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</si>
  <si>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</si>
  <si>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</si>
  <si>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</si>
  <si>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</si>
  <si>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</si>
  <si>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</si>
  <si>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</si>
  <si>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</si>
  <si>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</si>
  <si>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</si>
  <si>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</si>
  <si>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</si>
  <si>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</si>
  <si>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</si>
  <si>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</si>
  <si>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</si>
  <si>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</si>
  <si>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</si>
  <si>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</si>
  <si>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</si>
  <si>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</si>
  <si>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</si>
  <si>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</si>
  <si>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</si>
  <si>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</si>
  <si>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</si>
  <si>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</si>
  <si>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</si>
  <si>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</si>
  <si>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</si>
  <si>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</si>
  <si>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</si>
  <si>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</si>
  <si>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</si>
  <si>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</si>
  <si>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</si>
  <si>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</si>
  <si>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</si>
  <si>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</si>
  <si>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</si>
  <si>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</si>
  <si>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</si>
  <si>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</si>
  <si>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</si>
  <si>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</si>
  <si>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</si>
  <si>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</si>
  <si>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</si>
  <si>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</si>
  <si>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</si>
  <si>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</si>
  <si>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</si>
  <si>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</si>
  <si>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</si>
  <si>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</si>
  <si>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</si>
  <si>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</si>
  <si>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</si>
  <si>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</si>
  <si>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</si>
  <si>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</si>
  <si>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</si>
  <si>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</si>
  <si>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</si>
  <si>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</si>
  <si>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</si>
  <si>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</si>
  <si>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</si>
  <si>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</si>
  <si>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</si>
  <si>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</si>
  <si>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</si>
  <si>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</si>
  <si>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</si>
  <si>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</si>
  <si>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</si>
  <si>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</si>
  <si>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</si>
  <si>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</si>
  <si>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</si>
  <si>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</si>
  <si>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</si>
  <si>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</si>
  <si>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</si>
  <si>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</si>
  <si>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</si>
  <si>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</si>
  <si>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</si>
  <si>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</si>
  <si>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</si>
  <si>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</si>
  <si>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</si>
  <si>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</si>
  <si>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</si>
  <si>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</si>
  <si>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</si>
  <si>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</si>
  <si>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</si>
  <si>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</si>
  <si>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</si>
  <si>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</si>
  <si>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</si>
  <si>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</si>
  <si>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</si>
  <si>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</si>
  <si>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</si>
  <si>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</si>
  <si>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</si>
  <si>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</si>
  <si>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</si>
  <si>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</si>
  <si>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</si>
  <si>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</si>
  <si>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</si>
  <si>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</si>
  <si>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</si>
  <si>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</si>
  <si>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</si>
  <si>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</si>
  <si>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</si>
  <si>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</si>
  <si>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</si>
  <si>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</si>
  <si>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</si>
  <si>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</si>
  <si>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</si>
  <si>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</si>
  <si>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</si>
  <si>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</si>
  <si>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</si>
  <si>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</si>
  <si>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</si>
  <si>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</si>
  <si>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</si>
  <si>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</si>
  <si>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</si>
  <si>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</si>
  <si>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</si>
  <si>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</si>
  <si>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</si>
  <si>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</si>
  <si>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</si>
  <si>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</si>
  <si>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</si>
  <si>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</si>
  <si>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</si>
  <si>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</si>
  <si>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</si>
  <si>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</si>
  <si>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</si>
  <si>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</si>
  <si>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</si>
  <si>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</si>
  <si>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</si>
  <si>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</si>
  <si>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</si>
  <si>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</si>
  <si>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</si>
  <si>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</si>
  <si>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</si>
  <si>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</si>
  <si>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</si>
  <si>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</si>
  <si>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</si>
  <si>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</si>
  <si>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</si>
  <si>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</si>
  <si>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</si>
  <si>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防火・避難規定等の合理化による既存建物活用に資する技術開発</t>
    <rPh sb="0" eb="2">
      <t>ボウカ</t>
    </rPh>
    <rPh sb="3" eb="5">
      <t>ヒナン</t>
    </rPh>
    <rPh sb="5" eb="7">
      <t>キテイ</t>
    </rPh>
    <rPh sb="7" eb="8">
      <t>トウ</t>
    </rPh>
    <rPh sb="9" eb="12">
      <t>ゴウリカ</t>
    </rPh>
    <rPh sb="15" eb="17">
      <t>キゾン</t>
    </rPh>
    <rPh sb="17" eb="19">
      <t>タテモノ</t>
    </rPh>
    <rPh sb="19" eb="21">
      <t>カツヨウ</t>
    </rPh>
    <rPh sb="22" eb="23">
      <t>シ</t>
    </rPh>
    <rPh sb="25" eb="27">
      <t>ギジュツ</t>
    </rPh>
    <rPh sb="27" eb="29">
      <t>カイハツ</t>
    </rPh>
    <phoneticPr fontId="5"/>
  </si>
  <si>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</si>
  <si>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</si>
  <si>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</si>
  <si>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</si>
  <si>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t>
    <phoneticPr fontId="5"/>
  </si>
  <si>
    <t>防火・避難規定や用途規制等の合理化・運用円滑化に向けて火災時の安全性や周辺環境への影響を技術的に評価可能とするために必要な技術開発を行い、既存建築物の活用の円滑化を図ることを本技術研究開発の目的とする。</t>
    <phoneticPr fontId="5"/>
  </si>
  <si>
    <t>歴史的建築物などを含め既存建築物の有効活用のニーズが高まりつつある中、変更後の新たな用途に応じた適切なレベルの火災安全性を実効性をもって確保するため、建築基準法防火・避難規定全般の合理化に向けた技術開発を行う。歴史的町並みについては、現行の都市防火関係規制によらず、歴史的価値を維持しながら保存、活用するため、防火木造と同等レベルの火災安全性を地区として確保する手法の開発を行う。また、既存建築の用途変更に係る例外許可等の円滑化に向け、許可等の判断に資する建物用途の市街地環境影響の評価手法の開発を行う。</t>
    <phoneticPr fontId="5"/>
  </si>
  <si>
    <t>-</t>
    <phoneticPr fontId="5"/>
  </si>
  <si>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</si>
  <si>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</si>
  <si>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</si>
  <si>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</si>
  <si>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</si>
  <si>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HP等で公開された技術資料・マニュアル・ガイドライン等</t>
    <phoneticPr fontId="5"/>
  </si>
  <si>
    <t>防火・避難規定や用途規制等の合理化・運用円滑化に向けた研究項目の終了件数</t>
    <phoneticPr fontId="5"/>
  </si>
  <si>
    <t>単位当たりコスト＝Ｘ／Ｙ
X　：　執行額
Y　：　防火・避難規定や用途規制等の合理化・運用円滑化に向けた研究項目の終了件数　　　　　　　　</t>
    <phoneticPr fontId="5"/>
  </si>
  <si>
    <t>81.3百万/1件</t>
    <rPh sb="4" eb="6">
      <t>ヒャクマン</t>
    </rPh>
    <rPh sb="8" eb="9">
      <t>ケン</t>
    </rPh>
    <phoneticPr fontId="5"/>
  </si>
  <si>
    <t>11 ICTの利活用及び技術研究開発の推進</t>
    <phoneticPr fontId="5"/>
  </si>
  <si>
    <t>41 技術研究開発を推進する</t>
    <phoneticPr fontId="5"/>
  </si>
  <si>
    <t>％</t>
    <phoneticPr fontId="5"/>
  </si>
  <si>
    <t>国土交通省が実施している技術研究開発課題を効果的・効率的に推進することに資する。</t>
    <phoneticPr fontId="5"/>
  </si>
  <si>
    <t>-</t>
    <phoneticPr fontId="5"/>
  </si>
  <si>
    <t>目的とする地域活性化や観光振興は、国民や社会の抱える人口減少と地域経済縮小の克服に向けたものである。</t>
    <phoneticPr fontId="5"/>
  </si>
  <si>
    <t>既存建築物の有効活用のため、防火避難規定や立地規制の合理化を行うものであり、国以外の取り組みができない。</t>
    <phoneticPr fontId="5"/>
  </si>
  <si>
    <t>既存建築物の有効活用を図る上で必要かつ適切で、国民や社会の課題克服に向け、優先度が高い。</t>
    <phoneticPr fontId="5"/>
  </si>
  <si>
    <t>入札、契約手続きの透明性、競争性の確保に努めている。一社応札克服に向け、競争参加者を増やす工夫、今後同様の業務を発注する場合の改善点などをまとめている。</t>
    <phoneticPr fontId="5"/>
  </si>
  <si>
    <t>‐</t>
  </si>
  <si>
    <t>業務において企画競争により成果、コストを精査し、単位当たりコスト等の最適化を図っている。</t>
    <phoneticPr fontId="5"/>
  </si>
  <si>
    <t>限られた予算の範囲内で、必要性の精査を行った上で、適切に予算配分の決定を行っている。</t>
    <phoneticPr fontId="5"/>
  </si>
  <si>
    <t>事業目的に即したものを適正に執行している。</t>
    <phoneticPr fontId="5"/>
  </si>
  <si>
    <t>既往の研究成果を活用し、技術開発の効率化を図った。また、委員会等を通じ、産学官一体で効率的に進めた。</t>
    <phoneticPr fontId="5"/>
  </si>
  <si>
    <t>いずれも、防火・避難規定等の合理化・運用円滑化に向けた技術基準案等の作成につながるものである。</t>
    <phoneticPr fontId="5"/>
  </si>
  <si>
    <t>委員会、ワーキングを設け、最新の知見を幅広く集め、産学官が一体となって効率的に技術開発を進めている。</t>
    <phoneticPr fontId="5"/>
  </si>
  <si>
    <t>防火避難規定等の合理化に向け、適切に執行しており、活動実績は見込みに見合ったものである。</t>
    <phoneticPr fontId="5"/>
  </si>
  <si>
    <t xml:space="preserve">新２８－０５０  </t>
    <phoneticPr fontId="5"/>
  </si>
  <si>
    <t>新２８－０３６</t>
    <phoneticPr fontId="5"/>
  </si>
  <si>
    <t>0426</t>
    <phoneticPr fontId="5"/>
  </si>
  <si>
    <t>試験体加熱用高温恒温器（７００℃）購入</t>
    <phoneticPr fontId="5"/>
  </si>
  <si>
    <t>（株）東亜理科</t>
    <phoneticPr fontId="5"/>
  </si>
  <si>
    <t>（株）東亜理科</t>
    <phoneticPr fontId="5"/>
  </si>
  <si>
    <t>消火実験に係る実験準備および解体作業</t>
    <phoneticPr fontId="5"/>
  </si>
  <si>
    <t>構造用合板２４ｍｍの購入</t>
    <phoneticPr fontId="5"/>
  </si>
  <si>
    <t>（株）地域計画連合</t>
    <phoneticPr fontId="5"/>
  </si>
  <si>
    <t>（公社）ロングライフビル推進協会</t>
    <phoneticPr fontId="5"/>
  </si>
  <si>
    <t>入江電気工事（株）</t>
    <phoneticPr fontId="5"/>
  </si>
  <si>
    <t>（株）ウッドフレンズ</t>
    <phoneticPr fontId="5"/>
  </si>
  <si>
    <t>三生技研（株）</t>
    <phoneticPr fontId="5"/>
  </si>
  <si>
    <t>アイエヌジー（株）</t>
    <phoneticPr fontId="5"/>
  </si>
  <si>
    <t>人件費</t>
    <rPh sb="0" eb="3">
      <t>ジンケンヒ</t>
    </rPh>
    <phoneticPr fontId="5"/>
  </si>
  <si>
    <t>用途規制の特例許可における周辺影響対策等に関する調査</t>
    <phoneticPr fontId="5"/>
  </si>
  <si>
    <t>火災時避難安全規定の合理化を目的とした資料収集整理</t>
    <phoneticPr fontId="5"/>
  </si>
  <si>
    <t>開口噴出火炎を受ける軒下温度計測実験補助</t>
    <phoneticPr fontId="5"/>
  </si>
  <si>
    <t>防煙垂れ壁及び扉の遮煙性の実測補助業務</t>
    <phoneticPr fontId="5"/>
  </si>
  <si>
    <t>区画火災の標準的な消火方法に関する情報整理業務</t>
    <phoneticPr fontId="5"/>
  </si>
  <si>
    <t>建築物の部位ごとの代替措置事例の整理</t>
    <phoneticPr fontId="5"/>
  </si>
  <si>
    <t>139　目標を達成した技術開発課題の割合</t>
    <phoneticPr fontId="5"/>
  </si>
  <si>
    <t>実大遮煙実験補助業務</t>
    <phoneticPr fontId="5"/>
  </si>
  <si>
    <t>-</t>
    <phoneticPr fontId="5"/>
  </si>
  <si>
    <t>-</t>
    <phoneticPr fontId="5"/>
  </si>
  <si>
    <t>有</t>
  </si>
  <si>
    <t>無</t>
  </si>
  <si>
    <t>費用の効率的な使途に努め、防火避難規定等の合理化、運用円滑化に向け、着実に成果が上がっている。ただし、一者応札となったものがあり、競争参加者を増やすなどの工夫が必要である。</t>
    <phoneticPr fontId="5"/>
  </si>
  <si>
    <t>一者応募、一者応札が見られた点については、仕様書における業務内容の簡易な表記、資格要件変更による応募者の増加、入札説明書配布者の不参加理由の調査、継続業務の初年度受託者が有利にならない工夫（過去に業務に携わっていなくても、競争性をもって当該業務に参入できる工夫）、適切な業務量の設定などにより、競争参加者を増やすための工夫を行う。</t>
    <phoneticPr fontId="5"/>
  </si>
  <si>
    <t>-</t>
    <phoneticPr fontId="5"/>
  </si>
  <si>
    <t>-</t>
    <phoneticPr fontId="5"/>
  </si>
  <si>
    <t>成果物は、平成31年度の事業において活用することとしている。</t>
    <phoneticPr fontId="5"/>
  </si>
  <si>
    <t>H31年度までに防火・避難規定や用途規制等の合理化・運用円滑化に向けた技術基準案、ガイドライン案等を18本策定する。</t>
    <phoneticPr fontId="5"/>
  </si>
  <si>
    <t>57百万/0件</t>
    <rPh sb="2" eb="4">
      <t>ヒャクマン</t>
    </rPh>
    <rPh sb="6" eb="7">
      <t>ケン</t>
    </rPh>
    <phoneticPr fontId="5"/>
  </si>
  <si>
    <t>-</t>
    <phoneticPr fontId="5"/>
  </si>
  <si>
    <t>第5期科学技術基本計画（H28.1閣議決定）
第4期国土交通省技術基本計画（H29.3）
経済財政運営と改革の基本方針2018（H30.6閣議決定）
まち・ひと・しごと創生基本方針2018（H30.6閣議決定）</t>
    <phoneticPr fontId="5"/>
  </si>
  <si>
    <t>定量的な成果目標として技術基準案、ガイドライン案等を18本策定するとあるが、この設定は成果として妥当だろうか、検討していただきたい。支出先上位の企業が一者応札となっている。競争参加を増やすために、更なる工夫が必要である。開発した技術や手法が広く活用されるよう、情報共有や広報も工夫していただきたい。</t>
    <rPh sb="11" eb="13">
      <t>ギジュツ</t>
    </rPh>
    <rPh sb="13" eb="15">
      <t>キジュン</t>
    </rPh>
    <rPh sb="15" eb="16">
      <t>アン</t>
    </rPh>
    <rPh sb="23" eb="24">
      <t>アン</t>
    </rPh>
    <rPh sb="24" eb="25">
      <t>ナド</t>
    </rPh>
    <rPh sb="28" eb="29">
      <t>ホン</t>
    </rPh>
    <rPh sb="29" eb="31">
      <t>サクテイ</t>
    </rPh>
    <rPh sb="40" eb="42">
      <t>セッテイ</t>
    </rPh>
    <rPh sb="43" eb="45">
      <t>セイカ</t>
    </rPh>
    <rPh sb="48" eb="50">
      <t>ダトウ</t>
    </rPh>
    <rPh sb="55" eb="57">
      <t>ケントウ</t>
    </rPh>
    <rPh sb="66" eb="68">
      <t>シシュツ</t>
    </rPh>
    <rPh sb="68" eb="69">
      <t>サキ</t>
    </rPh>
    <rPh sb="69" eb="71">
      <t>ジョウイ</t>
    </rPh>
    <rPh sb="72" eb="74">
      <t>キギョウ</t>
    </rPh>
    <rPh sb="75" eb="77">
      <t>イッシャ</t>
    </rPh>
    <rPh sb="77" eb="79">
      <t>オウサツ</t>
    </rPh>
    <rPh sb="86" eb="88">
      <t>キョウソウ</t>
    </rPh>
    <rPh sb="88" eb="90">
      <t>サンカ</t>
    </rPh>
    <rPh sb="91" eb="92">
      <t>フ</t>
    </rPh>
    <rPh sb="98" eb="99">
      <t>サラ</t>
    </rPh>
    <rPh sb="101" eb="103">
      <t>クフウ</t>
    </rPh>
    <rPh sb="104" eb="106">
      <t>ヒツヨウ</t>
    </rPh>
    <rPh sb="110" eb="112">
      <t>カイハツ</t>
    </rPh>
    <rPh sb="114" eb="116">
      <t>ギジュツ</t>
    </rPh>
    <rPh sb="117" eb="119">
      <t>シュホウ</t>
    </rPh>
    <rPh sb="120" eb="121">
      <t>ヒロ</t>
    </rPh>
    <rPh sb="122" eb="124">
      <t>カツヨウ</t>
    </rPh>
    <rPh sb="130" eb="132">
      <t>ジョウホウ</t>
    </rPh>
    <rPh sb="132" eb="134">
      <t>キョウユウ</t>
    </rPh>
    <rPh sb="135" eb="137">
      <t>コウホウ</t>
    </rPh>
    <rPh sb="138" eb="140">
      <t>クフウ</t>
    </rPh>
    <phoneticPr fontId="5"/>
  </si>
  <si>
    <t>外部有識者の所見を踏まえ、より適切なアウトカムの設定について検討されたい。一者応札については、更なる原因の分析を行い、改善に向けて取り組まれたい。成果実績について、原因分析を行い、目標達成ができるよう取り組まれたい。</t>
    <phoneticPr fontId="5"/>
  </si>
  <si>
    <t>終了予定</t>
  </si>
  <si>
    <t>（株）アルテップ</t>
    <phoneticPr fontId="5"/>
  </si>
  <si>
    <t>A.（株）アルテップ</t>
    <phoneticPr fontId="5"/>
  </si>
  <si>
    <t>用途規制の特例許可における周辺影響対策等に関する調査</t>
    <phoneticPr fontId="5"/>
  </si>
  <si>
    <t>防火・避難規定や用途規制等の合理化・運用円滑化に向けた技術基準案、ガイドライン案等の策定数</t>
    <phoneticPr fontId="5"/>
  </si>
  <si>
    <t>-</t>
    <phoneticPr fontId="5"/>
  </si>
  <si>
    <t>-</t>
    <phoneticPr fontId="5"/>
  </si>
  <si>
    <t>令和元年6月25日に施行された改正建築基準法において6月に説明会を実施し、昨年度の成果予定であった8本を含む成果を解説書として公表した。今後、残りの5件の成果は政令改正・告示制定に向けた技術基準案を作成中であり、その他ガイドライン等5件（内1件は平成29年度とりまとめ済み）についても、当初予定通りの内容の検討を進めている。
なお、当初目標を１年間前倒し、今年度末に成果を達成見込みのため、令和元年度の点検の結果、事業を廃止し令和２年度予算概算要求において予算要求を行わない。</t>
    <rPh sb="0" eb="2">
      <t>レイワ</t>
    </rPh>
    <rPh sb="2" eb="4">
      <t>ガンネン</t>
    </rPh>
    <rPh sb="5" eb="6">
      <t>ガツ</t>
    </rPh>
    <rPh sb="8" eb="9">
      <t>ニチ</t>
    </rPh>
    <rPh sb="10" eb="12">
      <t>セコウ</t>
    </rPh>
    <rPh sb="15" eb="17">
      <t>カイセイ</t>
    </rPh>
    <rPh sb="17" eb="19">
      <t>ケンチク</t>
    </rPh>
    <rPh sb="19" eb="22">
      <t>キジュンホウ</t>
    </rPh>
    <rPh sb="27" eb="28">
      <t>ガツ</t>
    </rPh>
    <rPh sb="29" eb="32">
      <t>セツメイカイ</t>
    </rPh>
    <rPh sb="33" eb="35">
      <t>ジッシ</t>
    </rPh>
    <rPh sb="37" eb="40">
      <t>サクネンド</t>
    </rPh>
    <rPh sb="41" eb="43">
      <t>セイカ</t>
    </rPh>
    <rPh sb="43" eb="45">
      <t>ヨテイ</t>
    </rPh>
    <rPh sb="50" eb="51">
      <t>ホン</t>
    </rPh>
    <rPh sb="52" eb="53">
      <t>フク</t>
    </rPh>
    <rPh sb="54" eb="56">
      <t>セイカ</t>
    </rPh>
    <rPh sb="57" eb="60">
      <t>カイセツショ</t>
    </rPh>
    <rPh sb="63" eb="65">
      <t>コウヒョウ</t>
    </rPh>
    <rPh sb="68" eb="70">
      <t>コンゴ</t>
    </rPh>
    <rPh sb="71" eb="72">
      <t>ノコ</t>
    </rPh>
    <rPh sb="75" eb="76">
      <t>ケン</t>
    </rPh>
    <rPh sb="77" eb="79">
      <t>セイカ</t>
    </rPh>
    <rPh sb="80" eb="82">
      <t>セイレイ</t>
    </rPh>
    <rPh sb="82" eb="84">
      <t>カイセイ</t>
    </rPh>
    <rPh sb="85" eb="87">
      <t>コクジ</t>
    </rPh>
    <rPh sb="87" eb="89">
      <t>セイテイ</t>
    </rPh>
    <rPh sb="90" eb="91">
      <t>ム</t>
    </rPh>
    <rPh sb="93" eb="95">
      <t>ギジュツ</t>
    </rPh>
    <rPh sb="95" eb="98">
      <t>キジュンアン</t>
    </rPh>
    <rPh sb="99" eb="102">
      <t>サクセイチュウ</t>
    </rPh>
    <rPh sb="108" eb="109">
      <t>タ</t>
    </rPh>
    <rPh sb="115" eb="116">
      <t>トウ</t>
    </rPh>
    <rPh sb="117" eb="118">
      <t>ケン</t>
    </rPh>
    <rPh sb="119" eb="120">
      <t>ウチ</t>
    </rPh>
    <rPh sb="121" eb="122">
      <t>ケン</t>
    </rPh>
    <rPh sb="123" eb="125">
      <t>ヘイセイ</t>
    </rPh>
    <rPh sb="127" eb="129">
      <t>ネンド</t>
    </rPh>
    <rPh sb="134" eb="135">
      <t>ズ</t>
    </rPh>
    <rPh sb="143" eb="145">
      <t>トウショ</t>
    </rPh>
    <rPh sb="145" eb="147">
      <t>ヨテイ</t>
    </rPh>
    <rPh sb="147" eb="148">
      <t>ドオ</t>
    </rPh>
    <rPh sb="150" eb="152">
      <t>ナイヨウ</t>
    </rPh>
    <rPh sb="153" eb="155">
      <t>ケントウ</t>
    </rPh>
    <rPh sb="156" eb="157">
      <t>スス</t>
    </rPh>
    <rPh sb="166" eb="168">
      <t>トウショ</t>
    </rPh>
    <rPh sb="168" eb="170">
      <t>モクヒョウ</t>
    </rPh>
    <rPh sb="172" eb="174">
      <t>ネンカン</t>
    </rPh>
    <rPh sb="174" eb="176">
      <t>マエダオ</t>
    </rPh>
    <rPh sb="178" eb="181">
      <t>コンネンド</t>
    </rPh>
    <rPh sb="181" eb="182">
      <t>マツ</t>
    </rPh>
    <rPh sb="183" eb="185">
      <t>セイカ</t>
    </rPh>
    <rPh sb="186" eb="188">
      <t>タッセイ</t>
    </rPh>
    <rPh sb="188" eb="190">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</si>
</sst>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19</xdr:col>
      <xdr:colOff>112922</xdr:colOff>
      <xdr:row>742</xdr:row>
      <xdr:rowOff>161925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00200" y="232781475"/>
          <a:ext cx="2313197"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５７．０百万円</a:t>
          </a:r>
          <a:endParaRPr kumimoji="1" lang="en-US" altLang="ja-JP" sz="1100">
            <a:solidFill>
              <a:sysClr val="windowText" lastClr="000000"/>
            </a:solidFill>
          </a:endParaRPr>
        </a:p>
      </xdr:txBody>
    </xdr:sp>
    <xdr:clientData/>
  </xdr:twoCellAnchor>
  <xdr:twoCellAnchor>
    <xdr:from>
      <xdr:col>7</xdr:col>
      <xdr:colOff>66675</xdr:colOff>
      <xdr:row>743</xdr:row>
      <xdr:rowOff>9525</xdr:rowOff>
    </xdr:from>
    <xdr:to>
      <xdr:col>21</xdr:col>
      <xdr:colOff>19050</xdr:colOff>
      <xdr:row>744</xdr:row>
      <xdr:rowOff>190500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66850" y="233495850"/>
          <a:ext cx="2752725" cy="533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7</xdr:col>
      <xdr:colOff>0</xdr:colOff>
      <xdr:row>743</xdr:row>
      <xdr:rowOff>0</xdr:rowOff>
    </xdr:from>
    <xdr:to>
      <xdr:col>21</xdr:col>
      <xdr:colOff>0</xdr:colOff>
      <xdr:row>744</xdr:row>
      <xdr:rowOff>204907</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400175" y="233486325"/>
          <a:ext cx="2800350" cy="5573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745</xdr:row>
      <xdr:rowOff>0</xdr:rowOff>
    </xdr:from>
    <xdr:to>
      <xdr:col>13</xdr:col>
      <xdr:colOff>0</xdr:colOff>
      <xdr:row>747</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2600325" y="234191175"/>
          <a:ext cx="0" cy="7048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747</xdr:row>
      <xdr:rowOff>9525</xdr:rowOff>
    </xdr:from>
    <xdr:to>
      <xdr:col>16</xdr:col>
      <xdr:colOff>93729</xdr:colOff>
      <xdr:row>747</xdr:row>
      <xdr:rowOff>9525</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V="1">
          <a:off x="2590800" y="234905550"/>
          <a:ext cx="70332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745</xdr:row>
      <xdr:rowOff>323851</xdr:rowOff>
    </xdr:from>
    <xdr:to>
      <xdr:col>28</xdr:col>
      <xdr:colOff>2704</xdr:colOff>
      <xdr:row>748</xdr:row>
      <xdr:rowOff>57150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86125" y="234515026"/>
          <a:ext cx="2317279" cy="7905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baseline="0">
              <a:solidFill>
                <a:sysClr val="windowText" lastClr="000000"/>
              </a:solidFill>
            </a:rPr>
            <a:t>５７．０</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0</xdr:colOff>
      <xdr:row>748</xdr:row>
      <xdr:rowOff>123826</xdr:rowOff>
    </xdr:from>
    <xdr:to>
      <xdr:col>28</xdr:col>
      <xdr:colOff>85565</xdr:colOff>
      <xdr:row>752</xdr:row>
      <xdr:rowOff>57150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200400" y="235372276"/>
          <a:ext cx="2485865" cy="13430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建物単体の防火・避難規定の技術基準案の作成</a:t>
          </a:r>
          <a:endParaRPr lang="ja-JP" altLang="ja-JP">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合理化に向けた技術基準案の作成</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32</xdr:col>
      <xdr:colOff>0</xdr:colOff>
      <xdr:row>741</xdr:row>
      <xdr:rowOff>28576</xdr:rowOff>
    </xdr:from>
    <xdr:to>
      <xdr:col>45</xdr:col>
      <xdr:colOff>9525</xdr:colOff>
      <xdr:row>745</xdr:row>
      <xdr:rowOff>342900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400800" y="232810051"/>
          <a:ext cx="2609850" cy="17240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193221</xdr:colOff>
      <xdr:row>741</xdr:row>
      <xdr:rowOff>95250</xdr:rowOff>
    </xdr:from>
    <xdr:to>
      <xdr:col>43</xdr:col>
      <xdr:colOff>190499</xdr:colOff>
      <xdr:row>745</xdr:row>
      <xdr:rowOff>278947</xdr:rowOff>
    </xdr:to>
    <xdr:sp macro="" textlink="">
      <xdr:nvSpPr>
        <xdr:cNvPr id="11" name="正方形/長方形 26">
          <a:extLst>
            <a:ext uri="{FF2B5EF4-FFF2-40B4-BE49-F238E27FC236}">
              <a16:creationId xmlns:a16="http://schemas.microsoft.com/office/drawing/2014/main" id="{00000000-0008-0000-0000-00000B000000}"/>
            </a:ext>
          </a:extLst>
        </xdr:cNvPr>
        <xdr:cNvSpPr>
          <a:spLocks noChangeArrowheads="1"/>
        </xdr:cNvSpPr>
      </xdr:nvSpPr>
      <xdr:spPr bwMode="auto">
        <a:xfrm>
          <a:off x="6594021" y="232876725"/>
          <a:ext cx="2197553" cy="1593397"/>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２．６百万円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１．</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② 技術研究開発調査費</a:t>
          </a:r>
          <a:endParaRPr lang="en-US" altLang="ja-JP" sz="1100" b="0" i="0" strike="noStrike" baseline="0">
            <a:solidFill>
              <a:sysClr val="windowText" lastClr="000000"/>
            </a:solidFill>
            <a:effectLst/>
            <a:latin typeface="+mn-lt"/>
            <a:ea typeface="+mn-ea"/>
            <a:cs typeface="+mn-cs"/>
          </a:endParaRPr>
        </a:p>
        <a:p>
          <a:pPr rtl="0"/>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１．２</a:t>
          </a:r>
          <a:r>
            <a:rPr lang="ja-JP" altLang="ja-JP" sz="1100" b="0" i="0" strike="noStrike"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0</xdr:colOff>
      <xdr:row>752</xdr:row>
      <xdr:rowOff>9525</xdr:rowOff>
    </xdr:from>
    <xdr:to>
      <xdr:col>22</xdr:col>
      <xdr:colOff>9525</xdr:colOff>
      <xdr:row>754</xdr:row>
      <xdr:rowOff>9525</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4400550" y="236667675"/>
          <a:ext cx="9525" cy="7048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754</xdr:row>
      <xdr:rowOff>9525</xdr:rowOff>
    </xdr:from>
    <xdr:to>
      <xdr:col>25</xdr:col>
      <xdr:colOff>9525</xdr:colOff>
      <xdr:row>754</xdr:row>
      <xdr:rowOff>9525</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4400550" y="237372525"/>
          <a:ext cx="6096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753</xdr:row>
      <xdr:rowOff>19050</xdr:rowOff>
    </xdr:from>
    <xdr:to>
      <xdr:col>37</xdr:col>
      <xdr:colOff>198513</xdr:colOff>
      <xdr:row>755</xdr:row>
      <xdr:rowOff>10886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000625" y="237029625"/>
          <a:ext cx="2598813" cy="696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（調査業務、実験補助、備品購入）</a:t>
          </a:r>
          <a:endParaRPr kumimoji="1" lang="en-US" altLang="ja-JP" sz="1100"/>
        </a:p>
        <a:p>
          <a:pPr algn="l"/>
          <a:r>
            <a:rPr kumimoji="1" lang="ja-JP" altLang="en-US" sz="1100"/>
            <a:t>　　　　　 　　　　　</a:t>
          </a:r>
          <a:r>
            <a:rPr kumimoji="1" lang="ja-JP" altLang="en-US" sz="1100">
              <a:solidFill>
                <a:sysClr val="windowText" lastClr="000000"/>
              </a:solidFill>
            </a:rPr>
            <a:t>５４．４百万円</a:t>
          </a:r>
        </a:p>
      </xdr:txBody>
    </xdr:sp>
    <xdr:clientData/>
  </xdr:twoCellAnchor>
  <xdr:twoCellAnchor>
    <xdr:from>
      <xdr:col>25</xdr:col>
      <xdr:colOff>0</xdr:colOff>
      <xdr:row>755</xdr:row>
      <xdr:rowOff>76200</xdr:rowOff>
    </xdr:from>
    <xdr:to>
      <xdr:col>41</xdr:col>
      <xdr:colOff>108857</xdr:colOff>
      <xdr:row>757</xdr:row>
      <xdr:rowOff>457200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5000625" y="237791625"/>
          <a:ext cx="3309257" cy="1400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85725</xdr:colOff>
      <xdr:row>755</xdr:row>
      <xdr:rowOff>104775</xdr:rowOff>
    </xdr:from>
    <xdr:to>
      <xdr:col>41</xdr:col>
      <xdr:colOff>39461</xdr:colOff>
      <xdr:row>758</xdr:row>
      <xdr:rowOff>24493</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5086350" y="237820200"/>
          <a:ext cx="3154136" cy="16056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建物単体の防火・避難規程定の</a:t>
          </a:r>
          <a:r>
            <a:rPr lang="ja-JP" altLang="en-US" sz="1100">
              <a:solidFill>
                <a:schemeClr val="tx1"/>
              </a:solidFill>
              <a:effectLst/>
              <a:latin typeface="+mn-lt"/>
              <a:ea typeface="+mn-ea"/>
              <a:cs typeface="+mn-cs"/>
            </a:rPr>
            <a:t>合理化</a:t>
          </a:r>
          <a:r>
            <a:rPr lang="ja-JP" altLang="ja-JP" sz="1100">
              <a:solidFill>
                <a:schemeClr val="tx1"/>
              </a:solidFill>
              <a:effectLst/>
              <a:latin typeface="+mn-lt"/>
              <a:ea typeface="+mn-ea"/>
              <a:cs typeface="+mn-cs"/>
            </a:rPr>
            <a:t>に</a:t>
          </a:r>
          <a:r>
            <a:rPr lang="ja-JP" altLang="en-US" sz="1100">
              <a:solidFill>
                <a:schemeClr val="tx1"/>
              </a:solidFill>
              <a:effectLst/>
              <a:latin typeface="+mn-lt"/>
              <a:ea typeface="+mn-ea"/>
              <a:cs typeface="+mn-cs"/>
            </a:rPr>
            <a:t>向けた技術開発</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地区における火災安全性確保に向けた技術開発</a:t>
          </a:r>
          <a:endParaRPr lang="ja-JP" altLang="ja-JP">
            <a:solidFill>
              <a:schemeClr val="tx1"/>
            </a:solidFill>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合理化に向けた技術開発</a:t>
          </a:r>
          <a:endParaRPr lang="ja-JP" altLang="ja-JP">
            <a:solidFill>
              <a:schemeClr val="tx1"/>
            </a:solidFill>
            <a:effectLst/>
          </a:endParaRPr>
        </a:p>
        <a:p>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5" zoomScale="75" zoomScaleNormal="75" zoomScaleSheetLayoutView="75"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425</v>
      </c>
      <c r="AT2" s="220"/>
      <c r="AU2" s="220"/>
      <c r="AV2" s="52" t="str">
        <f>IF(AW2="", "", "-")</f>
        <v/>
      </c>
      <c r="AW2" s="401"/>
      <c r="AX2" s="401"/>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571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75</v>
      </c>
      <c r="H5" s="565"/>
      <c r="I5" s="565"/>
      <c r="J5" s="565"/>
      <c r="K5" s="565"/>
      <c r="L5" s="565"/>
      <c r="M5" s="566" t="s">
        <v>66</v>
      </c>
      <c r="N5" s="567"/>
      <c r="O5" s="567"/>
      <c r="P5" s="567"/>
      <c r="Q5" s="567"/>
      <c r="R5" s="568"/>
      <c r="S5" s="569" t="s">
        <v>81</v>
      </c>
      <c r="T5" s="565"/>
      <c r="U5" s="565"/>
      <c r="V5" s="565"/>
      <c r="W5" s="565"/>
      <c r="X5" s="570"/>
      <c r="Y5" s="720" t="s">
        <v>3</v>
      </c>
      <c r="Z5" s="721"/>
      <c r="AA5" s="721"/>
      <c r="AB5" s="721"/>
      <c r="AC5" s="721"/>
      <c r="AD5" s="722"/>
      <c r="AE5" s="723" t="s">
        <v>573</v>
      </c>
      <c r="AF5" s="723"/>
      <c r="AG5" s="723"/>
      <c r="AH5" s="723"/>
      <c r="AI5" s="723"/>
      <c r="AJ5" s="723"/>
      <c r="AK5" s="723"/>
      <c r="AL5" s="723"/>
      <c r="AM5" s="723"/>
      <c r="AN5" s="723"/>
      <c r="AO5" s="723"/>
      <c r="AP5" s="724"/>
      <c r="AQ5" s="725" t="s">
        <v>574</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70.5" customHeight="1" x14ac:dyDescent="0.15">
      <c r="A7" s="832" t="s">
        <v>22</v>
      </c>
      <c r="B7" s="833"/>
      <c r="C7" s="833"/>
      <c r="D7" s="833"/>
      <c r="E7" s="833"/>
      <c r="F7" s="834"/>
      <c r="G7" s="835" t="s">
        <v>576</v>
      </c>
      <c r="H7" s="836"/>
      <c r="I7" s="836"/>
      <c r="J7" s="836"/>
      <c r="K7" s="836"/>
      <c r="L7" s="836"/>
      <c r="M7" s="836"/>
      <c r="N7" s="836"/>
      <c r="O7" s="836"/>
      <c r="P7" s="836"/>
      <c r="Q7" s="836"/>
      <c r="R7" s="836"/>
      <c r="S7" s="836"/>
      <c r="T7" s="836"/>
      <c r="U7" s="836"/>
      <c r="V7" s="836"/>
      <c r="W7" s="836"/>
      <c r="X7" s="837"/>
      <c r="Y7" s="399" t="s">
        <v>516</v>
      </c>
      <c r="Z7" s="296"/>
      <c r="AA7" s="296"/>
      <c r="AB7" s="296"/>
      <c r="AC7" s="296"/>
      <c r="AD7" s="400"/>
      <c r="AE7" s="387" t="s">
        <v>641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378</v>
      </c>
      <c r="B8" s="833"/>
      <c r="C8" s="833"/>
      <c r="D8" s="833"/>
      <c r="E8" s="833"/>
      <c r="F8" s="834"/>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577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578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81</v>
      </c>
      <c r="Q13" s="109"/>
      <c r="R13" s="109"/>
      <c r="S13" s="109"/>
      <c r="T13" s="109"/>
      <c r="U13" s="109"/>
      <c r="V13" s="110"/>
      <c r="W13" s="108">
        <v>82</v>
      </c>
      <c r="X13" s="109"/>
      <c r="Y13" s="109"/>
      <c r="Z13" s="109"/>
      <c r="AA13" s="109"/>
      <c r="AB13" s="109"/>
      <c r="AC13" s="110"/>
      <c r="AD13" s="108">
        <v>59</v>
      </c>
      <c r="AE13" s="109"/>
      <c r="AF13" s="109"/>
      <c r="AG13" s="109"/>
      <c r="AH13" s="109"/>
      <c r="AI13" s="109"/>
      <c r="AJ13" s="110"/>
      <c r="AK13" s="108">
        <v>56</v>
      </c>
      <c r="AL13" s="109"/>
      <c r="AM13" s="109"/>
      <c r="AN13" s="109"/>
      <c r="AO13" s="109"/>
      <c r="AP13" s="109"/>
      <c r="AQ13" s="110"/>
      <c r="AR13" s="105">
        <v>0</v>
      </c>
      <c r="AS13" s="106"/>
      <c r="AT13" s="106"/>
      <c r="AU13" s="106"/>
      <c r="AV13" s="106"/>
      <c r="AW13" s="106"/>
      <c r="AX13" s="398"/>
    </row>
    <row r="14" spans="1:50" ht="21" customHeight="1" x14ac:dyDescent="0.15">
      <c r="A14" s="142"/>
      <c r="B14" s="143"/>
      <c r="C14" s="143"/>
      <c r="D14" s="143"/>
      <c r="E14" s="143"/>
      <c r="F14" s="144"/>
      <c r="G14" s="750"/>
      <c r="H14" s="751"/>
      <c r="I14" s="581" t="s">
        <v>8</v>
      </c>
      <c r="J14" s="635"/>
      <c r="K14" s="635"/>
      <c r="L14" s="635"/>
      <c r="M14" s="635"/>
      <c r="N14" s="635"/>
      <c r="O14" s="636"/>
      <c r="P14" s="108" t="s">
        <v>579</v>
      </c>
      <c r="Q14" s="109"/>
      <c r="R14" s="109"/>
      <c r="S14" s="109"/>
      <c r="T14" s="109"/>
      <c r="U14" s="109"/>
      <c r="V14" s="110"/>
      <c r="W14" s="108" t="s">
        <v>579</v>
      </c>
      <c r="X14" s="109"/>
      <c r="Y14" s="109"/>
      <c r="Z14" s="109"/>
      <c r="AA14" s="109"/>
      <c r="AB14" s="109"/>
      <c r="AC14" s="110"/>
      <c r="AD14" s="108" t="s">
        <v>593</v>
      </c>
      <c r="AE14" s="109"/>
      <c r="AF14" s="109"/>
      <c r="AG14" s="109"/>
      <c r="AH14" s="109"/>
      <c r="AI14" s="109"/>
      <c r="AJ14" s="110"/>
      <c r="AK14" s="108" t="s">
        <v>649</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579</v>
      </c>
      <c r="Q15" s="109"/>
      <c r="R15" s="109"/>
      <c r="S15" s="109"/>
      <c r="T15" s="109"/>
      <c r="U15" s="109"/>
      <c r="V15" s="110"/>
      <c r="W15" s="108" t="s">
        <v>580</v>
      </c>
      <c r="X15" s="109"/>
      <c r="Y15" s="109"/>
      <c r="Z15" s="109"/>
      <c r="AA15" s="109"/>
      <c r="AB15" s="109"/>
      <c r="AC15" s="110"/>
      <c r="AD15" s="108" t="s">
        <v>593</v>
      </c>
      <c r="AE15" s="109"/>
      <c r="AF15" s="109"/>
      <c r="AG15" s="109"/>
      <c r="AH15" s="109"/>
      <c r="AI15" s="109"/>
      <c r="AJ15" s="110"/>
      <c r="AK15" s="108" t="s">
        <v>650</v>
      </c>
      <c r="AL15" s="109"/>
      <c r="AM15" s="109"/>
      <c r="AN15" s="109"/>
      <c r="AO15" s="109"/>
      <c r="AP15" s="109"/>
      <c r="AQ15" s="110"/>
      <c r="AR15" s="108">
        <v>0</v>
      </c>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579</v>
      </c>
      <c r="Q16" s="109"/>
      <c r="R16" s="109"/>
      <c r="S16" s="109"/>
      <c r="T16" s="109"/>
      <c r="U16" s="109"/>
      <c r="V16" s="110"/>
      <c r="W16" s="108" t="s">
        <v>580</v>
      </c>
      <c r="X16" s="109"/>
      <c r="Y16" s="109"/>
      <c r="Z16" s="109"/>
      <c r="AA16" s="109"/>
      <c r="AB16" s="109"/>
      <c r="AC16" s="110"/>
      <c r="AD16" s="108" t="s">
        <v>593</v>
      </c>
      <c r="AE16" s="109"/>
      <c r="AF16" s="109"/>
      <c r="AG16" s="109"/>
      <c r="AH16" s="109"/>
      <c r="AI16" s="109"/>
      <c r="AJ16" s="110"/>
      <c r="AK16" s="108" t="s">
        <v>649</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t="s">
        <v>579</v>
      </c>
      <c r="Q17" s="109"/>
      <c r="R17" s="109"/>
      <c r="S17" s="109"/>
      <c r="T17" s="109"/>
      <c r="U17" s="109"/>
      <c r="V17" s="110"/>
      <c r="W17" s="108" t="s">
        <v>580</v>
      </c>
      <c r="X17" s="109"/>
      <c r="Y17" s="109"/>
      <c r="Z17" s="109"/>
      <c r="AA17" s="109"/>
      <c r="AB17" s="109"/>
      <c r="AC17" s="110"/>
      <c r="AD17" s="108" t="s">
        <v>593</v>
      </c>
      <c r="AE17" s="109"/>
      <c r="AF17" s="109"/>
      <c r="AG17" s="109"/>
      <c r="AH17" s="109"/>
      <c r="AI17" s="109"/>
      <c r="AJ17" s="110"/>
      <c r="AK17" s="108" t="s">
        <v>649</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2"/>
      <c r="H18" s="753"/>
      <c r="I18" s="740" t="s">
        <v>20</v>
      </c>
      <c r="J18" s="741"/>
      <c r="K18" s="741"/>
      <c r="L18" s="741"/>
      <c r="M18" s="741"/>
      <c r="N18" s="741"/>
      <c r="O18" s="742"/>
      <c r="P18" s="114">
        <f>SUM(P13:V17)</f>
        <v>81</v>
      </c>
      <c r="Q18" s="115"/>
      <c r="R18" s="115"/>
      <c r="S18" s="115"/>
      <c r="T18" s="115"/>
      <c r="U18" s="115"/>
      <c r="V18" s="116"/>
      <c r="W18" s="114">
        <f>SUM(W13:AC17)</f>
        <v>82</v>
      </c>
      <c r="X18" s="115"/>
      <c r="Y18" s="115"/>
      <c r="Z18" s="115"/>
      <c r="AA18" s="115"/>
      <c r="AB18" s="115"/>
      <c r="AC18" s="116"/>
      <c r="AD18" s="114">
        <f>SUM(AD13:AJ17)</f>
        <v>59</v>
      </c>
      <c r="AE18" s="115"/>
      <c r="AF18" s="115"/>
      <c r="AG18" s="115"/>
      <c r="AH18" s="115"/>
      <c r="AI18" s="115"/>
      <c r="AJ18" s="116"/>
      <c r="AK18" s="114">
        <f>SUM(AK13:AQ17)</f>
        <v>56</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79</v>
      </c>
      <c r="Q19" s="109"/>
      <c r="R19" s="109"/>
      <c r="S19" s="109"/>
      <c r="T19" s="109"/>
      <c r="U19" s="109"/>
      <c r="V19" s="110"/>
      <c r="W19" s="108">
        <v>81</v>
      </c>
      <c r="X19" s="109"/>
      <c r="Y19" s="109"/>
      <c r="Z19" s="109"/>
      <c r="AA19" s="109"/>
      <c r="AB19" s="109"/>
      <c r="AC19" s="110"/>
      <c r="AD19" s="108">
        <v>57</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0.97530864197530864</v>
      </c>
      <c r="Q20" s="545"/>
      <c r="R20" s="545"/>
      <c r="S20" s="545"/>
      <c r="T20" s="545"/>
      <c r="U20" s="545"/>
      <c r="V20" s="545"/>
      <c r="W20" s="545">
        <f t="shared" ref="W20" si="0">IF(W18=0, "-", SUM(W19)/W18)</f>
        <v>0.98780487804878048</v>
      </c>
      <c r="X20" s="545"/>
      <c r="Y20" s="545"/>
      <c r="Z20" s="545"/>
      <c r="AA20" s="545"/>
      <c r="AB20" s="545"/>
      <c r="AC20" s="545"/>
      <c r="AD20" s="545">
        <f t="shared" ref="AD20" si="1">IF(AD18=0, "-", SUM(AD19)/AD18)</f>
        <v>0.96610169491525422</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5" t="s">
        <v>478</v>
      </c>
      <c r="H21" s="936"/>
      <c r="I21" s="936"/>
      <c r="J21" s="936"/>
      <c r="K21" s="936"/>
      <c r="L21" s="936"/>
      <c r="M21" s="936"/>
      <c r="N21" s="936"/>
      <c r="O21" s="936"/>
      <c r="P21" s="545">
        <f>IF(P19=0, "-", SUM(P19)/SUM(P13,P14))</f>
        <v>0.97530864197530864</v>
      </c>
      <c r="Q21" s="545"/>
      <c r="R21" s="545"/>
      <c r="S21" s="545"/>
      <c r="T21" s="545"/>
      <c r="U21" s="545"/>
      <c r="V21" s="545"/>
      <c r="W21" s="545">
        <f t="shared" ref="W21" si="2">IF(W19=0, "-", SUM(W19)/SUM(W13,W14))</f>
        <v>0.98780487804878048</v>
      </c>
      <c r="X21" s="545"/>
      <c r="Y21" s="545"/>
      <c r="Z21" s="545"/>
      <c r="AA21" s="545"/>
      <c r="AB21" s="545"/>
      <c r="AC21" s="545"/>
      <c r="AD21" s="545">
        <f t="shared" ref="AD21" si="3">IF(AD19=0, "-", SUM(AD19)/SUM(AD13,AD14))</f>
        <v>0.96610169491525422</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54</v>
      </c>
      <c r="Q23" s="106"/>
      <c r="R23" s="106"/>
      <c r="S23" s="106"/>
      <c r="T23" s="106"/>
      <c r="U23" s="106"/>
      <c r="V23" s="107"/>
      <c r="W23" s="105">
        <v>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2</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v>0</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56</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3" t="s">
        <v>265</v>
      </c>
      <c r="H30" s="394"/>
      <c r="I30" s="394"/>
      <c r="J30" s="394"/>
      <c r="K30" s="394"/>
      <c r="L30" s="394"/>
      <c r="M30" s="394"/>
      <c r="N30" s="394"/>
      <c r="O30" s="585"/>
      <c r="P30" s="584" t="s">
        <v>59</v>
      </c>
      <c r="Q30" s="394"/>
      <c r="R30" s="394"/>
      <c r="S30" s="394"/>
      <c r="T30" s="394"/>
      <c r="U30" s="394"/>
      <c r="V30" s="394"/>
      <c r="W30" s="394"/>
      <c r="X30" s="585"/>
      <c r="Y30" s="471"/>
      <c r="Z30" s="472"/>
      <c r="AA30" s="473"/>
      <c r="AB30" s="390" t="s">
        <v>11</v>
      </c>
      <c r="AC30" s="391"/>
      <c r="AD30" s="392"/>
      <c r="AE30" s="390" t="s">
        <v>536</v>
      </c>
      <c r="AF30" s="391"/>
      <c r="AG30" s="391"/>
      <c r="AH30" s="392"/>
      <c r="AI30" s="390" t="s">
        <v>533</v>
      </c>
      <c r="AJ30" s="391"/>
      <c r="AK30" s="391"/>
      <c r="AL30" s="392"/>
      <c r="AM30" s="393" t="s">
        <v>528</v>
      </c>
      <c r="AN30" s="393"/>
      <c r="AO30" s="393"/>
      <c r="AP30" s="390"/>
      <c r="AQ30" s="644" t="s">
        <v>354</v>
      </c>
      <c r="AR30" s="645"/>
      <c r="AS30" s="645"/>
      <c r="AT30" s="646"/>
      <c r="AU30" s="394" t="s">
        <v>253</v>
      </c>
      <c r="AV30" s="394"/>
      <c r="AW30" s="394"/>
      <c r="AX30" s="395"/>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4"/>
      <c r="Z31" s="475"/>
      <c r="AA31" s="476"/>
      <c r="AB31" s="336"/>
      <c r="AC31" s="337"/>
      <c r="AD31" s="338"/>
      <c r="AE31" s="336"/>
      <c r="AF31" s="337"/>
      <c r="AG31" s="337"/>
      <c r="AH31" s="338"/>
      <c r="AI31" s="336"/>
      <c r="AJ31" s="337"/>
      <c r="AK31" s="337"/>
      <c r="AL31" s="338"/>
      <c r="AM31" s="380"/>
      <c r="AN31" s="380"/>
      <c r="AO31" s="380"/>
      <c r="AP31" s="336"/>
      <c r="AQ31" s="217"/>
      <c r="AR31" s="136"/>
      <c r="AS31" s="137" t="s">
        <v>355</v>
      </c>
      <c r="AT31" s="172"/>
      <c r="AU31" s="271">
        <v>31</v>
      </c>
      <c r="AV31" s="271"/>
      <c r="AW31" s="383" t="s">
        <v>300</v>
      </c>
      <c r="AX31" s="384"/>
    </row>
    <row r="32" spans="1:50" ht="23.25" customHeight="1" x14ac:dyDescent="0.15">
      <c r="A32" s="521"/>
      <c r="B32" s="519"/>
      <c r="C32" s="519"/>
      <c r="D32" s="519"/>
      <c r="E32" s="519"/>
      <c r="F32" s="520"/>
      <c r="G32" s="546" t="s">
        <v>638</v>
      </c>
      <c r="H32" s="547"/>
      <c r="I32" s="547"/>
      <c r="J32" s="547"/>
      <c r="K32" s="547"/>
      <c r="L32" s="547"/>
      <c r="M32" s="547"/>
      <c r="N32" s="547"/>
      <c r="O32" s="548"/>
      <c r="P32" s="161" t="s">
        <v>648</v>
      </c>
      <c r="Q32" s="161"/>
      <c r="R32" s="161"/>
      <c r="S32" s="161"/>
      <c r="T32" s="161"/>
      <c r="U32" s="161"/>
      <c r="V32" s="161"/>
      <c r="W32" s="161"/>
      <c r="X32" s="231"/>
      <c r="Y32" s="342" t="s">
        <v>12</v>
      </c>
      <c r="Z32" s="555"/>
      <c r="AA32" s="556"/>
      <c r="AB32" s="557" t="s">
        <v>576</v>
      </c>
      <c r="AC32" s="557"/>
      <c r="AD32" s="557"/>
      <c r="AE32" s="368">
        <v>0</v>
      </c>
      <c r="AF32" s="369"/>
      <c r="AG32" s="369"/>
      <c r="AH32" s="369"/>
      <c r="AI32" s="368">
        <v>1</v>
      </c>
      <c r="AJ32" s="369"/>
      <c r="AK32" s="369"/>
      <c r="AL32" s="369"/>
      <c r="AM32" s="368">
        <v>0</v>
      </c>
      <c r="AN32" s="369"/>
      <c r="AO32" s="369"/>
      <c r="AP32" s="369"/>
      <c r="AQ32" s="111" t="s">
        <v>629</v>
      </c>
      <c r="AR32" s="112"/>
      <c r="AS32" s="112"/>
      <c r="AT32" s="113"/>
      <c r="AU32" s="369" t="s">
        <v>629</v>
      </c>
      <c r="AV32" s="369"/>
      <c r="AW32" s="369"/>
      <c r="AX32" s="371"/>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576</v>
      </c>
      <c r="AC33" s="528"/>
      <c r="AD33" s="528"/>
      <c r="AE33" s="368">
        <v>0</v>
      </c>
      <c r="AF33" s="369"/>
      <c r="AG33" s="369"/>
      <c r="AH33" s="369"/>
      <c r="AI33" s="368">
        <v>0</v>
      </c>
      <c r="AJ33" s="369"/>
      <c r="AK33" s="369"/>
      <c r="AL33" s="369"/>
      <c r="AM33" s="368">
        <v>9</v>
      </c>
      <c r="AN33" s="369"/>
      <c r="AO33" s="369"/>
      <c r="AP33" s="369"/>
      <c r="AQ33" s="111" t="s">
        <v>629</v>
      </c>
      <c r="AR33" s="112"/>
      <c r="AS33" s="112"/>
      <c r="AT33" s="113"/>
      <c r="AU33" s="369">
        <v>9</v>
      </c>
      <c r="AV33" s="369"/>
      <c r="AW33" s="369"/>
      <c r="AX33" s="371"/>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8">
        <v>0</v>
      </c>
      <c r="AF34" s="369"/>
      <c r="AG34" s="369"/>
      <c r="AH34" s="369"/>
      <c r="AI34" s="368">
        <v>5.6</v>
      </c>
      <c r="AJ34" s="369"/>
      <c r="AK34" s="369"/>
      <c r="AL34" s="369"/>
      <c r="AM34" s="368">
        <v>0</v>
      </c>
      <c r="AN34" s="369"/>
      <c r="AO34" s="369"/>
      <c r="AP34" s="369"/>
      <c r="AQ34" s="111" t="s">
        <v>629</v>
      </c>
      <c r="AR34" s="112"/>
      <c r="AS34" s="112"/>
      <c r="AT34" s="113"/>
      <c r="AU34" s="369" t="s">
        <v>630</v>
      </c>
      <c r="AV34" s="369"/>
      <c r="AW34" s="369"/>
      <c r="AX34" s="371"/>
    </row>
    <row r="35" spans="1:50" ht="23.25" customHeight="1" x14ac:dyDescent="0.15">
      <c r="A35" s="906" t="s">
        <v>506</v>
      </c>
      <c r="B35" s="907"/>
      <c r="C35" s="907"/>
      <c r="D35" s="907"/>
      <c r="E35" s="907"/>
      <c r="F35" s="908"/>
      <c r="G35" s="912" t="s">
        <v>585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473</v>
      </c>
      <c r="B37" s="648"/>
      <c r="C37" s="648"/>
      <c r="D37" s="648"/>
      <c r="E37" s="648"/>
      <c r="F37" s="649"/>
      <c r="G37" s="571" t="s">
        <v>265</v>
      </c>
      <c r="H37" s="385"/>
      <c r="I37" s="385"/>
      <c r="J37" s="385"/>
      <c r="K37" s="385"/>
      <c r="L37" s="385"/>
      <c r="M37" s="385"/>
      <c r="N37" s="385"/>
      <c r="O37" s="572"/>
      <c r="P37" s="637" t="s">
        <v>59</v>
      </c>
      <c r="Q37" s="385"/>
      <c r="R37" s="385"/>
      <c r="S37" s="385"/>
      <c r="T37" s="385"/>
      <c r="U37" s="385"/>
      <c r="V37" s="385"/>
      <c r="W37" s="385"/>
      <c r="X37" s="572"/>
      <c r="Y37" s="638"/>
      <c r="Z37" s="639"/>
      <c r="AA37" s="640"/>
      <c r="AB37" s="372" t="s">
        <v>11</v>
      </c>
      <c r="AC37" s="373"/>
      <c r="AD37" s="374"/>
      <c r="AE37" s="372" t="s">
        <v>536</v>
      </c>
      <c r="AF37" s="373"/>
      <c r="AG37" s="373"/>
      <c r="AH37" s="374"/>
      <c r="AI37" s="372" t="s">
        <v>533</v>
      </c>
      <c r="AJ37" s="373"/>
      <c r="AK37" s="373"/>
      <c r="AL37" s="374"/>
      <c r="AM37" s="379" t="s">
        <v>528</v>
      </c>
      <c r="AN37" s="379"/>
      <c r="AO37" s="379"/>
      <c r="AP37" s="372"/>
      <c r="AQ37" s="267" t="s">
        <v>354</v>
      </c>
      <c r="AR37" s="268"/>
      <c r="AS37" s="268"/>
      <c r="AT37" s="269"/>
      <c r="AU37" s="385" t="s">
        <v>253</v>
      </c>
      <c r="AV37" s="385"/>
      <c r="AW37" s="385"/>
      <c r="AX37" s="386"/>
    </row>
    <row r="38" spans="1:50" ht="18.75" hidden="1"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4"/>
      <c r="Z38" s="475"/>
      <c r="AA38" s="476"/>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42" t="s">
        <v>12</v>
      </c>
      <c r="Z39" s="555"/>
      <c r="AA39" s="556"/>
      <c r="AB39" s="557"/>
      <c r="AC39" s="557"/>
      <c r="AD39" s="557"/>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473</v>
      </c>
      <c r="B44" s="648"/>
      <c r="C44" s="648"/>
      <c r="D44" s="648"/>
      <c r="E44" s="648"/>
      <c r="F44" s="649"/>
      <c r="G44" s="571" t="s">
        <v>265</v>
      </c>
      <c r="H44" s="385"/>
      <c r="I44" s="385"/>
      <c r="J44" s="385"/>
      <c r="K44" s="385"/>
      <c r="L44" s="385"/>
      <c r="M44" s="385"/>
      <c r="N44" s="385"/>
      <c r="O44" s="572"/>
      <c r="P44" s="637" t="s">
        <v>59</v>
      </c>
      <c r="Q44" s="385"/>
      <c r="R44" s="385"/>
      <c r="S44" s="385"/>
      <c r="T44" s="385"/>
      <c r="U44" s="385"/>
      <c r="V44" s="385"/>
      <c r="W44" s="385"/>
      <c r="X44" s="572"/>
      <c r="Y44" s="638"/>
      <c r="Z44" s="639"/>
      <c r="AA44" s="640"/>
      <c r="AB44" s="372" t="s">
        <v>11</v>
      </c>
      <c r="AC44" s="373"/>
      <c r="AD44" s="374"/>
      <c r="AE44" s="372" t="s">
        <v>536</v>
      </c>
      <c r="AF44" s="373"/>
      <c r="AG44" s="373"/>
      <c r="AH44" s="374"/>
      <c r="AI44" s="372" t="s">
        <v>533</v>
      </c>
      <c r="AJ44" s="373"/>
      <c r="AK44" s="373"/>
      <c r="AL44" s="374"/>
      <c r="AM44" s="379" t="s">
        <v>528</v>
      </c>
      <c r="AN44" s="379"/>
      <c r="AO44" s="379"/>
      <c r="AP44" s="372"/>
      <c r="AQ44" s="267" t="s">
        <v>354</v>
      </c>
      <c r="AR44" s="268"/>
      <c r="AS44" s="268"/>
      <c r="AT44" s="269"/>
      <c r="AU44" s="385" t="s">
        <v>253</v>
      </c>
      <c r="AV44" s="385"/>
      <c r="AW44" s="385"/>
      <c r="AX44" s="386"/>
    </row>
    <row r="45" spans="1:50" ht="18.75" hidden="1"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4"/>
      <c r="Z45" s="475"/>
      <c r="AA45" s="476"/>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42" t="s">
        <v>12</v>
      </c>
      <c r="Z46" s="555"/>
      <c r="AA46" s="556"/>
      <c r="AB46" s="557"/>
      <c r="AC46" s="557"/>
      <c r="AD46" s="557"/>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473</v>
      </c>
      <c r="B51" s="519"/>
      <c r="C51" s="519"/>
      <c r="D51" s="519"/>
      <c r="E51" s="519"/>
      <c r="F51" s="520"/>
      <c r="G51" s="571" t="s">
        <v>265</v>
      </c>
      <c r="H51" s="385"/>
      <c r="I51" s="385"/>
      <c r="J51" s="385"/>
      <c r="K51" s="385"/>
      <c r="L51" s="385"/>
      <c r="M51" s="385"/>
      <c r="N51" s="385"/>
      <c r="O51" s="572"/>
      <c r="P51" s="637" t="s">
        <v>59</v>
      </c>
      <c r="Q51" s="385"/>
      <c r="R51" s="385"/>
      <c r="S51" s="385"/>
      <c r="T51" s="385"/>
      <c r="U51" s="385"/>
      <c r="V51" s="385"/>
      <c r="W51" s="385"/>
      <c r="X51" s="572"/>
      <c r="Y51" s="638"/>
      <c r="Z51" s="639"/>
      <c r="AA51" s="640"/>
      <c r="AB51" s="372" t="s">
        <v>11</v>
      </c>
      <c r="AC51" s="373"/>
      <c r="AD51" s="374"/>
      <c r="AE51" s="372" t="s">
        <v>536</v>
      </c>
      <c r="AF51" s="373"/>
      <c r="AG51" s="373"/>
      <c r="AH51" s="374"/>
      <c r="AI51" s="372" t="s">
        <v>533</v>
      </c>
      <c r="AJ51" s="373"/>
      <c r="AK51" s="373"/>
      <c r="AL51" s="374"/>
      <c r="AM51" s="379" t="s">
        <v>529</v>
      </c>
      <c r="AN51" s="379"/>
      <c r="AO51" s="379"/>
      <c r="AP51" s="372"/>
      <c r="AQ51" s="267" t="s">
        <v>354</v>
      </c>
      <c r="AR51" s="268"/>
      <c r="AS51" s="268"/>
      <c r="AT51" s="269"/>
      <c r="AU51" s="381" t="s">
        <v>253</v>
      </c>
      <c r="AV51" s="381"/>
      <c r="AW51" s="381"/>
      <c r="AX51" s="382"/>
    </row>
    <row r="52" spans="1:50" ht="18.75" hidden="1"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4"/>
      <c r="Z52" s="475"/>
      <c r="AA52" s="476"/>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42" t="s">
        <v>12</v>
      </c>
      <c r="Z53" s="555"/>
      <c r="AA53" s="556"/>
      <c r="AB53" s="557"/>
      <c r="AC53" s="557"/>
      <c r="AD53" s="557"/>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473</v>
      </c>
      <c r="B58" s="519"/>
      <c r="C58" s="519"/>
      <c r="D58" s="519"/>
      <c r="E58" s="519"/>
      <c r="F58" s="520"/>
      <c r="G58" s="571" t="s">
        <v>265</v>
      </c>
      <c r="H58" s="385"/>
      <c r="I58" s="385"/>
      <c r="J58" s="385"/>
      <c r="K58" s="385"/>
      <c r="L58" s="385"/>
      <c r="M58" s="385"/>
      <c r="N58" s="385"/>
      <c r="O58" s="572"/>
      <c r="P58" s="637" t="s">
        <v>59</v>
      </c>
      <c r="Q58" s="385"/>
      <c r="R58" s="385"/>
      <c r="S58" s="385"/>
      <c r="T58" s="385"/>
      <c r="U58" s="385"/>
      <c r="V58" s="385"/>
      <c r="W58" s="385"/>
      <c r="X58" s="572"/>
      <c r="Y58" s="638"/>
      <c r="Z58" s="639"/>
      <c r="AA58" s="640"/>
      <c r="AB58" s="372" t="s">
        <v>11</v>
      </c>
      <c r="AC58" s="373"/>
      <c r="AD58" s="374"/>
      <c r="AE58" s="372" t="s">
        <v>537</v>
      </c>
      <c r="AF58" s="373"/>
      <c r="AG58" s="373"/>
      <c r="AH58" s="374"/>
      <c r="AI58" s="372" t="s">
        <v>533</v>
      </c>
      <c r="AJ58" s="373"/>
      <c r="AK58" s="373"/>
      <c r="AL58" s="374"/>
      <c r="AM58" s="379" t="s">
        <v>528</v>
      </c>
      <c r="AN58" s="379"/>
      <c r="AO58" s="379"/>
      <c r="AP58" s="372"/>
      <c r="AQ58" s="267" t="s">
        <v>354</v>
      </c>
      <c r="AR58" s="268"/>
      <c r="AS58" s="268"/>
      <c r="AT58" s="269"/>
      <c r="AU58" s="381" t="s">
        <v>253</v>
      </c>
      <c r="AV58" s="381"/>
      <c r="AW58" s="381"/>
      <c r="AX58" s="382"/>
    </row>
    <row r="59" spans="1:50" ht="18.75" hidden="1"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4"/>
      <c r="Z59" s="475"/>
      <c r="AA59" s="476"/>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42" t="s">
        <v>12</v>
      </c>
      <c r="Z60" s="555"/>
      <c r="AA60" s="556"/>
      <c r="AB60" s="557"/>
      <c r="AC60" s="557"/>
      <c r="AD60" s="557"/>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2" t="s">
        <v>536</v>
      </c>
      <c r="AF65" s="373"/>
      <c r="AG65" s="373"/>
      <c r="AH65" s="374"/>
      <c r="AI65" s="372" t="s">
        <v>533</v>
      </c>
      <c r="AJ65" s="373"/>
      <c r="AK65" s="373"/>
      <c r="AL65" s="374"/>
      <c r="AM65" s="379" t="s">
        <v>528</v>
      </c>
      <c r="AN65" s="379"/>
      <c r="AO65" s="379"/>
      <c r="AP65" s="372"/>
      <c r="AQ65" s="873" t="s">
        <v>354</v>
      </c>
      <c r="AR65" s="869"/>
      <c r="AS65" s="869"/>
      <c r="AT65" s="870"/>
      <c r="AU65" s="985" t="s">
        <v>253</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0"/>
      <c r="AN66" s="380"/>
      <c r="AO66" s="380"/>
      <c r="AP66" s="336"/>
      <c r="AQ66" s="270"/>
      <c r="AR66" s="271"/>
      <c r="AS66" s="871" t="s">
        <v>355</v>
      </c>
      <c r="AT66" s="872"/>
      <c r="AU66" s="271"/>
      <c r="AV66" s="271"/>
      <c r="AW66" s="871" t="s">
        <v>472</v>
      </c>
      <c r="AX66" s="987"/>
    </row>
    <row r="67" spans="1:50" ht="23.25" hidden="1" customHeight="1" x14ac:dyDescent="0.15">
      <c r="A67" s="857"/>
      <c r="B67" s="858"/>
      <c r="C67" s="858"/>
      <c r="D67" s="858"/>
      <c r="E67" s="858"/>
      <c r="F67" s="859"/>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496</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496</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497</v>
      </c>
      <c r="AC69" s="984"/>
      <c r="AD69" s="984"/>
      <c r="AE69" s="820"/>
      <c r="AF69" s="821"/>
      <c r="AG69" s="821"/>
      <c r="AH69" s="821"/>
      <c r="AI69" s="820"/>
      <c r="AJ69" s="821"/>
      <c r="AK69" s="821"/>
      <c r="AL69" s="821"/>
      <c r="AM69" s="820"/>
      <c r="AN69" s="821"/>
      <c r="AO69" s="821"/>
      <c r="AP69" s="821"/>
      <c r="AQ69" s="368"/>
      <c r="AR69" s="369"/>
      <c r="AS69" s="369"/>
      <c r="AT69" s="370"/>
      <c r="AU69" s="369"/>
      <c r="AV69" s="369"/>
      <c r="AW69" s="369"/>
      <c r="AX69" s="371"/>
    </row>
    <row r="70" spans="1:50" ht="23.25" hidden="1" customHeight="1" x14ac:dyDescent="0.15">
      <c r="A70" s="857" t="s">
        <v>479</v>
      </c>
      <c r="B70" s="858"/>
      <c r="C70" s="858"/>
      <c r="D70" s="858"/>
      <c r="E70" s="858"/>
      <c r="F70" s="859"/>
      <c r="G70" s="948" t="s">
        <v>357</v>
      </c>
      <c r="H70" s="949"/>
      <c r="I70" s="949"/>
      <c r="J70" s="949"/>
      <c r="K70" s="949"/>
      <c r="L70" s="949"/>
      <c r="M70" s="949"/>
      <c r="N70" s="949"/>
      <c r="O70" s="949"/>
      <c r="P70" s="949"/>
      <c r="Q70" s="949"/>
      <c r="R70" s="949"/>
      <c r="S70" s="949"/>
      <c r="T70" s="949"/>
      <c r="U70" s="949"/>
      <c r="V70" s="949"/>
      <c r="W70" s="952" t="s">
        <v>495</v>
      </c>
      <c r="X70" s="953"/>
      <c r="Y70" s="958" t="s">
        <v>12</v>
      </c>
      <c r="Z70" s="958"/>
      <c r="AA70" s="959"/>
      <c r="AB70" s="960" t="s">
        <v>496</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496</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497</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474</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2" t="s">
        <v>536</v>
      </c>
      <c r="AF73" s="373"/>
      <c r="AG73" s="373"/>
      <c r="AH73" s="374"/>
      <c r="AI73" s="372" t="s">
        <v>533</v>
      </c>
      <c r="AJ73" s="373"/>
      <c r="AK73" s="373"/>
      <c r="AL73" s="374"/>
      <c r="AM73" s="379" t="s">
        <v>528</v>
      </c>
      <c r="AN73" s="379"/>
      <c r="AO73" s="379"/>
      <c r="AP73" s="372"/>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20" t="s">
        <v>509</v>
      </c>
      <c r="B78" s="921"/>
      <c r="C78" s="921"/>
      <c r="D78" s="921"/>
      <c r="E78" s="918" t="s">
        <v>451</v>
      </c>
      <c r="F78" s="919"/>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72" t="s">
        <v>536</v>
      </c>
      <c r="AF85" s="373"/>
      <c r="AG85" s="373"/>
      <c r="AH85" s="374"/>
      <c r="AI85" s="372" t="s">
        <v>533</v>
      </c>
      <c r="AJ85" s="373"/>
      <c r="AK85" s="373"/>
      <c r="AL85" s="374"/>
      <c r="AM85" s="379" t="s">
        <v>528</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72" t="s">
        <v>536</v>
      </c>
      <c r="AF90" s="373"/>
      <c r="AG90" s="373"/>
      <c r="AH90" s="374"/>
      <c r="AI90" s="372" t="s">
        <v>533</v>
      </c>
      <c r="AJ90" s="373"/>
      <c r="AK90" s="373"/>
      <c r="AL90" s="374"/>
      <c r="AM90" s="379" t="s">
        <v>528</v>
      </c>
      <c r="AN90" s="379"/>
      <c r="AO90" s="379"/>
      <c r="AP90" s="372"/>
      <c r="AQ90" s="176" t="s">
        <v>354</v>
      </c>
      <c r="AR90" s="169"/>
      <c r="AS90" s="169"/>
      <c r="AT90" s="170"/>
      <c r="AU90" s="377" t="s">
        <v>253</v>
      </c>
      <c r="AV90" s="377"/>
      <c r="AW90" s="377"/>
      <c r="AX90" s="378"/>
    </row>
    <row r="91" spans="1:60" ht="18.75" hidden="1" customHeight="1" x14ac:dyDescent="0.15">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72" t="s">
        <v>536</v>
      </c>
      <c r="AF95" s="373"/>
      <c r="AG95" s="373"/>
      <c r="AH95" s="374"/>
      <c r="AI95" s="372" t="s">
        <v>533</v>
      </c>
      <c r="AJ95" s="373"/>
      <c r="AK95" s="373"/>
      <c r="AL95" s="374"/>
      <c r="AM95" s="379" t="s">
        <v>528</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536</v>
      </c>
      <c r="AF100" s="830"/>
      <c r="AG100" s="830"/>
      <c r="AH100" s="831"/>
      <c r="AI100" s="829" t="s">
        <v>533</v>
      </c>
      <c r="AJ100" s="830"/>
      <c r="AK100" s="830"/>
      <c r="AL100" s="831"/>
      <c r="AM100" s="829" t="s">
        <v>529</v>
      </c>
      <c r="AN100" s="830"/>
      <c r="AO100" s="830"/>
      <c r="AP100" s="831"/>
      <c r="AQ100" s="937" t="s">
        <v>522</v>
      </c>
      <c r="AR100" s="938"/>
      <c r="AS100" s="938"/>
      <c r="AT100" s="939"/>
      <c r="AU100" s="937" t="s">
        <v>519</v>
      </c>
      <c r="AV100" s="938"/>
      <c r="AW100" s="938"/>
      <c r="AX100" s="940"/>
    </row>
    <row r="101" spans="1:60" ht="23.25" customHeight="1" x14ac:dyDescent="0.15">
      <c r="A101" s="497"/>
      <c r="B101" s="498"/>
      <c r="C101" s="498"/>
      <c r="D101" s="498"/>
      <c r="E101" s="498"/>
      <c r="F101" s="499"/>
      <c r="G101" s="161" t="s">
        <v>586</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576</v>
      </c>
      <c r="AC101" s="557"/>
      <c r="AD101" s="557"/>
      <c r="AE101" s="368">
        <v>0</v>
      </c>
      <c r="AF101" s="369"/>
      <c r="AG101" s="369"/>
      <c r="AH101" s="370"/>
      <c r="AI101" s="368">
        <v>1</v>
      </c>
      <c r="AJ101" s="369"/>
      <c r="AK101" s="369"/>
      <c r="AL101" s="370"/>
      <c r="AM101" s="368">
        <v>0</v>
      </c>
      <c r="AN101" s="369"/>
      <c r="AO101" s="369"/>
      <c r="AP101" s="370"/>
      <c r="AQ101" s="368" t="s">
        <v>629</v>
      </c>
      <c r="AR101" s="369"/>
      <c r="AS101" s="369"/>
      <c r="AT101" s="370"/>
      <c r="AU101" s="368"/>
      <c r="AV101" s="369"/>
      <c r="AW101" s="369"/>
      <c r="AX101" s="370"/>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3"/>
      <c r="AA102" s="344"/>
      <c r="AB102" s="557" t="s">
        <v>576</v>
      </c>
      <c r="AC102" s="557"/>
      <c r="AD102" s="557"/>
      <c r="AE102" s="362">
        <v>0</v>
      </c>
      <c r="AF102" s="362"/>
      <c r="AG102" s="362"/>
      <c r="AH102" s="362"/>
      <c r="AI102" s="362">
        <v>0</v>
      </c>
      <c r="AJ102" s="362"/>
      <c r="AK102" s="362"/>
      <c r="AL102" s="362"/>
      <c r="AM102" s="362">
        <v>9</v>
      </c>
      <c r="AN102" s="362"/>
      <c r="AO102" s="362"/>
      <c r="AP102" s="362"/>
      <c r="AQ102" s="820">
        <v>9</v>
      </c>
      <c r="AR102" s="821"/>
      <c r="AS102" s="821"/>
      <c r="AT102" s="822"/>
      <c r="AU102" s="820"/>
      <c r="AV102" s="821"/>
      <c r="AW102" s="821"/>
      <c r="AX102" s="822"/>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536</v>
      </c>
      <c r="AF103" s="298"/>
      <c r="AG103" s="298"/>
      <c r="AH103" s="299"/>
      <c r="AI103" s="303" t="s">
        <v>533</v>
      </c>
      <c r="AJ103" s="298"/>
      <c r="AK103" s="298"/>
      <c r="AL103" s="299"/>
      <c r="AM103" s="303" t="s">
        <v>529</v>
      </c>
      <c r="AN103" s="298"/>
      <c r="AO103" s="298"/>
      <c r="AP103" s="299"/>
      <c r="AQ103" s="364" t="s">
        <v>522</v>
      </c>
      <c r="AR103" s="365"/>
      <c r="AS103" s="365"/>
      <c r="AT103" s="366"/>
      <c r="AU103" s="364" t="s">
        <v>519</v>
      </c>
      <c r="AV103" s="365"/>
      <c r="AW103" s="365"/>
      <c r="AX103" s="367"/>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10"/>
      <c r="AC105" s="411"/>
      <c r="AD105" s="412"/>
      <c r="AE105" s="362"/>
      <c r="AF105" s="362"/>
      <c r="AG105" s="362"/>
      <c r="AH105" s="362"/>
      <c r="AI105" s="362"/>
      <c r="AJ105" s="362"/>
      <c r="AK105" s="362"/>
      <c r="AL105" s="362"/>
      <c r="AM105" s="362"/>
      <c r="AN105" s="362"/>
      <c r="AO105" s="362"/>
      <c r="AP105" s="362"/>
      <c r="AQ105" s="368"/>
      <c r="AR105" s="369"/>
      <c r="AS105" s="369"/>
      <c r="AT105" s="370"/>
      <c r="AU105" s="820"/>
      <c r="AV105" s="821"/>
      <c r="AW105" s="821"/>
      <c r="AX105" s="822"/>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536</v>
      </c>
      <c r="AF106" s="298"/>
      <c r="AG106" s="298"/>
      <c r="AH106" s="299"/>
      <c r="AI106" s="303" t="s">
        <v>533</v>
      </c>
      <c r="AJ106" s="298"/>
      <c r="AK106" s="298"/>
      <c r="AL106" s="299"/>
      <c r="AM106" s="303" t="s">
        <v>528</v>
      </c>
      <c r="AN106" s="298"/>
      <c r="AO106" s="298"/>
      <c r="AP106" s="299"/>
      <c r="AQ106" s="364" t="s">
        <v>522</v>
      </c>
      <c r="AR106" s="365"/>
      <c r="AS106" s="365"/>
      <c r="AT106" s="366"/>
      <c r="AU106" s="364" t="s">
        <v>519</v>
      </c>
      <c r="AV106" s="365"/>
      <c r="AW106" s="365"/>
      <c r="AX106" s="367"/>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10"/>
      <c r="AC108" s="411"/>
      <c r="AD108" s="412"/>
      <c r="AE108" s="362"/>
      <c r="AF108" s="362"/>
      <c r="AG108" s="362"/>
      <c r="AH108" s="362"/>
      <c r="AI108" s="362"/>
      <c r="AJ108" s="362"/>
      <c r="AK108" s="362"/>
      <c r="AL108" s="362"/>
      <c r="AM108" s="362"/>
      <c r="AN108" s="362"/>
      <c r="AO108" s="362"/>
      <c r="AP108" s="362"/>
      <c r="AQ108" s="368"/>
      <c r="AR108" s="369"/>
      <c r="AS108" s="369"/>
      <c r="AT108" s="370"/>
      <c r="AU108" s="820"/>
      <c r="AV108" s="821"/>
      <c r="AW108" s="821"/>
      <c r="AX108" s="822"/>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536</v>
      </c>
      <c r="AF109" s="298"/>
      <c r="AG109" s="298"/>
      <c r="AH109" s="299"/>
      <c r="AI109" s="303" t="s">
        <v>533</v>
      </c>
      <c r="AJ109" s="298"/>
      <c r="AK109" s="298"/>
      <c r="AL109" s="299"/>
      <c r="AM109" s="303" t="s">
        <v>529</v>
      </c>
      <c r="AN109" s="298"/>
      <c r="AO109" s="298"/>
      <c r="AP109" s="299"/>
      <c r="AQ109" s="364" t="s">
        <v>522</v>
      </c>
      <c r="AR109" s="365"/>
      <c r="AS109" s="365"/>
      <c r="AT109" s="366"/>
      <c r="AU109" s="364" t="s">
        <v>519</v>
      </c>
      <c r="AV109" s="365"/>
      <c r="AW109" s="365"/>
      <c r="AX109" s="367"/>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10"/>
      <c r="AC111" s="411"/>
      <c r="AD111" s="412"/>
      <c r="AE111" s="362"/>
      <c r="AF111" s="362"/>
      <c r="AG111" s="362"/>
      <c r="AH111" s="362"/>
      <c r="AI111" s="362"/>
      <c r="AJ111" s="362"/>
      <c r="AK111" s="362"/>
      <c r="AL111" s="362"/>
      <c r="AM111" s="362"/>
      <c r="AN111" s="362"/>
      <c r="AO111" s="362"/>
      <c r="AP111" s="362"/>
      <c r="AQ111" s="368"/>
      <c r="AR111" s="369"/>
      <c r="AS111" s="369"/>
      <c r="AT111" s="370"/>
      <c r="AU111" s="820"/>
      <c r="AV111" s="821"/>
      <c r="AW111" s="821"/>
      <c r="AX111" s="822"/>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536</v>
      </c>
      <c r="AF112" s="298"/>
      <c r="AG112" s="298"/>
      <c r="AH112" s="299"/>
      <c r="AI112" s="303" t="s">
        <v>533</v>
      </c>
      <c r="AJ112" s="298"/>
      <c r="AK112" s="298"/>
      <c r="AL112" s="299"/>
      <c r="AM112" s="303" t="s">
        <v>528</v>
      </c>
      <c r="AN112" s="298"/>
      <c r="AO112" s="298"/>
      <c r="AP112" s="299"/>
      <c r="AQ112" s="364" t="s">
        <v>522</v>
      </c>
      <c r="AR112" s="365"/>
      <c r="AS112" s="365"/>
      <c r="AT112" s="366"/>
      <c r="AU112" s="364" t="s">
        <v>519</v>
      </c>
      <c r="AV112" s="365"/>
      <c r="AW112" s="365"/>
      <c r="AX112" s="367"/>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customHeight="1" x14ac:dyDescent="0.15">
      <c r="A116" s="292"/>
      <c r="B116" s="293"/>
      <c r="C116" s="293"/>
      <c r="D116" s="293"/>
      <c r="E116" s="293"/>
      <c r="F116" s="294"/>
      <c r="G116" s="355" t="s">
        <v>587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c r="AC116" s="301"/>
      <c r="AD116" s="302"/>
      <c r="AE116" s="362" t="s">
        <v>635</v>
      </c>
      <c r="AF116" s="362"/>
      <c r="AG116" s="362"/>
      <c r="AH116" s="362"/>
      <c r="AI116" s="362">
        <v>81</v>
      </c>
      <c r="AJ116" s="362"/>
      <c r="AK116" s="362"/>
      <c r="AL116" s="362"/>
      <c r="AM116" s="362" t="s">
        <v>640</v>
      </c>
      <c r="AN116" s="362"/>
      <c r="AO116" s="362"/>
      <c r="AP116" s="362"/>
      <c r="AQ116" s="368"/>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482</v>
      </c>
      <c r="AC117" s="346"/>
      <c r="AD117" s="347"/>
      <c r="AE117" s="306" t="s">
        <v>636</v>
      </c>
      <c r="AF117" s="306"/>
      <c r="AG117" s="306"/>
      <c r="AH117" s="306"/>
      <c r="AI117" s="306" t="s">
        <v>588</v>
      </c>
      <c r="AJ117" s="306"/>
      <c r="AK117" s="306"/>
      <c r="AL117" s="306"/>
      <c r="AM117" s="306" t="s">
        <v>639</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23.25" hidden="1" customHeight="1" x14ac:dyDescent="0.15">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566</v>
      </c>
      <c r="B130" s="1000"/>
      <c r="C130" s="999" t="s">
        <v>358</v>
      </c>
      <c r="D130" s="1000"/>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31</v>
      </c>
      <c r="AV133" s="136"/>
      <c r="AW133" s="137" t="s">
        <v>300</v>
      </c>
      <c r="AX133" s="138"/>
    </row>
    <row r="134" spans="1:50" ht="39.75" customHeight="1" x14ac:dyDescent="0.15">
      <c r="A134" s="1003"/>
      <c r="B134" s="252"/>
      <c r="C134" s="251"/>
      <c r="D134" s="252"/>
      <c r="E134" s="251"/>
      <c r="F134" s="314"/>
      <c r="G134" s="230" t="s">
        <v>627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v>93.8</v>
      </c>
      <c r="AF134" s="112"/>
      <c r="AG134" s="112"/>
      <c r="AH134" s="112"/>
      <c r="AI134" s="266">
        <v>96.8</v>
      </c>
      <c r="AJ134" s="112"/>
      <c r="AK134" s="112"/>
      <c r="AL134" s="112"/>
      <c r="AM134" s="266">
        <v>96.3</v>
      </c>
      <c r="AN134" s="112"/>
      <c r="AO134" s="112"/>
      <c r="AP134" s="112"/>
      <c r="AQ134" s="266"/>
      <c r="AR134" s="112"/>
      <c r="AS134" s="112"/>
      <c r="AT134" s="112"/>
      <c r="AU134" s="266"/>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v>80</v>
      </c>
      <c r="AF135" s="112"/>
      <c r="AG135" s="112"/>
      <c r="AH135" s="112"/>
      <c r="AI135" s="266">
        <v>90</v>
      </c>
      <c r="AJ135" s="112"/>
      <c r="AK135" s="112"/>
      <c r="AL135" s="112"/>
      <c r="AM135" s="266">
        <v>90</v>
      </c>
      <c r="AN135" s="112"/>
      <c r="AO135" s="112"/>
      <c r="AP135" s="112"/>
      <c r="AQ135" s="266"/>
      <c r="AR135" s="112"/>
      <c r="AS135" s="112"/>
      <c r="AT135" s="112"/>
      <c r="AU135" s="266">
        <v>90</v>
      </c>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3"/>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3"/>
      <c r="B430" s="252"/>
      <c r="C430" s="249" t="s">
        <v>562</v>
      </c>
      <c r="D430" s="250"/>
      <c r="E430" s="238" t="s">
        <v>546</v>
      </c>
      <c r="F430" s="454"/>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8.2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575</v>
      </c>
      <c r="AE702" s="905"/>
      <c r="AF702" s="905"/>
      <c r="AG702" s="891" t="s">
        <v>594</v>
      </c>
      <c r="AH702" s="892"/>
      <c r="AI702" s="892"/>
      <c r="AJ702" s="892"/>
      <c r="AK702" s="892"/>
      <c r="AL702" s="892"/>
      <c r="AM702" s="892"/>
      <c r="AN702" s="892"/>
      <c r="AO702" s="892"/>
      <c r="AP702" s="892"/>
      <c r="AQ702" s="892"/>
      <c r="AR702" s="892"/>
      <c r="AS702" s="892"/>
      <c r="AT702" s="892"/>
      <c r="AU702" s="892"/>
      <c r="AV702" s="892"/>
      <c r="AW702" s="892"/>
      <c r="AX702" s="893"/>
    </row>
    <row r="703" spans="1:50" ht="38.2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575</v>
      </c>
      <c r="AE703" s="155"/>
      <c r="AF703" s="155"/>
      <c r="AG703" s="670" t="s">
        <v>595</v>
      </c>
      <c r="AH703" s="671"/>
      <c r="AI703" s="671"/>
      <c r="AJ703" s="671"/>
      <c r="AK703" s="671"/>
      <c r="AL703" s="671"/>
      <c r="AM703" s="671"/>
      <c r="AN703" s="671"/>
      <c r="AO703" s="671"/>
      <c r="AP703" s="671"/>
      <c r="AQ703" s="671"/>
      <c r="AR703" s="671"/>
      <c r="AS703" s="671"/>
      <c r="AT703" s="671"/>
      <c r="AU703" s="671"/>
      <c r="AV703" s="671"/>
      <c r="AW703" s="671"/>
      <c r="AX703" s="672"/>
    </row>
    <row r="704" spans="1:50" ht="38.2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575</v>
      </c>
      <c r="AE704" s="592"/>
      <c r="AF704" s="592"/>
      <c r="AG704" s="431" t="s">
        <v>596</v>
      </c>
      <c r="AH704" s="233"/>
      <c r="AI704" s="233"/>
      <c r="AJ704" s="233"/>
      <c r="AK704" s="233"/>
      <c r="AL704" s="233"/>
      <c r="AM704" s="233"/>
      <c r="AN704" s="233"/>
      <c r="AO704" s="233"/>
      <c r="AP704" s="233"/>
      <c r="AQ704" s="233"/>
      <c r="AR704" s="233"/>
      <c r="AS704" s="233"/>
      <c r="AT704" s="233"/>
      <c r="AU704" s="233"/>
      <c r="AV704" s="233"/>
      <c r="AW704" s="233"/>
      <c r="AX704" s="432"/>
    </row>
    <row r="705" spans="1:50" ht="37.5"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575</v>
      </c>
      <c r="AE705" s="739"/>
      <c r="AF705" s="739"/>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7.5" customHeight="1" x14ac:dyDescent="0.15">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631</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37.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632</v>
      </c>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34.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598</v>
      </c>
      <c r="AE708" s="674"/>
      <c r="AF708" s="674"/>
      <c r="AG708" s="532"/>
      <c r="AH708" s="533"/>
      <c r="AI708" s="533"/>
      <c r="AJ708" s="533"/>
      <c r="AK708" s="533"/>
      <c r="AL708" s="533"/>
      <c r="AM708" s="533"/>
      <c r="AN708" s="533"/>
      <c r="AO708" s="533"/>
      <c r="AP708" s="533"/>
      <c r="AQ708" s="533"/>
      <c r="AR708" s="533"/>
      <c r="AS708" s="533"/>
      <c r="AT708" s="533"/>
      <c r="AU708" s="533"/>
      <c r="AV708" s="533"/>
      <c r="AW708" s="533"/>
      <c r="AX708" s="534"/>
    </row>
    <row r="709" spans="1:50" ht="34.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575</v>
      </c>
      <c r="AE709" s="155"/>
      <c r="AF709" s="155"/>
      <c r="AG709" s="670" t="s">
        <v>599</v>
      </c>
      <c r="AH709" s="671"/>
      <c r="AI709" s="671"/>
      <c r="AJ709" s="671"/>
      <c r="AK709" s="671"/>
      <c r="AL709" s="671"/>
      <c r="AM709" s="671"/>
      <c r="AN709" s="671"/>
      <c r="AO709" s="671"/>
      <c r="AP709" s="671"/>
      <c r="AQ709" s="671"/>
      <c r="AR709" s="671"/>
      <c r="AS709" s="671"/>
      <c r="AT709" s="671"/>
      <c r="AU709" s="671"/>
      <c r="AV709" s="671"/>
      <c r="AW709" s="671"/>
      <c r="AX709" s="672"/>
    </row>
    <row r="710" spans="1:50" ht="34.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575</v>
      </c>
      <c r="AE710" s="155"/>
      <c r="AF710" s="155"/>
      <c r="AG710" s="670" t="s">
        <v>600</v>
      </c>
      <c r="AH710" s="671"/>
      <c r="AI710" s="671"/>
      <c r="AJ710" s="671"/>
      <c r="AK710" s="671"/>
      <c r="AL710" s="671"/>
      <c r="AM710" s="671"/>
      <c r="AN710" s="671"/>
      <c r="AO710" s="671"/>
      <c r="AP710" s="671"/>
      <c r="AQ710" s="671"/>
      <c r="AR710" s="671"/>
      <c r="AS710" s="671"/>
      <c r="AT710" s="671"/>
      <c r="AU710" s="671"/>
      <c r="AV710" s="671"/>
      <c r="AW710" s="671"/>
      <c r="AX710" s="672"/>
    </row>
    <row r="711" spans="1:50" ht="34.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575</v>
      </c>
      <c r="AE711" s="155"/>
      <c r="AF711" s="155"/>
      <c r="AG711" s="670" t="s">
        <v>601</v>
      </c>
      <c r="AH711" s="671"/>
      <c r="AI711" s="671"/>
      <c r="AJ711" s="671"/>
      <c r="AK711" s="671"/>
      <c r="AL711" s="671"/>
      <c r="AM711" s="671"/>
      <c r="AN711" s="671"/>
      <c r="AO711" s="671"/>
      <c r="AP711" s="671"/>
      <c r="AQ711" s="671"/>
      <c r="AR711" s="671"/>
      <c r="AS711" s="671"/>
      <c r="AT711" s="671"/>
      <c r="AU711" s="671"/>
      <c r="AV711" s="671"/>
      <c r="AW711" s="671"/>
      <c r="AX711" s="672"/>
    </row>
    <row r="712" spans="1:50" ht="34.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598</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34.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34.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575</v>
      </c>
      <c r="AE714" s="598"/>
      <c r="AF714" s="599"/>
      <c r="AG714" s="695" t="s">
        <v>602</v>
      </c>
      <c r="AH714" s="696"/>
      <c r="AI714" s="696"/>
      <c r="AJ714" s="696"/>
      <c r="AK714" s="696"/>
      <c r="AL714" s="696"/>
      <c r="AM714" s="696"/>
      <c r="AN714" s="696"/>
      <c r="AO714" s="696"/>
      <c r="AP714" s="696"/>
      <c r="AQ714" s="696"/>
      <c r="AR714" s="696"/>
      <c r="AS714" s="696"/>
      <c r="AT714" s="696"/>
      <c r="AU714" s="696"/>
      <c r="AV714" s="696"/>
      <c r="AW714" s="696"/>
      <c r="AX714" s="697"/>
    </row>
    <row r="715" spans="1:50" ht="34.5"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575</v>
      </c>
      <c r="AE715" s="674"/>
      <c r="AF715" s="783"/>
      <c r="AG715" s="532" t="s">
        <v>603</v>
      </c>
      <c r="AH715" s="533"/>
      <c r="AI715" s="533"/>
      <c r="AJ715" s="533"/>
      <c r="AK715" s="533"/>
      <c r="AL715" s="533"/>
      <c r="AM715" s="533"/>
      <c r="AN715" s="533"/>
      <c r="AO715" s="533"/>
      <c r="AP715" s="533"/>
      <c r="AQ715" s="533"/>
      <c r="AR715" s="533"/>
      <c r="AS715" s="533"/>
      <c r="AT715" s="533"/>
      <c r="AU715" s="533"/>
      <c r="AV715" s="533"/>
      <c r="AW715" s="533"/>
      <c r="AX715" s="534"/>
    </row>
    <row r="716" spans="1:50" ht="34.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575</v>
      </c>
      <c r="AE716" s="765"/>
      <c r="AF716" s="765"/>
      <c r="AG716" s="670" t="s">
        <v>604</v>
      </c>
      <c r="AH716" s="671"/>
      <c r="AI716" s="671"/>
      <c r="AJ716" s="671"/>
      <c r="AK716" s="671"/>
      <c r="AL716" s="671"/>
      <c r="AM716" s="671"/>
      <c r="AN716" s="671"/>
      <c r="AO716" s="671"/>
      <c r="AP716" s="671"/>
      <c r="AQ716" s="671"/>
      <c r="AR716" s="671"/>
      <c r="AS716" s="671"/>
      <c r="AT716" s="671"/>
      <c r="AU716" s="671"/>
      <c r="AV716" s="671"/>
      <c r="AW716" s="671"/>
      <c r="AX716" s="672"/>
    </row>
    <row r="717" spans="1:50" ht="34.5"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575</v>
      </c>
      <c r="AE717" s="155"/>
      <c r="AF717" s="155"/>
      <c r="AG717" s="670" t="s">
        <v>605</v>
      </c>
      <c r="AH717" s="671"/>
      <c r="AI717" s="671"/>
      <c r="AJ717" s="671"/>
      <c r="AK717" s="671"/>
      <c r="AL717" s="671"/>
      <c r="AM717" s="671"/>
      <c r="AN717" s="671"/>
      <c r="AO717" s="671"/>
      <c r="AP717" s="671"/>
      <c r="AQ717" s="671"/>
      <c r="AR717" s="671"/>
      <c r="AS717" s="671"/>
      <c r="AT717" s="671"/>
      <c r="AU717" s="671"/>
      <c r="AV717" s="671"/>
      <c r="AW717" s="671"/>
      <c r="AX717" s="672"/>
    </row>
    <row r="718" spans="1:50" ht="34.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575</v>
      </c>
      <c r="AE718" s="155"/>
      <c r="AF718" s="155"/>
      <c r="AG718" s="163" t="s">
        <v>637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c r="AE719" s="674"/>
      <c r="AF719" s="67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t="s">
        <v>633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634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642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644</v>
      </c>
      <c r="B731" s="625"/>
      <c r="C731" s="625"/>
      <c r="D731" s="625"/>
      <c r="E731" s="626"/>
      <c r="F731" s="686" t="s">
        <v>643</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77.25" customHeight="1" thickBot="1" x14ac:dyDescent="0.2">
      <c r="A733" s="755" t="s">
        <v>508</v>
      </c>
      <c r="B733" s="756"/>
      <c r="C733" s="756"/>
      <c r="D733" s="756"/>
      <c r="E733" s="757"/>
      <c r="F733" s="772" t="s">
        <v>651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t="s">
        <v>606</v>
      </c>
      <c r="S738" s="122"/>
      <c r="T738" s="122"/>
      <c r="U738" s="122"/>
      <c r="V738" s="122"/>
      <c r="W738" s="122"/>
      <c r="X738" s="122"/>
      <c r="Y738" s="122"/>
      <c r="Z738" s="122"/>
      <c r="AA738" s="101" t="s">
        <v>538</v>
      </c>
      <c r="AB738" s="101"/>
      <c r="AC738" s="101"/>
      <c r="AD738" s="101"/>
      <c r="AE738" s="122" t="s">
        <v>607</v>
      </c>
      <c r="AF738" s="122"/>
      <c r="AG738" s="122"/>
      <c r="AH738" s="122"/>
      <c r="AI738" s="122"/>
      <c r="AJ738" s="122"/>
      <c r="AK738" s="122"/>
      <c r="AL738" s="122"/>
      <c r="AM738" s="122"/>
      <c r="AN738" s="101" t="s">
        <v>534</v>
      </c>
      <c r="AO738" s="101"/>
      <c r="AP738" s="101"/>
      <c r="AQ738" s="101"/>
      <c r="AR738" s="102" t="s">
        <v>608</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466</v>
      </c>
      <c r="J739" s="117"/>
      <c r="K739" s="93" t="str">
        <f>IF(OR(I739="　", I739=""), "", "-")</f>
        <v/>
      </c>
      <c r="L739" s="118">
        <v>425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512</v>
      </c>
      <c r="B779" s="767"/>
      <c r="C779" s="767"/>
      <c r="D779" s="767"/>
      <c r="E779" s="767"/>
      <c r="F779" s="768"/>
      <c r="G779" s="445" t="s">
        <v>646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620</v>
      </c>
      <c r="H781" s="456"/>
      <c r="I781" s="456"/>
      <c r="J781" s="456"/>
      <c r="K781" s="457"/>
      <c r="L781" s="458" t="s">
        <v>647</v>
      </c>
      <c r="M781" s="459"/>
      <c r="N781" s="459"/>
      <c r="O781" s="459"/>
      <c r="P781" s="459"/>
      <c r="Q781" s="459"/>
      <c r="R781" s="459"/>
      <c r="S781" s="459"/>
      <c r="T781" s="459"/>
      <c r="U781" s="459"/>
      <c r="V781" s="459"/>
      <c r="W781" s="459"/>
      <c r="X781" s="460"/>
      <c r="Y781" s="461">
        <v>12.9</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69"/>
      <c r="C782" s="769"/>
      <c r="D782" s="769"/>
      <c r="E782" s="769"/>
      <c r="F782" s="770"/>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62"/>
      <c r="B783" s="769"/>
      <c r="C783" s="769"/>
      <c r="D783" s="769"/>
      <c r="E783" s="769"/>
      <c r="F783" s="77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2"/>
      <c r="B784" s="769"/>
      <c r="C784" s="769"/>
      <c r="D784" s="769"/>
      <c r="E784" s="769"/>
      <c r="F784" s="77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2"/>
      <c r="B785" s="769"/>
      <c r="C785" s="769"/>
      <c r="D785" s="769"/>
      <c r="E785" s="769"/>
      <c r="F785" s="77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2"/>
      <c r="B786" s="769"/>
      <c r="C786" s="769"/>
      <c r="D786" s="769"/>
      <c r="E786" s="769"/>
      <c r="F786" s="77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2"/>
      <c r="B787" s="769"/>
      <c r="C787" s="769"/>
      <c r="D787" s="769"/>
      <c r="E787" s="769"/>
      <c r="F787" s="77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2"/>
      <c r="B788" s="769"/>
      <c r="C788" s="769"/>
      <c r="D788" s="769"/>
      <c r="E788" s="769"/>
      <c r="F788" s="77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2"/>
      <c r="B789" s="769"/>
      <c r="C789" s="769"/>
      <c r="D789" s="769"/>
      <c r="E789" s="769"/>
      <c r="F789" s="77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2"/>
      <c r="B790" s="769"/>
      <c r="C790" s="769"/>
      <c r="D790" s="769"/>
      <c r="E790" s="769"/>
      <c r="F790" s="77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2"/>
      <c r="B791" s="769"/>
      <c r="C791" s="769"/>
      <c r="D791" s="769"/>
      <c r="E791" s="769"/>
      <c r="F791" s="770"/>
      <c r="G791" s="413" t="s">
        <v>20</v>
      </c>
      <c r="H791" s="414"/>
      <c r="I791" s="414"/>
      <c r="J791" s="414"/>
      <c r="K791" s="414"/>
      <c r="L791" s="415"/>
      <c r="M791" s="416"/>
      <c r="N791" s="416"/>
      <c r="O791" s="416"/>
      <c r="P791" s="416"/>
      <c r="Q791" s="416"/>
      <c r="R791" s="416"/>
      <c r="S791" s="416"/>
      <c r="T791" s="416"/>
      <c r="U791" s="416"/>
      <c r="V791" s="416"/>
      <c r="W791" s="416"/>
      <c r="X791" s="417"/>
      <c r="Y791" s="418">
        <f>SUM(Y781:AB790)</f>
        <v>12.9</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2"/>
      <c r="B796" s="769"/>
      <c r="C796" s="769"/>
      <c r="D796" s="769"/>
      <c r="E796" s="769"/>
      <c r="F796" s="77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2"/>
      <c r="B797" s="769"/>
      <c r="C797" s="769"/>
      <c r="D797" s="769"/>
      <c r="E797" s="769"/>
      <c r="F797" s="77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2"/>
      <c r="B798" s="769"/>
      <c r="C798" s="769"/>
      <c r="D798" s="769"/>
      <c r="E798" s="769"/>
      <c r="F798" s="77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69"/>
      <c r="C799" s="769"/>
      <c r="D799" s="769"/>
      <c r="E799" s="769"/>
      <c r="F799" s="77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69"/>
      <c r="C800" s="769"/>
      <c r="D800" s="769"/>
      <c r="E800" s="769"/>
      <c r="F800" s="77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69"/>
      <c r="C801" s="769"/>
      <c r="D801" s="769"/>
      <c r="E801" s="769"/>
      <c r="F801" s="77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69"/>
      <c r="C802" s="769"/>
      <c r="D802" s="769"/>
      <c r="E802" s="769"/>
      <c r="F802" s="77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69"/>
      <c r="C803" s="769"/>
      <c r="D803" s="769"/>
      <c r="E803" s="769"/>
      <c r="F803" s="77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2"/>
      <c r="B804" s="769"/>
      <c r="C804" s="769"/>
      <c r="D804" s="769"/>
      <c r="E804" s="769"/>
      <c r="F804" s="770"/>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2"/>
      <c r="B809" s="769"/>
      <c r="C809" s="769"/>
      <c r="D809" s="769"/>
      <c r="E809" s="769"/>
      <c r="F809" s="77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2"/>
      <c r="B810" s="769"/>
      <c r="C810" s="769"/>
      <c r="D810" s="769"/>
      <c r="E810" s="769"/>
      <c r="F810" s="77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69"/>
      <c r="C811" s="769"/>
      <c r="D811" s="769"/>
      <c r="E811" s="769"/>
      <c r="F811" s="77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69"/>
      <c r="C812" s="769"/>
      <c r="D812" s="769"/>
      <c r="E812" s="769"/>
      <c r="F812" s="77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69"/>
      <c r="C813" s="769"/>
      <c r="D813" s="769"/>
      <c r="E813" s="769"/>
      <c r="F813" s="77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69"/>
      <c r="C814" s="769"/>
      <c r="D814" s="769"/>
      <c r="E814" s="769"/>
      <c r="F814" s="77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69"/>
      <c r="C815" s="769"/>
      <c r="D815" s="769"/>
      <c r="E815" s="769"/>
      <c r="F815" s="77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69"/>
      <c r="C816" s="769"/>
      <c r="D816" s="769"/>
      <c r="E816" s="769"/>
      <c r="F816" s="77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2"/>
      <c r="B817" s="769"/>
      <c r="C817" s="769"/>
      <c r="D817" s="769"/>
      <c r="E817" s="769"/>
      <c r="F817" s="770"/>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69"/>
      <c r="C822" s="769"/>
      <c r="D822" s="769"/>
      <c r="E822" s="769"/>
      <c r="F822" s="77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69"/>
      <c r="C823" s="769"/>
      <c r="D823" s="769"/>
      <c r="E823" s="769"/>
      <c r="F823" s="77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69"/>
      <c r="C824" s="769"/>
      <c r="D824" s="769"/>
      <c r="E824" s="769"/>
      <c r="F824" s="77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69"/>
      <c r="C825" s="769"/>
      <c r="D825" s="769"/>
      <c r="E825" s="769"/>
      <c r="F825" s="77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69"/>
      <c r="C826" s="769"/>
      <c r="D826" s="769"/>
      <c r="E826" s="769"/>
      <c r="F826" s="77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69"/>
      <c r="C827" s="769"/>
      <c r="D827" s="769"/>
      <c r="E827" s="769"/>
      <c r="F827" s="77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69"/>
      <c r="C828" s="769"/>
      <c r="D828" s="769"/>
      <c r="E828" s="769"/>
      <c r="F828" s="77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69"/>
      <c r="C829" s="769"/>
      <c r="D829" s="769"/>
      <c r="E829" s="769"/>
      <c r="F829" s="77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69"/>
      <c r="C830" s="769"/>
      <c r="D830" s="769"/>
      <c r="E830" s="769"/>
      <c r="F830" s="770"/>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29"/>
      <c r="AP836" s="430" t="s">
        <v>420</v>
      </c>
      <c r="AQ836" s="430"/>
      <c r="AR836" s="430"/>
      <c r="AS836" s="430"/>
      <c r="AT836" s="430"/>
      <c r="AU836" s="430"/>
      <c r="AV836" s="430"/>
      <c r="AW836" s="430"/>
      <c r="AX836" s="430"/>
    </row>
    <row r="837" spans="1:50" ht="49.5" customHeight="1" x14ac:dyDescent="0.15">
      <c r="A837" s="408">
        <v>1</v>
      </c>
      <c r="B837" s="408">
        <v>1</v>
      </c>
      <c r="C837" s="428" t="s">
        <v>645</v>
      </c>
      <c r="D837" s="422"/>
      <c r="E837" s="422"/>
      <c r="F837" s="422"/>
      <c r="G837" s="422"/>
      <c r="H837" s="422"/>
      <c r="I837" s="422"/>
      <c r="J837" s="423">
        <v>5011001027530</v>
      </c>
      <c r="K837" s="424"/>
      <c r="L837" s="424"/>
      <c r="M837" s="424"/>
      <c r="N837" s="424"/>
      <c r="O837" s="424"/>
      <c r="P837" s="317" t="s">
        <v>621</v>
      </c>
      <c r="Q837" s="318"/>
      <c r="R837" s="318"/>
      <c r="S837" s="318"/>
      <c r="T837" s="318"/>
      <c r="U837" s="318"/>
      <c r="V837" s="318"/>
      <c r="W837" s="318"/>
      <c r="X837" s="318"/>
      <c r="Y837" s="322">
        <v>12.9</v>
      </c>
      <c r="Z837" s="323"/>
      <c r="AA837" s="323"/>
      <c r="AB837" s="324"/>
      <c r="AC837" s="332" t="s">
        <v>502</v>
      </c>
      <c r="AD837" s="427"/>
      <c r="AE837" s="427"/>
      <c r="AF837" s="427"/>
      <c r="AG837" s="427"/>
      <c r="AH837" s="425">
        <v>1</v>
      </c>
      <c r="AI837" s="426"/>
      <c r="AJ837" s="426"/>
      <c r="AK837" s="426"/>
      <c r="AL837" s="329">
        <v>99.1</v>
      </c>
      <c r="AM837" s="330"/>
      <c r="AN837" s="330"/>
      <c r="AO837" s="331"/>
      <c r="AP837" s="325"/>
      <c r="AQ837" s="325"/>
      <c r="AR837" s="325"/>
      <c r="AS837" s="325"/>
      <c r="AT837" s="325"/>
      <c r="AU837" s="325"/>
      <c r="AV837" s="325"/>
      <c r="AW837" s="325"/>
      <c r="AX837" s="325"/>
    </row>
    <row r="838" spans="1:50" ht="49.5" customHeight="1" x14ac:dyDescent="0.15">
      <c r="A838" s="408">
        <v>2</v>
      </c>
      <c r="B838" s="408">
        <v>1</v>
      </c>
      <c r="C838" s="428" t="s">
        <v>611</v>
      </c>
      <c r="D838" s="422"/>
      <c r="E838" s="422"/>
      <c r="F838" s="422"/>
      <c r="G838" s="422"/>
      <c r="H838" s="422"/>
      <c r="I838" s="422"/>
      <c r="J838" s="423">
        <v>6010001024025</v>
      </c>
      <c r="K838" s="424"/>
      <c r="L838" s="424"/>
      <c r="M838" s="424"/>
      <c r="N838" s="424"/>
      <c r="O838" s="424"/>
      <c r="P838" s="317" t="s">
        <v>612</v>
      </c>
      <c r="Q838" s="318"/>
      <c r="R838" s="318"/>
      <c r="S838" s="318"/>
      <c r="T838" s="318"/>
      <c r="U838" s="318"/>
      <c r="V838" s="318"/>
      <c r="W838" s="318"/>
      <c r="X838" s="318"/>
      <c r="Y838" s="322">
        <v>4.8</v>
      </c>
      <c r="Z838" s="323"/>
      <c r="AA838" s="323"/>
      <c r="AB838" s="324"/>
      <c r="AC838" s="332" t="s">
        <v>498</v>
      </c>
      <c r="AD838" s="332"/>
      <c r="AE838" s="332"/>
      <c r="AF838" s="332"/>
      <c r="AG838" s="332"/>
      <c r="AH838" s="425">
        <v>1</v>
      </c>
      <c r="AI838" s="426"/>
      <c r="AJ838" s="426"/>
      <c r="AK838" s="426"/>
      <c r="AL838" s="329">
        <v>96.1</v>
      </c>
      <c r="AM838" s="330"/>
      <c r="AN838" s="330"/>
      <c r="AO838" s="331"/>
      <c r="AP838" s="325"/>
      <c r="AQ838" s="325"/>
      <c r="AR838" s="325"/>
      <c r="AS838" s="325"/>
      <c r="AT838" s="325"/>
      <c r="AU838" s="325"/>
      <c r="AV838" s="325"/>
      <c r="AW838" s="325"/>
      <c r="AX838" s="325"/>
    </row>
    <row r="839" spans="1:50" ht="49.5" customHeight="1" x14ac:dyDescent="0.15">
      <c r="A839" s="408">
        <v>3</v>
      </c>
      <c r="B839" s="408">
        <v>1</v>
      </c>
      <c r="C839" s="428" t="s">
        <v>615</v>
      </c>
      <c r="D839" s="422"/>
      <c r="E839" s="422"/>
      <c r="F839" s="422"/>
      <c r="G839" s="422"/>
      <c r="H839" s="422"/>
      <c r="I839" s="422"/>
      <c r="J839" s="423">
        <v>1010405008867</v>
      </c>
      <c r="K839" s="424"/>
      <c r="L839" s="424"/>
      <c r="M839" s="424"/>
      <c r="N839" s="424"/>
      <c r="O839" s="424"/>
      <c r="P839" s="317" t="s">
        <v>622</v>
      </c>
      <c r="Q839" s="318"/>
      <c r="R839" s="318"/>
      <c r="S839" s="318"/>
      <c r="T839" s="318"/>
      <c r="U839" s="318"/>
      <c r="V839" s="318"/>
      <c r="W839" s="318"/>
      <c r="X839" s="318"/>
      <c r="Y839" s="322">
        <v>4.7</v>
      </c>
      <c r="Z839" s="323"/>
      <c r="AA839" s="323"/>
      <c r="AB839" s="324"/>
      <c r="AC839" s="332" t="s">
        <v>502</v>
      </c>
      <c r="AD839" s="332"/>
      <c r="AE839" s="332"/>
      <c r="AF839" s="332"/>
      <c r="AG839" s="332"/>
      <c r="AH839" s="327">
        <v>2</v>
      </c>
      <c r="AI839" s="328"/>
      <c r="AJ839" s="328"/>
      <c r="AK839" s="328"/>
      <c r="AL839" s="329">
        <v>99.5</v>
      </c>
      <c r="AM839" s="330"/>
      <c r="AN839" s="330"/>
      <c r="AO839" s="331"/>
      <c r="AP839" s="325"/>
      <c r="AQ839" s="325"/>
      <c r="AR839" s="325"/>
      <c r="AS839" s="325"/>
      <c r="AT839" s="325"/>
      <c r="AU839" s="325"/>
      <c r="AV839" s="325"/>
      <c r="AW839" s="325"/>
      <c r="AX839" s="325"/>
    </row>
    <row r="840" spans="1:50" ht="49.5" customHeight="1" x14ac:dyDescent="0.15">
      <c r="A840" s="408">
        <v>4</v>
      </c>
      <c r="B840" s="408">
        <v>1</v>
      </c>
      <c r="C840" s="428" t="s">
        <v>616</v>
      </c>
      <c r="D840" s="422"/>
      <c r="E840" s="422"/>
      <c r="F840" s="422"/>
      <c r="G840" s="422"/>
      <c r="H840" s="422"/>
      <c r="I840" s="422"/>
      <c r="J840" s="423">
        <v>1050001008945</v>
      </c>
      <c r="K840" s="424"/>
      <c r="L840" s="424"/>
      <c r="M840" s="424"/>
      <c r="N840" s="424"/>
      <c r="O840" s="424"/>
      <c r="P840" s="317" t="s">
        <v>609</v>
      </c>
      <c r="Q840" s="318"/>
      <c r="R840" s="318"/>
      <c r="S840" s="318"/>
      <c r="T840" s="318"/>
      <c r="U840" s="318"/>
      <c r="V840" s="318"/>
      <c r="W840" s="318"/>
      <c r="X840" s="318"/>
      <c r="Y840" s="322">
        <v>1.9</v>
      </c>
      <c r="Z840" s="323"/>
      <c r="AA840" s="323"/>
      <c r="AB840" s="324"/>
      <c r="AC840" s="332" t="s">
        <v>498</v>
      </c>
      <c r="AD840" s="332"/>
      <c r="AE840" s="332"/>
      <c r="AF840" s="332"/>
      <c r="AG840" s="332"/>
      <c r="AH840" s="327">
        <v>2</v>
      </c>
      <c r="AI840" s="328"/>
      <c r="AJ840" s="328"/>
      <c r="AK840" s="328"/>
      <c r="AL840" s="329">
        <v>97</v>
      </c>
      <c r="AM840" s="330"/>
      <c r="AN840" s="330"/>
      <c r="AO840" s="331"/>
      <c r="AP840" s="325"/>
      <c r="AQ840" s="325"/>
      <c r="AR840" s="325"/>
      <c r="AS840" s="325"/>
      <c r="AT840" s="325"/>
      <c r="AU840" s="325"/>
      <c r="AV840" s="325"/>
      <c r="AW840" s="325"/>
      <c r="AX840" s="325"/>
    </row>
    <row r="841" spans="1:50" ht="49.5" customHeight="1" x14ac:dyDescent="0.15">
      <c r="A841" s="408">
        <v>5</v>
      </c>
      <c r="B841" s="408">
        <v>1</v>
      </c>
      <c r="C841" s="428" t="s">
        <v>610</v>
      </c>
      <c r="D841" s="422"/>
      <c r="E841" s="422"/>
      <c r="F841" s="422"/>
      <c r="G841" s="422"/>
      <c r="H841" s="422"/>
      <c r="I841" s="422"/>
      <c r="J841" s="423">
        <v>6010001024025</v>
      </c>
      <c r="K841" s="424"/>
      <c r="L841" s="424"/>
      <c r="M841" s="424"/>
      <c r="N841" s="424"/>
      <c r="O841" s="424"/>
      <c r="P841" s="317" t="s">
        <v>623</v>
      </c>
      <c r="Q841" s="318"/>
      <c r="R841" s="318"/>
      <c r="S841" s="318"/>
      <c r="T841" s="318"/>
      <c r="U841" s="318"/>
      <c r="V841" s="318"/>
      <c r="W841" s="318"/>
      <c r="X841" s="318"/>
      <c r="Y841" s="322">
        <v>1</v>
      </c>
      <c r="Z841" s="323"/>
      <c r="AA841" s="323"/>
      <c r="AB841" s="324"/>
      <c r="AC841" s="332" t="s">
        <v>504</v>
      </c>
      <c r="AD841" s="332"/>
      <c r="AE841" s="332"/>
      <c r="AF841" s="332"/>
      <c r="AG841" s="332"/>
      <c r="AH841" s="327" t="s">
        <v>629</v>
      </c>
      <c r="AI841" s="328"/>
      <c r="AJ841" s="328"/>
      <c r="AK841" s="328"/>
      <c r="AL841" s="327" t="s">
        <v>629</v>
      </c>
      <c r="AM841" s="328"/>
      <c r="AN841" s="328"/>
      <c r="AO841" s="328"/>
      <c r="AP841" s="325"/>
      <c r="AQ841" s="325"/>
      <c r="AR841" s="325"/>
      <c r="AS841" s="325"/>
      <c r="AT841" s="325"/>
      <c r="AU841" s="325"/>
      <c r="AV841" s="325"/>
      <c r="AW841" s="325"/>
      <c r="AX841" s="325"/>
    </row>
    <row r="842" spans="1:50" ht="49.5" customHeight="1" x14ac:dyDescent="0.15">
      <c r="A842" s="408">
        <v>6</v>
      </c>
      <c r="B842" s="408">
        <v>1</v>
      </c>
      <c r="C842" s="428" t="s">
        <v>617</v>
      </c>
      <c r="D842" s="422"/>
      <c r="E842" s="422"/>
      <c r="F842" s="422"/>
      <c r="G842" s="422"/>
      <c r="H842" s="422"/>
      <c r="I842" s="422"/>
      <c r="J842" s="423">
        <v>4180001016164</v>
      </c>
      <c r="K842" s="424"/>
      <c r="L842" s="424"/>
      <c r="M842" s="424"/>
      <c r="N842" s="424"/>
      <c r="O842" s="424"/>
      <c r="P842" s="317" t="s">
        <v>613</v>
      </c>
      <c r="Q842" s="318"/>
      <c r="R842" s="318"/>
      <c r="S842" s="318"/>
      <c r="T842" s="318"/>
      <c r="U842" s="318"/>
      <c r="V842" s="318"/>
      <c r="W842" s="318"/>
      <c r="X842" s="318"/>
      <c r="Y842" s="322">
        <v>1</v>
      </c>
      <c r="Z842" s="323"/>
      <c r="AA842" s="323"/>
      <c r="AB842" s="324"/>
      <c r="AC842" s="326" t="s">
        <v>504</v>
      </c>
      <c r="AD842" s="326"/>
      <c r="AE842" s="326"/>
      <c r="AF842" s="326"/>
      <c r="AG842" s="326"/>
      <c r="AH842" s="327" t="s">
        <v>629</v>
      </c>
      <c r="AI842" s="328"/>
      <c r="AJ842" s="328"/>
      <c r="AK842" s="328"/>
      <c r="AL842" s="327" t="s">
        <v>629</v>
      </c>
      <c r="AM842" s="328"/>
      <c r="AN842" s="328"/>
      <c r="AO842" s="328"/>
      <c r="AP842" s="325"/>
      <c r="AQ842" s="325"/>
      <c r="AR842" s="325"/>
      <c r="AS842" s="325"/>
      <c r="AT842" s="325"/>
      <c r="AU842" s="325"/>
      <c r="AV842" s="325"/>
      <c r="AW842" s="325"/>
      <c r="AX842" s="325"/>
    </row>
    <row r="843" spans="1:50" ht="49.5" customHeight="1" x14ac:dyDescent="0.15">
      <c r="A843" s="408">
        <v>7</v>
      </c>
      <c r="B843" s="408">
        <v>1</v>
      </c>
      <c r="C843" s="428" t="s">
        <v>618</v>
      </c>
      <c r="D843" s="422"/>
      <c r="E843" s="422"/>
      <c r="F843" s="422"/>
      <c r="G843" s="422"/>
      <c r="H843" s="422"/>
      <c r="I843" s="422"/>
      <c r="J843" s="423">
        <v>8030001065560</v>
      </c>
      <c r="K843" s="424"/>
      <c r="L843" s="424"/>
      <c r="M843" s="424"/>
      <c r="N843" s="424"/>
      <c r="O843" s="424"/>
      <c r="P843" s="317" t="s">
        <v>628</v>
      </c>
      <c r="Q843" s="318"/>
      <c r="R843" s="318"/>
      <c r="S843" s="318"/>
      <c r="T843" s="318"/>
      <c r="U843" s="318"/>
      <c r="V843" s="318"/>
      <c r="W843" s="318"/>
      <c r="X843" s="318"/>
      <c r="Y843" s="322">
        <v>1</v>
      </c>
      <c r="Z843" s="323"/>
      <c r="AA843" s="323"/>
      <c r="AB843" s="324"/>
      <c r="AC843" s="326" t="s">
        <v>504</v>
      </c>
      <c r="AD843" s="326"/>
      <c r="AE843" s="326"/>
      <c r="AF843" s="326"/>
      <c r="AG843" s="326"/>
      <c r="AH843" s="327" t="s">
        <v>629</v>
      </c>
      <c r="AI843" s="328"/>
      <c r="AJ843" s="328"/>
      <c r="AK843" s="328"/>
      <c r="AL843" s="327" t="s">
        <v>629</v>
      </c>
      <c r="AM843" s="328"/>
      <c r="AN843" s="328"/>
      <c r="AO843" s="328"/>
      <c r="AP843" s="325"/>
      <c r="AQ843" s="325"/>
      <c r="AR843" s="325"/>
      <c r="AS843" s="325"/>
      <c r="AT843" s="325"/>
      <c r="AU843" s="325"/>
      <c r="AV843" s="325"/>
      <c r="AW843" s="325"/>
      <c r="AX843" s="325"/>
    </row>
    <row r="844" spans="1:50" ht="49.5" customHeight="1" x14ac:dyDescent="0.15">
      <c r="A844" s="408">
        <v>8</v>
      </c>
      <c r="B844" s="408">
        <v>1</v>
      </c>
      <c r="C844" s="428" t="s">
        <v>618</v>
      </c>
      <c r="D844" s="422"/>
      <c r="E844" s="422"/>
      <c r="F844" s="422"/>
      <c r="G844" s="422"/>
      <c r="H844" s="422"/>
      <c r="I844" s="422"/>
      <c r="J844" s="423">
        <v>8030001065560</v>
      </c>
      <c r="K844" s="424"/>
      <c r="L844" s="424"/>
      <c r="M844" s="424"/>
      <c r="N844" s="424"/>
      <c r="O844" s="424"/>
      <c r="P844" s="317" t="s">
        <v>624</v>
      </c>
      <c r="Q844" s="318"/>
      <c r="R844" s="318"/>
      <c r="S844" s="318"/>
      <c r="T844" s="318"/>
      <c r="U844" s="318"/>
      <c r="V844" s="318"/>
      <c r="W844" s="318"/>
      <c r="X844" s="318"/>
      <c r="Y844" s="322">
        <v>1</v>
      </c>
      <c r="Z844" s="323"/>
      <c r="AA844" s="323"/>
      <c r="AB844" s="324"/>
      <c r="AC844" s="326" t="s">
        <v>504</v>
      </c>
      <c r="AD844" s="326"/>
      <c r="AE844" s="326"/>
      <c r="AF844" s="326"/>
      <c r="AG844" s="326"/>
      <c r="AH844" s="327" t="s">
        <v>629</v>
      </c>
      <c r="AI844" s="328"/>
      <c r="AJ844" s="328"/>
      <c r="AK844" s="328"/>
      <c r="AL844" s="327" t="s">
        <v>629</v>
      </c>
      <c r="AM844" s="328"/>
      <c r="AN844" s="328"/>
      <c r="AO844" s="328"/>
      <c r="AP844" s="325"/>
      <c r="AQ844" s="325"/>
      <c r="AR844" s="325"/>
      <c r="AS844" s="325"/>
      <c r="AT844" s="325"/>
      <c r="AU844" s="325"/>
      <c r="AV844" s="325"/>
      <c r="AW844" s="325"/>
      <c r="AX844" s="325"/>
    </row>
    <row r="845" spans="1:50" ht="49.5" customHeight="1" x14ac:dyDescent="0.15">
      <c r="A845" s="408">
        <v>9</v>
      </c>
      <c r="B845" s="408">
        <v>1</v>
      </c>
      <c r="C845" s="901" t="s">
        <v>619</v>
      </c>
      <c r="D845" s="902"/>
      <c r="E845" s="902"/>
      <c r="F845" s="902"/>
      <c r="G845" s="902"/>
      <c r="H845" s="902"/>
      <c r="I845" s="903"/>
      <c r="J845" s="433">
        <v>5010001080226</v>
      </c>
      <c r="K845" s="434"/>
      <c r="L845" s="434"/>
      <c r="M845" s="434"/>
      <c r="N845" s="434"/>
      <c r="O845" s="435"/>
      <c r="P845" s="317" t="s">
        <v>625</v>
      </c>
      <c r="Q845" s="318"/>
      <c r="R845" s="318"/>
      <c r="S845" s="318"/>
      <c r="T845" s="318"/>
      <c r="U845" s="318"/>
      <c r="V845" s="318"/>
      <c r="W845" s="318"/>
      <c r="X845" s="318"/>
      <c r="Y845" s="322">
        <v>1</v>
      </c>
      <c r="Z845" s="323"/>
      <c r="AA845" s="323"/>
      <c r="AB845" s="324"/>
      <c r="AC845" s="326" t="s">
        <v>504</v>
      </c>
      <c r="AD845" s="326"/>
      <c r="AE845" s="326"/>
      <c r="AF845" s="326"/>
      <c r="AG845" s="326"/>
      <c r="AH845" s="327" t="s">
        <v>629</v>
      </c>
      <c r="AI845" s="328"/>
      <c r="AJ845" s="328"/>
      <c r="AK845" s="328"/>
      <c r="AL845" s="327" t="s">
        <v>629</v>
      </c>
      <c r="AM845" s="328"/>
      <c r="AN845" s="328"/>
      <c r="AO845" s="328"/>
      <c r="AP845" s="325"/>
      <c r="AQ845" s="325"/>
      <c r="AR845" s="325"/>
      <c r="AS845" s="325"/>
      <c r="AT845" s="325"/>
      <c r="AU845" s="325"/>
      <c r="AV845" s="325"/>
      <c r="AW845" s="325"/>
      <c r="AX845" s="325"/>
    </row>
    <row r="846" spans="1:50" ht="49.5" customHeight="1" x14ac:dyDescent="0.15">
      <c r="A846" s="408">
        <v>10</v>
      </c>
      <c r="B846" s="408">
        <v>1</v>
      </c>
      <c r="C846" s="901" t="s">
        <v>614</v>
      </c>
      <c r="D846" s="902"/>
      <c r="E846" s="902"/>
      <c r="F846" s="902"/>
      <c r="G846" s="902"/>
      <c r="H846" s="902"/>
      <c r="I846" s="903"/>
      <c r="J846" s="433">
        <v>9013301007340</v>
      </c>
      <c r="K846" s="434"/>
      <c r="L846" s="434"/>
      <c r="M846" s="434"/>
      <c r="N846" s="434"/>
      <c r="O846" s="435"/>
      <c r="P846" s="319" t="s">
        <v>626</v>
      </c>
      <c r="Q846" s="320"/>
      <c r="R846" s="320"/>
      <c r="S846" s="320"/>
      <c r="T846" s="320"/>
      <c r="U846" s="320"/>
      <c r="V846" s="320"/>
      <c r="W846" s="320"/>
      <c r="X846" s="321"/>
      <c r="Y846" s="322">
        <v>1</v>
      </c>
      <c r="Z846" s="323"/>
      <c r="AA846" s="323"/>
      <c r="AB846" s="324"/>
      <c r="AC846" s="326" t="s">
        <v>504</v>
      </c>
      <c r="AD846" s="326"/>
      <c r="AE846" s="326"/>
      <c r="AF846" s="326"/>
      <c r="AG846" s="326"/>
      <c r="AH846" s="327" t="s">
        <v>629</v>
      </c>
      <c r="AI846" s="328"/>
      <c r="AJ846" s="328"/>
      <c r="AK846" s="328"/>
      <c r="AL846" s="327" t="s">
        <v>629</v>
      </c>
      <c r="AM846" s="328"/>
      <c r="AN846" s="328"/>
      <c r="AO846" s="328"/>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29"/>
      <c r="AP869" s="430" t="s">
        <v>420</v>
      </c>
      <c r="AQ869" s="430"/>
      <c r="AR869" s="430"/>
      <c r="AS869" s="430"/>
      <c r="AT869" s="430"/>
      <c r="AU869" s="430"/>
      <c r="AV869" s="430"/>
      <c r="AW869" s="430"/>
      <c r="AX869" s="430"/>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22"/>
      <c r="Z870" s="323"/>
      <c r="AA870" s="323"/>
      <c r="AB870" s="324"/>
      <c r="AC870" s="332"/>
      <c r="AD870" s="427"/>
      <c r="AE870" s="427"/>
      <c r="AF870" s="427"/>
      <c r="AG870" s="427"/>
      <c r="AH870" s="425"/>
      <c r="AI870" s="426"/>
      <c r="AJ870" s="426"/>
      <c r="AK870" s="426"/>
      <c r="AL870" s="329"/>
      <c r="AM870" s="330"/>
      <c r="AN870" s="330"/>
      <c r="AO870" s="331"/>
      <c r="AP870" s="325"/>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22"/>
      <c r="Z871" s="323"/>
      <c r="AA871" s="323"/>
      <c r="AB871" s="324"/>
      <c r="AC871" s="332"/>
      <c r="AD871" s="332"/>
      <c r="AE871" s="332"/>
      <c r="AF871" s="332"/>
      <c r="AG871" s="332"/>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29"/>
      <c r="AP902" s="430" t="s">
        <v>420</v>
      </c>
      <c r="AQ902" s="430"/>
      <c r="AR902" s="430"/>
      <c r="AS902" s="430"/>
      <c r="AT902" s="430"/>
      <c r="AU902" s="430"/>
      <c r="AV902" s="430"/>
      <c r="AW902" s="430"/>
      <c r="AX902" s="430"/>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22"/>
      <c r="Z903" s="323"/>
      <c r="AA903" s="323"/>
      <c r="AB903" s="324"/>
      <c r="AC903" s="332"/>
      <c r="AD903" s="427"/>
      <c r="AE903" s="427"/>
      <c r="AF903" s="427"/>
      <c r="AG903" s="427"/>
      <c r="AH903" s="425"/>
      <c r="AI903" s="426"/>
      <c r="AJ903" s="426"/>
      <c r="AK903" s="426"/>
      <c r="AL903" s="329"/>
      <c r="AM903" s="330"/>
      <c r="AN903" s="330"/>
      <c r="AO903" s="331"/>
      <c r="AP903" s="325"/>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22"/>
      <c r="Z904" s="323"/>
      <c r="AA904" s="323"/>
      <c r="AB904" s="324"/>
      <c r="AC904" s="332"/>
      <c r="AD904" s="332"/>
      <c r="AE904" s="332"/>
      <c r="AF904" s="332"/>
      <c r="AG904" s="332"/>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29"/>
      <c r="AP935" s="430" t="s">
        <v>420</v>
      </c>
      <c r="AQ935" s="430"/>
      <c r="AR935" s="430"/>
      <c r="AS935" s="430"/>
      <c r="AT935" s="430"/>
      <c r="AU935" s="430"/>
      <c r="AV935" s="430"/>
      <c r="AW935" s="430"/>
      <c r="AX935" s="430"/>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22"/>
      <c r="Z936" s="323"/>
      <c r="AA936" s="323"/>
      <c r="AB936" s="324"/>
      <c r="AC936" s="332"/>
      <c r="AD936" s="427"/>
      <c r="AE936" s="427"/>
      <c r="AF936" s="427"/>
      <c r="AG936" s="427"/>
      <c r="AH936" s="425"/>
      <c r="AI936" s="426"/>
      <c r="AJ936" s="426"/>
      <c r="AK936" s="426"/>
      <c r="AL936" s="329"/>
      <c r="AM936" s="330"/>
      <c r="AN936" s="330"/>
      <c r="AO936" s="331"/>
      <c r="AP936" s="325"/>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22"/>
      <c r="Z937" s="323"/>
      <c r="AA937" s="323"/>
      <c r="AB937" s="324"/>
      <c r="AC937" s="332"/>
      <c r="AD937" s="332"/>
      <c r="AE937" s="332"/>
      <c r="AF937" s="332"/>
      <c r="AG937" s="332"/>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29"/>
      <c r="AP968" s="430" t="s">
        <v>420</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22"/>
      <c r="Z969" s="323"/>
      <c r="AA969" s="323"/>
      <c r="AB969" s="324"/>
      <c r="AC969" s="332"/>
      <c r="AD969" s="427"/>
      <c r="AE969" s="427"/>
      <c r="AF969" s="427"/>
      <c r="AG969" s="427"/>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22"/>
      <c r="Z970" s="323"/>
      <c r="AA970" s="323"/>
      <c r="AB970" s="324"/>
      <c r="AC970" s="332"/>
      <c r="AD970" s="332"/>
      <c r="AE970" s="332"/>
      <c r="AF970" s="332"/>
      <c r="AG970" s="332"/>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22"/>
      <c r="Z1002" s="323"/>
      <c r="AA1002" s="323"/>
      <c r="AB1002" s="324"/>
      <c r="AC1002" s="332"/>
      <c r="AD1002" s="427"/>
      <c r="AE1002" s="427"/>
      <c r="AF1002" s="427"/>
      <c r="AG1002" s="427"/>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22"/>
      <c r="Z1003" s="323"/>
      <c r="AA1003" s="323"/>
      <c r="AB1003" s="324"/>
      <c r="AC1003" s="332"/>
      <c r="AD1003" s="332"/>
      <c r="AE1003" s="332"/>
      <c r="AF1003" s="332"/>
      <c r="AG1003" s="332"/>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22"/>
      <c r="Z1035" s="323"/>
      <c r="AA1035" s="323"/>
      <c r="AB1035" s="324"/>
      <c r="AC1035" s="332"/>
      <c r="AD1035" s="427"/>
      <c r="AE1035" s="427"/>
      <c r="AF1035" s="427"/>
      <c r="AG1035" s="427"/>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22"/>
      <c r="Z1036" s="323"/>
      <c r="AA1036" s="323"/>
      <c r="AB1036" s="324"/>
      <c r="AC1036" s="332"/>
      <c r="AD1036" s="332"/>
      <c r="AE1036" s="332"/>
      <c r="AF1036" s="332"/>
      <c r="AG1036" s="332"/>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22"/>
      <c r="Z1068" s="323"/>
      <c r="AA1068" s="323"/>
      <c r="AB1068" s="324"/>
      <c r="AC1068" s="332"/>
      <c r="AD1068" s="427"/>
      <c r="AE1068" s="427"/>
      <c r="AF1068" s="427"/>
      <c r="AG1068" s="427"/>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22"/>
      <c r="Z1069" s="323"/>
      <c r="AA1069" s="323"/>
      <c r="AB1069" s="324"/>
      <c r="AC1069" s="332"/>
      <c r="AD1069" s="332"/>
      <c r="AE1069" s="332"/>
      <c r="AF1069" s="332"/>
      <c r="AG1069" s="332"/>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468</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7" t="s">
        <v>385</v>
      </c>
      <c r="D1101" s="897"/>
      <c r="E1101" s="277" t="s">
        <v>384</v>
      </c>
      <c r="F1101" s="897"/>
      <c r="G1101" s="897"/>
      <c r="H1101" s="897"/>
      <c r="I1101" s="897"/>
      <c r="J1101" s="277" t="s">
        <v>419</v>
      </c>
      <c r="K1101" s="277"/>
      <c r="L1101" s="277"/>
      <c r="M1101" s="277"/>
      <c r="N1101" s="277"/>
      <c r="O1101" s="277"/>
      <c r="P1101" s="348" t="s">
        <v>27</v>
      </c>
      <c r="Q1101" s="348"/>
      <c r="R1101" s="348"/>
      <c r="S1101" s="348"/>
      <c r="T1101" s="348"/>
      <c r="U1101" s="348"/>
      <c r="V1101" s="348"/>
      <c r="W1101" s="348"/>
      <c r="X1101" s="348"/>
      <c r="Y1101" s="277" t="s">
        <v>421</v>
      </c>
      <c r="Z1101" s="897"/>
      <c r="AA1101" s="897"/>
      <c r="AB1101" s="897"/>
      <c r="AC1101" s="277" t="s">
        <v>367</v>
      </c>
      <c r="AD1101" s="277"/>
      <c r="AE1101" s="277"/>
      <c r="AF1101" s="277"/>
      <c r="AG1101" s="277"/>
      <c r="AH1101" s="348" t="s">
        <v>380</v>
      </c>
      <c r="AI1101" s="349"/>
      <c r="AJ1101" s="349"/>
      <c r="AK1101" s="349"/>
      <c r="AL1101" s="349" t="s">
        <v>21</v>
      </c>
      <c r="AM1101" s="349"/>
      <c r="AN1101" s="349"/>
      <c r="AO1101" s="900"/>
      <c r="AP1101" s="430" t="s">
        <v>453</v>
      </c>
      <c r="AQ1101" s="430"/>
      <c r="AR1101" s="430"/>
      <c r="AS1101" s="430"/>
      <c r="AT1101" s="430"/>
      <c r="AU1101" s="430"/>
      <c r="AV1101" s="430"/>
      <c r="AW1101" s="430"/>
      <c r="AX1101" s="430"/>
    </row>
    <row r="1102" spans="1:50" ht="30" hidden="1" customHeight="1" x14ac:dyDescent="0.15">
      <c r="A1102" s="408">
        <v>1</v>
      </c>
      <c r="B1102" s="408">
        <v>1</v>
      </c>
      <c r="C1102" s="899"/>
      <c r="D1102" s="899"/>
      <c r="E1102" s="898"/>
      <c r="F1102" s="898"/>
      <c r="G1102" s="898"/>
      <c r="H1102" s="898"/>
      <c r="I1102" s="898"/>
      <c r="J1102" s="423"/>
      <c r="K1102" s="424"/>
      <c r="L1102" s="424"/>
      <c r="M1102" s="424"/>
      <c r="N1102" s="424"/>
      <c r="O1102" s="424"/>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08">
        <v>2</v>
      </c>
      <c r="B1103" s="408">
        <v>1</v>
      </c>
      <c r="C1103" s="899"/>
      <c r="D1103" s="899"/>
      <c r="E1103" s="898"/>
      <c r="F1103" s="898"/>
      <c r="G1103" s="898"/>
      <c r="H1103" s="898"/>
      <c r="I1103" s="898"/>
      <c r="J1103" s="423"/>
      <c r="K1103" s="424"/>
      <c r="L1103" s="424"/>
      <c r="M1103" s="424"/>
      <c r="N1103" s="424"/>
      <c r="O1103" s="424"/>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899"/>
      <c r="D1104" s="899"/>
      <c r="E1104" s="898"/>
      <c r="F1104" s="898"/>
      <c r="G1104" s="898"/>
      <c r="H1104" s="898"/>
      <c r="I1104" s="898"/>
      <c r="J1104" s="423"/>
      <c r="K1104" s="424"/>
      <c r="L1104" s="424"/>
      <c r="M1104" s="424"/>
      <c r="N1104" s="424"/>
      <c r="O1104" s="424"/>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899"/>
      <c r="D1105" s="899"/>
      <c r="E1105" s="898"/>
      <c r="F1105" s="898"/>
      <c r="G1105" s="898"/>
      <c r="H1105" s="898"/>
      <c r="I1105" s="898"/>
      <c r="J1105" s="423"/>
      <c r="K1105" s="424"/>
      <c r="L1105" s="424"/>
      <c r="M1105" s="424"/>
      <c r="N1105" s="424"/>
      <c r="O1105" s="424"/>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899"/>
      <c r="D1106" s="899"/>
      <c r="E1106" s="898"/>
      <c r="F1106" s="898"/>
      <c r="G1106" s="898"/>
      <c r="H1106" s="898"/>
      <c r="I1106" s="898"/>
      <c r="J1106" s="423"/>
      <c r="K1106" s="424"/>
      <c r="L1106" s="424"/>
      <c r="M1106" s="424"/>
      <c r="N1106" s="424"/>
      <c r="O1106" s="424"/>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899"/>
      <c r="D1107" s="899"/>
      <c r="E1107" s="898"/>
      <c r="F1107" s="898"/>
      <c r="G1107" s="898"/>
      <c r="H1107" s="898"/>
      <c r="I1107" s="898"/>
      <c r="J1107" s="423"/>
      <c r="K1107" s="424"/>
      <c r="L1107" s="424"/>
      <c r="M1107" s="424"/>
      <c r="N1107" s="424"/>
      <c r="O1107" s="424"/>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899"/>
      <c r="D1108" s="899"/>
      <c r="E1108" s="898"/>
      <c r="F1108" s="898"/>
      <c r="G1108" s="898"/>
      <c r="H1108" s="898"/>
      <c r="I1108" s="898"/>
      <c r="J1108" s="423"/>
      <c r="K1108" s="424"/>
      <c r="L1108" s="424"/>
      <c r="M1108" s="424"/>
      <c r="N1108" s="424"/>
      <c r="O1108" s="424"/>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899"/>
      <c r="D1109" s="899"/>
      <c r="E1109" s="898"/>
      <c r="F1109" s="898"/>
      <c r="G1109" s="898"/>
      <c r="H1109" s="898"/>
      <c r="I1109" s="898"/>
      <c r="J1109" s="423"/>
      <c r="K1109" s="424"/>
      <c r="L1109" s="424"/>
      <c r="M1109" s="424"/>
      <c r="N1109" s="424"/>
      <c r="O1109" s="424"/>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899"/>
      <c r="D1110" s="899"/>
      <c r="E1110" s="898"/>
      <c r="F1110" s="898"/>
      <c r="G1110" s="898"/>
      <c r="H1110" s="898"/>
      <c r="I1110" s="898"/>
      <c r="J1110" s="423"/>
      <c r="K1110" s="424"/>
      <c r="L1110" s="424"/>
      <c r="M1110" s="424"/>
      <c r="N1110" s="424"/>
      <c r="O1110" s="424"/>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899"/>
      <c r="D1111" s="899"/>
      <c r="E1111" s="898"/>
      <c r="F1111" s="898"/>
      <c r="G1111" s="898"/>
      <c r="H1111" s="898"/>
      <c r="I1111" s="898"/>
      <c r="J1111" s="423"/>
      <c r="K1111" s="424"/>
      <c r="L1111" s="424"/>
      <c r="M1111" s="424"/>
      <c r="N1111" s="424"/>
      <c r="O1111" s="424"/>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899"/>
      <c r="D1112" s="899"/>
      <c r="E1112" s="898"/>
      <c r="F1112" s="898"/>
      <c r="G1112" s="898"/>
      <c r="H1112" s="898"/>
      <c r="I1112" s="898"/>
      <c r="J1112" s="423"/>
      <c r="K1112" s="424"/>
      <c r="L1112" s="424"/>
      <c r="M1112" s="424"/>
      <c r="N1112" s="424"/>
      <c r="O1112" s="424"/>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899"/>
      <c r="D1113" s="899"/>
      <c r="E1113" s="898"/>
      <c r="F1113" s="898"/>
      <c r="G1113" s="898"/>
      <c r="H1113" s="898"/>
      <c r="I1113" s="898"/>
      <c r="J1113" s="423"/>
      <c r="K1113" s="424"/>
      <c r="L1113" s="424"/>
      <c r="M1113" s="424"/>
      <c r="N1113" s="424"/>
      <c r="O1113" s="424"/>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899"/>
      <c r="D1114" s="899"/>
      <c r="E1114" s="898"/>
      <c r="F1114" s="898"/>
      <c r="G1114" s="898"/>
      <c r="H1114" s="898"/>
      <c r="I1114" s="898"/>
      <c r="J1114" s="423"/>
      <c r="K1114" s="424"/>
      <c r="L1114" s="424"/>
      <c r="M1114" s="424"/>
      <c r="N1114" s="424"/>
      <c r="O1114" s="424"/>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899"/>
      <c r="D1115" s="899"/>
      <c r="E1115" s="898"/>
      <c r="F1115" s="898"/>
      <c r="G1115" s="898"/>
      <c r="H1115" s="898"/>
      <c r="I1115" s="898"/>
      <c r="J1115" s="423"/>
      <c r="K1115" s="424"/>
      <c r="L1115" s="424"/>
      <c r="M1115" s="424"/>
      <c r="N1115" s="424"/>
      <c r="O1115" s="424"/>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899"/>
      <c r="D1116" s="899"/>
      <c r="E1116" s="898"/>
      <c r="F1116" s="898"/>
      <c r="G1116" s="898"/>
      <c r="H1116" s="898"/>
      <c r="I1116" s="898"/>
      <c r="J1116" s="423"/>
      <c r="K1116" s="424"/>
      <c r="L1116" s="424"/>
      <c r="M1116" s="424"/>
      <c r="N1116" s="424"/>
      <c r="O1116" s="424"/>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899"/>
      <c r="D1117" s="899"/>
      <c r="E1117" s="898"/>
      <c r="F1117" s="898"/>
      <c r="G1117" s="898"/>
      <c r="H1117" s="898"/>
      <c r="I1117" s="898"/>
      <c r="J1117" s="423"/>
      <c r="K1117" s="424"/>
      <c r="L1117" s="424"/>
      <c r="M1117" s="424"/>
      <c r="N1117" s="424"/>
      <c r="O1117" s="424"/>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899"/>
      <c r="D1118" s="899"/>
      <c r="E1118" s="898"/>
      <c r="F1118" s="898"/>
      <c r="G1118" s="898"/>
      <c r="H1118" s="898"/>
      <c r="I1118" s="898"/>
      <c r="J1118" s="423"/>
      <c r="K1118" s="424"/>
      <c r="L1118" s="424"/>
      <c r="M1118" s="424"/>
      <c r="N1118" s="424"/>
      <c r="O1118" s="424"/>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899"/>
      <c r="D1119" s="899"/>
      <c r="E1119" s="261"/>
      <c r="F1119" s="898"/>
      <c r="G1119" s="898"/>
      <c r="H1119" s="898"/>
      <c r="I1119" s="898"/>
      <c r="J1119" s="423"/>
      <c r="K1119" s="424"/>
      <c r="L1119" s="424"/>
      <c r="M1119" s="424"/>
      <c r="N1119" s="424"/>
      <c r="O1119" s="424"/>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899"/>
      <c r="D1120" s="899"/>
      <c r="E1120" s="898"/>
      <c r="F1120" s="898"/>
      <c r="G1120" s="898"/>
      <c r="H1120" s="898"/>
      <c r="I1120" s="898"/>
      <c r="J1120" s="423"/>
      <c r="K1120" s="424"/>
      <c r="L1120" s="424"/>
      <c r="M1120" s="424"/>
      <c r="N1120" s="424"/>
      <c r="O1120" s="424"/>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899"/>
      <c r="D1121" s="899"/>
      <c r="E1121" s="898"/>
      <c r="F1121" s="898"/>
      <c r="G1121" s="898"/>
      <c r="H1121" s="898"/>
      <c r="I1121" s="898"/>
      <c r="J1121" s="423"/>
      <c r="K1121" s="424"/>
      <c r="L1121" s="424"/>
      <c r="M1121" s="424"/>
      <c r="N1121" s="424"/>
      <c r="O1121" s="424"/>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899"/>
      <c r="D1122" s="899"/>
      <c r="E1122" s="898"/>
      <c r="F1122" s="898"/>
      <c r="G1122" s="898"/>
      <c r="H1122" s="898"/>
      <c r="I1122" s="898"/>
      <c r="J1122" s="423"/>
      <c r="K1122" s="424"/>
      <c r="L1122" s="424"/>
      <c r="M1122" s="424"/>
      <c r="N1122" s="424"/>
      <c r="O1122" s="424"/>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899"/>
      <c r="D1123" s="899"/>
      <c r="E1123" s="898"/>
      <c r="F1123" s="898"/>
      <c r="G1123" s="898"/>
      <c r="H1123" s="898"/>
      <c r="I1123" s="898"/>
      <c r="J1123" s="423"/>
      <c r="K1123" s="424"/>
      <c r="L1123" s="424"/>
      <c r="M1123" s="424"/>
      <c r="N1123" s="424"/>
      <c r="O1123" s="424"/>
      <c r="P1123" s="318"/>
      <c r="Q1123" s="318"/>
      <c r="R1123" s="318"/>
      <c r="S1123" s="318"/>
      <c r="T1123" s="318"/>
      <c r="U1123" s="318"/>
      <c r="V1123" s="318"/>
      <c r="W1123" s="318"/>
      <c r="X1123" s="31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899"/>
      <c r="D1124" s="899"/>
      <c r="E1124" s="898"/>
      <c r="F1124" s="898"/>
      <c r="G1124" s="898"/>
      <c r="H1124" s="898"/>
      <c r="I1124" s="898"/>
      <c r="J1124" s="423"/>
      <c r="K1124" s="424"/>
      <c r="L1124" s="424"/>
      <c r="M1124" s="424"/>
      <c r="N1124" s="424"/>
      <c r="O1124" s="424"/>
      <c r="P1124" s="318"/>
      <c r="Q1124" s="318"/>
      <c r="R1124" s="318"/>
      <c r="S1124" s="318"/>
      <c r="T1124" s="318"/>
      <c r="U1124" s="318"/>
      <c r="V1124" s="318"/>
      <c r="W1124" s="318"/>
      <c r="X1124" s="31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899"/>
      <c r="D1125" s="899"/>
      <c r="E1125" s="898"/>
      <c r="F1125" s="898"/>
      <c r="G1125" s="898"/>
      <c r="H1125" s="898"/>
      <c r="I1125" s="898"/>
      <c r="J1125" s="423"/>
      <c r="K1125" s="424"/>
      <c r="L1125" s="424"/>
      <c r="M1125" s="424"/>
      <c r="N1125" s="424"/>
      <c r="O1125" s="424"/>
      <c r="P1125" s="318"/>
      <c r="Q1125" s="318"/>
      <c r="R1125" s="318"/>
      <c r="S1125" s="318"/>
      <c r="T1125" s="318"/>
      <c r="U1125" s="318"/>
      <c r="V1125" s="318"/>
      <c r="W1125" s="318"/>
      <c r="X1125" s="31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899"/>
      <c r="D1126" s="899"/>
      <c r="E1126" s="898"/>
      <c r="F1126" s="898"/>
      <c r="G1126" s="898"/>
      <c r="H1126" s="898"/>
      <c r="I1126" s="898"/>
      <c r="J1126" s="423"/>
      <c r="K1126" s="424"/>
      <c r="L1126" s="424"/>
      <c r="M1126" s="424"/>
      <c r="N1126" s="424"/>
      <c r="O1126" s="424"/>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899"/>
      <c r="D1127" s="899"/>
      <c r="E1127" s="898"/>
      <c r="F1127" s="898"/>
      <c r="G1127" s="898"/>
      <c r="H1127" s="898"/>
      <c r="I1127" s="898"/>
      <c r="J1127" s="423"/>
      <c r="K1127" s="424"/>
      <c r="L1127" s="424"/>
      <c r="M1127" s="424"/>
      <c r="N1127" s="424"/>
      <c r="O1127" s="424"/>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899"/>
      <c r="D1128" s="899"/>
      <c r="E1128" s="898"/>
      <c r="F1128" s="898"/>
      <c r="G1128" s="898"/>
      <c r="H1128" s="898"/>
      <c r="I1128" s="898"/>
      <c r="J1128" s="423"/>
      <c r="K1128" s="424"/>
      <c r="L1128" s="424"/>
      <c r="M1128" s="424"/>
      <c r="N1128" s="424"/>
      <c r="O1128" s="424"/>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899"/>
      <c r="D1129" s="899"/>
      <c r="E1129" s="898"/>
      <c r="F1129" s="898"/>
      <c r="G1129" s="898"/>
      <c r="H1129" s="898"/>
      <c r="I1129" s="898"/>
      <c r="J1129" s="423"/>
      <c r="K1129" s="424"/>
      <c r="L1129" s="424"/>
      <c r="M1129" s="424"/>
      <c r="N1129" s="424"/>
      <c r="O1129" s="424"/>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899"/>
      <c r="D1130" s="899"/>
      <c r="E1130" s="898"/>
      <c r="F1130" s="898"/>
      <c r="G1130" s="898"/>
      <c r="H1130" s="898"/>
      <c r="I1130" s="898"/>
      <c r="J1130" s="423"/>
      <c r="K1130" s="424"/>
      <c r="L1130" s="424"/>
      <c r="M1130" s="424"/>
      <c r="N1130" s="424"/>
      <c r="O1130" s="424"/>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899"/>
      <c r="D1131" s="899"/>
      <c r="E1131" s="898"/>
      <c r="F1131" s="898"/>
      <c r="G1131" s="898"/>
      <c r="H1131" s="898"/>
      <c r="I1131" s="898"/>
      <c r="J1131" s="423"/>
      <c r="K1131" s="424"/>
      <c r="L1131" s="424"/>
      <c r="M1131" s="424"/>
      <c r="N1131" s="424"/>
      <c r="O1131" s="424"/>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Y781">
    <cfRule type="expression" dxfId="2787" priority="13689">
      <formula>IF(RIGHT(TEXT(Y781,"0.#"),1)=".",FALSE,TRUE)</formula>
    </cfRule>
    <cfRule type="expression" dxfId="2786" priority="13690">
      <formula>IF(RIGHT(TEXT(Y781,"0.#"),1)=".",TRUE,FALSE)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40 AL847: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2:Y866">
    <cfRule type="expression" dxfId="2431" priority="2965">
      <formula>IF(RIGHT(TEXT(Y842,"0.#"),1)=".",FALSE,TRUE)</formula>
    </cfRule>
    <cfRule type="expression" dxfId="2430" priority="2966">
      <formula>IF(RIGHT(TEXT(Y842,"0.#"),1)=".",TRUE,FALSE)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Y871">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2:AO899">
    <cfRule type="expression" dxfId="1967" priority="2083">
      <formula>IF(AND(AL872&gt;=0, RIGHT(TEXT(AL872,"0.#"),1)&lt;&gt;"."),TRUE,FALSE)</formula>
    </cfRule>
    <cfRule type="expression" dxfId="1966" priority="2084">
      <formula>IF(AND(AL872&gt;=0, RIGHT(TEXT(AL872,"0.#"),1)="."),TRUE,FALSE)</formula>
    </cfRule>
    <cfRule type="expression" dxfId="1965" priority="2085">
      <formula>IF(AND(AL872&lt;0, RIGHT(TEXT(AL872,"0.#"),1)&lt;&gt;"."),TRUE,FALSE)</formula>
    </cfRule>
    <cfRule type="expression" dxfId="1964" priority="2086">
      <formula>IF(AND(AL872&lt;0, RIGHT(TEXT(AL872,"0.#"),1)="."),TRUE,FALSE)</formula>
    </cfRule>
  </conditionalFormatting>
  <conditionalFormatting sqref="AL870:AO871">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05:AO932">
    <cfRule type="expression" dxfId="1959" priority="2071">
      <formula>IF(AND(AL905&gt;=0, RIGHT(TEXT(AL905,"0.#"),1)&lt;&gt;"."),TRUE,FALSE)</formula>
    </cfRule>
    <cfRule type="expression" dxfId="1958" priority="2072">
      <formula>IF(AND(AL905&gt;=0, RIGHT(TEXT(AL905,"0.#"),1)="."),TRUE,FALSE)</formula>
    </cfRule>
    <cfRule type="expression" dxfId="1957" priority="2073">
      <formula>IF(AND(AL905&lt;0, RIGHT(TEXT(AL905,"0.#"),1)&lt;&gt;"."),TRUE,FALSE)</formula>
    </cfRule>
    <cfRule type="expression" dxfId="1956" priority="2074">
      <formula>IF(AND(AL905&lt;0, RIGHT(TEXT(AL905,"0.#"),1)="."),TRUE,FALSE)</formula>
    </cfRule>
  </conditionalFormatting>
  <conditionalFormatting sqref="AL903:AO904">
    <cfRule type="expression" dxfId="1955" priority="2065">
      <formula>IF(AND(AL903&gt;=0, RIGHT(TEXT(AL903,"0.#"),1)&lt;&gt;"."),TRUE,FALSE)</formula>
    </cfRule>
    <cfRule type="expression" dxfId="1954" priority="2066">
      <formula>IF(AND(AL903&gt;=0, RIGHT(TEXT(AL903,"0.#"),1)="."),TRUE,FALSE)</formula>
    </cfRule>
    <cfRule type="expression" dxfId="1953" priority="2067">
      <formula>IF(AND(AL903&lt;0, RIGHT(TEXT(AL903,"0.#"),1)&lt;&gt;"."),TRUE,FALSE)</formula>
    </cfRule>
    <cfRule type="expression" dxfId="1952" priority="2068">
      <formula>IF(AND(AL903&lt;0, RIGHT(TEXT(AL903,"0.#"),1)="."),TRUE,FALSE)</formula>
    </cfRule>
  </conditionalFormatting>
  <conditionalFormatting sqref="AL938:AO965">
    <cfRule type="expression" dxfId="1951" priority="2059">
      <formula>IF(AND(AL938&gt;=0, RIGHT(TEXT(AL938,"0.#"),1)&lt;&gt;"."),TRUE,FALSE)</formula>
    </cfRule>
    <cfRule type="expression" dxfId="1950" priority="2060">
      <formula>IF(AND(AL938&gt;=0, RIGHT(TEXT(AL938,"0.#"),1)="."),TRUE,FALSE)</formula>
    </cfRule>
    <cfRule type="expression" dxfId="1949" priority="2061">
      <formula>IF(AND(AL938&lt;0, RIGHT(TEXT(AL938,"0.#"),1)&lt;&gt;"."),TRUE,FALSE)</formula>
    </cfRule>
    <cfRule type="expression" dxfId="1948" priority="2062">
      <formula>IF(AND(AL938&lt;0, RIGHT(TEXT(AL938,"0.#"),1)="."),TRUE,FALSE)</formula>
    </cfRule>
  </conditionalFormatting>
  <conditionalFormatting sqref="AL936:AO937">
    <cfRule type="expression" dxfId="1947" priority="2053">
      <formula>IF(AND(AL936&gt;=0, RIGHT(TEXT(AL936,"0.#"),1)&lt;&gt;"."),TRUE,FALSE)</formula>
    </cfRule>
    <cfRule type="expression" dxfId="1946" priority="2054">
      <formula>IF(AND(AL936&gt;=0, RIGHT(TEXT(AL936,"0.#"),1)="."),TRUE,FALSE)</formula>
    </cfRule>
    <cfRule type="expression" dxfId="1945" priority="2055">
      <formula>IF(AND(AL936&lt;0, RIGHT(TEXT(AL936,"0.#"),1)&lt;&gt;"."),TRUE,FALSE)</formula>
    </cfRule>
    <cfRule type="expression" dxfId="1944" priority="2056">
      <formula>IF(AND(AL936&lt;0, RIGHT(TEXT(AL936,"0.#"),1)="."),TRUE,FALSE)</formula>
    </cfRule>
  </conditionalFormatting>
  <conditionalFormatting sqref="AL971:AO998">
    <cfRule type="expression" dxfId="1943" priority="2047">
      <formula>IF(AND(AL971&gt;=0, RIGHT(TEXT(AL971,"0.#"),1)&lt;&gt;"."),TRUE,FALSE)</formula>
    </cfRule>
    <cfRule type="expression" dxfId="1942" priority="2048">
      <formula>IF(AND(AL971&gt;=0, RIGHT(TEXT(AL971,"0.#"),1)="."),TRUE,FALSE)</formula>
    </cfRule>
    <cfRule type="expression" dxfId="1941" priority="2049">
      <formula>IF(AND(AL971&lt;0, RIGHT(TEXT(AL971,"0.#"),1)&lt;&gt;"."),TRUE,FALSE)</formula>
    </cfRule>
    <cfRule type="expression" dxfId="1940" priority="2050">
      <formula>IF(AND(AL971&lt;0, RIGHT(TEXT(AL971,"0.#"),1)="."),TRUE,FALSE)</formula>
    </cfRule>
  </conditionalFormatting>
  <conditionalFormatting sqref="AL969:AO970">
    <cfRule type="expression" dxfId="1939" priority="2041">
      <formula>IF(AND(AL969&gt;=0, RIGHT(TEXT(AL969,"0.#"),1)&lt;&gt;"."),TRUE,FALSE)</formula>
    </cfRule>
    <cfRule type="expression" dxfId="1938" priority="2042">
      <formula>IF(AND(AL969&gt;=0, RIGHT(TEXT(AL969,"0.#"),1)="."),TRUE,FALSE)</formula>
    </cfRule>
    <cfRule type="expression" dxfId="1937" priority="2043">
      <formula>IF(AND(AL969&lt;0, RIGHT(TEXT(AL969,"0.#"),1)&lt;&gt;"."),TRUE,FALSE)</formula>
    </cfRule>
    <cfRule type="expression" dxfId="1936" priority="2044">
      <formula>IF(AND(AL969&lt;0, RIGHT(TEXT(AL969,"0.#"),1)="."),TRUE,FALSE)</formula>
    </cfRule>
  </conditionalFormatting>
  <conditionalFormatting sqref="AL1004:AO1031">
    <cfRule type="expression" dxfId="1935" priority="2035">
      <formula>IF(AND(AL1004&gt;=0, RIGHT(TEXT(AL1004,"0.#"),1)&lt;&gt;"."),TRUE,FALSE)</formula>
    </cfRule>
    <cfRule type="expression" dxfId="1934" priority="2036">
      <formula>IF(AND(AL1004&gt;=0, RIGHT(TEXT(AL1004,"0.#"),1)="."),TRUE,FALSE)</formula>
    </cfRule>
    <cfRule type="expression" dxfId="1933" priority="2037">
      <formula>IF(AND(AL1004&lt;0, RIGHT(TEXT(AL1004,"0.#"),1)&lt;&gt;"."),TRUE,FALSE)</formula>
    </cfRule>
    <cfRule type="expression" dxfId="1932" priority="2038">
      <formula>IF(AND(AL1004&lt;0, RIGHT(TEXT(AL1004,"0.#"),1)="."),TRUE,FALSE)</formula>
    </cfRule>
  </conditionalFormatting>
  <conditionalFormatting sqref="AL1002:AO1003">
    <cfRule type="expression" dxfId="1931" priority="2029">
      <formula>IF(AND(AL1002&gt;=0, RIGHT(TEXT(AL1002,"0.#"),1)&lt;&gt;"."),TRUE,FALSE)</formula>
    </cfRule>
    <cfRule type="expression" dxfId="1930" priority="2030">
      <formula>IF(AND(AL1002&gt;=0, RIGHT(TEXT(AL1002,"0.#"),1)="."),TRUE,FALSE)</formula>
    </cfRule>
    <cfRule type="expression" dxfId="1929" priority="2031">
      <formula>IF(AND(AL1002&lt;0, RIGHT(TEXT(AL1002,"0.#"),1)&lt;&gt;"."),TRUE,FALSE)</formula>
    </cfRule>
    <cfRule type="expression" dxfId="1928" priority="2032">
      <formula>IF(AND(AL1002&lt;0, RIGHT(TEXT(AL1002,"0.#"),1)="."),TRUE,FALSE)</formula>
    </cfRule>
  </conditionalFormatting>
  <conditionalFormatting sqref="Y1002:Y1003">
    <cfRule type="expression" dxfId="1927" priority="2027">
      <formula>IF(RIGHT(TEXT(Y1002,"0.#"),1)=".",FALSE,TRUE)</formula>
    </cfRule>
    <cfRule type="expression" dxfId="1926" priority="2028">
      <formula>IF(RIGHT(TEXT(Y1002,"0.#"),1)=".",TRUE,FALSE)</formula>
    </cfRule>
  </conditionalFormatting>
  <conditionalFormatting sqref="AL1037:AO1064">
    <cfRule type="expression" dxfId="1925" priority="2023">
      <formula>IF(AND(AL1037&gt;=0, RIGHT(TEXT(AL1037,"0.#"),1)&lt;&gt;"."),TRUE,FALSE)</formula>
    </cfRule>
    <cfRule type="expression" dxfId="1924" priority="2024">
      <formula>IF(AND(AL1037&gt;=0, RIGHT(TEXT(AL1037,"0.#"),1)="."),TRUE,FALSE)</formula>
    </cfRule>
    <cfRule type="expression" dxfId="1923" priority="2025">
      <formula>IF(AND(AL1037&lt;0, RIGHT(TEXT(AL1037,"0.#"),1)&lt;&gt;"."),TRUE,FALSE)</formula>
    </cfRule>
    <cfRule type="expression" dxfId="1922" priority="2026">
      <formula>IF(AND(AL1037&lt;0, RIGHT(TEXT(AL1037,"0.#"),1)="."),TRUE,FALSE)</formula>
    </cfRule>
  </conditionalFormatting>
  <conditionalFormatting sqref="Y1037:Y1064">
    <cfRule type="expression" dxfId="1921" priority="2021">
      <formula>IF(RIGHT(TEXT(Y1037,"0.#"),1)=".",FALSE,TRUE)</formula>
    </cfRule>
    <cfRule type="expression" dxfId="1920" priority="2022">
      <formula>IF(RIGHT(TEXT(Y1037,"0.#"),1)=".",TRUE,FALSE)</formula>
    </cfRule>
  </conditionalFormatting>
  <conditionalFormatting sqref="AL1035:AO1036">
    <cfRule type="expression" dxfId="1919" priority="2017">
      <formula>IF(AND(AL1035&gt;=0, RIGHT(TEXT(AL1035,"0.#"),1)&lt;&gt;"."),TRUE,FALSE)</formula>
    </cfRule>
    <cfRule type="expression" dxfId="1918" priority="2018">
      <formula>IF(AND(AL1035&gt;=0, RIGHT(TEXT(AL1035,"0.#"),1)="."),TRUE,FALSE)</formula>
    </cfRule>
    <cfRule type="expression" dxfId="1917" priority="2019">
      <formula>IF(AND(AL1035&lt;0, RIGHT(TEXT(AL1035,"0.#"),1)&lt;&gt;"."),TRUE,FALSE)</formula>
    </cfRule>
    <cfRule type="expression" dxfId="1916" priority="2020">
      <formula>IF(AND(AL1035&lt;0, RIGHT(TEXT(AL1035,"0.#"),1)="."),TRUE,FALSE)</formula>
    </cfRule>
  </conditionalFormatting>
  <conditionalFormatting sqref="Y1035:Y1036">
    <cfRule type="expression" dxfId="1915" priority="2015">
      <formula>IF(RIGHT(TEXT(Y1035,"0.#"),1)=".",FALSE,TRUE)</formula>
    </cfRule>
    <cfRule type="expression" dxfId="1914" priority="2016">
      <formula>IF(RIGHT(TEXT(Y1035,"0.#"),1)=".",TRUE,FALSE)</formula>
    </cfRule>
  </conditionalFormatting>
  <conditionalFormatting sqref="AL1070:AO1097">
    <cfRule type="expression" dxfId="1913" priority="2011">
      <formula>IF(AND(AL1070&gt;=0, RIGHT(TEXT(AL1070,"0.#"),1)&lt;&gt;"."),TRUE,FALSE)</formula>
    </cfRule>
    <cfRule type="expression" dxfId="1912" priority="2012">
      <formula>IF(AND(AL1070&gt;=0, RIGHT(TEXT(AL1070,"0.#"),1)="."),TRUE,FALSE)</formula>
    </cfRule>
    <cfRule type="expression" dxfId="1911" priority="2013">
      <formula>IF(AND(AL1070&lt;0, RIGHT(TEXT(AL1070,"0.#"),1)&lt;&gt;"."),TRUE,FALSE)</formula>
    </cfRule>
    <cfRule type="expression" dxfId="1910" priority="2014">
      <formula>IF(AND(AL1070&lt;0, RIGHT(TEXT(AL1070,"0.#"),1)="."),TRUE,FALSE)</formula>
    </cfRule>
  </conditionalFormatting>
  <conditionalFormatting sqref="Y1070:Y1097">
    <cfRule type="expression" dxfId="1909" priority="2009">
      <formula>IF(RIGHT(TEXT(Y1070,"0.#"),1)=".",FALSE,TRUE)</formula>
    </cfRule>
    <cfRule type="expression" dxfId="1908" priority="2010">
      <formula>IF(RIGHT(TEXT(Y1070,"0.#"),1)=".",TRUE,FALSE)</formula>
    </cfRule>
  </conditionalFormatting>
  <conditionalFormatting sqref="AL1068:AO1069">
    <cfRule type="expression" dxfId="1907" priority="2005">
      <formula>IF(AND(AL1068&gt;=0, RIGHT(TEXT(AL1068,"0.#"),1)&lt;&gt;"."),TRUE,FALSE)</formula>
    </cfRule>
    <cfRule type="expression" dxfId="1906" priority="2006">
      <formula>IF(AND(AL1068&gt;=0, RIGHT(TEXT(AL1068,"0.#"),1)="."),TRUE,FALSE)</formula>
    </cfRule>
    <cfRule type="expression" dxfId="1905" priority="2007">
      <formula>IF(AND(AL1068&lt;0, RIGHT(TEXT(AL1068,"0.#"),1)&lt;&gt;"."),TRUE,FALSE)</formula>
    </cfRule>
    <cfRule type="expression" dxfId="1904" priority="2008">
      <formula>IF(AND(AL1068&lt;0, RIGHT(TEXT(AL1068,"0.#"),1)="."),TRUE,FALSE)</formula>
    </cfRule>
  </conditionalFormatting>
  <conditionalFormatting sqref="Y1068:Y1069">
    <cfRule type="expression" dxfId="1903" priority="2003">
      <formula>IF(RIGHT(TEXT(Y1068,"0.#"),1)=".",FALSE,TRUE)</formula>
    </cfRule>
    <cfRule type="expression" dxfId="1902" priority="2004">
      <formula>IF(RIGHT(TEXT(Y1068,"0.#"),1)=".",TRUE,FALSE)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1">
    <cfRule type="expression" dxfId="1161" priority="469">
      <formula>IF(RIGHT(TEXT(AU101,"0.#"),1)=".",FALSE,TRUE)</formula>
    </cfRule>
    <cfRule type="expression" dxfId="1160" priority="470">
      <formula>IF(RIGHT(TEXT(AU101,"0.#"),1)=".",TRUE,FALSE)</formula>
    </cfRule>
  </conditionalFormatting>
  <conditionalFormatting sqref="AU102">
    <cfRule type="expression" dxfId="1159" priority="467">
      <formula>IF(RIGHT(TEXT(AU102,"0.#"),1)=".",FALSE,TRUE)</formula>
    </cfRule>
    <cfRule type="expression" dxfId="1158" priority="468">
      <formula>IF(RIGHT(TEXT(AU102,"0.#"),1)=".",TRUE,FALSE)</formula>
    </cfRule>
  </conditionalFormatting>
  <conditionalFormatting sqref="AU104">
    <cfRule type="expression" dxfId="1157" priority="463">
      <formula>IF(RIGHT(TEXT(AU104,"0.#"),1)=".",FALSE,TRUE)</formula>
    </cfRule>
    <cfRule type="expression" dxfId="1156" priority="464">
      <formula>IF(RIGHT(TEXT(AU104,"0.#"),1)=".",TRUE,FALSE)</formula>
    </cfRule>
  </conditionalFormatting>
  <conditionalFormatting sqref="AU105">
    <cfRule type="expression" dxfId="1155" priority="461">
      <formula>IF(RIGHT(TEXT(AU105,"0.#"),1)=".",FALSE,TRUE)</formula>
    </cfRule>
    <cfRule type="expression" dxfId="1154" priority="462">
      <formula>IF(RIGHT(TEXT(AU105,"0.#"),1)=".",TRUE,FALSE)</formula>
    </cfRule>
  </conditionalFormatting>
  <conditionalFormatting sqref="AU107">
    <cfRule type="expression" dxfId="1153" priority="457">
      <formula>IF(RIGHT(TEXT(AU107,"0.#"),1)=".",FALSE,TRUE)</formula>
    </cfRule>
    <cfRule type="expression" dxfId="1152" priority="458">
      <formula>IF(RIGHT(TEXT(AU107,"0.#"),1)=".",TRUE,FALSE)</formula>
    </cfRule>
  </conditionalFormatting>
  <conditionalFormatting sqref="AU108">
    <cfRule type="expression" dxfId="1151" priority="455">
      <formula>IF(RIGHT(TEXT(AU108,"0.#"),1)=".",FALSE,TRUE)</formula>
    </cfRule>
    <cfRule type="expression" dxfId="1150" priority="456">
      <formula>IF(RIGHT(TEXT(AU108,"0.#"),1)=".",TRUE,FALSE)</formula>
    </cfRule>
  </conditionalFormatting>
  <conditionalFormatting sqref="AU110">
    <cfRule type="expression" dxfId="1149" priority="453">
      <formula>IF(RIGHT(TEXT(AU110,"0.#"),1)=".",FALSE,TRUE)</formula>
    </cfRule>
    <cfRule type="expression" dxfId="1148" priority="454">
      <formula>IF(RIGHT(TEXT(AU110,"0.#"),1)=".",TRUE,FALSE)</formula>
    </cfRule>
  </conditionalFormatting>
  <conditionalFormatting sqref="AU111">
    <cfRule type="expression" dxfId="1147" priority="451">
      <formula>IF(RIGHT(TEXT(AU111,"0.#"),1)=".",FALSE,TRUE)</formula>
    </cfRule>
    <cfRule type="expression" dxfId="1146" priority="452">
      <formula>IF(RIGHT(TEXT(AU111,"0.#"),1)=".",TRUE,FALSE)</formula>
    </cfRule>
  </conditionalFormatting>
  <conditionalFormatting sqref="AU113">
    <cfRule type="expression" dxfId="1145" priority="449">
      <formula>IF(RIGHT(TEXT(AU113,"0.#"),1)=".",FALSE,TRUE)</formula>
    </cfRule>
    <cfRule type="expression" dxfId="1144" priority="450">
      <formula>IF(RIGHT(TEXT(AU113,"0.#"),1)=".",TRUE,FALSE)</formula>
    </cfRule>
  </conditionalFormatting>
  <conditionalFormatting sqref="AU114">
    <cfRule type="expression" dxfId="1143" priority="447">
      <formula>IF(RIGHT(TEXT(AU114,"0.#"),1)=".",FALSE,TRUE)</formula>
    </cfRule>
    <cfRule type="expression" dxfId="1142" priority="448">
      <formula>IF(RIGHT(TEXT(AU114,"0.#"),1)=".",TRUE,FALSE)</formula>
    </cfRule>
  </conditionalFormatting>
  <conditionalFormatting sqref="AM489">
    <cfRule type="expression" dxfId="1141" priority="441">
      <formula>IF(RIGHT(TEXT(AM489,"0.#"),1)=".",FALSE,TRUE)</formula>
    </cfRule>
    <cfRule type="expression" dxfId="1140" priority="442">
      <formula>IF(RIGHT(TEXT(AM489,"0.#"),1)=".",TRUE,FALSE)</formula>
    </cfRule>
  </conditionalFormatting>
  <conditionalFormatting sqref="AM487">
    <cfRule type="expression" dxfId="1139" priority="445">
      <formula>IF(RIGHT(TEXT(AM487,"0.#"),1)=".",FALSE,TRUE)</formula>
    </cfRule>
    <cfRule type="expression" dxfId="1138" priority="446">
      <formula>IF(RIGHT(TEXT(AM487,"0.#"),1)=".",TRUE,FALSE)</formula>
    </cfRule>
  </conditionalFormatting>
  <conditionalFormatting sqref="AM488">
    <cfRule type="expression" dxfId="1137" priority="443">
      <formula>IF(RIGHT(TEXT(AM488,"0.#"),1)=".",FALSE,TRUE)</formula>
    </cfRule>
    <cfRule type="expression" dxfId="1136" priority="444">
      <formula>IF(RIGHT(TEXT(AM488,"0.#"),1)=".",TRUE,FALSE)</formula>
    </cfRule>
  </conditionalFormatting>
  <conditionalFormatting sqref="AI489">
    <cfRule type="expression" dxfId="1135" priority="435">
      <formula>IF(RIGHT(TEXT(AI489,"0.#"),1)=".",FALSE,TRUE)</formula>
    </cfRule>
    <cfRule type="expression" dxfId="1134" priority="436">
      <formula>IF(RIGHT(TEXT(AI489,"0.#"),1)=".",TRUE,FALSE)</formula>
    </cfRule>
  </conditionalFormatting>
  <conditionalFormatting sqref="AI487">
    <cfRule type="expression" dxfId="1133" priority="439">
      <formula>IF(RIGHT(TEXT(AI487,"0.#"),1)=".",FALSE,TRUE)</formula>
    </cfRule>
    <cfRule type="expression" dxfId="1132" priority="440">
      <formula>IF(RIGHT(TEXT(AI487,"0.#"),1)=".",TRUE,FALSE)</formula>
    </cfRule>
  </conditionalFormatting>
  <conditionalFormatting sqref="AI488">
    <cfRule type="expression" dxfId="1131" priority="437">
      <formula>IF(RIGHT(TEXT(AI488,"0.#"),1)=".",FALSE,TRUE)</formula>
    </cfRule>
    <cfRule type="expression" dxfId="1130" priority="438">
      <formula>IF(RIGHT(TEXT(AI488,"0.#"),1)=".",TRUE,FALSE)</formula>
    </cfRule>
  </conditionalFormatting>
  <conditionalFormatting sqref="AM514">
    <cfRule type="expression" dxfId="1129" priority="429">
      <formula>IF(RIGHT(TEXT(AM514,"0.#"),1)=".",FALSE,TRUE)</formula>
    </cfRule>
    <cfRule type="expression" dxfId="1128" priority="430">
      <formula>IF(RIGHT(TEXT(AM514,"0.#"),1)=".",TRUE,FALSE)</formula>
    </cfRule>
  </conditionalFormatting>
  <conditionalFormatting sqref="AM512">
    <cfRule type="expression" dxfId="1127" priority="433">
      <formula>IF(RIGHT(TEXT(AM512,"0.#"),1)=".",FALSE,TRUE)</formula>
    </cfRule>
    <cfRule type="expression" dxfId="1126" priority="434">
      <formula>IF(RIGHT(TEXT(AM512,"0.#"),1)=".",TRUE,FALSE)</formula>
    </cfRule>
  </conditionalFormatting>
  <conditionalFormatting sqref="AM513">
    <cfRule type="expression" dxfId="1125" priority="431">
      <formula>IF(RIGHT(TEXT(AM513,"0.#"),1)=".",FALSE,TRUE)</formula>
    </cfRule>
    <cfRule type="expression" dxfId="1124" priority="432">
      <formula>IF(RIGHT(TEXT(AM513,"0.#"),1)=".",TRUE,FALSE)</formula>
    </cfRule>
  </conditionalFormatting>
  <conditionalFormatting sqref="AI514">
    <cfRule type="expression" dxfId="1123" priority="423">
      <formula>IF(RIGHT(TEXT(AI514,"0.#"),1)=".",FALSE,TRUE)</formula>
    </cfRule>
    <cfRule type="expression" dxfId="1122" priority="424">
      <formula>IF(RIGHT(TEXT(AI514,"0.#"),1)=".",TRUE,FALSE)</formula>
    </cfRule>
  </conditionalFormatting>
  <conditionalFormatting sqref="AI512">
    <cfRule type="expression" dxfId="1121" priority="427">
      <formula>IF(RIGHT(TEXT(AI512,"0.#"),1)=".",FALSE,TRUE)</formula>
    </cfRule>
    <cfRule type="expression" dxfId="1120" priority="428">
      <formula>IF(RIGHT(TEXT(AI512,"0.#"),1)=".",TRUE,FALSE)</formula>
    </cfRule>
  </conditionalFormatting>
  <conditionalFormatting sqref="AI513">
    <cfRule type="expression" dxfId="1119" priority="425">
      <formula>IF(RIGHT(TEXT(AI513,"0.#"),1)=".",FALSE,TRUE)</formula>
    </cfRule>
    <cfRule type="expression" dxfId="1118" priority="426">
      <formula>IF(RIGHT(TEXT(AI513,"0.#"),1)=".",TRUE,FALSE)</formula>
    </cfRule>
  </conditionalFormatting>
  <conditionalFormatting sqref="AM519">
    <cfRule type="expression" dxfId="1117" priority="369">
      <formula>IF(RIGHT(TEXT(AM519,"0.#"),1)=".",FALSE,TRUE)</formula>
    </cfRule>
    <cfRule type="expression" dxfId="1116" priority="370">
      <formula>IF(RIGHT(TEXT(AM519,"0.#"),1)=".",TRUE,FALSE)</formula>
    </cfRule>
  </conditionalFormatting>
  <conditionalFormatting sqref="AM517">
    <cfRule type="expression" dxfId="1115" priority="373">
      <formula>IF(RIGHT(TEXT(AM517,"0.#"),1)=".",FALSE,TRUE)</formula>
    </cfRule>
    <cfRule type="expression" dxfId="1114" priority="374">
      <formula>IF(RIGHT(TEXT(AM517,"0.#"),1)=".",TRUE,FALSE)</formula>
    </cfRule>
  </conditionalFormatting>
  <conditionalFormatting sqref="AM518">
    <cfRule type="expression" dxfId="1113" priority="371">
      <formula>IF(RIGHT(TEXT(AM518,"0.#"),1)=".",FALSE,TRUE)</formula>
    </cfRule>
    <cfRule type="expression" dxfId="1112" priority="372">
      <formula>IF(RIGHT(TEXT(AM518,"0.#"),1)=".",TRUE,FALSE)</formula>
    </cfRule>
  </conditionalFormatting>
  <conditionalFormatting sqref="AI519">
    <cfRule type="expression" dxfId="1111" priority="363">
      <formula>IF(RIGHT(TEXT(AI519,"0.#"),1)=".",FALSE,TRUE)</formula>
    </cfRule>
    <cfRule type="expression" dxfId="1110" priority="364">
      <formula>IF(RIGHT(TEXT(AI519,"0.#"),1)=".",TRUE,FALSE)</formula>
    </cfRule>
  </conditionalFormatting>
  <conditionalFormatting sqref="AI517">
    <cfRule type="expression" dxfId="1109" priority="367">
      <formula>IF(RIGHT(TEXT(AI517,"0.#"),1)=".",FALSE,TRUE)</formula>
    </cfRule>
    <cfRule type="expression" dxfId="1108" priority="368">
      <formula>IF(RIGHT(TEXT(AI517,"0.#"),1)=".",TRUE,FALSE)</formula>
    </cfRule>
  </conditionalFormatting>
  <conditionalFormatting sqref="AI518">
    <cfRule type="expression" dxfId="1107" priority="365">
      <formula>IF(RIGHT(TEXT(AI518,"0.#"),1)=".",FALSE,TRUE)</formula>
    </cfRule>
    <cfRule type="expression" dxfId="1106" priority="366">
      <formula>IF(RIGHT(TEXT(AI518,"0.#"),1)=".",TRUE,FALSE)</formula>
    </cfRule>
  </conditionalFormatting>
  <conditionalFormatting sqref="AM524">
    <cfRule type="expression" dxfId="1105" priority="357">
      <formula>IF(RIGHT(TEXT(AM524,"0.#"),1)=".",FALSE,TRUE)</formula>
    </cfRule>
    <cfRule type="expression" dxfId="1104" priority="358">
      <formula>IF(RIGHT(TEXT(AM524,"0.#"),1)=".",TRUE,FALSE)</formula>
    </cfRule>
  </conditionalFormatting>
  <conditionalFormatting sqref="AM522">
    <cfRule type="expression" dxfId="1103" priority="361">
      <formula>IF(RIGHT(TEXT(AM522,"0.#"),1)=".",FALSE,TRUE)</formula>
    </cfRule>
    <cfRule type="expression" dxfId="1102" priority="362">
      <formula>IF(RIGHT(TEXT(AM522,"0.#"),1)=".",TRUE,FALSE)</formula>
    </cfRule>
  </conditionalFormatting>
  <conditionalFormatting sqref="AM523">
    <cfRule type="expression" dxfId="1101" priority="359">
      <formula>IF(RIGHT(TEXT(AM523,"0.#"),1)=".",FALSE,TRUE)</formula>
    </cfRule>
    <cfRule type="expression" dxfId="1100" priority="360">
      <formula>IF(RIGHT(TEXT(AM523,"0.#"),1)=".",TRUE,FALSE)</formula>
    </cfRule>
  </conditionalFormatting>
  <conditionalFormatting sqref="AI524">
    <cfRule type="expression" dxfId="1099" priority="351">
      <formula>IF(RIGHT(TEXT(AI524,"0.#"),1)=".",FALSE,TRUE)</formula>
    </cfRule>
    <cfRule type="expression" dxfId="1098" priority="352">
      <formula>IF(RIGHT(TEXT(AI524,"0.#"),1)=".",TRUE,FALSE)</formula>
    </cfRule>
  </conditionalFormatting>
  <conditionalFormatting sqref="AI522">
    <cfRule type="expression" dxfId="1097" priority="355">
      <formula>IF(RIGHT(TEXT(AI522,"0.#"),1)=".",FALSE,TRUE)</formula>
    </cfRule>
    <cfRule type="expression" dxfId="1096" priority="356">
      <formula>IF(RIGHT(TEXT(AI522,"0.#"),1)=".",TRUE,FALSE)</formula>
    </cfRule>
  </conditionalFormatting>
  <conditionalFormatting sqref="AI523">
    <cfRule type="expression" dxfId="1095" priority="353">
      <formula>IF(RIGHT(TEXT(AI523,"0.#"),1)=".",FALSE,TRUE)</formula>
    </cfRule>
    <cfRule type="expression" dxfId="1094" priority="354">
      <formula>IF(RIGHT(TEXT(AI523,"0.#"),1)=".",TRUE,FALSE)</formula>
    </cfRule>
  </conditionalFormatting>
  <conditionalFormatting sqref="AM529">
    <cfRule type="expression" dxfId="1093" priority="345">
      <formula>IF(RIGHT(TEXT(AM529,"0.#"),1)=".",FALSE,TRUE)</formula>
    </cfRule>
    <cfRule type="expression" dxfId="1092" priority="346">
      <formula>IF(RIGHT(TEXT(AM529,"0.#"),1)=".",TRUE,FALSE)</formula>
    </cfRule>
  </conditionalFormatting>
  <conditionalFormatting sqref="AM527">
    <cfRule type="expression" dxfId="1091" priority="349">
      <formula>IF(RIGHT(TEXT(AM527,"0.#"),1)=".",FALSE,TRUE)</formula>
    </cfRule>
    <cfRule type="expression" dxfId="1090" priority="350">
      <formula>IF(RIGHT(TEXT(AM527,"0.#"),1)=".",TRUE,FALSE)</formula>
    </cfRule>
  </conditionalFormatting>
  <conditionalFormatting sqref="AM528">
    <cfRule type="expression" dxfId="1089" priority="347">
      <formula>IF(RIGHT(TEXT(AM528,"0.#"),1)=".",FALSE,TRUE)</formula>
    </cfRule>
    <cfRule type="expression" dxfId="1088" priority="348">
      <formula>IF(RIGHT(TEXT(AM528,"0.#"),1)=".",TRUE,FALSE)</formula>
    </cfRule>
  </conditionalFormatting>
  <conditionalFormatting sqref="AI529">
    <cfRule type="expression" dxfId="1087" priority="339">
      <formula>IF(RIGHT(TEXT(AI529,"0.#"),1)=".",FALSE,TRUE)</formula>
    </cfRule>
    <cfRule type="expression" dxfId="1086" priority="340">
      <formula>IF(RIGHT(TEXT(AI529,"0.#"),1)=".",TRUE,FALSE)</formula>
    </cfRule>
  </conditionalFormatting>
  <conditionalFormatting sqref="AI527">
    <cfRule type="expression" dxfId="1085" priority="343">
      <formula>IF(RIGHT(TEXT(AI527,"0.#"),1)=".",FALSE,TRUE)</formula>
    </cfRule>
    <cfRule type="expression" dxfId="1084" priority="344">
      <formula>IF(RIGHT(TEXT(AI527,"0.#"),1)=".",TRUE,FALSE)</formula>
    </cfRule>
  </conditionalFormatting>
  <conditionalFormatting sqref="AI528">
    <cfRule type="expression" dxfId="1083" priority="341">
      <formula>IF(RIGHT(TEXT(AI528,"0.#"),1)=".",FALSE,TRUE)</formula>
    </cfRule>
    <cfRule type="expression" dxfId="1082" priority="342">
      <formula>IF(RIGHT(TEXT(AI528,"0.#"),1)=".",TRUE,FALSE)</formula>
    </cfRule>
  </conditionalFormatting>
  <conditionalFormatting sqref="AM494">
    <cfRule type="expression" dxfId="1081" priority="417">
      <formula>IF(RIGHT(TEXT(AM494,"0.#"),1)=".",FALSE,TRUE)</formula>
    </cfRule>
    <cfRule type="expression" dxfId="1080" priority="418">
      <formula>IF(RIGHT(TEXT(AM494,"0.#"),1)=".",TRUE,FALSE)</formula>
    </cfRule>
  </conditionalFormatting>
  <conditionalFormatting sqref="AM492">
    <cfRule type="expression" dxfId="1079" priority="421">
      <formula>IF(RIGHT(TEXT(AM492,"0.#"),1)=".",FALSE,TRUE)</formula>
    </cfRule>
    <cfRule type="expression" dxfId="1078" priority="422">
      <formula>IF(RIGHT(TEXT(AM492,"0.#"),1)=".",TRUE,FALSE)</formula>
    </cfRule>
  </conditionalFormatting>
  <conditionalFormatting sqref="AM493">
    <cfRule type="expression" dxfId="1077" priority="419">
      <formula>IF(RIGHT(TEXT(AM493,"0.#"),1)=".",FALSE,TRUE)</formula>
    </cfRule>
    <cfRule type="expression" dxfId="1076" priority="420">
      <formula>IF(RIGHT(TEXT(AM493,"0.#"),1)=".",TRUE,FALSE)</formula>
    </cfRule>
  </conditionalFormatting>
  <conditionalFormatting sqref="AI494">
    <cfRule type="expression" dxfId="1075" priority="411">
      <formula>IF(RIGHT(TEXT(AI494,"0.#"),1)=".",FALSE,TRUE)</formula>
    </cfRule>
    <cfRule type="expression" dxfId="1074" priority="412">
      <formula>IF(RIGHT(TEXT(AI494,"0.#"),1)=".",TRUE,FALSE)</formula>
    </cfRule>
  </conditionalFormatting>
  <conditionalFormatting sqref="AI492">
    <cfRule type="expression" dxfId="1073" priority="415">
      <formula>IF(RIGHT(TEXT(AI492,"0.#"),1)=".",FALSE,TRUE)</formula>
    </cfRule>
    <cfRule type="expression" dxfId="1072" priority="416">
      <formula>IF(RIGHT(TEXT(AI492,"0.#"),1)=".",TRUE,FALSE)</formula>
    </cfRule>
  </conditionalFormatting>
  <conditionalFormatting sqref="AI493">
    <cfRule type="expression" dxfId="1071" priority="413">
      <formula>IF(RIGHT(TEXT(AI493,"0.#"),1)=".",FALSE,TRUE)</formula>
    </cfRule>
    <cfRule type="expression" dxfId="1070" priority="414">
      <formula>IF(RIGHT(TEXT(AI493,"0.#"),1)=".",TRUE,FALSE)</formula>
    </cfRule>
  </conditionalFormatting>
  <conditionalFormatting sqref="AM499">
    <cfRule type="expression" dxfId="1069" priority="405">
      <formula>IF(RIGHT(TEXT(AM499,"0.#"),1)=".",FALSE,TRUE)</formula>
    </cfRule>
    <cfRule type="expression" dxfId="1068" priority="406">
      <formula>IF(RIGHT(TEXT(AM499,"0.#"),1)=".",TRUE,FALSE)</formula>
    </cfRule>
  </conditionalFormatting>
  <conditionalFormatting sqref="AM497">
    <cfRule type="expression" dxfId="1067" priority="409">
      <formula>IF(RIGHT(TEXT(AM497,"0.#"),1)=".",FALSE,TRUE)</formula>
    </cfRule>
    <cfRule type="expression" dxfId="1066" priority="410">
      <formula>IF(RIGHT(TEXT(AM497,"0.#"),1)=".",TRUE,FALSE)</formula>
    </cfRule>
  </conditionalFormatting>
  <conditionalFormatting sqref="AM498">
    <cfRule type="expression" dxfId="1065" priority="407">
      <formula>IF(RIGHT(TEXT(AM498,"0.#"),1)=".",FALSE,TRUE)</formula>
    </cfRule>
    <cfRule type="expression" dxfId="1064" priority="408">
      <formula>IF(RIGHT(TEXT(AM498,"0.#"),1)=".",TRUE,FALSE)</formula>
    </cfRule>
  </conditionalFormatting>
  <conditionalFormatting sqref="AI499">
    <cfRule type="expression" dxfId="1063" priority="399">
      <formula>IF(RIGHT(TEXT(AI499,"0.#"),1)=".",FALSE,TRUE)</formula>
    </cfRule>
    <cfRule type="expression" dxfId="1062" priority="400">
      <formula>IF(RIGHT(TEXT(AI499,"0.#"),1)=".",TRUE,FALSE)</formula>
    </cfRule>
  </conditionalFormatting>
  <conditionalFormatting sqref="AI497">
    <cfRule type="expression" dxfId="1061" priority="403">
      <formula>IF(RIGHT(TEXT(AI497,"0.#"),1)=".",FALSE,TRUE)</formula>
    </cfRule>
    <cfRule type="expression" dxfId="1060" priority="404">
      <formula>IF(RIGHT(TEXT(AI497,"0.#"),1)=".",TRUE,FALSE)</formula>
    </cfRule>
  </conditionalFormatting>
  <conditionalFormatting sqref="AI498">
    <cfRule type="expression" dxfId="1059" priority="401">
      <formula>IF(RIGHT(TEXT(AI498,"0.#"),1)=".",FALSE,TRUE)</formula>
    </cfRule>
    <cfRule type="expression" dxfId="1058" priority="402">
      <formula>IF(RIGHT(TEXT(AI498,"0.#"),1)=".",TRUE,FALSE)</formula>
    </cfRule>
  </conditionalFormatting>
  <conditionalFormatting sqref="AM504">
    <cfRule type="expression" dxfId="1057" priority="393">
      <formula>IF(RIGHT(TEXT(AM504,"0.#"),1)=".",FALSE,TRUE)</formula>
    </cfRule>
    <cfRule type="expression" dxfId="1056" priority="394">
      <formula>IF(RIGHT(TEXT(AM504,"0.#"),1)=".",TRUE,FALSE)</formula>
    </cfRule>
  </conditionalFormatting>
  <conditionalFormatting sqref="AM502">
    <cfRule type="expression" dxfId="1055" priority="397">
      <formula>IF(RIGHT(TEXT(AM502,"0.#"),1)=".",FALSE,TRUE)</formula>
    </cfRule>
    <cfRule type="expression" dxfId="1054" priority="398">
      <formula>IF(RIGHT(TEXT(AM502,"0.#"),1)=".",TRUE,FALSE)</formula>
    </cfRule>
  </conditionalFormatting>
  <conditionalFormatting sqref="AM503">
    <cfRule type="expression" dxfId="1053" priority="395">
      <formula>IF(RIGHT(TEXT(AM503,"0.#"),1)=".",FALSE,TRUE)</formula>
    </cfRule>
    <cfRule type="expression" dxfId="1052" priority="396">
      <formula>IF(RIGHT(TEXT(AM503,"0.#"),1)=".",TRUE,FALSE)</formula>
    </cfRule>
  </conditionalFormatting>
  <conditionalFormatting sqref="AI504">
    <cfRule type="expression" dxfId="1051" priority="387">
      <formula>IF(RIGHT(TEXT(AI504,"0.#"),1)=".",FALSE,TRUE)</formula>
    </cfRule>
    <cfRule type="expression" dxfId="1050" priority="388">
      <formula>IF(RIGHT(TEXT(AI504,"0.#"),1)=".",TRUE,FALSE)</formula>
    </cfRule>
  </conditionalFormatting>
  <conditionalFormatting sqref="AI502">
    <cfRule type="expression" dxfId="1049" priority="391">
      <formula>IF(RIGHT(TEXT(AI502,"0.#"),1)=".",FALSE,TRUE)</formula>
    </cfRule>
    <cfRule type="expression" dxfId="1048" priority="392">
      <formula>IF(RIGHT(TEXT(AI502,"0.#"),1)=".",TRUE,FALSE)</formula>
    </cfRule>
  </conditionalFormatting>
  <conditionalFormatting sqref="AI503">
    <cfRule type="expression" dxfId="1047" priority="389">
      <formula>IF(RIGHT(TEXT(AI503,"0.#"),1)=".",FALSE,TRUE)</formula>
    </cfRule>
    <cfRule type="expression" dxfId="1046" priority="390">
      <formula>IF(RIGHT(TEXT(AI503,"0.#"),1)=".",TRUE,FALSE)</formula>
    </cfRule>
  </conditionalFormatting>
  <conditionalFormatting sqref="AM509">
    <cfRule type="expression" dxfId="1045" priority="381">
      <formula>IF(RIGHT(TEXT(AM509,"0.#"),1)=".",FALSE,TRUE)</formula>
    </cfRule>
    <cfRule type="expression" dxfId="1044" priority="382">
      <formula>IF(RIGHT(TEXT(AM509,"0.#"),1)=".",TRUE,FALSE)</formula>
    </cfRule>
  </conditionalFormatting>
  <conditionalFormatting sqref="AM507">
    <cfRule type="expression" dxfId="1043" priority="385">
      <formula>IF(RIGHT(TEXT(AM507,"0.#"),1)=".",FALSE,TRUE)</formula>
    </cfRule>
    <cfRule type="expression" dxfId="1042" priority="386">
      <formula>IF(RIGHT(TEXT(AM507,"0.#"),1)=".",TRUE,FALSE)</formula>
    </cfRule>
  </conditionalFormatting>
  <conditionalFormatting sqref="AM508">
    <cfRule type="expression" dxfId="1041" priority="383">
      <formula>IF(RIGHT(TEXT(AM508,"0.#"),1)=".",FALSE,TRUE)</formula>
    </cfRule>
    <cfRule type="expression" dxfId="1040" priority="384">
      <formula>IF(RIGHT(TEXT(AM508,"0.#"),1)=".",TRUE,FALSE)</formula>
    </cfRule>
  </conditionalFormatting>
  <conditionalFormatting sqref="AI509">
    <cfRule type="expression" dxfId="1039" priority="375">
      <formula>IF(RIGHT(TEXT(AI509,"0.#"),1)=".",FALSE,TRUE)</formula>
    </cfRule>
    <cfRule type="expression" dxfId="1038" priority="376">
      <formula>IF(RIGHT(TEXT(AI509,"0.#"),1)=".",TRUE,FALSE)</formula>
    </cfRule>
  </conditionalFormatting>
  <conditionalFormatting sqref="AI507">
    <cfRule type="expression" dxfId="1037" priority="379">
      <formula>IF(RIGHT(TEXT(AI507,"0.#"),1)=".",FALSE,TRUE)</formula>
    </cfRule>
    <cfRule type="expression" dxfId="1036" priority="380">
      <formula>IF(RIGHT(TEXT(AI507,"0.#"),1)=".",TRUE,FALSE)</formula>
    </cfRule>
  </conditionalFormatting>
  <conditionalFormatting sqref="AI508">
    <cfRule type="expression" dxfId="1035" priority="377">
      <formula>IF(RIGHT(TEXT(AI508,"0.#"),1)=".",FALSE,TRUE)</formula>
    </cfRule>
    <cfRule type="expression" dxfId="1034" priority="378">
      <formula>IF(RIGHT(TEXT(AI508,"0.#"),1)=".",TRUE,FALSE)</formula>
    </cfRule>
  </conditionalFormatting>
  <conditionalFormatting sqref="AM543">
    <cfRule type="expression" dxfId="1033" priority="333">
      <formula>IF(RIGHT(TEXT(AM543,"0.#"),1)=".",FALSE,TRUE)</formula>
    </cfRule>
    <cfRule type="expression" dxfId="1032" priority="334">
      <formula>IF(RIGHT(TEXT(AM543,"0.#"),1)=".",TRUE,FALSE)</formula>
    </cfRule>
  </conditionalFormatting>
  <conditionalFormatting sqref="AM541">
    <cfRule type="expression" dxfId="1031" priority="337">
      <formula>IF(RIGHT(TEXT(AM541,"0.#"),1)=".",FALSE,TRUE)</formula>
    </cfRule>
    <cfRule type="expression" dxfId="1030" priority="338">
      <formula>IF(RIGHT(TEXT(AM541,"0.#"),1)=".",TRUE,FALSE)</formula>
    </cfRule>
  </conditionalFormatting>
  <conditionalFormatting sqref="AM542">
    <cfRule type="expression" dxfId="1029" priority="335">
      <formula>IF(RIGHT(TEXT(AM542,"0.#"),1)=".",FALSE,TRUE)</formula>
    </cfRule>
    <cfRule type="expression" dxfId="1028" priority="336">
      <formula>IF(RIGHT(TEXT(AM542,"0.#"),1)=".",TRUE,FALSE)</formula>
    </cfRule>
  </conditionalFormatting>
  <conditionalFormatting sqref="AI543">
    <cfRule type="expression" dxfId="1027" priority="327">
      <formula>IF(RIGHT(TEXT(AI543,"0.#"),1)=".",FALSE,TRUE)</formula>
    </cfRule>
    <cfRule type="expression" dxfId="1026" priority="328">
      <formula>IF(RIGHT(TEXT(AI543,"0.#"),1)=".",TRUE,FALSE)</formula>
    </cfRule>
  </conditionalFormatting>
  <conditionalFormatting sqref="AI541">
    <cfRule type="expression" dxfId="1025" priority="331">
      <formula>IF(RIGHT(TEXT(AI541,"0.#"),1)=".",FALSE,TRUE)</formula>
    </cfRule>
    <cfRule type="expression" dxfId="1024" priority="332">
      <formula>IF(RIGHT(TEXT(AI541,"0.#"),1)=".",TRUE,FALSE)</formula>
    </cfRule>
  </conditionalFormatting>
  <conditionalFormatting sqref="AI542">
    <cfRule type="expression" dxfId="1023" priority="329">
      <formula>IF(RIGHT(TEXT(AI542,"0.#"),1)=".",FALSE,TRUE)</formula>
    </cfRule>
    <cfRule type="expression" dxfId="1022" priority="330">
      <formula>IF(RIGHT(TEXT(AI542,"0.#"),1)=".",TRUE,FALSE)</formula>
    </cfRule>
  </conditionalFormatting>
  <conditionalFormatting sqref="AM568">
    <cfRule type="expression" dxfId="1021" priority="321">
      <formula>IF(RIGHT(TEXT(AM568,"0.#"),1)=".",FALSE,TRUE)</formula>
    </cfRule>
    <cfRule type="expression" dxfId="1020" priority="322">
      <formula>IF(RIGHT(TEXT(AM568,"0.#"),1)=".",TRUE,FALSE)</formula>
    </cfRule>
  </conditionalFormatting>
  <conditionalFormatting sqref="AM566">
    <cfRule type="expression" dxfId="1019" priority="325">
      <formula>IF(RIGHT(TEXT(AM566,"0.#"),1)=".",FALSE,TRUE)</formula>
    </cfRule>
    <cfRule type="expression" dxfId="1018" priority="326">
      <formula>IF(RIGHT(TEXT(AM566,"0.#"),1)=".",TRUE,FALSE)</formula>
    </cfRule>
  </conditionalFormatting>
  <conditionalFormatting sqref="AM567">
    <cfRule type="expression" dxfId="1017" priority="323">
      <formula>IF(RIGHT(TEXT(AM567,"0.#"),1)=".",FALSE,TRUE)</formula>
    </cfRule>
    <cfRule type="expression" dxfId="1016" priority="324">
      <formula>IF(RIGHT(TEXT(AM567,"0.#"),1)=".",TRUE,FALSE)</formula>
    </cfRule>
  </conditionalFormatting>
  <conditionalFormatting sqref="AI568">
    <cfRule type="expression" dxfId="1015" priority="315">
      <formula>IF(RIGHT(TEXT(AI568,"0.#"),1)=".",FALSE,TRUE)</formula>
    </cfRule>
    <cfRule type="expression" dxfId="1014" priority="316">
      <formula>IF(RIGHT(TEXT(AI568,"0.#"),1)=".",TRUE,FALSE)</formula>
    </cfRule>
  </conditionalFormatting>
  <conditionalFormatting sqref="AI566">
    <cfRule type="expression" dxfId="1013" priority="319">
      <formula>IF(RIGHT(TEXT(AI566,"0.#"),1)=".",FALSE,TRUE)</formula>
    </cfRule>
    <cfRule type="expression" dxfId="1012" priority="320">
      <formula>IF(RIGHT(TEXT(AI566,"0.#"),1)=".",TRUE,FALSE)</formula>
    </cfRule>
  </conditionalFormatting>
  <conditionalFormatting sqref="AI567">
    <cfRule type="expression" dxfId="1011" priority="317">
      <formula>IF(RIGHT(TEXT(AI567,"0.#"),1)=".",FALSE,TRUE)</formula>
    </cfRule>
    <cfRule type="expression" dxfId="1010" priority="318">
      <formula>IF(RIGHT(TEXT(AI567,"0.#"),1)=".",TRUE,FALSE)</formula>
    </cfRule>
  </conditionalFormatting>
  <conditionalFormatting sqref="AM573">
    <cfRule type="expression" dxfId="1009" priority="261">
      <formula>IF(RIGHT(TEXT(AM573,"0.#"),1)=".",FALSE,TRUE)</formula>
    </cfRule>
    <cfRule type="expression" dxfId="1008" priority="262">
      <formula>IF(RIGHT(TEXT(AM573,"0.#"),1)=".",TRUE,FALSE)</formula>
    </cfRule>
  </conditionalFormatting>
  <conditionalFormatting sqref="AM571">
    <cfRule type="expression" dxfId="1007" priority="265">
      <formula>IF(RIGHT(TEXT(AM571,"0.#"),1)=".",FALSE,TRUE)</formula>
    </cfRule>
    <cfRule type="expression" dxfId="1006" priority="266">
      <formula>IF(RIGHT(TEXT(AM571,"0.#"),1)=".",TRUE,FALSE)</formula>
    </cfRule>
  </conditionalFormatting>
  <conditionalFormatting sqref="AM572">
    <cfRule type="expression" dxfId="1005" priority="263">
      <formula>IF(RIGHT(TEXT(AM572,"0.#"),1)=".",FALSE,TRUE)</formula>
    </cfRule>
    <cfRule type="expression" dxfId="1004" priority="264">
      <formula>IF(RIGHT(TEXT(AM572,"0.#"),1)=".",TRUE,FALSE)</formula>
    </cfRule>
  </conditionalFormatting>
  <conditionalFormatting sqref="AI573">
    <cfRule type="expression" dxfId="1003" priority="255">
      <formula>IF(RIGHT(TEXT(AI573,"0.#"),1)=".",FALSE,TRUE)</formula>
    </cfRule>
    <cfRule type="expression" dxfId="1002" priority="256">
      <formula>IF(RIGHT(TEXT(AI573,"0.#"),1)=".",TRUE,FALSE)</formula>
    </cfRule>
  </conditionalFormatting>
  <conditionalFormatting sqref="AI571">
    <cfRule type="expression" dxfId="1001" priority="259">
      <formula>IF(RIGHT(TEXT(AI571,"0.#"),1)=".",FALSE,TRUE)</formula>
    </cfRule>
    <cfRule type="expression" dxfId="1000" priority="260">
      <formula>IF(RIGHT(TEXT(AI571,"0.#"),1)=".",TRUE,FALSE)</formula>
    </cfRule>
  </conditionalFormatting>
  <conditionalFormatting sqref="AI572">
    <cfRule type="expression" dxfId="999" priority="257">
      <formula>IF(RIGHT(TEXT(AI572,"0.#"),1)=".",FALSE,TRUE)</formula>
    </cfRule>
    <cfRule type="expression" dxfId="998" priority="258">
      <formula>IF(RIGHT(TEXT(AI572,"0.#"),1)=".",TRUE,FALSE)</formula>
    </cfRule>
  </conditionalFormatting>
  <conditionalFormatting sqref="AM578">
    <cfRule type="expression" dxfId="997" priority="249">
      <formula>IF(RIGHT(TEXT(AM578,"0.#"),1)=".",FALSE,TRUE)</formula>
    </cfRule>
    <cfRule type="expression" dxfId="996" priority="250">
      <formula>IF(RIGHT(TEXT(AM578,"0.#"),1)=".",TRUE,FALSE)</formula>
    </cfRule>
  </conditionalFormatting>
  <conditionalFormatting sqref="AM576">
    <cfRule type="expression" dxfId="995" priority="253">
      <formula>IF(RIGHT(TEXT(AM576,"0.#"),1)=".",FALSE,TRUE)</formula>
    </cfRule>
    <cfRule type="expression" dxfId="994" priority="254">
      <formula>IF(RIGHT(TEXT(AM576,"0.#"),1)=".",TRUE,FALSE)</formula>
    </cfRule>
  </conditionalFormatting>
  <conditionalFormatting sqref="AM577">
    <cfRule type="expression" dxfId="993" priority="251">
      <formula>IF(RIGHT(TEXT(AM577,"0.#"),1)=".",FALSE,TRUE)</formula>
    </cfRule>
    <cfRule type="expression" dxfId="992" priority="252">
      <formula>IF(RIGHT(TEXT(AM577,"0.#"),1)=".",TRUE,FALSE)</formula>
    </cfRule>
  </conditionalFormatting>
  <conditionalFormatting sqref="AI578">
    <cfRule type="expression" dxfId="991" priority="243">
      <formula>IF(RIGHT(TEXT(AI578,"0.#"),1)=".",FALSE,TRUE)</formula>
    </cfRule>
    <cfRule type="expression" dxfId="990" priority="244">
      <formula>IF(RIGHT(TEXT(AI578,"0.#"),1)=".",TRUE,FALSE)</formula>
    </cfRule>
  </conditionalFormatting>
  <conditionalFormatting sqref="AI576">
    <cfRule type="expression" dxfId="989" priority="247">
      <formula>IF(RIGHT(TEXT(AI576,"0.#"),1)=".",FALSE,TRUE)</formula>
    </cfRule>
    <cfRule type="expression" dxfId="988" priority="248">
      <formula>IF(RIGHT(TEXT(AI576,"0.#"),1)=".",TRUE,FALSE)</formula>
    </cfRule>
  </conditionalFormatting>
  <conditionalFormatting sqref="AI577">
    <cfRule type="expression" dxfId="987" priority="245">
      <formula>IF(RIGHT(TEXT(AI577,"0.#"),1)=".",FALSE,TRUE)</formula>
    </cfRule>
    <cfRule type="expression" dxfId="986" priority="246">
      <formula>IF(RIGHT(TEXT(AI577,"0.#"),1)=".",TRUE,FALSE)</formula>
    </cfRule>
  </conditionalFormatting>
  <conditionalFormatting sqref="AM583">
    <cfRule type="expression" dxfId="985" priority="237">
      <formula>IF(RIGHT(TEXT(AM583,"0.#"),1)=".",FALSE,TRUE)</formula>
    </cfRule>
    <cfRule type="expression" dxfId="984" priority="238">
      <formula>IF(RIGHT(TEXT(AM583,"0.#"),1)=".",TRUE,FALSE)</formula>
    </cfRule>
  </conditionalFormatting>
  <conditionalFormatting sqref="AM581">
    <cfRule type="expression" dxfId="983" priority="241">
      <formula>IF(RIGHT(TEXT(AM581,"0.#"),1)=".",FALSE,TRUE)</formula>
    </cfRule>
    <cfRule type="expression" dxfId="982" priority="242">
      <formula>IF(RIGHT(TEXT(AM581,"0.#"),1)=".",TRUE,FALSE)</formula>
    </cfRule>
  </conditionalFormatting>
  <conditionalFormatting sqref="AM582">
    <cfRule type="expression" dxfId="981" priority="239">
      <formula>IF(RIGHT(TEXT(AM582,"0.#"),1)=".",FALSE,TRUE)</formula>
    </cfRule>
    <cfRule type="expression" dxfId="980" priority="240">
      <formula>IF(RIGHT(TEXT(AM582,"0.#"),1)=".",TRUE,FALSE)</formula>
    </cfRule>
  </conditionalFormatting>
  <conditionalFormatting sqref="AI583">
    <cfRule type="expression" dxfId="979" priority="231">
      <formula>IF(RIGHT(TEXT(AI583,"0.#"),1)=".",FALSE,TRUE)</formula>
    </cfRule>
    <cfRule type="expression" dxfId="978" priority="232">
      <formula>IF(RIGHT(TEXT(AI583,"0.#"),1)=".",TRUE,FALSE)</formula>
    </cfRule>
  </conditionalFormatting>
  <conditionalFormatting sqref="AI581">
    <cfRule type="expression" dxfId="977" priority="235">
      <formula>IF(RIGHT(TEXT(AI581,"0.#"),1)=".",FALSE,TRUE)</formula>
    </cfRule>
    <cfRule type="expression" dxfId="976" priority="236">
      <formula>IF(RIGHT(TEXT(AI581,"0.#"),1)=".",TRUE,FALSE)</formula>
    </cfRule>
  </conditionalFormatting>
  <conditionalFormatting sqref="AI582">
    <cfRule type="expression" dxfId="975" priority="233">
      <formula>IF(RIGHT(TEXT(AI582,"0.#"),1)=".",FALSE,TRUE)</formula>
    </cfRule>
    <cfRule type="expression" dxfId="974" priority="234">
      <formula>IF(RIGHT(TEXT(AI582,"0.#"),1)=".",TRUE,FALSE)</formula>
    </cfRule>
  </conditionalFormatting>
  <conditionalFormatting sqref="AM548">
    <cfRule type="expression" dxfId="973" priority="309">
      <formula>IF(RIGHT(TEXT(AM548,"0.#"),1)=".",FALSE,TRUE)</formula>
    </cfRule>
    <cfRule type="expression" dxfId="972" priority="310">
      <formula>IF(RIGHT(TEXT(AM548,"0.#"),1)=".",TRUE,FALSE)</formula>
    </cfRule>
  </conditionalFormatting>
  <conditionalFormatting sqref="AM546">
    <cfRule type="expression" dxfId="971" priority="313">
      <formula>IF(RIGHT(TEXT(AM546,"0.#"),1)=".",FALSE,TRUE)</formula>
    </cfRule>
    <cfRule type="expression" dxfId="970" priority="314">
      <formula>IF(RIGHT(TEXT(AM546,"0.#"),1)=".",TRUE,FALSE)</formula>
    </cfRule>
  </conditionalFormatting>
  <conditionalFormatting sqref="AM547">
    <cfRule type="expression" dxfId="969" priority="311">
      <formula>IF(RIGHT(TEXT(AM547,"0.#"),1)=".",FALSE,TRUE)</formula>
    </cfRule>
    <cfRule type="expression" dxfId="968" priority="312">
      <formula>IF(RIGHT(TEXT(AM547,"0.#"),1)=".",TRUE,FALSE)</formula>
    </cfRule>
  </conditionalFormatting>
  <conditionalFormatting sqref="AI548">
    <cfRule type="expression" dxfId="967" priority="303">
      <formula>IF(RIGHT(TEXT(AI548,"0.#"),1)=".",FALSE,TRUE)</formula>
    </cfRule>
    <cfRule type="expression" dxfId="966" priority="304">
      <formula>IF(RIGHT(TEXT(AI548,"0.#"),1)=".",TRUE,FALSE)</formula>
    </cfRule>
  </conditionalFormatting>
  <conditionalFormatting sqref="AI546">
    <cfRule type="expression" dxfId="965" priority="307">
      <formula>IF(RIGHT(TEXT(AI546,"0.#"),1)=".",FALSE,TRUE)</formula>
    </cfRule>
    <cfRule type="expression" dxfId="964" priority="308">
      <formula>IF(RIGHT(TEXT(AI546,"0.#"),1)=".",TRUE,FALSE)</formula>
    </cfRule>
  </conditionalFormatting>
  <conditionalFormatting sqref="AI547">
    <cfRule type="expression" dxfId="963" priority="305">
      <formula>IF(RIGHT(TEXT(AI547,"0.#"),1)=".",FALSE,TRUE)</formula>
    </cfRule>
    <cfRule type="expression" dxfId="962" priority="306">
      <formula>IF(RIGHT(TEXT(AI547,"0.#"),1)=".",TRUE,FALSE)</formula>
    </cfRule>
  </conditionalFormatting>
  <conditionalFormatting sqref="AM553">
    <cfRule type="expression" dxfId="961" priority="297">
      <formula>IF(RIGHT(TEXT(AM553,"0.#"),1)=".",FALSE,TRUE)</formula>
    </cfRule>
    <cfRule type="expression" dxfId="960" priority="298">
      <formula>IF(RIGHT(TEXT(AM553,"0.#"),1)=".",TRUE,FALSE)</formula>
    </cfRule>
  </conditionalFormatting>
  <conditionalFormatting sqref="AM551">
    <cfRule type="expression" dxfId="959" priority="301">
      <formula>IF(RIGHT(TEXT(AM551,"0.#"),1)=".",FALSE,TRUE)</formula>
    </cfRule>
    <cfRule type="expression" dxfId="958" priority="302">
      <formula>IF(RIGHT(TEXT(AM551,"0.#"),1)=".",TRUE,FALSE)</formula>
    </cfRule>
  </conditionalFormatting>
  <conditionalFormatting sqref="AM552">
    <cfRule type="expression" dxfId="957" priority="299">
      <formula>IF(RIGHT(TEXT(AM552,"0.#"),1)=".",FALSE,TRUE)</formula>
    </cfRule>
    <cfRule type="expression" dxfId="956" priority="300">
      <formula>IF(RIGHT(TEXT(AM552,"0.#"),1)=".",TRUE,FALSE)</formula>
    </cfRule>
  </conditionalFormatting>
  <conditionalFormatting sqref="AI553">
    <cfRule type="expression" dxfId="955" priority="291">
      <formula>IF(RIGHT(TEXT(AI553,"0.#"),1)=".",FALSE,TRUE)</formula>
    </cfRule>
    <cfRule type="expression" dxfId="954" priority="292">
      <formula>IF(RIGHT(TEXT(AI553,"0.#"),1)=".",TRUE,FALSE)</formula>
    </cfRule>
  </conditionalFormatting>
  <conditionalFormatting sqref="AI551">
    <cfRule type="expression" dxfId="953" priority="295">
      <formula>IF(RIGHT(TEXT(AI551,"0.#"),1)=".",FALSE,TRUE)</formula>
    </cfRule>
    <cfRule type="expression" dxfId="952" priority="296">
      <formula>IF(RIGHT(TEXT(AI551,"0.#"),1)=".",TRUE,FALSE)</formula>
    </cfRule>
  </conditionalFormatting>
  <conditionalFormatting sqref="AI552">
    <cfRule type="expression" dxfId="951" priority="293">
      <formula>IF(RIGHT(TEXT(AI552,"0.#"),1)=".",FALSE,TRUE)</formula>
    </cfRule>
    <cfRule type="expression" dxfId="950" priority="294">
      <formula>IF(RIGHT(TEXT(AI552,"0.#"),1)=".",TRUE,FALSE)</formula>
    </cfRule>
  </conditionalFormatting>
  <conditionalFormatting sqref="AM558">
    <cfRule type="expression" dxfId="949" priority="285">
      <formula>IF(RIGHT(TEXT(AM558,"0.#"),1)=".",FALSE,TRUE)</formula>
    </cfRule>
    <cfRule type="expression" dxfId="948" priority="286">
      <formula>IF(RIGHT(TEXT(AM558,"0.#"),1)=".",TRUE,FALSE)</formula>
    </cfRule>
  </conditionalFormatting>
  <conditionalFormatting sqref="AM556">
    <cfRule type="expression" dxfId="947" priority="289">
      <formula>IF(RIGHT(TEXT(AM556,"0.#"),1)=".",FALSE,TRUE)</formula>
    </cfRule>
    <cfRule type="expression" dxfId="946" priority="290">
      <formula>IF(RIGHT(TEXT(AM556,"0.#"),1)=".",TRUE,FALSE)</formula>
    </cfRule>
  </conditionalFormatting>
  <conditionalFormatting sqref="AM557">
    <cfRule type="expression" dxfId="945" priority="287">
      <formula>IF(RIGHT(TEXT(AM557,"0.#"),1)=".",FALSE,TRUE)</formula>
    </cfRule>
    <cfRule type="expression" dxfId="944" priority="288">
      <formula>IF(RIGHT(TEXT(AM557,"0.#"),1)=".",TRUE,FALSE)</formula>
    </cfRule>
  </conditionalFormatting>
  <conditionalFormatting sqref="AI558">
    <cfRule type="expression" dxfId="943" priority="279">
      <formula>IF(RIGHT(TEXT(AI558,"0.#"),1)=".",FALSE,TRUE)</formula>
    </cfRule>
    <cfRule type="expression" dxfId="942" priority="280">
      <formula>IF(RIGHT(TEXT(AI558,"0.#"),1)=".",TRUE,FALSE)</formula>
    </cfRule>
  </conditionalFormatting>
  <conditionalFormatting sqref="AI556">
    <cfRule type="expression" dxfId="941" priority="283">
      <formula>IF(RIGHT(TEXT(AI556,"0.#"),1)=".",FALSE,TRUE)</formula>
    </cfRule>
    <cfRule type="expression" dxfId="940" priority="284">
      <formula>IF(RIGHT(TEXT(AI556,"0.#"),1)=".",TRUE,FALSE)</formula>
    </cfRule>
  </conditionalFormatting>
  <conditionalFormatting sqref="AI557">
    <cfRule type="expression" dxfId="939" priority="281">
      <formula>IF(RIGHT(TEXT(AI557,"0.#"),1)=".",FALSE,TRUE)</formula>
    </cfRule>
    <cfRule type="expression" dxfId="938" priority="282">
      <formula>IF(RIGHT(TEXT(AI557,"0.#"),1)=".",TRUE,FALSE)</formula>
    </cfRule>
  </conditionalFormatting>
  <conditionalFormatting sqref="AM563">
    <cfRule type="expression" dxfId="937" priority="273">
      <formula>IF(RIGHT(TEXT(AM563,"0.#"),1)=".",FALSE,TRUE)</formula>
    </cfRule>
    <cfRule type="expression" dxfId="936" priority="274">
      <formula>IF(RIGHT(TEXT(AM563,"0.#"),1)=".",TRUE,FALSE)</formula>
    </cfRule>
  </conditionalFormatting>
  <conditionalFormatting sqref="AM561">
    <cfRule type="expression" dxfId="935" priority="277">
      <formula>IF(RIGHT(TEXT(AM561,"0.#"),1)=".",FALSE,TRUE)</formula>
    </cfRule>
    <cfRule type="expression" dxfId="934" priority="278">
      <formula>IF(RIGHT(TEXT(AM561,"0.#"),1)=".",TRUE,FALSE)</formula>
    </cfRule>
  </conditionalFormatting>
  <conditionalFormatting sqref="AM562">
    <cfRule type="expression" dxfId="933" priority="275">
      <formula>IF(RIGHT(TEXT(AM562,"0.#"),1)=".",FALSE,TRUE)</formula>
    </cfRule>
    <cfRule type="expression" dxfId="932" priority="276">
      <formula>IF(RIGHT(TEXT(AM562,"0.#"),1)=".",TRUE,FALSE)</formula>
    </cfRule>
  </conditionalFormatting>
  <conditionalFormatting sqref="AI563">
    <cfRule type="expression" dxfId="931" priority="267">
      <formula>IF(RIGHT(TEXT(AI563,"0.#"),1)=".",FALSE,TRUE)</formula>
    </cfRule>
    <cfRule type="expression" dxfId="930" priority="268">
      <formula>IF(RIGHT(TEXT(AI563,"0.#"),1)=".",TRUE,FALSE)</formula>
    </cfRule>
  </conditionalFormatting>
  <conditionalFormatting sqref="AI561">
    <cfRule type="expression" dxfId="929" priority="271">
      <formula>IF(RIGHT(TEXT(AI561,"0.#"),1)=".",FALSE,TRUE)</formula>
    </cfRule>
    <cfRule type="expression" dxfId="928" priority="272">
      <formula>IF(RIGHT(TEXT(AI561,"0.#"),1)=".",TRUE,FALSE)</formula>
    </cfRule>
  </conditionalFormatting>
  <conditionalFormatting sqref="AI562">
    <cfRule type="expression" dxfId="927" priority="269">
      <formula>IF(RIGHT(TEXT(AI562,"0.#"),1)=".",FALSE,TRUE)</formula>
    </cfRule>
    <cfRule type="expression" dxfId="926" priority="270">
      <formula>IF(RIGHT(TEXT(AI562,"0.#"),1)=".",TRUE,FALSE)</formula>
    </cfRule>
  </conditionalFormatting>
  <conditionalFormatting sqref="AM597">
    <cfRule type="expression" dxfId="925" priority="225">
      <formula>IF(RIGHT(TEXT(AM597,"0.#"),1)=".",FALSE,TRUE)</formula>
    </cfRule>
    <cfRule type="expression" dxfId="924" priority="226">
      <formula>IF(RIGHT(TEXT(AM597,"0.#"),1)=".",TRUE,FALSE)</formula>
    </cfRule>
  </conditionalFormatting>
  <conditionalFormatting sqref="AM595">
    <cfRule type="expression" dxfId="923" priority="229">
      <formula>IF(RIGHT(TEXT(AM595,"0.#"),1)=".",FALSE,TRUE)</formula>
    </cfRule>
    <cfRule type="expression" dxfId="922" priority="230">
      <formula>IF(RIGHT(TEXT(AM595,"0.#"),1)=".",TRUE,FALSE)</formula>
    </cfRule>
  </conditionalFormatting>
  <conditionalFormatting sqref="AM596">
    <cfRule type="expression" dxfId="921" priority="227">
      <formula>IF(RIGHT(TEXT(AM596,"0.#"),1)=".",FALSE,TRUE)</formula>
    </cfRule>
    <cfRule type="expression" dxfId="920" priority="228">
      <formula>IF(RIGHT(TEXT(AM596,"0.#"),1)=".",TRUE,FALSE)</formula>
    </cfRule>
  </conditionalFormatting>
  <conditionalFormatting sqref="AI597">
    <cfRule type="expression" dxfId="919" priority="219">
      <formula>IF(RIGHT(TEXT(AI597,"0.#"),1)=".",FALSE,TRUE)</formula>
    </cfRule>
    <cfRule type="expression" dxfId="918" priority="220">
      <formula>IF(RIGHT(TEXT(AI597,"0.#"),1)=".",TRUE,FALSE)</formula>
    </cfRule>
  </conditionalFormatting>
  <conditionalFormatting sqref="AI595">
    <cfRule type="expression" dxfId="917" priority="223">
      <formula>IF(RIGHT(TEXT(AI595,"0.#"),1)=".",FALSE,TRUE)</formula>
    </cfRule>
    <cfRule type="expression" dxfId="916" priority="224">
      <formula>IF(RIGHT(TEXT(AI595,"0.#"),1)=".",TRUE,FALSE)</formula>
    </cfRule>
  </conditionalFormatting>
  <conditionalFormatting sqref="AI596">
    <cfRule type="expression" dxfId="915" priority="221">
      <formula>IF(RIGHT(TEXT(AI596,"0.#"),1)=".",FALSE,TRUE)</formula>
    </cfRule>
    <cfRule type="expression" dxfId="914" priority="222">
      <formula>IF(RIGHT(TEXT(AI596,"0.#"),1)=".",TRUE,FALSE)</formula>
    </cfRule>
  </conditionalFormatting>
  <conditionalFormatting sqref="AM622">
    <cfRule type="expression" dxfId="913" priority="213">
      <formula>IF(RIGHT(TEXT(AM622,"0.#"),1)=".",FALSE,TRUE)</formula>
    </cfRule>
    <cfRule type="expression" dxfId="912" priority="214">
      <formula>IF(RIGHT(TEXT(AM622,"0.#"),1)=".",TRUE,FALSE)</formula>
    </cfRule>
  </conditionalFormatting>
  <conditionalFormatting sqref="AM620">
    <cfRule type="expression" dxfId="911" priority="217">
      <formula>IF(RIGHT(TEXT(AM620,"0.#"),1)=".",FALSE,TRUE)</formula>
    </cfRule>
    <cfRule type="expression" dxfId="910" priority="218">
      <formula>IF(RIGHT(TEXT(AM620,"0.#"),1)=".",TRUE,FALSE)</formula>
    </cfRule>
  </conditionalFormatting>
  <conditionalFormatting sqref="AM621">
    <cfRule type="expression" dxfId="909" priority="215">
      <formula>IF(RIGHT(TEXT(AM621,"0.#"),1)=".",FALSE,TRUE)</formula>
    </cfRule>
    <cfRule type="expression" dxfId="908" priority="216">
      <formula>IF(RIGHT(TEXT(AM621,"0.#"),1)=".",TRUE,FALSE)</formula>
    </cfRule>
  </conditionalFormatting>
  <conditionalFormatting sqref="AI622">
    <cfRule type="expression" dxfId="907" priority="207">
      <formula>IF(RIGHT(TEXT(AI622,"0.#"),1)=".",FALSE,TRUE)</formula>
    </cfRule>
    <cfRule type="expression" dxfId="906" priority="208">
      <formula>IF(RIGHT(TEXT(AI622,"0.#"),1)=".",TRUE,FALSE)</formula>
    </cfRule>
  </conditionalFormatting>
  <conditionalFormatting sqref="AI620">
    <cfRule type="expression" dxfId="905" priority="211">
      <formula>IF(RIGHT(TEXT(AI620,"0.#"),1)=".",FALSE,TRUE)</formula>
    </cfRule>
    <cfRule type="expression" dxfId="904" priority="212">
      <formula>IF(RIGHT(TEXT(AI620,"0.#"),1)=".",TRUE,FALSE)</formula>
    </cfRule>
  </conditionalFormatting>
  <conditionalFormatting sqref="AI621">
    <cfRule type="expression" dxfId="903" priority="209">
      <formula>IF(RIGHT(TEXT(AI621,"0.#"),1)=".",FALSE,TRUE)</formula>
    </cfRule>
    <cfRule type="expression" dxfId="902" priority="210">
      <formula>IF(RIGHT(TEXT(AI621,"0.#"),1)=".",TRUE,FALSE)</formula>
    </cfRule>
  </conditionalFormatting>
  <conditionalFormatting sqref="AM627">
    <cfRule type="expression" dxfId="901" priority="153">
      <formula>IF(RIGHT(TEXT(AM627,"0.#"),1)=".",FALSE,TRUE)</formula>
    </cfRule>
    <cfRule type="expression" dxfId="900" priority="154">
      <formula>IF(RIGHT(TEXT(AM627,"0.#"),1)=".",TRUE,FALSE)</formula>
    </cfRule>
  </conditionalFormatting>
  <conditionalFormatting sqref="AM625">
    <cfRule type="expression" dxfId="899" priority="157">
      <formula>IF(RIGHT(TEXT(AM625,"0.#"),1)=".",FALSE,TRUE)</formula>
    </cfRule>
    <cfRule type="expression" dxfId="898" priority="158">
      <formula>IF(RIGHT(TEXT(AM625,"0.#"),1)=".",TRUE,FALSE)</formula>
    </cfRule>
  </conditionalFormatting>
  <conditionalFormatting sqref="AM626">
    <cfRule type="expression" dxfId="897" priority="155">
      <formula>IF(RIGHT(TEXT(AM626,"0.#"),1)=".",FALSE,TRUE)</formula>
    </cfRule>
    <cfRule type="expression" dxfId="896" priority="156">
      <formula>IF(RIGHT(TEXT(AM626,"0.#"),1)=".",TRUE,FALSE)</formula>
    </cfRule>
  </conditionalFormatting>
  <conditionalFormatting sqref="AI627">
    <cfRule type="expression" dxfId="895" priority="147">
      <formula>IF(RIGHT(TEXT(AI627,"0.#"),1)=".",FALSE,TRUE)</formula>
    </cfRule>
    <cfRule type="expression" dxfId="894" priority="148">
      <formula>IF(RIGHT(TEXT(AI627,"0.#"),1)=".",TRUE,FALSE)</formula>
    </cfRule>
  </conditionalFormatting>
  <conditionalFormatting sqref="AI625">
    <cfRule type="expression" dxfId="893" priority="151">
      <formula>IF(RIGHT(TEXT(AI625,"0.#"),1)=".",FALSE,TRUE)</formula>
    </cfRule>
    <cfRule type="expression" dxfId="892" priority="152">
      <formula>IF(RIGHT(TEXT(AI625,"0.#"),1)=".",TRUE,FALSE)</formula>
    </cfRule>
  </conditionalFormatting>
  <conditionalFormatting sqref="AI626">
    <cfRule type="expression" dxfId="891" priority="149">
      <formula>IF(RIGHT(TEXT(AI626,"0.#"),1)=".",FALSE,TRUE)</formula>
    </cfRule>
    <cfRule type="expression" dxfId="890" priority="150">
      <formula>IF(RIGHT(TEXT(AI626,"0.#"),1)=".",TRUE,FALSE)</formula>
    </cfRule>
  </conditionalFormatting>
  <conditionalFormatting sqref="AM632">
    <cfRule type="expression" dxfId="889" priority="141">
      <formula>IF(RIGHT(TEXT(AM632,"0.#"),1)=".",FALSE,TRUE)</formula>
    </cfRule>
    <cfRule type="expression" dxfId="888" priority="142">
      <formula>IF(RIGHT(TEXT(AM632,"0.#"),1)=".",TRUE,FALSE)</formula>
    </cfRule>
  </conditionalFormatting>
  <conditionalFormatting sqref="AM630">
    <cfRule type="expression" dxfId="887" priority="145">
      <formula>IF(RIGHT(TEXT(AM630,"0.#"),1)=".",FALSE,TRUE)</formula>
    </cfRule>
    <cfRule type="expression" dxfId="886" priority="146">
      <formula>IF(RIGHT(TEXT(AM630,"0.#"),1)=".",TRUE,FALSE)</formula>
    </cfRule>
  </conditionalFormatting>
  <conditionalFormatting sqref="AM631">
    <cfRule type="expression" dxfId="885" priority="143">
      <formula>IF(RIGHT(TEXT(AM631,"0.#"),1)=".",FALSE,TRUE)</formula>
    </cfRule>
    <cfRule type="expression" dxfId="884" priority="144">
      <formula>IF(RIGHT(TEXT(AM631,"0.#"),1)=".",TRUE,FALSE)</formula>
    </cfRule>
  </conditionalFormatting>
  <conditionalFormatting sqref="AI632">
    <cfRule type="expression" dxfId="883" priority="135">
      <formula>IF(RIGHT(TEXT(AI632,"0.#"),1)=".",FALSE,TRUE)</formula>
    </cfRule>
    <cfRule type="expression" dxfId="882" priority="136">
      <formula>IF(RIGHT(TEXT(AI632,"0.#"),1)=".",TRUE,FALSE)</formula>
    </cfRule>
  </conditionalFormatting>
  <conditionalFormatting sqref="AI630">
    <cfRule type="expression" dxfId="881" priority="139">
      <formula>IF(RIGHT(TEXT(AI630,"0.#"),1)=".",FALSE,TRUE)</formula>
    </cfRule>
    <cfRule type="expression" dxfId="880" priority="140">
      <formula>IF(RIGHT(TEXT(AI630,"0.#"),1)=".",TRUE,FALSE)</formula>
    </cfRule>
  </conditionalFormatting>
  <conditionalFormatting sqref="AI631">
    <cfRule type="expression" dxfId="879" priority="137">
      <formula>IF(RIGHT(TEXT(AI631,"0.#"),1)=".",FALSE,TRUE)</formula>
    </cfRule>
    <cfRule type="expression" dxfId="878" priority="138">
      <formula>IF(RIGHT(TEXT(AI631,"0.#"),1)=".",TRUE,FALSE)</formula>
    </cfRule>
  </conditionalFormatting>
  <conditionalFormatting sqref="AM637">
    <cfRule type="expression" dxfId="877" priority="129">
      <formula>IF(RIGHT(TEXT(AM637,"0.#"),1)=".",FALSE,TRUE)</formula>
    </cfRule>
    <cfRule type="expression" dxfId="876" priority="130">
      <formula>IF(RIGHT(TEXT(AM637,"0.#"),1)=".",TRUE,FALSE)</formula>
    </cfRule>
  </conditionalFormatting>
  <conditionalFormatting sqref="AM635">
    <cfRule type="expression" dxfId="875" priority="133">
      <formula>IF(RIGHT(TEXT(AM635,"0.#"),1)=".",FALSE,TRUE)</formula>
    </cfRule>
    <cfRule type="expression" dxfId="874" priority="134">
      <formula>IF(RIGHT(TEXT(AM635,"0.#"),1)=".",TRUE,FALSE)</formula>
    </cfRule>
  </conditionalFormatting>
  <conditionalFormatting sqref="AM636">
    <cfRule type="expression" dxfId="873" priority="131">
      <formula>IF(RIGHT(TEXT(AM636,"0.#"),1)=".",FALSE,TRUE)</formula>
    </cfRule>
    <cfRule type="expression" dxfId="872" priority="132">
      <formula>IF(RIGHT(TEXT(AM636,"0.#"),1)=".",TRUE,FALSE)</formula>
    </cfRule>
  </conditionalFormatting>
  <conditionalFormatting sqref="AI637">
    <cfRule type="expression" dxfId="871" priority="123">
      <formula>IF(RIGHT(TEXT(AI637,"0.#"),1)=".",FALSE,TRUE)</formula>
    </cfRule>
    <cfRule type="expression" dxfId="870" priority="124">
      <formula>IF(RIGHT(TEXT(AI637,"0.#"),1)=".",TRUE,FALSE)</formula>
    </cfRule>
  </conditionalFormatting>
  <conditionalFormatting sqref="AI635">
    <cfRule type="expression" dxfId="869" priority="127">
      <formula>IF(RIGHT(TEXT(AI635,"0.#"),1)=".",FALSE,TRUE)</formula>
    </cfRule>
    <cfRule type="expression" dxfId="868" priority="128">
      <formula>IF(RIGHT(TEXT(AI635,"0.#"),1)=".",TRUE,FALSE)</formula>
    </cfRule>
  </conditionalFormatting>
  <conditionalFormatting sqref="AI636">
    <cfRule type="expression" dxfId="867" priority="125">
      <formula>IF(RIGHT(TEXT(AI636,"0.#"),1)=".",FALSE,TRUE)</formula>
    </cfRule>
    <cfRule type="expression" dxfId="866" priority="126">
      <formula>IF(RIGHT(TEXT(AI636,"0.#"),1)=".",TRUE,FALSE)</formula>
    </cfRule>
  </conditionalFormatting>
  <conditionalFormatting sqref="AM602">
    <cfRule type="expression" dxfId="865" priority="201">
      <formula>IF(RIGHT(TEXT(AM602,"0.#"),1)=".",FALSE,TRUE)</formula>
    </cfRule>
    <cfRule type="expression" dxfId="864" priority="202">
      <formula>IF(RIGHT(TEXT(AM602,"0.#"),1)=".",TRUE,FALSE)</formula>
    </cfRule>
  </conditionalFormatting>
  <conditionalFormatting sqref="AM600">
    <cfRule type="expression" dxfId="863" priority="205">
      <formula>IF(RIGHT(TEXT(AM600,"0.#"),1)=".",FALSE,TRUE)</formula>
    </cfRule>
    <cfRule type="expression" dxfId="862" priority="206">
      <formula>IF(RIGHT(TEXT(AM600,"0.#"),1)=".",TRUE,FALSE)</formula>
    </cfRule>
  </conditionalFormatting>
  <conditionalFormatting sqref="AM601">
    <cfRule type="expression" dxfId="861" priority="203">
      <formula>IF(RIGHT(TEXT(AM601,"0.#"),1)=".",FALSE,TRUE)</formula>
    </cfRule>
    <cfRule type="expression" dxfId="860" priority="204">
      <formula>IF(RIGHT(TEXT(AM601,"0.#"),1)=".",TRUE,FALSE)</formula>
    </cfRule>
  </conditionalFormatting>
  <conditionalFormatting sqref="AI602">
    <cfRule type="expression" dxfId="859" priority="195">
      <formula>IF(RIGHT(TEXT(AI602,"0.#"),1)=".",FALSE,TRUE)</formula>
    </cfRule>
    <cfRule type="expression" dxfId="858" priority="196">
      <formula>IF(RIGHT(TEXT(AI602,"0.#"),1)=".",TRUE,FALSE)</formula>
    </cfRule>
  </conditionalFormatting>
  <conditionalFormatting sqref="AI600">
    <cfRule type="expression" dxfId="857" priority="199">
      <formula>IF(RIGHT(TEXT(AI600,"0.#"),1)=".",FALSE,TRUE)</formula>
    </cfRule>
    <cfRule type="expression" dxfId="856" priority="200">
      <formula>IF(RIGHT(TEXT(AI600,"0.#"),1)=".",TRUE,FALSE)</formula>
    </cfRule>
  </conditionalFormatting>
  <conditionalFormatting sqref="AI601">
    <cfRule type="expression" dxfId="855" priority="197">
      <formula>IF(RIGHT(TEXT(AI601,"0.#"),1)=".",FALSE,TRUE)</formula>
    </cfRule>
    <cfRule type="expression" dxfId="854" priority="198">
      <formula>IF(RIGHT(TEXT(AI601,"0.#"),1)=".",TRUE,FALSE)</formula>
    </cfRule>
  </conditionalFormatting>
  <conditionalFormatting sqref="AM607">
    <cfRule type="expression" dxfId="853" priority="189">
      <formula>IF(RIGHT(TEXT(AM607,"0.#"),1)=".",FALSE,TRUE)</formula>
    </cfRule>
    <cfRule type="expression" dxfId="852" priority="190">
      <formula>IF(RIGHT(TEXT(AM607,"0.#"),1)=".",TRUE,FALSE)</formula>
    </cfRule>
  </conditionalFormatting>
  <conditionalFormatting sqref="AM605">
    <cfRule type="expression" dxfId="851" priority="193">
      <formula>IF(RIGHT(TEXT(AM605,"0.#"),1)=".",FALSE,TRUE)</formula>
    </cfRule>
    <cfRule type="expression" dxfId="850" priority="194">
      <formula>IF(RIGHT(TEXT(AM605,"0.#"),1)=".",TRUE,FALSE)</formula>
    </cfRule>
  </conditionalFormatting>
  <conditionalFormatting sqref="AM606">
    <cfRule type="expression" dxfId="849" priority="191">
      <formula>IF(RIGHT(TEXT(AM606,"0.#"),1)=".",FALSE,TRUE)</formula>
    </cfRule>
    <cfRule type="expression" dxfId="848" priority="192">
      <formula>IF(RIGHT(TEXT(AM606,"0.#"),1)=".",TRUE,FALSE)</formula>
    </cfRule>
  </conditionalFormatting>
  <conditionalFormatting sqref="AI607">
    <cfRule type="expression" dxfId="847" priority="183">
      <formula>IF(RIGHT(TEXT(AI607,"0.#"),1)=".",FALSE,TRUE)</formula>
    </cfRule>
    <cfRule type="expression" dxfId="846" priority="184">
      <formula>IF(RIGHT(TEXT(AI607,"0.#"),1)=".",TRUE,FALSE)</formula>
    </cfRule>
  </conditionalFormatting>
  <conditionalFormatting sqref="AI605">
    <cfRule type="expression" dxfId="845" priority="187">
      <formula>IF(RIGHT(TEXT(AI605,"0.#"),1)=".",FALSE,TRUE)</formula>
    </cfRule>
    <cfRule type="expression" dxfId="844" priority="188">
      <formula>IF(RIGHT(TEXT(AI605,"0.#"),1)=".",TRUE,FALSE)</formula>
    </cfRule>
  </conditionalFormatting>
  <conditionalFormatting sqref="AI606">
    <cfRule type="expression" dxfId="843" priority="185">
      <formula>IF(RIGHT(TEXT(AI606,"0.#"),1)=".",FALSE,TRUE)</formula>
    </cfRule>
    <cfRule type="expression" dxfId="842" priority="186">
      <formula>IF(RIGHT(TEXT(AI606,"0.#"),1)=".",TRUE,FALSE)</formula>
    </cfRule>
  </conditionalFormatting>
  <conditionalFormatting sqref="AM612">
    <cfRule type="expression" dxfId="841" priority="177">
      <formula>IF(RIGHT(TEXT(AM612,"0.#"),1)=".",FALSE,TRUE)</formula>
    </cfRule>
    <cfRule type="expression" dxfId="840" priority="178">
      <formula>IF(RIGHT(TEXT(AM612,"0.#"),1)=".",TRUE,FALSE)</formula>
    </cfRule>
  </conditionalFormatting>
  <conditionalFormatting sqref="AM610">
    <cfRule type="expression" dxfId="839" priority="181">
      <formula>IF(RIGHT(TEXT(AM610,"0.#"),1)=".",FALSE,TRUE)</formula>
    </cfRule>
    <cfRule type="expression" dxfId="838" priority="182">
      <formula>IF(RIGHT(TEXT(AM610,"0.#"),1)=".",TRUE,FALSE)</formula>
    </cfRule>
  </conditionalFormatting>
  <conditionalFormatting sqref="AM611">
    <cfRule type="expression" dxfId="837" priority="179">
      <formula>IF(RIGHT(TEXT(AM611,"0.#"),1)=".",FALSE,TRUE)</formula>
    </cfRule>
    <cfRule type="expression" dxfId="836" priority="180">
      <formula>IF(RIGHT(TEXT(AM611,"0.#"),1)=".",TRUE,FALSE)</formula>
    </cfRule>
  </conditionalFormatting>
  <conditionalFormatting sqref="AI612">
    <cfRule type="expression" dxfId="835" priority="171">
      <formula>IF(RIGHT(TEXT(AI612,"0.#"),1)=".",FALSE,TRUE)</formula>
    </cfRule>
    <cfRule type="expression" dxfId="834" priority="172">
      <formula>IF(RIGHT(TEXT(AI612,"0.#"),1)=".",TRUE,FALSE)</formula>
    </cfRule>
  </conditionalFormatting>
  <conditionalFormatting sqref="AI610">
    <cfRule type="expression" dxfId="833" priority="175">
      <formula>IF(RIGHT(TEXT(AI610,"0.#"),1)=".",FALSE,TRUE)</formula>
    </cfRule>
    <cfRule type="expression" dxfId="832" priority="176">
      <formula>IF(RIGHT(TEXT(AI610,"0.#"),1)=".",TRUE,FALSE)</formula>
    </cfRule>
  </conditionalFormatting>
  <conditionalFormatting sqref="AI611">
    <cfRule type="expression" dxfId="831" priority="173">
      <formula>IF(RIGHT(TEXT(AI611,"0.#"),1)=".",FALSE,TRUE)</formula>
    </cfRule>
    <cfRule type="expression" dxfId="830" priority="174">
      <formula>IF(RIGHT(TEXT(AI611,"0.#"),1)=".",TRUE,FALSE)</formula>
    </cfRule>
  </conditionalFormatting>
  <conditionalFormatting sqref="AM617">
    <cfRule type="expression" dxfId="829" priority="165">
      <formula>IF(RIGHT(TEXT(AM617,"0.#"),1)=".",FALSE,TRUE)</formula>
    </cfRule>
    <cfRule type="expression" dxfId="828" priority="166">
      <formula>IF(RIGHT(TEXT(AM617,"0.#"),1)=".",TRUE,FALSE)</formula>
    </cfRule>
  </conditionalFormatting>
  <conditionalFormatting sqref="AM615">
    <cfRule type="expression" dxfId="827" priority="169">
      <formula>IF(RIGHT(TEXT(AM615,"0.#"),1)=".",FALSE,TRUE)</formula>
    </cfRule>
    <cfRule type="expression" dxfId="826" priority="170">
      <formula>IF(RIGHT(TEXT(AM615,"0.#"),1)=".",TRUE,FALSE)</formula>
    </cfRule>
  </conditionalFormatting>
  <conditionalFormatting sqref="AM616">
    <cfRule type="expression" dxfId="825" priority="167">
      <formula>IF(RIGHT(TEXT(AM616,"0.#"),1)=".",FALSE,TRUE)</formula>
    </cfRule>
    <cfRule type="expression" dxfId="824" priority="168">
      <formula>IF(RIGHT(TEXT(AM616,"0.#"),1)=".",TRUE,FALSE)</formula>
    </cfRule>
  </conditionalFormatting>
  <conditionalFormatting sqref="AI617">
    <cfRule type="expression" dxfId="823" priority="159">
      <formula>IF(RIGHT(TEXT(AI617,"0.#"),1)=".",FALSE,TRUE)</formula>
    </cfRule>
    <cfRule type="expression" dxfId="822" priority="160">
      <formula>IF(RIGHT(TEXT(AI617,"0.#"),1)=".",TRUE,FALSE)</formula>
    </cfRule>
  </conditionalFormatting>
  <conditionalFormatting sqref="AI615">
    <cfRule type="expression" dxfId="821" priority="163">
      <formula>IF(RIGHT(TEXT(AI615,"0.#"),1)=".",FALSE,TRUE)</formula>
    </cfRule>
    <cfRule type="expression" dxfId="820" priority="164">
      <formula>IF(RIGHT(TEXT(AI615,"0.#"),1)=".",TRUE,FALSE)</formula>
    </cfRule>
  </conditionalFormatting>
  <conditionalFormatting sqref="AI616">
    <cfRule type="expression" dxfId="819" priority="161">
      <formula>IF(RIGHT(TEXT(AI616,"0.#"),1)=".",FALSE,TRUE)</formula>
    </cfRule>
    <cfRule type="expression" dxfId="818" priority="162">
      <formula>IF(RIGHT(TEXT(AI616,"0.#"),1)=".",TRUE,FALSE)</formula>
    </cfRule>
  </conditionalFormatting>
  <conditionalFormatting sqref="AM651">
    <cfRule type="expression" dxfId="817" priority="117">
      <formula>IF(RIGHT(TEXT(AM651,"0.#"),1)=".",FALSE,TRUE)</formula>
    </cfRule>
    <cfRule type="expression" dxfId="816" priority="118">
      <formula>IF(RIGHT(TEXT(AM651,"0.#"),1)=".",TRUE,FALSE)</formula>
    </cfRule>
  </conditionalFormatting>
  <conditionalFormatting sqref="AM649">
    <cfRule type="expression" dxfId="815" priority="121">
      <formula>IF(RIGHT(TEXT(AM649,"0.#"),1)=".",FALSE,TRUE)</formula>
    </cfRule>
    <cfRule type="expression" dxfId="814" priority="122">
      <formula>IF(RIGHT(TEXT(AM649,"0.#"),1)=".",TRUE,FALSE)</formula>
    </cfRule>
  </conditionalFormatting>
  <conditionalFormatting sqref="AM650">
    <cfRule type="expression" dxfId="813" priority="119">
      <formula>IF(RIGHT(TEXT(AM650,"0.#"),1)=".",FALSE,TRUE)</formula>
    </cfRule>
    <cfRule type="expression" dxfId="812" priority="120">
      <formula>IF(RIGHT(TEXT(AM650,"0.#"),1)=".",TRUE,FALSE)</formula>
    </cfRule>
  </conditionalFormatting>
  <conditionalFormatting sqref="AI651">
    <cfRule type="expression" dxfId="811" priority="111">
      <formula>IF(RIGHT(TEXT(AI651,"0.#"),1)=".",FALSE,TRUE)</formula>
    </cfRule>
    <cfRule type="expression" dxfId="810" priority="112">
      <formula>IF(RIGHT(TEXT(AI651,"0.#"),1)=".",TRUE,FALSE)</formula>
    </cfRule>
  </conditionalFormatting>
  <conditionalFormatting sqref="AI649">
    <cfRule type="expression" dxfId="809" priority="115">
      <formula>IF(RIGHT(TEXT(AI649,"0.#"),1)=".",FALSE,TRUE)</formula>
    </cfRule>
    <cfRule type="expression" dxfId="808" priority="116">
      <formula>IF(RIGHT(TEXT(AI649,"0.#"),1)=".",TRUE,FALSE)</formula>
    </cfRule>
  </conditionalFormatting>
  <conditionalFormatting sqref="AI650">
    <cfRule type="expression" dxfId="807" priority="113">
      <formula>IF(RIGHT(TEXT(AI650,"0.#"),1)=".",FALSE,TRUE)</formula>
    </cfRule>
    <cfRule type="expression" dxfId="806" priority="114">
      <formula>IF(RIGHT(TEXT(AI650,"0.#"),1)=".",TRUE,FALSE)</formula>
    </cfRule>
  </conditionalFormatting>
  <conditionalFormatting sqref="AM676">
    <cfRule type="expression" dxfId="805" priority="105">
      <formula>IF(RIGHT(TEXT(AM676,"0.#"),1)=".",FALSE,TRUE)</formula>
    </cfRule>
    <cfRule type="expression" dxfId="804" priority="106">
      <formula>IF(RIGHT(TEXT(AM676,"0.#"),1)=".",TRUE,FALSE)</formula>
    </cfRule>
  </conditionalFormatting>
  <conditionalFormatting sqref="AM674">
    <cfRule type="expression" dxfId="803" priority="109">
      <formula>IF(RIGHT(TEXT(AM674,"0.#"),1)=".",FALSE,TRUE)</formula>
    </cfRule>
    <cfRule type="expression" dxfId="802" priority="110">
      <formula>IF(RIGHT(TEXT(AM674,"0.#"),1)=".",TRUE,FALSE)</formula>
    </cfRule>
  </conditionalFormatting>
  <conditionalFormatting sqref="AM675">
    <cfRule type="expression" dxfId="801" priority="107">
      <formula>IF(RIGHT(TEXT(AM675,"0.#"),1)=".",FALSE,TRUE)</formula>
    </cfRule>
    <cfRule type="expression" dxfId="800" priority="108">
      <formula>IF(RIGHT(TEXT(AM675,"0.#"),1)=".",TRUE,FALSE)</formula>
    </cfRule>
  </conditionalFormatting>
  <conditionalFormatting sqref="AI676">
    <cfRule type="expression" dxfId="799" priority="99">
      <formula>IF(RIGHT(TEXT(AI676,"0.#"),1)=".",FALSE,TRUE)</formula>
    </cfRule>
    <cfRule type="expression" dxfId="798" priority="100">
      <formula>IF(RIGHT(TEXT(AI676,"0.#"),1)=".",TRUE,FALSE)</formula>
    </cfRule>
  </conditionalFormatting>
  <conditionalFormatting sqref="AI674">
    <cfRule type="expression" dxfId="797" priority="103">
      <formula>IF(RIGHT(TEXT(AI674,"0.#"),1)=".",FALSE,TRUE)</formula>
    </cfRule>
    <cfRule type="expression" dxfId="796" priority="104">
      <formula>IF(RIGHT(TEXT(AI674,"0.#"),1)=".",TRUE,FALSE)</formula>
    </cfRule>
  </conditionalFormatting>
  <conditionalFormatting sqref="AI675">
    <cfRule type="expression" dxfId="795" priority="101">
      <formula>IF(RIGHT(TEXT(AI675,"0.#"),1)=".",FALSE,TRUE)</formula>
    </cfRule>
    <cfRule type="expression" dxfId="794" priority="102">
      <formula>IF(RIGHT(TEXT(AI675,"0.#"),1)=".",TRUE,FALSE)</formula>
    </cfRule>
  </conditionalFormatting>
  <conditionalFormatting sqref="AM681">
    <cfRule type="expression" dxfId="793" priority="45">
      <formula>IF(RIGHT(TEXT(AM681,"0.#"),1)=".",FALSE,TRUE)</formula>
    </cfRule>
    <cfRule type="expression" dxfId="792" priority="46">
      <formula>IF(RIGHT(TEXT(AM681,"0.#"),1)=".",TRUE,FALSE)</formula>
    </cfRule>
  </conditionalFormatting>
  <conditionalFormatting sqref="AM679">
    <cfRule type="expression" dxfId="791" priority="49">
      <formula>IF(RIGHT(TEXT(AM679,"0.#"),1)=".",FALSE,TRUE)</formula>
    </cfRule>
    <cfRule type="expression" dxfId="790" priority="50">
      <formula>IF(RIGHT(TEXT(AM679,"0.#"),1)=".",TRUE,FALSE)</formula>
    </cfRule>
  </conditionalFormatting>
  <conditionalFormatting sqref="AM680">
    <cfRule type="expression" dxfId="789" priority="47">
      <formula>IF(RIGHT(TEXT(AM680,"0.#"),1)=".",FALSE,TRUE)</formula>
    </cfRule>
    <cfRule type="expression" dxfId="788" priority="48">
      <formula>IF(RIGHT(TEXT(AM680,"0.#"),1)=".",TRUE,FALSE)</formula>
    </cfRule>
  </conditionalFormatting>
  <conditionalFormatting sqref="AI681">
    <cfRule type="expression" dxfId="787" priority="39">
      <formula>IF(RIGHT(TEXT(AI681,"0.#"),1)=".",FALSE,TRUE)</formula>
    </cfRule>
    <cfRule type="expression" dxfId="786" priority="40">
      <formula>IF(RIGHT(TEXT(AI681,"0.#"),1)=".",TRUE,FALSE)</formula>
    </cfRule>
  </conditionalFormatting>
  <conditionalFormatting sqref="AI679">
    <cfRule type="expression" dxfId="785" priority="43">
      <formula>IF(RIGHT(TEXT(AI679,"0.#"),1)=".",FALSE,TRUE)</formula>
    </cfRule>
    <cfRule type="expression" dxfId="784" priority="44">
      <formula>IF(RIGHT(TEXT(AI679,"0.#"),1)=".",TRUE,FALSE)</formula>
    </cfRule>
  </conditionalFormatting>
  <conditionalFormatting sqref="AI680">
    <cfRule type="expression" dxfId="783" priority="41">
      <formula>IF(RIGHT(TEXT(AI680,"0.#"),1)=".",FALSE,TRUE)</formula>
    </cfRule>
    <cfRule type="expression" dxfId="782" priority="42">
      <formula>IF(RIGHT(TEXT(AI680,"0.#"),1)=".",TRUE,FALSE)</formula>
    </cfRule>
  </conditionalFormatting>
  <conditionalFormatting sqref="AM686">
    <cfRule type="expression" dxfId="781" priority="33">
      <formula>IF(RIGHT(TEXT(AM686,"0.#"),1)=".",FALSE,TRUE)</formula>
    </cfRule>
    <cfRule type="expression" dxfId="780" priority="34">
      <formula>IF(RIGHT(TEXT(AM686,"0.#"),1)=".",TRUE,FALSE)</formula>
    </cfRule>
  </conditionalFormatting>
  <conditionalFormatting sqref="AM684">
    <cfRule type="expression" dxfId="779" priority="37">
      <formula>IF(RIGHT(TEXT(AM684,"0.#"),1)=".",FALSE,TRUE)</formula>
    </cfRule>
    <cfRule type="expression" dxfId="778" priority="38">
      <formula>IF(RIGHT(TEXT(AM684,"0.#"),1)=".",TRUE,FALSE)</formula>
    </cfRule>
  </conditionalFormatting>
  <conditionalFormatting sqref="AM685">
    <cfRule type="expression" dxfId="777" priority="35">
      <formula>IF(RIGHT(TEXT(AM685,"0.#"),1)=".",FALSE,TRUE)</formula>
    </cfRule>
    <cfRule type="expression" dxfId="776" priority="36">
      <formula>IF(RIGHT(TEXT(AM685,"0.#"),1)=".",TRUE,FALSE)</formula>
    </cfRule>
  </conditionalFormatting>
  <conditionalFormatting sqref="AI686">
    <cfRule type="expression" dxfId="775" priority="27">
      <formula>IF(RIGHT(TEXT(AI686,"0.#"),1)=".",FALSE,TRUE)</formula>
    </cfRule>
    <cfRule type="expression" dxfId="774" priority="28">
      <formula>IF(RIGHT(TEXT(AI686,"0.#"),1)=".",TRUE,FALSE)</formula>
    </cfRule>
  </conditionalFormatting>
  <conditionalFormatting sqref="AI684">
    <cfRule type="expression" dxfId="773" priority="31">
      <formula>IF(RIGHT(TEXT(AI684,"0.#"),1)=".",FALSE,TRUE)</formula>
    </cfRule>
    <cfRule type="expression" dxfId="772" priority="32">
      <formula>IF(RIGHT(TEXT(AI684,"0.#"),1)=".",TRUE,FALSE)</formula>
    </cfRule>
  </conditionalFormatting>
  <conditionalFormatting sqref="AI685">
    <cfRule type="expression" dxfId="771" priority="29">
      <formula>IF(RIGHT(TEXT(AI685,"0.#"),1)=".",FALSE,TRUE)</formula>
    </cfRule>
    <cfRule type="expression" dxfId="770" priority="30">
      <formula>IF(RIGHT(TEXT(AI685,"0.#"),1)=".",TRUE,FALSE)</formula>
    </cfRule>
  </conditionalFormatting>
  <conditionalFormatting sqref="AM691">
    <cfRule type="expression" dxfId="769" priority="21">
      <formula>IF(RIGHT(TEXT(AM691,"0.#"),1)=".",FALSE,TRUE)</formula>
    </cfRule>
    <cfRule type="expression" dxfId="768" priority="22">
      <formula>IF(RIGHT(TEXT(AM691,"0.#"),1)=".",TRUE,FALSE)</formula>
    </cfRule>
  </conditionalFormatting>
  <conditionalFormatting sqref="AM689">
    <cfRule type="expression" dxfId="767" priority="25">
      <formula>IF(RIGHT(TEXT(AM689,"0.#"),1)=".",FALSE,TRUE)</formula>
    </cfRule>
    <cfRule type="expression" dxfId="766" priority="26">
      <formula>IF(RIGHT(TEXT(AM689,"0.#"),1)=".",TRUE,FALSE)</formula>
    </cfRule>
  </conditionalFormatting>
  <conditionalFormatting sqref="AM690">
    <cfRule type="expression" dxfId="765" priority="23">
      <formula>IF(RIGHT(TEXT(AM690,"0.#"),1)=".",FALSE,TRUE)</formula>
    </cfRule>
    <cfRule type="expression" dxfId="764" priority="24">
      <formula>IF(RIGHT(TEXT(AM690,"0.#"),1)=".",TRUE,FALSE)</formula>
    </cfRule>
  </conditionalFormatting>
  <conditionalFormatting sqref="AI691">
    <cfRule type="expression" dxfId="763" priority="15">
      <formula>IF(RIGHT(TEXT(AI691,"0.#"),1)=".",FALSE,TRUE)</formula>
    </cfRule>
    <cfRule type="expression" dxfId="762" priority="16">
      <formula>IF(RIGHT(TEXT(AI691,"0.#"),1)=".",TRUE,FALSE)</formula>
    </cfRule>
  </conditionalFormatting>
  <conditionalFormatting sqref="AI689">
    <cfRule type="expression" dxfId="761" priority="19">
      <formula>IF(RIGHT(TEXT(AI689,"0.#"),1)=".",FALSE,TRUE)</formula>
    </cfRule>
    <cfRule type="expression" dxfId="760" priority="20">
      <formula>IF(RIGHT(TEXT(AI689,"0.#"),1)=".",TRUE,FALSE)</formula>
    </cfRule>
  </conditionalFormatting>
  <conditionalFormatting sqref="AI690">
    <cfRule type="expression" dxfId="759" priority="17">
      <formula>IF(RIGHT(TEXT(AI690,"0.#"),1)=".",FALSE,TRUE)</formula>
    </cfRule>
    <cfRule type="expression" dxfId="758" priority="18">
      <formula>IF(RIGHT(TEXT(AI690,"0.#"),1)=".",TRUE,FALSE)</formula>
    </cfRule>
  </conditionalFormatting>
  <conditionalFormatting sqref="AM656">
    <cfRule type="expression" dxfId="757" priority="93">
      <formula>IF(RIGHT(TEXT(AM656,"0.#"),1)=".",FALSE,TRUE)</formula>
    </cfRule>
    <cfRule type="expression" dxfId="756" priority="94">
      <formula>IF(RIGHT(TEXT(AM656,"0.#"),1)=".",TRUE,FALSE)</formula>
    </cfRule>
  </conditionalFormatting>
  <conditionalFormatting sqref="AM654">
    <cfRule type="expression" dxfId="755" priority="97">
      <formula>IF(RIGHT(TEXT(AM654,"0.#"),1)=".",FALSE,TRUE)</formula>
    </cfRule>
    <cfRule type="expression" dxfId="754" priority="98">
      <formula>IF(RIGHT(TEXT(AM654,"0.#"),1)=".",TRUE,FALSE)</formula>
    </cfRule>
  </conditionalFormatting>
  <conditionalFormatting sqref="AM655">
    <cfRule type="expression" dxfId="753" priority="95">
      <formula>IF(RIGHT(TEXT(AM655,"0.#"),1)=".",FALSE,TRUE)</formula>
    </cfRule>
    <cfRule type="expression" dxfId="752" priority="96">
      <formula>IF(RIGHT(TEXT(AM655,"0.#"),1)=".",TRUE,FALSE)</formula>
    </cfRule>
  </conditionalFormatting>
  <conditionalFormatting sqref="AI656">
    <cfRule type="expression" dxfId="751" priority="87">
      <formula>IF(RIGHT(TEXT(AI656,"0.#"),1)=".",FALSE,TRUE)</formula>
    </cfRule>
    <cfRule type="expression" dxfId="750" priority="88">
      <formula>IF(RIGHT(TEXT(AI656,"0.#"),1)=".",TRUE,FALSE)</formula>
    </cfRule>
  </conditionalFormatting>
  <conditionalFormatting sqref="AI654">
    <cfRule type="expression" dxfId="749" priority="91">
      <formula>IF(RIGHT(TEXT(AI654,"0.#"),1)=".",FALSE,TRUE)</formula>
    </cfRule>
    <cfRule type="expression" dxfId="748" priority="92">
      <formula>IF(RIGHT(TEXT(AI654,"0.#"),1)=".",TRUE,FALSE)</formula>
    </cfRule>
  </conditionalFormatting>
  <conditionalFormatting sqref="AI655">
    <cfRule type="expression" dxfId="747" priority="89">
      <formula>IF(RIGHT(TEXT(AI655,"0.#"),1)=".",FALSE,TRUE)</formula>
    </cfRule>
    <cfRule type="expression" dxfId="746" priority="90">
      <formula>IF(RIGHT(TEXT(AI655,"0.#"),1)=".",TRUE,FALSE)</formula>
    </cfRule>
  </conditionalFormatting>
  <conditionalFormatting sqref="AM661">
    <cfRule type="expression" dxfId="745" priority="81">
      <formula>IF(RIGHT(TEXT(AM661,"0.#"),1)=".",FALSE,TRUE)</formula>
    </cfRule>
    <cfRule type="expression" dxfId="744" priority="82">
      <formula>IF(RIGHT(TEXT(AM661,"0.#"),1)=".",TRUE,FALSE)</formula>
    </cfRule>
  </conditionalFormatting>
  <conditionalFormatting sqref="AM659">
    <cfRule type="expression" dxfId="743" priority="85">
      <formula>IF(RIGHT(TEXT(AM659,"0.#"),1)=".",FALSE,TRUE)</formula>
    </cfRule>
    <cfRule type="expression" dxfId="742" priority="86">
      <formula>IF(RIGHT(TEXT(AM659,"0.#"),1)=".",TRUE,FALSE)</formula>
    </cfRule>
  </conditionalFormatting>
  <conditionalFormatting sqref="AM660">
    <cfRule type="expression" dxfId="741" priority="83">
      <formula>IF(RIGHT(TEXT(AM660,"0.#"),1)=".",FALSE,TRUE)</formula>
    </cfRule>
    <cfRule type="expression" dxfId="740" priority="84">
      <formula>IF(RIGHT(TEXT(AM660,"0.#"),1)=".",TRUE,FALSE)</formula>
    </cfRule>
  </conditionalFormatting>
  <conditionalFormatting sqref="AI661">
    <cfRule type="expression" dxfId="739" priority="75">
      <formula>IF(RIGHT(TEXT(AI661,"0.#"),1)=".",FALSE,TRUE)</formula>
    </cfRule>
    <cfRule type="expression" dxfId="738" priority="76">
      <formula>IF(RIGHT(TEXT(AI661,"0.#"),1)=".",TRUE,FALSE)</formula>
    </cfRule>
  </conditionalFormatting>
  <conditionalFormatting sqref="AI659">
    <cfRule type="expression" dxfId="737" priority="79">
      <formula>IF(RIGHT(TEXT(AI659,"0.#"),1)=".",FALSE,TRUE)</formula>
    </cfRule>
    <cfRule type="expression" dxfId="736" priority="80">
      <formula>IF(RIGHT(TEXT(AI659,"0.#"),1)=".",TRUE,FALSE)</formula>
    </cfRule>
  </conditionalFormatting>
  <conditionalFormatting sqref="AI660">
    <cfRule type="expression" dxfId="735" priority="77">
      <formula>IF(RIGHT(TEXT(AI660,"0.#"),1)=".",FALSE,TRUE)</formula>
    </cfRule>
    <cfRule type="expression" dxfId="734" priority="78">
      <formula>IF(RIGHT(TEXT(AI660,"0.#"),1)=".",TRUE,FALSE)</formula>
    </cfRule>
  </conditionalFormatting>
  <conditionalFormatting sqref="AM666">
    <cfRule type="expression" dxfId="733" priority="69">
      <formula>IF(RIGHT(TEXT(AM666,"0.#"),1)=".",FALSE,TRUE)</formula>
    </cfRule>
    <cfRule type="expression" dxfId="732" priority="70">
      <formula>IF(RIGHT(TEXT(AM666,"0.#"),1)=".",TRUE,FALSE)</formula>
    </cfRule>
  </conditionalFormatting>
  <conditionalFormatting sqref="AM664">
    <cfRule type="expression" dxfId="731" priority="73">
      <formula>IF(RIGHT(TEXT(AM664,"0.#"),1)=".",FALSE,TRUE)</formula>
    </cfRule>
    <cfRule type="expression" dxfId="730" priority="74">
      <formula>IF(RIGHT(TEXT(AM664,"0.#"),1)=".",TRUE,FALSE)</formula>
    </cfRule>
  </conditionalFormatting>
  <conditionalFormatting sqref="AM665">
    <cfRule type="expression" dxfId="729" priority="71">
      <formula>IF(RIGHT(TEXT(AM665,"0.#"),1)=".",FALSE,TRUE)</formula>
    </cfRule>
    <cfRule type="expression" dxfId="728" priority="72">
      <formula>IF(RIGHT(TEXT(AM665,"0.#"),1)=".",TRUE,FALSE)</formula>
    </cfRule>
  </conditionalFormatting>
  <conditionalFormatting sqref="AI666">
    <cfRule type="expression" dxfId="727" priority="63">
      <formula>IF(RIGHT(TEXT(AI666,"0.#"),1)=".",FALSE,TRUE)</formula>
    </cfRule>
    <cfRule type="expression" dxfId="726" priority="64">
      <formula>IF(RIGHT(TEXT(AI666,"0.#"),1)=".",TRUE,FALSE)</formula>
    </cfRule>
  </conditionalFormatting>
  <conditionalFormatting sqref="AI664">
    <cfRule type="expression" dxfId="725" priority="67">
      <formula>IF(RIGHT(TEXT(AI664,"0.#"),1)=".",FALSE,TRUE)</formula>
    </cfRule>
    <cfRule type="expression" dxfId="724" priority="68">
      <formula>IF(RIGHT(TEXT(AI664,"0.#"),1)=".",TRUE,FALSE)</formula>
    </cfRule>
  </conditionalFormatting>
  <conditionalFormatting sqref="AI665">
    <cfRule type="expression" dxfId="723" priority="65">
      <formula>IF(RIGHT(TEXT(AI665,"0.#"),1)=".",FALSE,TRUE)</formula>
    </cfRule>
    <cfRule type="expression" dxfId="722" priority="66">
      <formula>IF(RIGHT(TEXT(AI665,"0.#"),1)=".",TRUE,FALSE)</formula>
    </cfRule>
  </conditionalFormatting>
  <conditionalFormatting sqref="AM671">
    <cfRule type="expression" dxfId="721" priority="57">
      <formula>IF(RIGHT(TEXT(AM671,"0.#"),1)=".",FALSE,TRUE)</formula>
    </cfRule>
    <cfRule type="expression" dxfId="720" priority="58">
      <formula>IF(RIGHT(TEXT(AM671,"0.#"),1)=".",TRUE,FALSE)</formula>
    </cfRule>
  </conditionalFormatting>
  <conditionalFormatting sqref="AM669">
    <cfRule type="expression" dxfId="719" priority="61">
      <formula>IF(RIGHT(TEXT(AM669,"0.#"),1)=".",FALSE,TRUE)</formula>
    </cfRule>
    <cfRule type="expression" dxfId="718" priority="62">
      <formula>IF(RIGHT(TEXT(AM669,"0.#"),1)=".",TRUE,FALSE)</formula>
    </cfRule>
  </conditionalFormatting>
  <conditionalFormatting sqref="AM670">
    <cfRule type="expression" dxfId="717" priority="59">
      <formula>IF(RIGHT(TEXT(AM670,"0.#"),1)=".",FALSE,TRUE)</formula>
    </cfRule>
    <cfRule type="expression" dxfId="716" priority="60">
      <formula>IF(RIGHT(TEXT(AM670,"0.#"),1)=".",TRUE,FALSE)</formula>
    </cfRule>
  </conditionalFormatting>
  <conditionalFormatting sqref="AI671">
    <cfRule type="expression" dxfId="715" priority="51">
      <formula>IF(RIGHT(TEXT(AI671,"0.#"),1)=".",FALSE,TRUE)</formula>
    </cfRule>
    <cfRule type="expression" dxfId="714" priority="52">
      <formula>IF(RIGHT(TEXT(AI671,"0.#"),1)=".",TRUE,FALSE)</formula>
    </cfRule>
  </conditionalFormatting>
  <conditionalFormatting sqref="AI669">
    <cfRule type="expression" dxfId="713" priority="55">
      <formula>IF(RIGHT(TEXT(AI669,"0.#"),1)=".",FALSE,TRUE)</formula>
    </cfRule>
    <cfRule type="expression" dxfId="712" priority="56">
      <formula>IF(RIGHT(TEXT(AI669,"0.#"),1)=".",TRUE,FALSE)</formula>
    </cfRule>
  </conditionalFormatting>
  <conditionalFormatting sqref="AI670">
    <cfRule type="expression" dxfId="711" priority="53">
      <formula>IF(RIGHT(TEXT(AI670,"0.#"),1)=".",FALSE,TRUE)</formula>
    </cfRule>
    <cfRule type="expression" dxfId="710" priority="54">
      <formula>IF(RIGHT(TEXT(AI670,"0.#"),1)=".",TRUE,FALSE)</formula>
    </cfRule>
  </conditionalFormatting>
  <conditionalFormatting sqref="P29:AC29">
    <cfRule type="expression" dxfId="709" priority="13">
      <formula>IF(RIGHT(TEXT(P29,"0.#"),1)=".",FALSE,TRUE)</formula>
    </cfRule>
    <cfRule type="expression" dxfId="708" priority="14">
      <formula>IF(RIGHT(TEXT(P29,"0.#"),1)=".",TRUE,FALSE)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Y840">
    <cfRule type="expression" dxfId="705" priority="5">
      <formula>IF(RIGHT(TEXT(Y840,"0.#"),1)=".",FALSE,TRUE)</formula>
    </cfRule>
    <cfRule type="expression" dxfId="704" priority="6">
      <formula>IF(RIGHT(TEXT(Y840,"0.#"),1)=".",TRUE,FALSE)</formula>
    </cfRule>
  </conditionalFormatting>
  <conditionalFormatting sqref="Y839">
    <cfRule type="expression" dxfId="703" priority="3">
      <formula>IF(RIGHT(TEXT(Y839,"0.#"),1)=".",FALSE,TRUE)</formula>
    </cfRule>
    <cfRule type="expression" dxfId="702" priority="4">
      <formula>IF(RIGHT(TEXT(Y839,"0.#"),1)=".",TRUE,FALSE)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2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G18" sqref="G18:O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16"/>
      <c r="AA2" s="417"/>
      <c r="AB2" s="1017" t="s">
        <v>11</v>
      </c>
      <c r="AC2" s="1018"/>
      <c r="AD2" s="1019"/>
      <c r="AE2" s="1005" t="s">
        <v>557</v>
      </c>
      <c r="AF2" s="1005"/>
      <c r="AG2" s="1005"/>
      <c r="AH2" s="1005"/>
      <c r="AI2" s="1005" t="s">
        <v>554</v>
      </c>
      <c r="AJ2" s="1005"/>
      <c r="AK2" s="1005"/>
      <c r="AL2" s="1005"/>
      <c r="AM2" s="1005" t="s">
        <v>528</v>
      </c>
      <c r="AN2" s="1005"/>
      <c r="AO2" s="1005"/>
      <c r="AP2" s="464"/>
      <c r="AQ2" s="176" t="s">
        <v>354</v>
      </c>
      <c r="AR2" s="169"/>
      <c r="AS2" s="169"/>
      <c r="AT2" s="170"/>
      <c r="AU2" s="377" t="s">
        <v>253</v>
      </c>
      <c r="AV2" s="377"/>
      <c r="AW2" s="377"/>
      <c r="AX2" s="378"/>
    </row>
    <row r="3" spans="1:50" ht="18.75" customHeight="1" x14ac:dyDescent="0.15">
      <c r="A3" s="518"/>
      <c r="B3" s="519"/>
      <c r="C3" s="519"/>
      <c r="D3" s="519"/>
      <c r="E3" s="519"/>
      <c r="F3" s="520"/>
      <c r="G3" s="573"/>
      <c r="H3" s="383"/>
      <c r="I3" s="383"/>
      <c r="J3" s="383"/>
      <c r="K3" s="383"/>
      <c r="L3" s="383"/>
      <c r="M3" s="383"/>
      <c r="N3" s="383"/>
      <c r="O3" s="574"/>
      <c r="P3" s="586"/>
      <c r="Q3" s="383"/>
      <c r="R3" s="383"/>
      <c r="S3" s="383"/>
      <c r="T3" s="383"/>
      <c r="U3" s="383"/>
      <c r="V3" s="383"/>
      <c r="W3" s="383"/>
      <c r="X3" s="574"/>
      <c r="Y3" s="1014"/>
      <c r="Z3" s="1015"/>
      <c r="AA3" s="1016"/>
      <c r="AB3" s="1020"/>
      <c r="AC3" s="1021"/>
      <c r="AD3" s="1022"/>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1"/>
      <c r="B4" s="519"/>
      <c r="C4" s="519"/>
      <c r="D4" s="519"/>
      <c r="E4" s="519"/>
      <c r="F4" s="520"/>
      <c r="G4" s="546"/>
      <c r="H4" s="1023"/>
      <c r="I4" s="1023"/>
      <c r="J4" s="1023"/>
      <c r="K4" s="1023"/>
      <c r="L4" s="1023"/>
      <c r="M4" s="1023"/>
      <c r="N4" s="1023"/>
      <c r="O4" s="1024"/>
      <c r="P4" s="161"/>
      <c r="Q4" s="1031"/>
      <c r="R4" s="1031"/>
      <c r="S4" s="1031"/>
      <c r="T4" s="1031"/>
      <c r="U4" s="1031"/>
      <c r="V4" s="1031"/>
      <c r="W4" s="1031"/>
      <c r="X4" s="1032"/>
      <c r="Y4" s="1009" t="s">
        <v>12</v>
      </c>
      <c r="Z4" s="1010"/>
      <c r="AA4" s="1011"/>
      <c r="AB4" s="557"/>
      <c r="AC4" s="1012"/>
      <c r="AD4" s="1012"/>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3" t="s">
        <v>54</v>
      </c>
      <c r="Z5" s="1006"/>
      <c r="AA5" s="1007"/>
      <c r="AB5" s="528"/>
      <c r="AC5" s="1008"/>
      <c r="AD5" s="1008"/>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16"/>
      <c r="AA9" s="417"/>
      <c r="AB9" s="1017" t="s">
        <v>11</v>
      </c>
      <c r="AC9" s="1018"/>
      <c r="AD9" s="1019"/>
      <c r="AE9" s="1005" t="s">
        <v>558</v>
      </c>
      <c r="AF9" s="1005"/>
      <c r="AG9" s="1005"/>
      <c r="AH9" s="1005"/>
      <c r="AI9" s="1005" t="s">
        <v>554</v>
      </c>
      <c r="AJ9" s="1005"/>
      <c r="AK9" s="1005"/>
      <c r="AL9" s="1005"/>
      <c r="AM9" s="1005" t="s">
        <v>528</v>
      </c>
      <c r="AN9" s="1005"/>
      <c r="AO9" s="1005"/>
      <c r="AP9" s="464"/>
      <c r="AQ9" s="176" t="s">
        <v>354</v>
      </c>
      <c r="AR9" s="169"/>
      <c r="AS9" s="169"/>
      <c r="AT9" s="170"/>
      <c r="AU9" s="377" t="s">
        <v>253</v>
      </c>
      <c r="AV9" s="377"/>
      <c r="AW9" s="377"/>
      <c r="AX9" s="378"/>
    </row>
    <row r="10" spans="1:50" ht="18.75" customHeight="1" x14ac:dyDescent="0.15">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14"/>
      <c r="Z10" s="1015"/>
      <c r="AA10" s="1016"/>
      <c r="AB10" s="1020"/>
      <c r="AC10" s="1021"/>
      <c r="AD10" s="1022"/>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1"/>
      <c r="B11" s="519"/>
      <c r="C11" s="519"/>
      <c r="D11" s="519"/>
      <c r="E11" s="519"/>
      <c r="F11" s="520"/>
      <c r="G11" s="546"/>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7"/>
      <c r="AC11" s="1012"/>
      <c r="AD11" s="1012"/>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8"/>
      <c r="AC12" s="1008"/>
      <c r="AD12" s="1008"/>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16"/>
      <c r="AA16" s="417"/>
      <c r="AB16" s="1017" t="s">
        <v>11</v>
      </c>
      <c r="AC16" s="1018"/>
      <c r="AD16" s="1019"/>
      <c r="AE16" s="1005" t="s">
        <v>557</v>
      </c>
      <c r="AF16" s="1005"/>
      <c r="AG16" s="1005"/>
      <c r="AH16" s="1005"/>
      <c r="AI16" s="1005" t="s">
        <v>555</v>
      </c>
      <c r="AJ16" s="1005"/>
      <c r="AK16" s="1005"/>
      <c r="AL16" s="1005"/>
      <c r="AM16" s="1005" t="s">
        <v>528</v>
      </c>
      <c r="AN16" s="1005"/>
      <c r="AO16" s="1005"/>
      <c r="AP16" s="464"/>
      <c r="AQ16" s="176" t="s">
        <v>354</v>
      </c>
      <c r="AR16" s="169"/>
      <c r="AS16" s="169"/>
      <c r="AT16" s="170"/>
      <c r="AU16" s="377" t="s">
        <v>253</v>
      </c>
      <c r="AV16" s="377"/>
      <c r="AW16" s="377"/>
      <c r="AX16" s="378"/>
    </row>
    <row r="17" spans="1:50" ht="18.75" customHeight="1" x14ac:dyDescent="0.15">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14"/>
      <c r="Z17" s="1015"/>
      <c r="AA17" s="1016"/>
      <c r="AB17" s="1020"/>
      <c r="AC17" s="1021"/>
      <c r="AD17" s="1022"/>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1"/>
      <c r="B18" s="519"/>
      <c r="C18" s="519"/>
      <c r="D18" s="519"/>
      <c r="E18" s="519"/>
      <c r="F18" s="520"/>
      <c r="G18" s="546"/>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7"/>
      <c r="AC18" s="1012"/>
      <c r="AD18" s="1012"/>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8"/>
      <c r="AC19" s="1008"/>
      <c r="AD19" s="1008"/>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16"/>
      <c r="AA23" s="417"/>
      <c r="AB23" s="1017" t="s">
        <v>11</v>
      </c>
      <c r="AC23" s="1018"/>
      <c r="AD23" s="1019"/>
      <c r="AE23" s="1005" t="s">
        <v>559</v>
      </c>
      <c r="AF23" s="1005"/>
      <c r="AG23" s="1005"/>
      <c r="AH23" s="1005"/>
      <c r="AI23" s="1005" t="s">
        <v>554</v>
      </c>
      <c r="AJ23" s="1005"/>
      <c r="AK23" s="1005"/>
      <c r="AL23" s="1005"/>
      <c r="AM23" s="1005" t="s">
        <v>528</v>
      </c>
      <c r="AN23" s="1005"/>
      <c r="AO23" s="1005"/>
      <c r="AP23" s="464"/>
      <c r="AQ23" s="176" t="s">
        <v>354</v>
      </c>
      <c r="AR23" s="169"/>
      <c r="AS23" s="169"/>
      <c r="AT23" s="170"/>
      <c r="AU23" s="377" t="s">
        <v>253</v>
      </c>
      <c r="AV23" s="377"/>
      <c r="AW23" s="377"/>
      <c r="AX23" s="378"/>
    </row>
    <row r="24" spans="1:50" ht="18.75" customHeight="1" x14ac:dyDescent="0.15">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14"/>
      <c r="Z24" s="1015"/>
      <c r="AA24" s="1016"/>
      <c r="AB24" s="1020"/>
      <c r="AC24" s="1021"/>
      <c r="AD24" s="1022"/>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1"/>
      <c r="B25" s="519"/>
      <c r="C25" s="519"/>
      <c r="D25" s="519"/>
      <c r="E25" s="519"/>
      <c r="F25" s="520"/>
      <c r="G25" s="546"/>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7"/>
      <c r="AC25" s="1012"/>
      <c r="AD25" s="1012"/>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8"/>
      <c r="AC26" s="1008"/>
      <c r="AD26" s="1008"/>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16"/>
      <c r="AA30" s="417"/>
      <c r="AB30" s="1017" t="s">
        <v>11</v>
      </c>
      <c r="AC30" s="1018"/>
      <c r="AD30" s="1019"/>
      <c r="AE30" s="1005" t="s">
        <v>557</v>
      </c>
      <c r="AF30" s="1005"/>
      <c r="AG30" s="1005"/>
      <c r="AH30" s="1005"/>
      <c r="AI30" s="1005" t="s">
        <v>554</v>
      </c>
      <c r="AJ30" s="1005"/>
      <c r="AK30" s="1005"/>
      <c r="AL30" s="1005"/>
      <c r="AM30" s="1005" t="s">
        <v>552</v>
      </c>
      <c r="AN30" s="1005"/>
      <c r="AO30" s="1005"/>
      <c r="AP30" s="464"/>
      <c r="AQ30" s="176" t="s">
        <v>354</v>
      </c>
      <c r="AR30" s="169"/>
      <c r="AS30" s="169"/>
      <c r="AT30" s="170"/>
      <c r="AU30" s="377" t="s">
        <v>253</v>
      </c>
      <c r="AV30" s="377"/>
      <c r="AW30" s="377"/>
      <c r="AX30" s="378"/>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14"/>
      <c r="Z31" s="1015"/>
      <c r="AA31" s="1016"/>
      <c r="AB31" s="1020"/>
      <c r="AC31" s="1021"/>
      <c r="AD31" s="1022"/>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1"/>
      <c r="B32" s="519"/>
      <c r="C32" s="519"/>
      <c r="D32" s="519"/>
      <c r="E32" s="519"/>
      <c r="F32" s="520"/>
      <c r="G32" s="546"/>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7"/>
      <c r="AC32" s="1012"/>
      <c r="AD32" s="1012"/>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8"/>
      <c r="AC33" s="1008"/>
      <c r="AD33" s="1008"/>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16"/>
      <c r="AA37" s="417"/>
      <c r="AB37" s="1017" t="s">
        <v>11</v>
      </c>
      <c r="AC37" s="1018"/>
      <c r="AD37" s="1019"/>
      <c r="AE37" s="1005" t="s">
        <v>559</v>
      </c>
      <c r="AF37" s="1005"/>
      <c r="AG37" s="1005"/>
      <c r="AH37" s="1005"/>
      <c r="AI37" s="1005" t="s">
        <v>556</v>
      </c>
      <c r="AJ37" s="1005"/>
      <c r="AK37" s="1005"/>
      <c r="AL37" s="1005"/>
      <c r="AM37" s="1005" t="s">
        <v>553</v>
      </c>
      <c r="AN37" s="1005"/>
      <c r="AO37" s="1005"/>
      <c r="AP37" s="464"/>
      <c r="AQ37" s="176" t="s">
        <v>354</v>
      </c>
      <c r="AR37" s="169"/>
      <c r="AS37" s="169"/>
      <c r="AT37" s="170"/>
      <c r="AU37" s="377" t="s">
        <v>253</v>
      </c>
      <c r="AV37" s="377"/>
      <c r="AW37" s="377"/>
      <c r="AX37" s="378"/>
    </row>
    <row r="38" spans="1:50"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14"/>
      <c r="Z38" s="1015"/>
      <c r="AA38" s="1016"/>
      <c r="AB38" s="1020"/>
      <c r="AC38" s="1021"/>
      <c r="AD38" s="1022"/>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1"/>
      <c r="B39" s="519"/>
      <c r="C39" s="519"/>
      <c r="D39" s="519"/>
      <c r="E39" s="519"/>
      <c r="F39" s="520"/>
      <c r="G39" s="546"/>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7"/>
      <c r="AC39" s="1012"/>
      <c r="AD39" s="1012"/>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8"/>
      <c r="AC40" s="1008"/>
      <c r="AD40" s="1008"/>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16"/>
      <c r="AA44" s="417"/>
      <c r="AB44" s="1017" t="s">
        <v>11</v>
      </c>
      <c r="AC44" s="1018"/>
      <c r="AD44" s="1019"/>
      <c r="AE44" s="1005" t="s">
        <v>557</v>
      </c>
      <c r="AF44" s="1005"/>
      <c r="AG44" s="1005"/>
      <c r="AH44" s="1005"/>
      <c r="AI44" s="1005" t="s">
        <v>554</v>
      </c>
      <c r="AJ44" s="1005"/>
      <c r="AK44" s="1005"/>
      <c r="AL44" s="1005"/>
      <c r="AM44" s="1005" t="s">
        <v>528</v>
      </c>
      <c r="AN44" s="1005"/>
      <c r="AO44" s="1005"/>
      <c r="AP44" s="464"/>
      <c r="AQ44" s="176" t="s">
        <v>354</v>
      </c>
      <c r="AR44" s="169"/>
      <c r="AS44" s="169"/>
      <c r="AT44" s="170"/>
      <c r="AU44" s="377" t="s">
        <v>253</v>
      </c>
      <c r="AV44" s="377"/>
      <c r="AW44" s="377"/>
      <c r="AX44" s="378"/>
    </row>
    <row r="45" spans="1:50" ht="18.75"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14"/>
      <c r="Z45" s="1015"/>
      <c r="AA45" s="1016"/>
      <c r="AB45" s="1020"/>
      <c r="AC45" s="1021"/>
      <c r="AD45" s="1022"/>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1"/>
      <c r="B46" s="519"/>
      <c r="C46" s="519"/>
      <c r="D46" s="519"/>
      <c r="E46" s="519"/>
      <c r="F46" s="520"/>
      <c r="G46" s="546"/>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7"/>
      <c r="AC46" s="1012"/>
      <c r="AD46" s="1012"/>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8"/>
      <c r="AC47" s="1008"/>
      <c r="AD47" s="1008"/>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16"/>
      <c r="AA51" s="417"/>
      <c r="AB51" s="464" t="s">
        <v>11</v>
      </c>
      <c r="AC51" s="1018"/>
      <c r="AD51" s="1019"/>
      <c r="AE51" s="1005" t="s">
        <v>557</v>
      </c>
      <c r="AF51" s="1005"/>
      <c r="AG51" s="1005"/>
      <c r="AH51" s="1005"/>
      <c r="AI51" s="1005" t="s">
        <v>554</v>
      </c>
      <c r="AJ51" s="1005"/>
      <c r="AK51" s="1005"/>
      <c r="AL51" s="1005"/>
      <c r="AM51" s="1005" t="s">
        <v>528</v>
      </c>
      <c r="AN51" s="1005"/>
      <c r="AO51" s="1005"/>
      <c r="AP51" s="464"/>
      <c r="AQ51" s="176" t="s">
        <v>354</v>
      </c>
      <c r="AR51" s="169"/>
      <c r="AS51" s="169"/>
      <c r="AT51" s="170"/>
      <c r="AU51" s="377" t="s">
        <v>253</v>
      </c>
      <c r="AV51" s="377"/>
      <c r="AW51" s="377"/>
      <c r="AX51" s="378"/>
    </row>
    <row r="52" spans="1:50" ht="18.75"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14"/>
      <c r="Z52" s="1015"/>
      <c r="AA52" s="1016"/>
      <c r="AB52" s="1020"/>
      <c r="AC52" s="1021"/>
      <c r="AD52" s="1022"/>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1"/>
      <c r="B53" s="519"/>
      <c r="C53" s="519"/>
      <c r="D53" s="519"/>
      <c r="E53" s="519"/>
      <c r="F53" s="520"/>
      <c r="G53" s="546"/>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7"/>
      <c r="AC53" s="1012"/>
      <c r="AD53" s="1012"/>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8"/>
      <c r="AC54" s="1008"/>
      <c r="AD54" s="1008"/>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16"/>
      <c r="AA58" s="417"/>
      <c r="AB58" s="1017" t="s">
        <v>11</v>
      </c>
      <c r="AC58" s="1018"/>
      <c r="AD58" s="1019"/>
      <c r="AE58" s="1005" t="s">
        <v>557</v>
      </c>
      <c r="AF58" s="1005"/>
      <c r="AG58" s="1005"/>
      <c r="AH58" s="1005"/>
      <c r="AI58" s="1005" t="s">
        <v>554</v>
      </c>
      <c r="AJ58" s="1005"/>
      <c r="AK58" s="1005"/>
      <c r="AL58" s="1005"/>
      <c r="AM58" s="1005" t="s">
        <v>528</v>
      </c>
      <c r="AN58" s="1005"/>
      <c r="AO58" s="1005"/>
      <c r="AP58" s="464"/>
      <c r="AQ58" s="176" t="s">
        <v>354</v>
      </c>
      <c r="AR58" s="169"/>
      <c r="AS58" s="169"/>
      <c r="AT58" s="170"/>
      <c r="AU58" s="377" t="s">
        <v>253</v>
      </c>
      <c r="AV58" s="377"/>
      <c r="AW58" s="377"/>
      <c r="AX58" s="378"/>
    </row>
    <row r="59" spans="1:50" ht="18.75"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14"/>
      <c r="Z59" s="1015"/>
      <c r="AA59" s="1016"/>
      <c r="AB59" s="1020"/>
      <c r="AC59" s="1021"/>
      <c r="AD59" s="1022"/>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1"/>
      <c r="B60" s="519"/>
      <c r="C60" s="519"/>
      <c r="D60" s="519"/>
      <c r="E60" s="519"/>
      <c r="F60" s="520"/>
      <c r="G60" s="546"/>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7"/>
      <c r="AC60" s="1012"/>
      <c r="AD60" s="1012"/>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8"/>
      <c r="AC61" s="1008"/>
      <c r="AD61" s="1008"/>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16"/>
      <c r="AA65" s="417"/>
      <c r="AB65" s="1017" t="s">
        <v>11</v>
      </c>
      <c r="AC65" s="1018"/>
      <c r="AD65" s="1019"/>
      <c r="AE65" s="1005" t="s">
        <v>557</v>
      </c>
      <c r="AF65" s="1005"/>
      <c r="AG65" s="1005"/>
      <c r="AH65" s="1005"/>
      <c r="AI65" s="1005" t="s">
        <v>554</v>
      </c>
      <c r="AJ65" s="1005"/>
      <c r="AK65" s="1005"/>
      <c r="AL65" s="1005"/>
      <c r="AM65" s="1005" t="s">
        <v>528</v>
      </c>
      <c r="AN65" s="1005"/>
      <c r="AO65" s="1005"/>
      <c r="AP65" s="464"/>
      <c r="AQ65" s="176" t="s">
        <v>354</v>
      </c>
      <c r="AR65" s="169"/>
      <c r="AS65" s="169"/>
      <c r="AT65" s="170"/>
      <c r="AU65" s="377" t="s">
        <v>253</v>
      </c>
      <c r="AV65" s="377"/>
      <c r="AW65" s="377"/>
      <c r="AX65" s="378"/>
    </row>
    <row r="66" spans="1:50" ht="18.75" customHeight="1" x14ac:dyDescent="0.15">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14"/>
      <c r="Z66" s="1015"/>
      <c r="AA66" s="1016"/>
      <c r="AB66" s="1020"/>
      <c r="AC66" s="1021"/>
      <c r="AD66" s="1022"/>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1"/>
      <c r="B67" s="519"/>
      <c r="C67" s="519"/>
      <c r="D67" s="519"/>
      <c r="E67" s="519"/>
      <c r="F67" s="520"/>
      <c r="G67" s="546"/>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7"/>
      <c r="AC67" s="1012"/>
      <c r="AD67" s="1012"/>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8"/>
      <c r="AC68" s="1008"/>
      <c r="AD68" s="1008"/>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3" t="s">
        <v>301</v>
      </c>
      <c r="AC69" s="429"/>
      <c r="AD69" s="429"/>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5"/>
      <c r="B4" s="1046"/>
      <c r="C4" s="1046"/>
      <c r="D4" s="1046"/>
      <c r="E4" s="1046"/>
      <c r="F4" s="104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5"/>
      <c r="B5" s="1046"/>
      <c r="C5" s="1046"/>
      <c r="D5" s="1046"/>
      <c r="E5" s="1046"/>
      <c r="F5" s="104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5"/>
      <c r="B6" s="1046"/>
      <c r="C6" s="1046"/>
      <c r="D6" s="1046"/>
      <c r="E6" s="1046"/>
      <c r="F6" s="104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5"/>
      <c r="B7" s="1046"/>
      <c r="C7" s="1046"/>
      <c r="D7" s="1046"/>
      <c r="E7" s="1046"/>
      <c r="F7" s="104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5"/>
      <c r="B8" s="1046"/>
      <c r="C8" s="1046"/>
      <c r="D8" s="1046"/>
      <c r="E8" s="1046"/>
      <c r="F8" s="104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5"/>
      <c r="B9" s="1046"/>
      <c r="C9" s="1046"/>
      <c r="D9" s="1046"/>
      <c r="E9" s="1046"/>
      <c r="F9" s="104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5"/>
      <c r="B10" s="1046"/>
      <c r="C10" s="1046"/>
      <c r="D10" s="1046"/>
      <c r="E10" s="1046"/>
      <c r="F10" s="104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5"/>
      <c r="B11" s="1046"/>
      <c r="C11" s="1046"/>
      <c r="D11" s="1046"/>
      <c r="E11" s="1046"/>
      <c r="F11" s="104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5"/>
      <c r="B12" s="1046"/>
      <c r="C12" s="1046"/>
      <c r="D12" s="1046"/>
      <c r="E12" s="1046"/>
      <c r="F12" s="104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5"/>
      <c r="B13" s="1046"/>
      <c r="C13" s="1046"/>
      <c r="D13" s="1046"/>
      <c r="E13" s="1046"/>
      <c r="F13" s="104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5"/>
      <c r="B14" s="1046"/>
      <c r="C14" s="1046"/>
      <c r="D14" s="1046"/>
      <c r="E14" s="1046"/>
      <c r="F14" s="104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5"/>
      <c r="B15" s="1046"/>
      <c r="C15" s="1046"/>
      <c r="D15" s="1046"/>
      <c r="E15" s="1046"/>
      <c r="F15" s="1047"/>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5"/>
      <c r="B18" s="1046"/>
      <c r="C18" s="1046"/>
      <c r="D18" s="1046"/>
      <c r="E18" s="1046"/>
      <c r="F18" s="104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5"/>
      <c r="B19" s="1046"/>
      <c r="C19" s="1046"/>
      <c r="D19" s="1046"/>
      <c r="E19" s="1046"/>
      <c r="F19" s="104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5"/>
      <c r="B20" s="1046"/>
      <c r="C20" s="1046"/>
      <c r="D20" s="1046"/>
      <c r="E20" s="1046"/>
      <c r="F20" s="104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5"/>
      <c r="B21" s="1046"/>
      <c r="C21" s="1046"/>
      <c r="D21" s="1046"/>
      <c r="E21" s="1046"/>
      <c r="F21" s="104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5"/>
      <c r="B22" s="1046"/>
      <c r="C22" s="1046"/>
      <c r="D22" s="1046"/>
      <c r="E22" s="1046"/>
      <c r="F22" s="104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5"/>
      <c r="B23" s="1046"/>
      <c r="C23" s="1046"/>
      <c r="D23" s="1046"/>
      <c r="E23" s="1046"/>
      <c r="F23" s="104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5"/>
      <c r="B24" s="1046"/>
      <c r="C24" s="1046"/>
      <c r="D24" s="1046"/>
      <c r="E24" s="1046"/>
      <c r="F24" s="104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5"/>
      <c r="B25" s="1046"/>
      <c r="C25" s="1046"/>
      <c r="D25" s="1046"/>
      <c r="E25" s="1046"/>
      <c r="F25" s="104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5"/>
      <c r="B26" s="1046"/>
      <c r="C26" s="1046"/>
      <c r="D26" s="1046"/>
      <c r="E26" s="1046"/>
      <c r="F26" s="104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5"/>
      <c r="B27" s="1046"/>
      <c r="C27" s="1046"/>
      <c r="D27" s="1046"/>
      <c r="E27" s="1046"/>
      <c r="F27" s="104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5"/>
      <c r="B28" s="1046"/>
      <c r="C28" s="1046"/>
      <c r="D28" s="1046"/>
      <c r="E28" s="1046"/>
      <c r="F28" s="1047"/>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5"/>
      <c r="B31" s="1046"/>
      <c r="C31" s="1046"/>
      <c r="D31" s="1046"/>
      <c r="E31" s="1046"/>
      <c r="F31" s="104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5"/>
      <c r="B32" s="1046"/>
      <c r="C32" s="1046"/>
      <c r="D32" s="1046"/>
      <c r="E32" s="1046"/>
      <c r="F32" s="104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5"/>
      <c r="B33" s="1046"/>
      <c r="C33" s="1046"/>
      <c r="D33" s="1046"/>
      <c r="E33" s="1046"/>
      <c r="F33" s="104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5"/>
      <c r="B34" s="1046"/>
      <c r="C34" s="1046"/>
      <c r="D34" s="1046"/>
      <c r="E34" s="1046"/>
      <c r="F34" s="104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5"/>
      <c r="B35" s="1046"/>
      <c r="C35" s="1046"/>
      <c r="D35" s="1046"/>
      <c r="E35" s="1046"/>
      <c r="F35" s="104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5"/>
      <c r="B36" s="1046"/>
      <c r="C36" s="1046"/>
      <c r="D36" s="1046"/>
      <c r="E36" s="1046"/>
      <c r="F36" s="104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5"/>
      <c r="B37" s="1046"/>
      <c r="C37" s="1046"/>
      <c r="D37" s="1046"/>
      <c r="E37" s="1046"/>
      <c r="F37" s="104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5"/>
      <c r="B38" s="1046"/>
      <c r="C38" s="1046"/>
      <c r="D38" s="1046"/>
      <c r="E38" s="1046"/>
      <c r="F38" s="104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5"/>
      <c r="B39" s="1046"/>
      <c r="C39" s="1046"/>
      <c r="D39" s="1046"/>
      <c r="E39" s="1046"/>
      <c r="F39" s="104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5"/>
      <c r="B40" s="1046"/>
      <c r="C40" s="1046"/>
      <c r="D40" s="1046"/>
      <c r="E40" s="1046"/>
      <c r="F40" s="104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5"/>
      <c r="B41" s="1046"/>
      <c r="C41" s="1046"/>
      <c r="D41" s="1046"/>
      <c r="E41" s="1046"/>
      <c r="F41" s="1047"/>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5"/>
      <c r="B44" s="1046"/>
      <c r="C44" s="1046"/>
      <c r="D44" s="1046"/>
      <c r="E44" s="1046"/>
      <c r="F44" s="104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5"/>
      <c r="B45" s="1046"/>
      <c r="C45" s="1046"/>
      <c r="D45" s="1046"/>
      <c r="E45" s="1046"/>
      <c r="F45" s="104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5"/>
      <c r="B46" s="1046"/>
      <c r="C46" s="1046"/>
      <c r="D46" s="1046"/>
      <c r="E46" s="1046"/>
      <c r="F46" s="104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5"/>
      <c r="B47" s="1046"/>
      <c r="C47" s="1046"/>
      <c r="D47" s="1046"/>
      <c r="E47" s="1046"/>
      <c r="F47" s="104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5"/>
      <c r="B48" s="1046"/>
      <c r="C48" s="1046"/>
      <c r="D48" s="1046"/>
      <c r="E48" s="1046"/>
      <c r="F48" s="104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5"/>
      <c r="B49" s="1046"/>
      <c r="C49" s="1046"/>
      <c r="D49" s="1046"/>
      <c r="E49" s="1046"/>
      <c r="F49" s="104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5"/>
      <c r="B50" s="1046"/>
      <c r="C50" s="1046"/>
      <c r="D50" s="1046"/>
      <c r="E50" s="1046"/>
      <c r="F50" s="104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5"/>
      <c r="B51" s="1046"/>
      <c r="C51" s="1046"/>
      <c r="D51" s="1046"/>
      <c r="E51" s="1046"/>
      <c r="F51" s="104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5"/>
      <c r="B52" s="1046"/>
      <c r="C52" s="1046"/>
      <c r="D52" s="1046"/>
      <c r="E52" s="1046"/>
      <c r="F52" s="104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5"/>
      <c r="B58" s="1046"/>
      <c r="C58" s="1046"/>
      <c r="D58" s="1046"/>
      <c r="E58" s="1046"/>
      <c r="F58" s="104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5"/>
      <c r="B59" s="1046"/>
      <c r="C59" s="1046"/>
      <c r="D59" s="1046"/>
      <c r="E59" s="1046"/>
      <c r="F59" s="104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5"/>
      <c r="B60" s="1046"/>
      <c r="C60" s="1046"/>
      <c r="D60" s="1046"/>
      <c r="E60" s="1046"/>
      <c r="F60" s="104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5"/>
      <c r="B61" s="1046"/>
      <c r="C61" s="1046"/>
      <c r="D61" s="1046"/>
      <c r="E61" s="1046"/>
      <c r="F61" s="104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5"/>
      <c r="B62" s="1046"/>
      <c r="C62" s="1046"/>
      <c r="D62" s="1046"/>
      <c r="E62" s="1046"/>
      <c r="F62" s="104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5"/>
      <c r="B63" s="1046"/>
      <c r="C63" s="1046"/>
      <c r="D63" s="1046"/>
      <c r="E63" s="1046"/>
      <c r="F63" s="104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5"/>
      <c r="B64" s="1046"/>
      <c r="C64" s="1046"/>
      <c r="D64" s="1046"/>
      <c r="E64" s="1046"/>
      <c r="F64" s="104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5"/>
      <c r="B65" s="1046"/>
      <c r="C65" s="1046"/>
      <c r="D65" s="1046"/>
      <c r="E65" s="1046"/>
      <c r="F65" s="104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5"/>
      <c r="B66" s="1046"/>
      <c r="C66" s="1046"/>
      <c r="D66" s="1046"/>
      <c r="E66" s="1046"/>
      <c r="F66" s="104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5"/>
      <c r="B67" s="1046"/>
      <c r="C67" s="1046"/>
      <c r="D67" s="1046"/>
      <c r="E67" s="1046"/>
      <c r="F67" s="104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5"/>
      <c r="B68" s="1046"/>
      <c r="C68" s="1046"/>
      <c r="D68" s="1046"/>
      <c r="E68" s="1046"/>
      <c r="F68" s="1047"/>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5"/>
      <c r="B71" s="1046"/>
      <c r="C71" s="1046"/>
      <c r="D71" s="1046"/>
      <c r="E71" s="1046"/>
      <c r="F71" s="104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5"/>
      <c r="B72" s="1046"/>
      <c r="C72" s="1046"/>
      <c r="D72" s="1046"/>
      <c r="E72" s="1046"/>
      <c r="F72" s="104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5"/>
      <c r="B73" s="1046"/>
      <c r="C73" s="1046"/>
      <c r="D73" s="1046"/>
      <c r="E73" s="1046"/>
      <c r="F73" s="104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5"/>
      <c r="B74" s="1046"/>
      <c r="C74" s="1046"/>
      <c r="D74" s="1046"/>
      <c r="E74" s="1046"/>
      <c r="F74" s="104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5"/>
      <c r="B75" s="1046"/>
      <c r="C75" s="1046"/>
      <c r="D75" s="1046"/>
      <c r="E75" s="1046"/>
      <c r="F75" s="104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5"/>
      <c r="B76" s="1046"/>
      <c r="C76" s="1046"/>
      <c r="D76" s="1046"/>
      <c r="E76" s="1046"/>
      <c r="F76" s="104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5"/>
      <c r="B77" s="1046"/>
      <c r="C77" s="1046"/>
      <c r="D77" s="1046"/>
      <c r="E77" s="1046"/>
      <c r="F77" s="104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5"/>
      <c r="B78" s="1046"/>
      <c r="C78" s="1046"/>
      <c r="D78" s="1046"/>
      <c r="E78" s="1046"/>
      <c r="F78" s="104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5"/>
      <c r="B79" s="1046"/>
      <c r="C79" s="1046"/>
      <c r="D79" s="1046"/>
      <c r="E79" s="1046"/>
      <c r="F79" s="104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5"/>
      <c r="B80" s="1046"/>
      <c r="C80" s="1046"/>
      <c r="D80" s="1046"/>
      <c r="E80" s="1046"/>
      <c r="F80" s="104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5"/>
      <c r="B81" s="1046"/>
      <c r="C81" s="1046"/>
      <c r="D81" s="1046"/>
      <c r="E81" s="1046"/>
      <c r="F81" s="1047"/>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5"/>
      <c r="B84" s="1046"/>
      <c r="C84" s="1046"/>
      <c r="D84" s="1046"/>
      <c r="E84" s="1046"/>
      <c r="F84" s="104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5"/>
      <c r="B85" s="1046"/>
      <c r="C85" s="1046"/>
      <c r="D85" s="1046"/>
      <c r="E85" s="1046"/>
      <c r="F85" s="104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5"/>
      <c r="B86" s="1046"/>
      <c r="C86" s="1046"/>
      <c r="D86" s="1046"/>
      <c r="E86" s="1046"/>
      <c r="F86" s="104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5"/>
      <c r="B87" s="1046"/>
      <c r="C87" s="1046"/>
      <c r="D87" s="1046"/>
      <c r="E87" s="1046"/>
      <c r="F87" s="104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5"/>
      <c r="B88" s="1046"/>
      <c r="C88" s="1046"/>
      <c r="D88" s="1046"/>
      <c r="E88" s="1046"/>
      <c r="F88" s="104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5"/>
      <c r="B89" s="1046"/>
      <c r="C89" s="1046"/>
      <c r="D89" s="1046"/>
      <c r="E89" s="1046"/>
      <c r="F89" s="104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5"/>
      <c r="B90" s="1046"/>
      <c r="C90" s="1046"/>
      <c r="D90" s="1046"/>
      <c r="E90" s="1046"/>
      <c r="F90" s="104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5"/>
      <c r="B91" s="1046"/>
      <c r="C91" s="1046"/>
      <c r="D91" s="1046"/>
      <c r="E91" s="1046"/>
      <c r="F91" s="104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5"/>
      <c r="B92" s="1046"/>
      <c r="C92" s="1046"/>
      <c r="D92" s="1046"/>
      <c r="E92" s="1046"/>
      <c r="F92" s="104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5"/>
      <c r="B93" s="1046"/>
      <c r="C93" s="1046"/>
      <c r="D93" s="1046"/>
      <c r="E93" s="1046"/>
      <c r="F93" s="104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5"/>
      <c r="B94" s="1046"/>
      <c r="C94" s="1046"/>
      <c r="D94" s="1046"/>
      <c r="E94" s="1046"/>
      <c r="F94" s="1047"/>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5"/>
      <c r="B97" s="1046"/>
      <c r="C97" s="1046"/>
      <c r="D97" s="1046"/>
      <c r="E97" s="1046"/>
      <c r="F97" s="104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5"/>
      <c r="B98" s="1046"/>
      <c r="C98" s="1046"/>
      <c r="D98" s="1046"/>
      <c r="E98" s="1046"/>
      <c r="F98" s="104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5"/>
      <c r="B99" s="1046"/>
      <c r="C99" s="1046"/>
      <c r="D99" s="1046"/>
      <c r="E99" s="1046"/>
      <c r="F99" s="104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5"/>
      <c r="B100" s="1046"/>
      <c r="C100" s="1046"/>
      <c r="D100" s="1046"/>
      <c r="E100" s="1046"/>
      <c r="F100" s="104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5"/>
      <c r="B101" s="1046"/>
      <c r="C101" s="1046"/>
      <c r="D101" s="1046"/>
      <c r="E101" s="1046"/>
      <c r="F101" s="104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5"/>
      <c r="B102" s="1046"/>
      <c r="C102" s="1046"/>
      <c r="D102" s="1046"/>
      <c r="E102" s="1046"/>
      <c r="F102" s="104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5"/>
      <c r="B103" s="1046"/>
      <c r="C103" s="1046"/>
      <c r="D103" s="1046"/>
      <c r="E103" s="1046"/>
      <c r="F103" s="104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5"/>
      <c r="B104" s="1046"/>
      <c r="C104" s="1046"/>
      <c r="D104" s="1046"/>
      <c r="E104" s="1046"/>
      <c r="F104" s="104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5"/>
      <c r="B105" s="1046"/>
      <c r="C105" s="1046"/>
      <c r="D105" s="1046"/>
      <c r="E105" s="1046"/>
      <c r="F105" s="104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5"/>
      <c r="B111" s="1046"/>
      <c r="C111" s="1046"/>
      <c r="D111" s="1046"/>
      <c r="E111" s="1046"/>
      <c r="F111" s="104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5"/>
      <c r="B112" s="1046"/>
      <c r="C112" s="1046"/>
      <c r="D112" s="1046"/>
      <c r="E112" s="1046"/>
      <c r="F112" s="104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5"/>
      <c r="B113" s="1046"/>
      <c r="C113" s="1046"/>
      <c r="D113" s="1046"/>
      <c r="E113" s="1046"/>
      <c r="F113" s="104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5"/>
      <c r="B114" s="1046"/>
      <c r="C114" s="1046"/>
      <c r="D114" s="1046"/>
      <c r="E114" s="1046"/>
      <c r="F114" s="104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5"/>
      <c r="B115" s="1046"/>
      <c r="C115" s="1046"/>
      <c r="D115" s="1046"/>
      <c r="E115" s="1046"/>
      <c r="F115" s="104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5"/>
      <c r="B116" s="1046"/>
      <c r="C116" s="1046"/>
      <c r="D116" s="1046"/>
      <c r="E116" s="1046"/>
      <c r="F116" s="104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5"/>
      <c r="B117" s="1046"/>
      <c r="C117" s="1046"/>
      <c r="D117" s="1046"/>
      <c r="E117" s="1046"/>
      <c r="F117" s="104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5"/>
      <c r="B118" s="1046"/>
      <c r="C118" s="1046"/>
      <c r="D118" s="1046"/>
      <c r="E118" s="1046"/>
      <c r="F118" s="104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5"/>
      <c r="B119" s="1046"/>
      <c r="C119" s="1046"/>
      <c r="D119" s="1046"/>
      <c r="E119" s="1046"/>
      <c r="F119" s="104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5"/>
      <c r="B120" s="1046"/>
      <c r="C120" s="1046"/>
      <c r="D120" s="1046"/>
      <c r="E120" s="1046"/>
      <c r="F120" s="104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5"/>
      <c r="B121" s="1046"/>
      <c r="C121" s="1046"/>
      <c r="D121" s="1046"/>
      <c r="E121" s="1046"/>
      <c r="F121" s="1047"/>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5"/>
      <c r="B124" s="1046"/>
      <c r="C124" s="1046"/>
      <c r="D124" s="1046"/>
      <c r="E124" s="1046"/>
      <c r="F124" s="104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5"/>
      <c r="B125" s="1046"/>
      <c r="C125" s="1046"/>
      <c r="D125" s="1046"/>
      <c r="E125" s="1046"/>
      <c r="F125" s="104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5"/>
      <c r="B126" s="1046"/>
      <c r="C126" s="1046"/>
      <c r="D126" s="1046"/>
      <c r="E126" s="1046"/>
      <c r="F126" s="104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5"/>
      <c r="B127" s="1046"/>
      <c r="C127" s="1046"/>
      <c r="D127" s="1046"/>
      <c r="E127" s="1046"/>
      <c r="F127" s="104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5"/>
      <c r="B128" s="1046"/>
      <c r="C128" s="1046"/>
      <c r="D128" s="1046"/>
      <c r="E128" s="1046"/>
      <c r="F128" s="104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5"/>
      <c r="B129" s="1046"/>
      <c r="C129" s="1046"/>
      <c r="D129" s="1046"/>
      <c r="E129" s="1046"/>
      <c r="F129" s="104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5"/>
      <c r="B130" s="1046"/>
      <c r="C130" s="1046"/>
      <c r="D130" s="1046"/>
      <c r="E130" s="1046"/>
      <c r="F130" s="104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5"/>
      <c r="B131" s="1046"/>
      <c r="C131" s="1046"/>
      <c r="D131" s="1046"/>
      <c r="E131" s="1046"/>
      <c r="F131" s="104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5"/>
      <c r="B132" s="1046"/>
      <c r="C132" s="1046"/>
      <c r="D132" s="1046"/>
      <c r="E132" s="1046"/>
      <c r="F132" s="104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5"/>
      <c r="B133" s="1046"/>
      <c r="C133" s="1046"/>
      <c r="D133" s="1046"/>
      <c r="E133" s="1046"/>
      <c r="F133" s="104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5"/>
      <c r="B134" s="1046"/>
      <c r="C134" s="1046"/>
      <c r="D134" s="1046"/>
      <c r="E134" s="1046"/>
      <c r="F134" s="1047"/>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5"/>
      <c r="B137" s="1046"/>
      <c r="C137" s="1046"/>
      <c r="D137" s="1046"/>
      <c r="E137" s="1046"/>
      <c r="F137" s="104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5"/>
      <c r="B138" s="1046"/>
      <c r="C138" s="1046"/>
      <c r="D138" s="1046"/>
      <c r="E138" s="1046"/>
      <c r="F138" s="104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5"/>
      <c r="B139" s="1046"/>
      <c r="C139" s="1046"/>
      <c r="D139" s="1046"/>
      <c r="E139" s="1046"/>
      <c r="F139" s="104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5"/>
      <c r="B140" s="1046"/>
      <c r="C140" s="1046"/>
      <c r="D140" s="1046"/>
      <c r="E140" s="1046"/>
      <c r="F140" s="104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5"/>
      <c r="B141" s="1046"/>
      <c r="C141" s="1046"/>
      <c r="D141" s="1046"/>
      <c r="E141" s="1046"/>
      <c r="F141" s="104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5"/>
      <c r="B142" s="1046"/>
      <c r="C142" s="1046"/>
      <c r="D142" s="1046"/>
      <c r="E142" s="1046"/>
      <c r="F142" s="104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5"/>
      <c r="B143" s="1046"/>
      <c r="C143" s="1046"/>
      <c r="D143" s="1046"/>
      <c r="E143" s="1046"/>
      <c r="F143" s="104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5"/>
      <c r="B144" s="1046"/>
      <c r="C144" s="1046"/>
      <c r="D144" s="1046"/>
      <c r="E144" s="1046"/>
      <c r="F144" s="104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5"/>
      <c r="B145" s="1046"/>
      <c r="C145" s="1046"/>
      <c r="D145" s="1046"/>
      <c r="E145" s="1046"/>
      <c r="F145" s="104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5"/>
      <c r="B146" s="1046"/>
      <c r="C146" s="1046"/>
      <c r="D146" s="1046"/>
      <c r="E146" s="1046"/>
      <c r="F146" s="104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5"/>
      <c r="B147" s="1046"/>
      <c r="C147" s="1046"/>
      <c r="D147" s="1046"/>
      <c r="E147" s="1046"/>
      <c r="F147" s="1047"/>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5"/>
      <c r="B150" s="1046"/>
      <c r="C150" s="1046"/>
      <c r="D150" s="1046"/>
      <c r="E150" s="1046"/>
      <c r="F150" s="104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5"/>
      <c r="B151" s="1046"/>
      <c r="C151" s="1046"/>
      <c r="D151" s="1046"/>
      <c r="E151" s="1046"/>
      <c r="F151" s="104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5"/>
      <c r="B152" s="1046"/>
      <c r="C152" s="1046"/>
      <c r="D152" s="1046"/>
      <c r="E152" s="1046"/>
      <c r="F152" s="104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5"/>
      <c r="B153" s="1046"/>
      <c r="C153" s="1046"/>
      <c r="D153" s="1046"/>
      <c r="E153" s="1046"/>
      <c r="F153" s="104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5"/>
      <c r="B154" s="1046"/>
      <c r="C154" s="1046"/>
      <c r="D154" s="1046"/>
      <c r="E154" s="1046"/>
      <c r="F154" s="104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5"/>
      <c r="B155" s="1046"/>
      <c r="C155" s="1046"/>
      <c r="D155" s="1046"/>
      <c r="E155" s="1046"/>
      <c r="F155" s="104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5"/>
      <c r="B156" s="1046"/>
      <c r="C156" s="1046"/>
      <c r="D156" s="1046"/>
      <c r="E156" s="1046"/>
      <c r="F156" s="104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5"/>
      <c r="B157" s="1046"/>
      <c r="C157" s="1046"/>
      <c r="D157" s="1046"/>
      <c r="E157" s="1046"/>
      <c r="F157" s="104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5"/>
      <c r="B158" s="1046"/>
      <c r="C158" s="1046"/>
      <c r="D158" s="1046"/>
      <c r="E158" s="1046"/>
      <c r="F158" s="104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5"/>
      <c r="B164" s="1046"/>
      <c r="C164" s="1046"/>
      <c r="D164" s="1046"/>
      <c r="E164" s="1046"/>
      <c r="F164" s="104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5"/>
      <c r="B165" s="1046"/>
      <c r="C165" s="1046"/>
      <c r="D165" s="1046"/>
      <c r="E165" s="1046"/>
      <c r="F165" s="104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5"/>
      <c r="B166" s="1046"/>
      <c r="C166" s="1046"/>
      <c r="D166" s="1046"/>
      <c r="E166" s="1046"/>
      <c r="F166" s="104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5"/>
      <c r="B167" s="1046"/>
      <c r="C167" s="1046"/>
      <c r="D167" s="1046"/>
      <c r="E167" s="1046"/>
      <c r="F167" s="104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5"/>
      <c r="B168" s="1046"/>
      <c r="C168" s="1046"/>
      <c r="D168" s="1046"/>
      <c r="E168" s="1046"/>
      <c r="F168" s="104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5"/>
      <c r="B169" s="1046"/>
      <c r="C169" s="1046"/>
      <c r="D169" s="1046"/>
      <c r="E169" s="1046"/>
      <c r="F169" s="104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5"/>
      <c r="B170" s="1046"/>
      <c r="C170" s="1046"/>
      <c r="D170" s="1046"/>
      <c r="E170" s="1046"/>
      <c r="F170" s="104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5"/>
      <c r="B171" s="1046"/>
      <c r="C171" s="1046"/>
      <c r="D171" s="1046"/>
      <c r="E171" s="1046"/>
      <c r="F171" s="104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5"/>
      <c r="B172" s="1046"/>
      <c r="C172" s="1046"/>
      <c r="D172" s="1046"/>
      <c r="E172" s="1046"/>
      <c r="F172" s="104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5"/>
      <c r="B173" s="1046"/>
      <c r="C173" s="1046"/>
      <c r="D173" s="1046"/>
      <c r="E173" s="1046"/>
      <c r="F173" s="104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5"/>
      <c r="B174" s="1046"/>
      <c r="C174" s="1046"/>
      <c r="D174" s="1046"/>
      <c r="E174" s="1046"/>
      <c r="F174" s="1047"/>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5"/>
      <c r="B177" s="1046"/>
      <c r="C177" s="1046"/>
      <c r="D177" s="1046"/>
      <c r="E177" s="1046"/>
      <c r="F177" s="104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5"/>
      <c r="B178" s="1046"/>
      <c r="C178" s="1046"/>
      <c r="D178" s="1046"/>
      <c r="E178" s="1046"/>
      <c r="F178" s="104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5"/>
      <c r="B179" s="1046"/>
      <c r="C179" s="1046"/>
      <c r="D179" s="1046"/>
      <c r="E179" s="1046"/>
      <c r="F179" s="104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5"/>
      <c r="B180" s="1046"/>
      <c r="C180" s="1046"/>
      <c r="D180" s="1046"/>
      <c r="E180" s="1046"/>
      <c r="F180" s="104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5"/>
      <c r="B181" s="1046"/>
      <c r="C181" s="1046"/>
      <c r="D181" s="1046"/>
      <c r="E181" s="1046"/>
      <c r="F181" s="104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5"/>
      <c r="B182" s="1046"/>
      <c r="C182" s="1046"/>
      <c r="D182" s="1046"/>
      <c r="E182" s="1046"/>
      <c r="F182" s="104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5"/>
      <c r="B183" s="1046"/>
      <c r="C183" s="1046"/>
      <c r="D183" s="1046"/>
      <c r="E183" s="1046"/>
      <c r="F183" s="104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5"/>
      <c r="B184" s="1046"/>
      <c r="C184" s="1046"/>
      <c r="D184" s="1046"/>
      <c r="E184" s="1046"/>
      <c r="F184" s="104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5"/>
      <c r="B185" s="1046"/>
      <c r="C185" s="1046"/>
      <c r="D185" s="1046"/>
      <c r="E185" s="1046"/>
      <c r="F185" s="104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5"/>
      <c r="B186" s="1046"/>
      <c r="C186" s="1046"/>
      <c r="D186" s="1046"/>
      <c r="E186" s="1046"/>
      <c r="F186" s="104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5"/>
      <c r="B187" s="1046"/>
      <c r="C187" s="1046"/>
      <c r="D187" s="1046"/>
      <c r="E187" s="1046"/>
      <c r="F187" s="1047"/>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5"/>
      <c r="B190" s="1046"/>
      <c r="C190" s="1046"/>
      <c r="D190" s="1046"/>
      <c r="E190" s="1046"/>
      <c r="F190" s="104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5"/>
      <c r="B191" s="1046"/>
      <c r="C191" s="1046"/>
      <c r="D191" s="1046"/>
      <c r="E191" s="1046"/>
      <c r="F191" s="104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5"/>
      <c r="B192" s="1046"/>
      <c r="C192" s="1046"/>
      <c r="D192" s="1046"/>
      <c r="E192" s="1046"/>
      <c r="F192" s="104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5"/>
      <c r="B193" s="1046"/>
      <c r="C193" s="1046"/>
      <c r="D193" s="1046"/>
      <c r="E193" s="1046"/>
      <c r="F193" s="104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5"/>
      <c r="B194" s="1046"/>
      <c r="C194" s="1046"/>
      <c r="D194" s="1046"/>
      <c r="E194" s="1046"/>
      <c r="F194" s="104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5"/>
      <c r="B195" s="1046"/>
      <c r="C195" s="1046"/>
      <c r="D195" s="1046"/>
      <c r="E195" s="1046"/>
      <c r="F195" s="104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5"/>
      <c r="B196" s="1046"/>
      <c r="C196" s="1046"/>
      <c r="D196" s="1046"/>
      <c r="E196" s="1046"/>
      <c r="F196" s="104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5"/>
      <c r="B197" s="1046"/>
      <c r="C197" s="1046"/>
      <c r="D197" s="1046"/>
      <c r="E197" s="1046"/>
      <c r="F197" s="104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5"/>
      <c r="B198" s="1046"/>
      <c r="C198" s="1046"/>
      <c r="D198" s="1046"/>
      <c r="E198" s="1046"/>
      <c r="F198" s="104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5"/>
      <c r="B199" s="1046"/>
      <c r="C199" s="1046"/>
      <c r="D199" s="1046"/>
      <c r="E199" s="1046"/>
      <c r="F199" s="104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5"/>
      <c r="B200" s="1046"/>
      <c r="C200" s="1046"/>
      <c r="D200" s="1046"/>
      <c r="E200" s="1046"/>
      <c r="F200" s="1047"/>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5"/>
      <c r="B203" s="1046"/>
      <c r="C203" s="1046"/>
      <c r="D203" s="1046"/>
      <c r="E203" s="1046"/>
      <c r="F203" s="104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5"/>
      <c r="B204" s="1046"/>
      <c r="C204" s="1046"/>
      <c r="D204" s="1046"/>
      <c r="E204" s="1046"/>
      <c r="F204" s="104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5"/>
      <c r="B205" s="1046"/>
      <c r="C205" s="1046"/>
      <c r="D205" s="1046"/>
      <c r="E205" s="1046"/>
      <c r="F205" s="104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5"/>
      <c r="B206" s="1046"/>
      <c r="C206" s="1046"/>
      <c r="D206" s="1046"/>
      <c r="E206" s="1046"/>
      <c r="F206" s="104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5"/>
      <c r="B207" s="1046"/>
      <c r="C207" s="1046"/>
      <c r="D207" s="1046"/>
      <c r="E207" s="1046"/>
      <c r="F207" s="104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5"/>
      <c r="B208" s="1046"/>
      <c r="C208" s="1046"/>
      <c r="D208" s="1046"/>
      <c r="E208" s="1046"/>
      <c r="F208" s="104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5"/>
      <c r="B209" s="1046"/>
      <c r="C209" s="1046"/>
      <c r="D209" s="1046"/>
      <c r="E209" s="1046"/>
      <c r="F209" s="104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5"/>
      <c r="B210" s="1046"/>
      <c r="C210" s="1046"/>
      <c r="D210" s="1046"/>
      <c r="E210" s="1046"/>
      <c r="F210" s="104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5"/>
      <c r="B211" s="1046"/>
      <c r="C211" s="1046"/>
      <c r="D211" s="1046"/>
      <c r="E211" s="1046"/>
      <c r="F211" s="104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5"/>
      <c r="B217" s="1046"/>
      <c r="C217" s="1046"/>
      <c r="D217" s="1046"/>
      <c r="E217" s="1046"/>
      <c r="F217" s="104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5"/>
      <c r="B218" s="1046"/>
      <c r="C218" s="1046"/>
      <c r="D218" s="1046"/>
      <c r="E218" s="1046"/>
      <c r="F218" s="104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5"/>
      <c r="B219" s="1046"/>
      <c r="C219" s="1046"/>
      <c r="D219" s="1046"/>
      <c r="E219" s="1046"/>
      <c r="F219" s="104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5"/>
      <c r="B220" s="1046"/>
      <c r="C220" s="1046"/>
      <c r="D220" s="1046"/>
      <c r="E220" s="1046"/>
      <c r="F220" s="104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5"/>
      <c r="B221" s="1046"/>
      <c r="C221" s="1046"/>
      <c r="D221" s="1046"/>
      <c r="E221" s="1046"/>
      <c r="F221" s="104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5"/>
      <c r="B222" s="1046"/>
      <c r="C222" s="1046"/>
      <c r="D222" s="1046"/>
      <c r="E222" s="1046"/>
      <c r="F222" s="104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5"/>
      <c r="B223" s="1046"/>
      <c r="C223" s="1046"/>
      <c r="D223" s="1046"/>
      <c r="E223" s="1046"/>
      <c r="F223" s="104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5"/>
      <c r="B224" s="1046"/>
      <c r="C224" s="1046"/>
      <c r="D224" s="1046"/>
      <c r="E224" s="1046"/>
      <c r="F224" s="104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5"/>
      <c r="B225" s="1046"/>
      <c r="C225" s="1046"/>
      <c r="D225" s="1046"/>
      <c r="E225" s="1046"/>
      <c r="F225" s="104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5"/>
      <c r="B226" s="1046"/>
      <c r="C226" s="1046"/>
      <c r="D226" s="1046"/>
      <c r="E226" s="1046"/>
      <c r="F226" s="104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5"/>
      <c r="B227" s="1046"/>
      <c r="C227" s="1046"/>
      <c r="D227" s="1046"/>
      <c r="E227" s="1046"/>
      <c r="F227" s="1047"/>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5"/>
      <c r="B230" s="1046"/>
      <c r="C230" s="1046"/>
      <c r="D230" s="1046"/>
      <c r="E230" s="1046"/>
      <c r="F230" s="104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5"/>
      <c r="B231" s="1046"/>
      <c r="C231" s="1046"/>
      <c r="D231" s="1046"/>
      <c r="E231" s="1046"/>
      <c r="F231" s="104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5"/>
      <c r="B232" s="1046"/>
      <c r="C232" s="1046"/>
      <c r="D232" s="1046"/>
      <c r="E232" s="1046"/>
      <c r="F232" s="104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5"/>
      <c r="B233" s="1046"/>
      <c r="C233" s="1046"/>
      <c r="D233" s="1046"/>
      <c r="E233" s="1046"/>
      <c r="F233" s="104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5"/>
      <c r="B234" s="1046"/>
      <c r="C234" s="1046"/>
      <c r="D234" s="1046"/>
      <c r="E234" s="1046"/>
      <c r="F234" s="104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5"/>
      <c r="B235" s="1046"/>
      <c r="C235" s="1046"/>
      <c r="D235" s="1046"/>
      <c r="E235" s="1046"/>
      <c r="F235" s="104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5"/>
      <c r="B236" s="1046"/>
      <c r="C236" s="1046"/>
      <c r="D236" s="1046"/>
      <c r="E236" s="1046"/>
      <c r="F236" s="104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5"/>
      <c r="B237" s="1046"/>
      <c r="C237" s="1046"/>
      <c r="D237" s="1046"/>
      <c r="E237" s="1046"/>
      <c r="F237" s="104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5"/>
      <c r="B238" s="1046"/>
      <c r="C238" s="1046"/>
      <c r="D238" s="1046"/>
      <c r="E238" s="1046"/>
      <c r="F238" s="104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5"/>
      <c r="B239" s="1046"/>
      <c r="C239" s="1046"/>
      <c r="D239" s="1046"/>
      <c r="E239" s="1046"/>
      <c r="F239" s="104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5"/>
      <c r="B240" s="1046"/>
      <c r="C240" s="1046"/>
      <c r="D240" s="1046"/>
      <c r="E240" s="1046"/>
      <c r="F240" s="1047"/>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5"/>
      <c r="B243" s="1046"/>
      <c r="C243" s="1046"/>
      <c r="D243" s="1046"/>
      <c r="E243" s="1046"/>
      <c r="F243" s="104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5"/>
      <c r="B244" s="1046"/>
      <c r="C244" s="1046"/>
      <c r="D244" s="1046"/>
      <c r="E244" s="1046"/>
      <c r="F244" s="104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5"/>
      <c r="B245" s="1046"/>
      <c r="C245" s="1046"/>
      <c r="D245" s="1046"/>
      <c r="E245" s="1046"/>
      <c r="F245" s="104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5"/>
      <c r="B246" s="1046"/>
      <c r="C246" s="1046"/>
      <c r="D246" s="1046"/>
      <c r="E246" s="1046"/>
      <c r="F246" s="104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5"/>
      <c r="B247" s="1046"/>
      <c r="C247" s="1046"/>
      <c r="D247" s="1046"/>
      <c r="E247" s="1046"/>
      <c r="F247" s="104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5"/>
      <c r="B248" s="1046"/>
      <c r="C248" s="1046"/>
      <c r="D248" s="1046"/>
      <c r="E248" s="1046"/>
      <c r="F248" s="104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5"/>
      <c r="B249" s="1046"/>
      <c r="C249" s="1046"/>
      <c r="D249" s="1046"/>
      <c r="E249" s="1046"/>
      <c r="F249" s="104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5"/>
      <c r="B250" s="1046"/>
      <c r="C250" s="1046"/>
      <c r="D250" s="1046"/>
      <c r="E250" s="1046"/>
      <c r="F250" s="104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5"/>
      <c r="B251" s="1046"/>
      <c r="C251" s="1046"/>
      <c r="D251" s="1046"/>
      <c r="E251" s="1046"/>
      <c r="F251" s="104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5"/>
      <c r="B252" s="1046"/>
      <c r="C252" s="1046"/>
      <c r="D252" s="1046"/>
      <c r="E252" s="1046"/>
      <c r="F252" s="104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5"/>
      <c r="B253" s="1046"/>
      <c r="C253" s="1046"/>
      <c r="D253" s="1046"/>
      <c r="E253" s="1046"/>
      <c r="F253" s="1047"/>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5"/>
      <c r="B256" s="1046"/>
      <c r="C256" s="1046"/>
      <c r="D256" s="1046"/>
      <c r="E256" s="1046"/>
      <c r="F256" s="104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5"/>
      <c r="B257" s="1046"/>
      <c r="C257" s="1046"/>
      <c r="D257" s="1046"/>
      <c r="E257" s="1046"/>
      <c r="F257" s="104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5"/>
      <c r="B258" s="1046"/>
      <c r="C258" s="1046"/>
      <c r="D258" s="1046"/>
      <c r="E258" s="1046"/>
      <c r="F258" s="104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5"/>
      <c r="B259" s="1046"/>
      <c r="C259" s="1046"/>
      <c r="D259" s="1046"/>
      <c r="E259" s="1046"/>
      <c r="F259" s="104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5"/>
      <c r="B260" s="1046"/>
      <c r="C260" s="1046"/>
      <c r="D260" s="1046"/>
      <c r="E260" s="1046"/>
      <c r="F260" s="104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5"/>
      <c r="B261" s="1046"/>
      <c r="C261" s="1046"/>
      <c r="D261" s="1046"/>
      <c r="E261" s="1046"/>
      <c r="F261" s="104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5"/>
      <c r="B262" s="1046"/>
      <c r="C262" s="1046"/>
      <c r="D262" s="1046"/>
      <c r="E262" s="1046"/>
      <c r="F262" s="104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5"/>
      <c r="B263" s="1046"/>
      <c r="C263" s="1046"/>
      <c r="D263" s="1046"/>
      <c r="E263" s="1046"/>
      <c r="F263" s="104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5"/>
      <c r="B264" s="1046"/>
      <c r="C264" s="1046"/>
      <c r="D264" s="1046"/>
      <c r="E264" s="1046"/>
      <c r="F264" s="104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56" zoomScaleNormal="75" zoomScaleSheetLayoutView="56" zoomScalePageLayoutView="70" workbookViewId="0">
      <selection activeCell="BJ36" sqref="BJ36"/>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65">
        <v>1</v>
      </c>
      <c r="B4" s="1065">
        <v>1</v>
      </c>
      <c r="C4" s="422"/>
      <c r="D4" s="422"/>
      <c r="E4" s="422"/>
      <c r="F4" s="422"/>
      <c r="G4" s="422"/>
      <c r="H4" s="422"/>
      <c r="I4" s="422"/>
      <c r="J4" s="423"/>
      <c r="K4" s="424"/>
      <c r="L4" s="424"/>
      <c r="M4" s="424"/>
      <c r="N4" s="424"/>
      <c r="O4" s="424"/>
      <c r="P4" s="318"/>
      <c r="Q4" s="318"/>
      <c r="R4" s="318"/>
      <c r="S4" s="318"/>
      <c r="T4" s="318"/>
      <c r="U4" s="318"/>
      <c r="V4" s="318"/>
      <c r="W4" s="318"/>
      <c r="X4" s="318"/>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5">
        <v>2</v>
      </c>
      <c r="B5" s="1065">
        <v>1</v>
      </c>
      <c r="C5" s="422"/>
      <c r="D5" s="422"/>
      <c r="E5" s="422"/>
      <c r="F5" s="422"/>
      <c r="G5" s="422"/>
      <c r="H5" s="422"/>
      <c r="I5" s="422"/>
      <c r="J5" s="423"/>
      <c r="K5" s="424"/>
      <c r="L5" s="424"/>
      <c r="M5" s="424"/>
      <c r="N5" s="424"/>
      <c r="O5" s="424"/>
      <c r="P5" s="318"/>
      <c r="Q5" s="318"/>
      <c r="R5" s="318"/>
      <c r="S5" s="318"/>
      <c r="T5" s="318"/>
      <c r="U5" s="318"/>
      <c r="V5" s="318"/>
      <c r="W5" s="318"/>
      <c r="X5" s="318"/>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5">
        <v>3</v>
      </c>
      <c r="B6" s="1065">
        <v>1</v>
      </c>
      <c r="C6" s="422"/>
      <c r="D6" s="422"/>
      <c r="E6" s="422"/>
      <c r="F6" s="422"/>
      <c r="G6" s="422"/>
      <c r="H6" s="422"/>
      <c r="I6" s="422"/>
      <c r="J6" s="423"/>
      <c r="K6" s="424"/>
      <c r="L6" s="424"/>
      <c r="M6" s="424"/>
      <c r="N6" s="424"/>
      <c r="O6" s="424"/>
      <c r="P6" s="318"/>
      <c r="Q6" s="318"/>
      <c r="R6" s="318"/>
      <c r="S6" s="318"/>
      <c r="T6" s="318"/>
      <c r="U6" s="318"/>
      <c r="V6" s="318"/>
      <c r="W6" s="318"/>
      <c r="X6" s="318"/>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5">
        <v>4</v>
      </c>
      <c r="B7" s="1065">
        <v>1</v>
      </c>
      <c r="C7" s="422"/>
      <c r="D7" s="422"/>
      <c r="E7" s="422"/>
      <c r="F7" s="422"/>
      <c r="G7" s="422"/>
      <c r="H7" s="422"/>
      <c r="I7" s="422"/>
      <c r="J7" s="423"/>
      <c r="K7" s="424"/>
      <c r="L7" s="424"/>
      <c r="M7" s="424"/>
      <c r="N7" s="424"/>
      <c r="O7" s="424"/>
      <c r="P7" s="318"/>
      <c r="Q7" s="318"/>
      <c r="R7" s="318"/>
      <c r="S7" s="318"/>
      <c r="T7" s="318"/>
      <c r="U7" s="318"/>
      <c r="V7" s="318"/>
      <c r="W7" s="318"/>
      <c r="X7" s="318"/>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5">
        <v>5</v>
      </c>
      <c r="B8" s="1065">
        <v>1</v>
      </c>
      <c r="C8" s="422"/>
      <c r="D8" s="422"/>
      <c r="E8" s="422"/>
      <c r="F8" s="422"/>
      <c r="G8" s="422"/>
      <c r="H8" s="422"/>
      <c r="I8" s="422"/>
      <c r="J8" s="423"/>
      <c r="K8" s="424"/>
      <c r="L8" s="424"/>
      <c r="M8" s="424"/>
      <c r="N8" s="424"/>
      <c r="O8" s="424"/>
      <c r="P8" s="318"/>
      <c r="Q8" s="318"/>
      <c r="R8" s="318"/>
      <c r="S8" s="318"/>
      <c r="T8" s="318"/>
      <c r="U8" s="318"/>
      <c r="V8" s="318"/>
      <c r="W8" s="318"/>
      <c r="X8" s="318"/>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5">
        <v>6</v>
      </c>
      <c r="B9" s="1065">
        <v>1</v>
      </c>
      <c r="C9" s="422"/>
      <c r="D9" s="422"/>
      <c r="E9" s="422"/>
      <c r="F9" s="422"/>
      <c r="G9" s="422"/>
      <c r="H9" s="422"/>
      <c r="I9" s="422"/>
      <c r="J9" s="423"/>
      <c r="K9" s="424"/>
      <c r="L9" s="424"/>
      <c r="M9" s="424"/>
      <c r="N9" s="424"/>
      <c r="O9" s="424"/>
      <c r="P9" s="318"/>
      <c r="Q9" s="318"/>
      <c r="R9" s="318"/>
      <c r="S9" s="318"/>
      <c r="T9" s="318"/>
      <c r="U9" s="318"/>
      <c r="V9" s="318"/>
      <c r="W9" s="318"/>
      <c r="X9" s="318"/>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5">
        <v>7</v>
      </c>
      <c r="B10" s="1065">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5">
        <v>8</v>
      </c>
      <c r="B11" s="1065">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5">
        <v>9</v>
      </c>
      <c r="B12" s="1065">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5">
        <v>10</v>
      </c>
      <c r="B13" s="1065">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5">
        <v>11</v>
      </c>
      <c r="B14" s="1065">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5">
        <v>12</v>
      </c>
      <c r="B15" s="1065">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5">
        <v>13</v>
      </c>
      <c r="B16" s="1065">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5">
        <v>14</v>
      </c>
      <c r="B17" s="1065">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5">
        <v>15</v>
      </c>
      <c r="B18" s="1065">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5">
        <v>16</v>
      </c>
      <c r="B19" s="1065">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5">
        <v>17</v>
      </c>
      <c r="B20" s="1065">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5">
        <v>18</v>
      </c>
      <c r="B21" s="1065">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5">
        <v>19</v>
      </c>
      <c r="B22" s="1065">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5">
        <v>20</v>
      </c>
      <c r="B23" s="1065">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5">
        <v>21</v>
      </c>
      <c r="B24" s="1065">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5">
        <v>22</v>
      </c>
      <c r="B25" s="1065">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5">
        <v>23</v>
      </c>
      <c r="B26" s="1065">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5">
        <v>24</v>
      </c>
      <c r="B27" s="1065">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5">
        <v>25</v>
      </c>
      <c r="B28" s="1065">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5">
        <v>26</v>
      </c>
      <c r="B29" s="1065">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5">
        <v>27</v>
      </c>
      <c r="B30" s="1065">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5">
        <v>28</v>
      </c>
      <c r="B31" s="1065">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5">
        <v>29</v>
      </c>
      <c r="B32" s="1065">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5">
        <v>30</v>
      </c>
      <c r="B33" s="1065">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65">
        <v>1</v>
      </c>
      <c r="B37" s="1065">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5">
        <v>2</v>
      </c>
      <c r="B38" s="1065">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5">
        <v>3</v>
      </c>
      <c r="B39" s="1065">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5">
        <v>4</v>
      </c>
      <c r="B40" s="1065">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5">
        <v>5</v>
      </c>
      <c r="B41" s="1065">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5">
        <v>6</v>
      </c>
      <c r="B42" s="1065">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5">
        <v>7</v>
      </c>
      <c r="B43" s="1065">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5">
        <v>8</v>
      </c>
      <c r="B44" s="1065">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5">
        <v>9</v>
      </c>
      <c r="B45" s="1065">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5">
        <v>10</v>
      </c>
      <c r="B46" s="1065">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5">
        <v>11</v>
      </c>
      <c r="B47" s="1065">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5">
        <v>12</v>
      </c>
      <c r="B48" s="1065">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5">
        <v>13</v>
      </c>
      <c r="B49" s="1065">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5">
        <v>14</v>
      </c>
      <c r="B50" s="1065">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5">
        <v>15</v>
      </c>
      <c r="B51" s="1065">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5">
        <v>16</v>
      </c>
      <c r="B52" s="1065">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5">
        <v>17</v>
      </c>
      <c r="B53" s="1065">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5">
        <v>18</v>
      </c>
      <c r="B54" s="1065">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5">
        <v>19</v>
      </c>
      <c r="B55" s="1065">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5">
        <v>20</v>
      </c>
      <c r="B56" s="1065">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5">
        <v>21</v>
      </c>
      <c r="B57" s="1065">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5">
        <v>22</v>
      </c>
      <c r="B58" s="1065">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5">
        <v>23</v>
      </c>
      <c r="B59" s="1065">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5">
        <v>24</v>
      </c>
      <c r="B60" s="1065">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5">
        <v>25</v>
      </c>
      <c r="B61" s="1065">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5">
        <v>26</v>
      </c>
      <c r="B62" s="1065">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5">
        <v>27</v>
      </c>
      <c r="B63" s="1065">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5">
        <v>28</v>
      </c>
      <c r="B64" s="1065">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5">
        <v>29</v>
      </c>
      <c r="B65" s="1065">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5">
        <v>30</v>
      </c>
      <c r="B66" s="1065">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65">
        <v>1</v>
      </c>
      <c r="B70" s="1065">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5">
        <v>2</v>
      </c>
      <c r="B71" s="1065">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5">
        <v>3</v>
      </c>
      <c r="B72" s="1065">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5">
        <v>4</v>
      </c>
      <c r="B73" s="1065">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5">
        <v>5</v>
      </c>
      <c r="B74" s="1065">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5">
        <v>6</v>
      </c>
      <c r="B75" s="1065">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5">
        <v>7</v>
      </c>
      <c r="B76" s="1065">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5">
        <v>8</v>
      </c>
      <c r="B77" s="1065">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5">
        <v>9</v>
      </c>
      <c r="B78" s="1065">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5">
        <v>10</v>
      </c>
      <c r="B79" s="1065">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5">
        <v>11</v>
      </c>
      <c r="B80" s="1065">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5">
        <v>12</v>
      </c>
      <c r="B81" s="1065">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5">
        <v>13</v>
      </c>
      <c r="B82" s="1065">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5">
        <v>14</v>
      </c>
      <c r="B83" s="1065">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5">
        <v>15</v>
      </c>
      <c r="B84" s="1065">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5">
        <v>16</v>
      </c>
      <c r="B85" s="1065">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5">
        <v>17</v>
      </c>
      <c r="B86" s="1065">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5">
        <v>18</v>
      </c>
      <c r="B87" s="1065">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5">
        <v>19</v>
      </c>
      <c r="B88" s="1065">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5">
        <v>20</v>
      </c>
      <c r="B89" s="1065">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5">
        <v>21</v>
      </c>
      <c r="B90" s="1065">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5">
        <v>22</v>
      </c>
      <c r="B91" s="1065">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5">
        <v>23</v>
      </c>
      <c r="B92" s="1065">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5">
        <v>24</v>
      </c>
      <c r="B93" s="1065">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5">
        <v>25</v>
      </c>
      <c r="B94" s="1065">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5">
        <v>26</v>
      </c>
      <c r="B95" s="1065">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5">
        <v>27</v>
      </c>
      <c r="B96" s="1065">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5">
        <v>28</v>
      </c>
      <c r="B97" s="1065">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5">
        <v>29</v>
      </c>
      <c r="B98" s="1065">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5">
        <v>30</v>
      </c>
      <c r="B99" s="1065">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65">
        <v>1</v>
      </c>
      <c r="B103" s="1065">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5">
        <v>2</v>
      </c>
      <c r="B104" s="1065">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5">
        <v>3</v>
      </c>
      <c r="B105" s="1065">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5">
        <v>4</v>
      </c>
      <c r="B106" s="1065">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5">
        <v>5</v>
      </c>
      <c r="B107" s="1065">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5">
        <v>6</v>
      </c>
      <c r="B108" s="1065">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5">
        <v>7</v>
      </c>
      <c r="B109" s="1065">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5">
        <v>8</v>
      </c>
      <c r="B110" s="1065">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5">
        <v>9</v>
      </c>
      <c r="B111" s="1065">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5">
        <v>10</v>
      </c>
      <c r="B112" s="1065">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5">
        <v>11</v>
      </c>
      <c r="B113" s="1065">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5">
        <v>12</v>
      </c>
      <c r="B114" s="1065">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5">
        <v>13</v>
      </c>
      <c r="B115" s="1065">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5">
        <v>14</v>
      </c>
      <c r="B116" s="1065">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5">
        <v>15</v>
      </c>
      <c r="B117" s="1065">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5">
        <v>16</v>
      </c>
      <c r="B118" s="1065">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5">
        <v>17</v>
      </c>
      <c r="B119" s="1065">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5">
        <v>18</v>
      </c>
      <c r="B120" s="1065">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5">
        <v>19</v>
      </c>
      <c r="B121" s="1065">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5">
        <v>20</v>
      </c>
      <c r="B122" s="1065">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5">
        <v>21</v>
      </c>
      <c r="B123" s="1065">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5">
        <v>22</v>
      </c>
      <c r="B124" s="1065">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5">
        <v>23</v>
      </c>
      <c r="B125" s="1065">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5">
        <v>24</v>
      </c>
      <c r="B126" s="1065">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5">
        <v>25</v>
      </c>
      <c r="B127" s="1065">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5">
        <v>26</v>
      </c>
      <c r="B128" s="1065">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5">
        <v>27</v>
      </c>
      <c r="B129" s="1065">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5">
        <v>28</v>
      </c>
      <c r="B130" s="1065">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5">
        <v>29</v>
      </c>
      <c r="B131" s="1065">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5">
        <v>30</v>
      </c>
      <c r="B132" s="1065">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65">
        <v>1</v>
      </c>
      <c r="B136" s="1065">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5">
        <v>2</v>
      </c>
      <c r="B137" s="1065">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5">
        <v>3</v>
      </c>
      <c r="B138" s="1065">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5">
        <v>4</v>
      </c>
      <c r="B139" s="1065">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5">
        <v>5</v>
      </c>
      <c r="B140" s="1065">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5">
        <v>6</v>
      </c>
      <c r="B141" s="1065">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5">
        <v>7</v>
      </c>
      <c r="B142" s="1065">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5">
        <v>8</v>
      </c>
      <c r="B143" s="1065">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5">
        <v>9</v>
      </c>
      <c r="B144" s="1065">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5">
        <v>10</v>
      </c>
      <c r="B145" s="1065">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5">
        <v>11</v>
      </c>
      <c r="B146" s="1065">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5">
        <v>12</v>
      </c>
      <c r="B147" s="1065">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5">
        <v>13</v>
      </c>
      <c r="B148" s="1065">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5">
        <v>14</v>
      </c>
      <c r="B149" s="1065">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5">
        <v>15</v>
      </c>
      <c r="B150" s="1065">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5">
        <v>16</v>
      </c>
      <c r="B151" s="1065">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5">
        <v>17</v>
      </c>
      <c r="B152" s="1065">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5">
        <v>18</v>
      </c>
      <c r="B153" s="1065">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5">
        <v>19</v>
      </c>
      <c r="B154" s="1065">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5">
        <v>20</v>
      </c>
      <c r="B155" s="1065">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5">
        <v>21</v>
      </c>
      <c r="B156" s="1065">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5">
        <v>22</v>
      </c>
      <c r="B157" s="1065">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5">
        <v>23</v>
      </c>
      <c r="B158" s="1065">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5">
        <v>24</v>
      </c>
      <c r="B159" s="1065">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5">
        <v>25</v>
      </c>
      <c r="B160" s="1065">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5">
        <v>26</v>
      </c>
      <c r="B161" s="1065">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5">
        <v>27</v>
      </c>
      <c r="B162" s="1065">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5">
        <v>28</v>
      </c>
      <c r="B163" s="1065">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5">
        <v>29</v>
      </c>
      <c r="B164" s="1065">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5">
        <v>30</v>
      </c>
      <c r="B165" s="1065">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65">
        <v>1</v>
      </c>
      <c r="B169" s="1065">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5">
        <v>2</v>
      </c>
      <c r="B170" s="1065">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5">
        <v>3</v>
      </c>
      <c r="B171" s="1065">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5">
        <v>4</v>
      </c>
      <c r="B172" s="1065">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5">
        <v>5</v>
      </c>
      <c r="B173" s="1065">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5">
        <v>6</v>
      </c>
      <c r="B174" s="1065">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5">
        <v>7</v>
      </c>
      <c r="B175" s="1065">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5">
        <v>8</v>
      </c>
      <c r="B176" s="1065">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5">
        <v>9</v>
      </c>
      <c r="B177" s="1065">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5">
        <v>10</v>
      </c>
      <c r="B178" s="1065">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5">
        <v>11</v>
      </c>
      <c r="B179" s="1065">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5">
        <v>12</v>
      </c>
      <c r="B180" s="1065">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5">
        <v>13</v>
      </c>
      <c r="B181" s="1065">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5">
        <v>14</v>
      </c>
      <c r="B182" s="1065">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5">
        <v>15</v>
      </c>
      <c r="B183" s="1065">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5">
        <v>16</v>
      </c>
      <c r="B184" s="1065">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5">
        <v>17</v>
      </c>
      <c r="B185" s="1065">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5">
        <v>18</v>
      </c>
      <c r="B186" s="1065">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5">
        <v>19</v>
      </c>
      <c r="B187" s="1065">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5">
        <v>20</v>
      </c>
      <c r="B188" s="1065">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5">
        <v>21</v>
      </c>
      <c r="B189" s="1065">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5">
        <v>22</v>
      </c>
      <c r="B190" s="1065">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5">
        <v>23</v>
      </c>
      <c r="B191" s="1065">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5">
        <v>24</v>
      </c>
      <c r="B192" s="1065">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5">
        <v>25</v>
      </c>
      <c r="B193" s="1065">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5">
        <v>26</v>
      </c>
      <c r="B194" s="1065">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5">
        <v>27</v>
      </c>
      <c r="B195" s="1065">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5">
        <v>28</v>
      </c>
      <c r="B196" s="1065">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5">
        <v>29</v>
      </c>
      <c r="B197" s="1065">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5">
        <v>30</v>
      </c>
      <c r="B198" s="1065">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65">
        <v>1</v>
      </c>
      <c r="B202" s="1065">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5">
        <v>2</v>
      </c>
      <c r="B203" s="1065">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5">
        <v>3</v>
      </c>
      <c r="B204" s="1065">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5">
        <v>4</v>
      </c>
      <c r="B205" s="1065">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5">
        <v>5</v>
      </c>
      <c r="B206" s="1065">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5">
        <v>6</v>
      </c>
      <c r="B207" s="1065">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5">
        <v>7</v>
      </c>
      <c r="B208" s="1065">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5">
        <v>8</v>
      </c>
      <c r="B209" s="1065">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5">
        <v>9</v>
      </c>
      <c r="B210" s="1065">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5">
        <v>10</v>
      </c>
      <c r="B211" s="1065">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5">
        <v>11</v>
      </c>
      <c r="B212" s="1065">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5">
        <v>12</v>
      </c>
      <c r="B213" s="1065">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5">
        <v>13</v>
      </c>
      <c r="B214" s="1065">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5">
        <v>14</v>
      </c>
      <c r="B215" s="1065">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5">
        <v>15</v>
      </c>
      <c r="B216" s="1065">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5">
        <v>16</v>
      </c>
      <c r="B217" s="1065">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5">
        <v>17</v>
      </c>
      <c r="B218" s="1065">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5">
        <v>18</v>
      </c>
      <c r="B219" s="1065">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5">
        <v>19</v>
      </c>
      <c r="B220" s="1065">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5">
        <v>20</v>
      </c>
      <c r="B221" s="1065">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5">
        <v>21</v>
      </c>
      <c r="B222" s="1065">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5">
        <v>22</v>
      </c>
      <c r="B223" s="1065">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5">
        <v>23</v>
      </c>
      <c r="B224" s="1065">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5">
        <v>24</v>
      </c>
      <c r="B225" s="1065">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5">
        <v>25</v>
      </c>
      <c r="B226" s="1065">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5">
        <v>26</v>
      </c>
      <c r="B227" s="1065">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5">
        <v>27</v>
      </c>
      <c r="B228" s="1065">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5">
        <v>28</v>
      </c>
      <c r="B229" s="1065">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5">
        <v>29</v>
      </c>
      <c r="B230" s="1065">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5">
        <v>30</v>
      </c>
      <c r="B231" s="1065">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65">
        <v>1</v>
      </c>
      <c r="B235" s="1065">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5">
        <v>2</v>
      </c>
      <c r="B236" s="1065">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5">
        <v>3</v>
      </c>
      <c r="B237" s="1065">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5">
        <v>4</v>
      </c>
      <c r="B238" s="1065">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5">
        <v>5</v>
      </c>
      <c r="B239" s="1065">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5">
        <v>6</v>
      </c>
      <c r="B240" s="1065">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5">
        <v>7</v>
      </c>
      <c r="B241" s="1065">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5">
        <v>8</v>
      </c>
      <c r="B242" s="1065">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5">
        <v>9</v>
      </c>
      <c r="B243" s="1065">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5">
        <v>10</v>
      </c>
      <c r="B244" s="1065">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5">
        <v>11</v>
      </c>
      <c r="B245" s="1065">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5">
        <v>12</v>
      </c>
      <c r="B246" s="1065">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5">
        <v>13</v>
      </c>
      <c r="B247" s="1065">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5">
        <v>14</v>
      </c>
      <c r="B248" s="1065">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5">
        <v>15</v>
      </c>
      <c r="B249" s="1065">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5">
        <v>16</v>
      </c>
      <c r="B250" s="1065">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5">
        <v>17</v>
      </c>
      <c r="B251" s="1065">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5">
        <v>18</v>
      </c>
      <c r="B252" s="1065">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5">
        <v>19</v>
      </c>
      <c r="B253" s="1065">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5">
        <v>20</v>
      </c>
      <c r="B254" s="1065">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5">
        <v>21</v>
      </c>
      <c r="B255" s="1065">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5">
        <v>22</v>
      </c>
      <c r="B256" s="1065">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5">
        <v>23</v>
      </c>
      <c r="B257" s="1065">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5">
        <v>24</v>
      </c>
      <c r="B258" s="1065">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5">
        <v>25</v>
      </c>
      <c r="B259" s="1065">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5">
        <v>26</v>
      </c>
      <c r="B260" s="1065">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5">
        <v>27</v>
      </c>
      <c r="B261" s="1065">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5">
        <v>28</v>
      </c>
      <c r="B262" s="1065">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5">
        <v>29</v>
      </c>
      <c r="B263" s="1065">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5">
        <v>30</v>
      </c>
      <c r="B264" s="1065">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65">
        <v>1</v>
      </c>
      <c r="B268" s="1065">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5">
        <v>2</v>
      </c>
      <c r="B269" s="1065">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5">
        <v>3</v>
      </c>
      <c r="B270" s="1065">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5">
        <v>4</v>
      </c>
      <c r="B271" s="1065">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5">
        <v>5</v>
      </c>
      <c r="B272" s="1065">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5">
        <v>6</v>
      </c>
      <c r="B273" s="1065">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5">
        <v>7</v>
      </c>
      <c r="B274" s="1065">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5">
        <v>8</v>
      </c>
      <c r="B275" s="1065">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5">
        <v>9</v>
      </c>
      <c r="B276" s="1065">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5">
        <v>10</v>
      </c>
      <c r="B277" s="1065">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5">
        <v>11</v>
      </c>
      <c r="B278" s="1065">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5">
        <v>12</v>
      </c>
      <c r="B279" s="1065">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5">
        <v>13</v>
      </c>
      <c r="B280" s="1065">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5">
        <v>14</v>
      </c>
      <c r="B281" s="1065">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5">
        <v>15</v>
      </c>
      <c r="B282" s="1065">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5">
        <v>16</v>
      </c>
      <c r="B283" s="1065">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5">
        <v>17</v>
      </c>
      <c r="B284" s="1065">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5">
        <v>18</v>
      </c>
      <c r="B285" s="1065">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5">
        <v>19</v>
      </c>
      <c r="B286" s="1065">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5">
        <v>20</v>
      </c>
      <c r="B287" s="1065">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5">
        <v>21</v>
      </c>
      <c r="B288" s="1065">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5">
        <v>22</v>
      </c>
      <c r="B289" s="1065">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5">
        <v>23</v>
      </c>
      <c r="B290" s="1065">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5">
        <v>24</v>
      </c>
      <c r="B291" s="1065">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5">
        <v>25</v>
      </c>
      <c r="B292" s="1065">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5">
        <v>26</v>
      </c>
      <c r="B293" s="1065">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5">
        <v>27</v>
      </c>
      <c r="B294" s="1065">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5">
        <v>28</v>
      </c>
      <c r="B295" s="1065">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5">
        <v>29</v>
      </c>
      <c r="B296" s="1065">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5">
        <v>30</v>
      </c>
      <c r="B297" s="1065">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65">
        <v>1</v>
      </c>
      <c r="B301" s="1065">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5">
        <v>2</v>
      </c>
      <c r="B302" s="1065">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5">
        <v>3</v>
      </c>
      <c r="B303" s="1065">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5">
        <v>4</v>
      </c>
      <c r="B304" s="1065">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5">
        <v>5</v>
      </c>
      <c r="B305" s="1065">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5">
        <v>6</v>
      </c>
      <c r="B306" s="1065">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5">
        <v>7</v>
      </c>
      <c r="B307" s="1065">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5">
        <v>8</v>
      </c>
      <c r="B308" s="1065">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5">
        <v>9</v>
      </c>
      <c r="B309" s="1065">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5">
        <v>10</v>
      </c>
      <c r="B310" s="1065">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5">
        <v>11</v>
      </c>
      <c r="B311" s="1065">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5">
        <v>12</v>
      </c>
      <c r="B312" s="1065">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5">
        <v>13</v>
      </c>
      <c r="B313" s="1065">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5">
        <v>14</v>
      </c>
      <c r="B314" s="1065">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5">
        <v>15</v>
      </c>
      <c r="B315" s="1065">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5">
        <v>16</v>
      </c>
      <c r="B316" s="1065">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5">
        <v>17</v>
      </c>
      <c r="B317" s="1065">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5">
        <v>18</v>
      </c>
      <c r="B318" s="1065">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5">
        <v>19</v>
      </c>
      <c r="B319" s="1065">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5">
        <v>20</v>
      </c>
      <c r="B320" s="1065">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5">
        <v>21</v>
      </c>
      <c r="B321" s="1065">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5">
        <v>22</v>
      </c>
      <c r="B322" s="1065">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5">
        <v>23</v>
      </c>
      <c r="B323" s="1065">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5">
        <v>24</v>
      </c>
      <c r="B324" s="1065">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5">
        <v>25</v>
      </c>
      <c r="B325" s="1065">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5">
        <v>26</v>
      </c>
      <c r="B326" s="1065">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5">
        <v>27</v>
      </c>
      <c r="B327" s="1065">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5">
        <v>28</v>
      </c>
      <c r="B328" s="1065">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5">
        <v>29</v>
      </c>
      <c r="B329" s="1065">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5">
        <v>30</v>
      </c>
      <c r="B330" s="1065">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65">
        <v>1</v>
      </c>
      <c r="B334" s="1065">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5">
        <v>2</v>
      </c>
      <c r="B335" s="1065">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5">
        <v>3</v>
      </c>
      <c r="B336" s="1065">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5">
        <v>4</v>
      </c>
      <c r="B337" s="1065">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5">
        <v>5</v>
      </c>
      <c r="B338" s="1065">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5">
        <v>6</v>
      </c>
      <c r="B339" s="1065">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5">
        <v>7</v>
      </c>
      <c r="B340" s="1065">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5">
        <v>8</v>
      </c>
      <c r="B341" s="1065">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5">
        <v>9</v>
      </c>
      <c r="B342" s="1065">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5">
        <v>10</v>
      </c>
      <c r="B343" s="1065">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5">
        <v>11</v>
      </c>
      <c r="B344" s="1065">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5">
        <v>12</v>
      </c>
      <c r="B345" s="1065">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5">
        <v>13</v>
      </c>
      <c r="B346" s="1065">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5">
        <v>14</v>
      </c>
      <c r="B347" s="1065">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5">
        <v>15</v>
      </c>
      <c r="B348" s="1065">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5">
        <v>16</v>
      </c>
      <c r="B349" s="1065">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5">
        <v>17</v>
      </c>
      <c r="B350" s="1065">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5">
        <v>18</v>
      </c>
      <c r="B351" s="1065">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5">
        <v>19</v>
      </c>
      <c r="B352" s="1065">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5">
        <v>20</v>
      </c>
      <c r="B353" s="1065">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5">
        <v>21</v>
      </c>
      <c r="B354" s="1065">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5">
        <v>22</v>
      </c>
      <c r="B355" s="1065">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5">
        <v>23</v>
      </c>
      <c r="B356" s="1065">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5">
        <v>24</v>
      </c>
      <c r="B357" s="1065">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5">
        <v>25</v>
      </c>
      <c r="B358" s="1065">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5">
        <v>26</v>
      </c>
      <c r="B359" s="1065">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5">
        <v>27</v>
      </c>
      <c r="B360" s="1065">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5">
        <v>28</v>
      </c>
      <c r="B361" s="1065">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5">
        <v>29</v>
      </c>
      <c r="B362" s="1065">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5">
        <v>30</v>
      </c>
      <c r="B363" s="1065">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65">
        <v>1</v>
      </c>
      <c r="B367" s="1065">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5">
        <v>2</v>
      </c>
      <c r="B368" s="1065">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5">
        <v>3</v>
      </c>
      <c r="B369" s="1065">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5">
        <v>4</v>
      </c>
      <c r="B370" s="1065">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5">
        <v>5</v>
      </c>
      <c r="B371" s="1065">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5">
        <v>6</v>
      </c>
      <c r="B372" s="1065">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5">
        <v>7</v>
      </c>
      <c r="B373" s="1065">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5">
        <v>8</v>
      </c>
      <c r="B374" s="1065">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5">
        <v>9</v>
      </c>
      <c r="B375" s="1065">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5">
        <v>10</v>
      </c>
      <c r="B376" s="1065">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5">
        <v>11</v>
      </c>
      <c r="B377" s="1065">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5">
        <v>12</v>
      </c>
      <c r="B378" s="1065">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5">
        <v>13</v>
      </c>
      <c r="B379" s="1065">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5">
        <v>14</v>
      </c>
      <c r="B380" s="1065">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5">
        <v>15</v>
      </c>
      <c r="B381" s="1065">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5">
        <v>16</v>
      </c>
      <c r="B382" s="1065">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5">
        <v>17</v>
      </c>
      <c r="B383" s="1065">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5">
        <v>18</v>
      </c>
      <c r="B384" s="1065">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5">
        <v>19</v>
      </c>
      <c r="B385" s="1065">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5">
        <v>20</v>
      </c>
      <c r="B386" s="1065">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5">
        <v>21</v>
      </c>
      <c r="B387" s="1065">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5">
        <v>22</v>
      </c>
      <c r="B388" s="1065">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5">
        <v>23</v>
      </c>
      <c r="B389" s="1065">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5">
        <v>24</v>
      </c>
      <c r="B390" s="1065">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5">
        <v>25</v>
      </c>
      <c r="B391" s="1065">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5">
        <v>26</v>
      </c>
      <c r="B392" s="1065">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5">
        <v>27</v>
      </c>
      <c r="B393" s="1065">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5">
        <v>28</v>
      </c>
      <c r="B394" s="1065">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5">
        <v>29</v>
      </c>
      <c r="B395" s="1065">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5">
        <v>30</v>
      </c>
      <c r="B396" s="1065">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65">
        <v>1</v>
      </c>
      <c r="B400" s="1065">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5">
        <v>2</v>
      </c>
      <c r="B401" s="1065">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5">
        <v>3</v>
      </c>
      <c r="B402" s="1065">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5">
        <v>4</v>
      </c>
      <c r="B403" s="1065">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5">
        <v>5</v>
      </c>
      <c r="B404" s="1065">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5">
        <v>6</v>
      </c>
      <c r="B405" s="1065">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5">
        <v>7</v>
      </c>
      <c r="B406" s="1065">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5">
        <v>8</v>
      </c>
      <c r="B407" s="1065">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5">
        <v>9</v>
      </c>
      <c r="B408" s="1065">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5">
        <v>10</v>
      </c>
      <c r="B409" s="1065">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5">
        <v>11</v>
      </c>
      <c r="B410" s="1065">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5">
        <v>12</v>
      </c>
      <c r="B411" s="1065">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5">
        <v>13</v>
      </c>
      <c r="B412" s="1065">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5">
        <v>14</v>
      </c>
      <c r="B413" s="1065">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5">
        <v>15</v>
      </c>
      <c r="B414" s="1065">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5">
        <v>16</v>
      </c>
      <c r="B415" s="1065">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5">
        <v>17</v>
      </c>
      <c r="B416" s="1065">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5">
        <v>18</v>
      </c>
      <c r="B417" s="1065">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5">
        <v>19</v>
      </c>
      <c r="B418" s="1065">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5">
        <v>20</v>
      </c>
      <c r="B419" s="1065">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5">
        <v>21</v>
      </c>
      <c r="B420" s="1065">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5">
        <v>22</v>
      </c>
      <c r="B421" s="1065">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5">
        <v>23</v>
      </c>
      <c r="B422" s="1065">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5">
        <v>24</v>
      </c>
      <c r="B423" s="1065">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5">
        <v>25</v>
      </c>
      <c r="B424" s="1065">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5">
        <v>26</v>
      </c>
      <c r="B425" s="1065">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5">
        <v>27</v>
      </c>
      <c r="B426" s="1065">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5">
        <v>28</v>
      </c>
      <c r="B427" s="1065">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5">
        <v>29</v>
      </c>
      <c r="B428" s="1065">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5">
        <v>30</v>
      </c>
      <c r="B429" s="1065">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65">
        <v>1</v>
      </c>
      <c r="B433" s="1065">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5">
        <v>2</v>
      </c>
      <c r="B434" s="1065">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5">
        <v>3</v>
      </c>
      <c r="B435" s="1065">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5">
        <v>4</v>
      </c>
      <c r="B436" s="1065">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5">
        <v>5</v>
      </c>
      <c r="B437" s="1065">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5">
        <v>6</v>
      </c>
      <c r="B438" s="1065">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5">
        <v>7</v>
      </c>
      <c r="B439" s="1065">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5">
        <v>8</v>
      </c>
      <c r="B440" s="1065">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5">
        <v>9</v>
      </c>
      <c r="B441" s="1065">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5">
        <v>10</v>
      </c>
      <c r="B442" s="1065">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5">
        <v>11</v>
      </c>
      <c r="B443" s="1065">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5">
        <v>12</v>
      </c>
      <c r="B444" s="1065">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5">
        <v>13</v>
      </c>
      <c r="B445" s="1065">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5">
        <v>14</v>
      </c>
      <c r="B446" s="1065">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5">
        <v>15</v>
      </c>
      <c r="B447" s="1065">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5">
        <v>16</v>
      </c>
      <c r="B448" s="1065">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5">
        <v>17</v>
      </c>
      <c r="B449" s="1065">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5">
        <v>18</v>
      </c>
      <c r="B450" s="1065">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5">
        <v>19</v>
      </c>
      <c r="B451" s="1065">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5">
        <v>20</v>
      </c>
      <c r="B452" s="1065">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5">
        <v>21</v>
      </c>
      <c r="B453" s="1065">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5">
        <v>22</v>
      </c>
      <c r="B454" s="1065">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5">
        <v>23</v>
      </c>
      <c r="B455" s="1065">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5">
        <v>24</v>
      </c>
      <c r="B456" s="1065">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5">
        <v>25</v>
      </c>
      <c r="B457" s="1065">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5">
        <v>26</v>
      </c>
      <c r="B458" s="1065">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5">
        <v>27</v>
      </c>
      <c r="B459" s="1065">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5">
        <v>28</v>
      </c>
      <c r="B460" s="1065">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5">
        <v>29</v>
      </c>
      <c r="B461" s="1065">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5">
        <v>30</v>
      </c>
      <c r="B462" s="1065">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65">
        <v>1</v>
      </c>
      <c r="B466" s="1065">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5">
        <v>2</v>
      </c>
      <c r="B467" s="1065">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5">
        <v>3</v>
      </c>
      <c r="B468" s="1065">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5">
        <v>4</v>
      </c>
      <c r="B469" s="1065">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5">
        <v>5</v>
      </c>
      <c r="B470" s="1065">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5">
        <v>6</v>
      </c>
      <c r="B471" s="1065">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5">
        <v>7</v>
      </c>
      <c r="B472" s="1065">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5">
        <v>8</v>
      </c>
      <c r="B473" s="1065">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5">
        <v>9</v>
      </c>
      <c r="B474" s="1065">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5">
        <v>10</v>
      </c>
      <c r="B475" s="1065">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5">
        <v>11</v>
      </c>
      <c r="B476" s="1065">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5">
        <v>12</v>
      </c>
      <c r="B477" s="1065">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5">
        <v>13</v>
      </c>
      <c r="B478" s="1065">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5">
        <v>14</v>
      </c>
      <c r="B479" s="1065">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5">
        <v>15</v>
      </c>
      <c r="B480" s="1065">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5">
        <v>16</v>
      </c>
      <c r="B481" s="1065">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5">
        <v>17</v>
      </c>
      <c r="B482" s="1065">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5">
        <v>18</v>
      </c>
      <c r="B483" s="1065">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5">
        <v>19</v>
      </c>
      <c r="B484" s="1065">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5">
        <v>20</v>
      </c>
      <c r="B485" s="1065">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5">
        <v>21</v>
      </c>
      <c r="B486" s="1065">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5">
        <v>22</v>
      </c>
      <c r="B487" s="1065">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5">
        <v>23</v>
      </c>
      <c r="B488" s="1065">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5">
        <v>24</v>
      </c>
      <c r="B489" s="1065">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5">
        <v>25</v>
      </c>
      <c r="B490" s="1065">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5">
        <v>26</v>
      </c>
      <c r="B491" s="1065">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5">
        <v>27</v>
      </c>
      <c r="B492" s="1065">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5">
        <v>28</v>
      </c>
      <c r="B493" s="1065">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5">
        <v>29</v>
      </c>
      <c r="B494" s="1065">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5">
        <v>30</v>
      </c>
      <c r="B495" s="1065">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65">
        <v>1</v>
      </c>
      <c r="B499" s="1065">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5">
        <v>2</v>
      </c>
      <c r="B500" s="1065">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5">
        <v>3</v>
      </c>
      <c r="B501" s="1065">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5">
        <v>4</v>
      </c>
      <c r="B502" s="1065">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5">
        <v>5</v>
      </c>
      <c r="B503" s="1065">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5">
        <v>6</v>
      </c>
      <c r="B504" s="1065">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5">
        <v>7</v>
      </c>
      <c r="B505" s="1065">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5">
        <v>8</v>
      </c>
      <c r="B506" s="1065">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5">
        <v>9</v>
      </c>
      <c r="B507" s="1065">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5">
        <v>10</v>
      </c>
      <c r="B508" s="1065">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5">
        <v>11</v>
      </c>
      <c r="B509" s="1065">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5">
        <v>12</v>
      </c>
      <c r="B510" s="1065">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5">
        <v>13</v>
      </c>
      <c r="B511" s="1065">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5">
        <v>14</v>
      </c>
      <c r="B512" s="1065">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5">
        <v>15</v>
      </c>
      <c r="B513" s="1065">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5">
        <v>16</v>
      </c>
      <c r="B514" s="1065">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5">
        <v>17</v>
      </c>
      <c r="B515" s="1065">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5">
        <v>18</v>
      </c>
      <c r="B516" s="1065">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5">
        <v>19</v>
      </c>
      <c r="B517" s="1065">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5">
        <v>20</v>
      </c>
      <c r="B518" s="1065">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5">
        <v>21</v>
      </c>
      <c r="B519" s="1065">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5">
        <v>22</v>
      </c>
      <c r="B520" s="1065">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5">
        <v>23</v>
      </c>
      <c r="B521" s="1065">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5">
        <v>24</v>
      </c>
      <c r="B522" s="1065">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5">
        <v>25</v>
      </c>
      <c r="B523" s="1065">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5">
        <v>26</v>
      </c>
      <c r="B524" s="1065">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5">
        <v>27</v>
      </c>
      <c r="B525" s="1065">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5">
        <v>28</v>
      </c>
      <c r="B526" s="1065">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5">
        <v>29</v>
      </c>
      <c r="B527" s="1065">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5">
        <v>30</v>
      </c>
      <c r="B528" s="1065">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65">
        <v>1</v>
      </c>
      <c r="B532" s="1065">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5">
        <v>2</v>
      </c>
      <c r="B533" s="1065">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5">
        <v>3</v>
      </c>
      <c r="B534" s="1065">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5">
        <v>4</v>
      </c>
      <c r="B535" s="1065">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5">
        <v>5</v>
      </c>
      <c r="B536" s="1065">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5">
        <v>6</v>
      </c>
      <c r="B537" s="1065">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5">
        <v>7</v>
      </c>
      <c r="B538" s="1065">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5">
        <v>8</v>
      </c>
      <c r="B539" s="1065">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5">
        <v>9</v>
      </c>
      <c r="B540" s="1065">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5">
        <v>10</v>
      </c>
      <c r="B541" s="1065">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5">
        <v>11</v>
      </c>
      <c r="B542" s="1065">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5">
        <v>12</v>
      </c>
      <c r="B543" s="1065">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5">
        <v>13</v>
      </c>
      <c r="B544" s="1065">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5">
        <v>14</v>
      </c>
      <c r="B545" s="1065">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5">
        <v>15</v>
      </c>
      <c r="B546" s="1065">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5">
        <v>16</v>
      </c>
      <c r="B547" s="1065">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5">
        <v>17</v>
      </c>
      <c r="B548" s="1065">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5">
        <v>18</v>
      </c>
      <c r="B549" s="1065">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5">
        <v>19</v>
      </c>
      <c r="B550" s="1065">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5">
        <v>20</v>
      </c>
      <c r="B551" s="1065">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5">
        <v>21</v>
      </c>
      <c r="B552" s="1065">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5">
        <v>22</v>
      </c>
      <c r="B553" s="1065">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5">
        <v>23</v>
      </c>
      <c r="B554" s="1065">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5">
        <v>24</v>
      </c>
      <c r="B555" s="1065">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5">
        <v>25</v>
      </c>
      <c r="B556" s="1065">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5">
        <v>26</v>
      </c>
      <c r="B557" s="1065">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5">
        <v>27</v>
      </c>
      <c r="B558" s="1065">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5">
        <v>28</v>
      </c>
      <c r="B559" s="1065">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5">
        <v>29</v>
      </c>
      <c r="B560" s="1065">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5">
        <v>30</v>
      </c>
      <c r="B561" s="1065">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65">
        <v>1</v>
      </c>
      <c r="B565" s="1065">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5">
        <v>2</v>
      </c>
      <c r="B566" s="1065">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5">
        <v>3</v>
      </c>
      <c r="B567" s="1065">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5">
        <v>4</v>
      </c>
      <c r="B568" s="1065">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5">
        <v>5</v>
      </c>
      <c r="B569" s="1065">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5">
        <v>6</v>
      </c>
      <c r="B570" s="1065">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5">
        <v>7</v>
      </c>
      <c r="B571" s="1065">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5">
        <v>8</v>
      </c>
      <c r="B572" s="1065">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5">
        <v>9</v>
      </c>
      <c r="B573" s="1065">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5">
        <v>10</v>
      </c>
      <c r="B574" s="1065">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5">
        <v>11</v>
      </c>
      <c r="B575" s="1065">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5">
        <v>12</v>
      </c>
      <c r="B576" s="1065">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5">
        <v>13</v>
      </c>
      <c r="B577" s="1065">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5">
        <v>14</v>
      </c>
      <c r="B578" s="1065">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5">
        <v>15</v>
      </c>
      <c r="B579" s="1065">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5">
        <v>16</v>
      </c>
      <c r="B580" s="1065">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5">
        <v>17</v>
      </c>
      <c r="B581" s="1065">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5">
        <v>18</v>
      </c>
      <c r="B582" s="1065">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5">
        <v>19</v>
      </c>
      <c r="B583" s="1065">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5">
        <v>20</v>
      </c>
      <c r="B584" s="1065">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5">
        <v>21</v>
      </c>
      <c r="B585" s="1065">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5">
        <v>22</v>
      </c>
      <c r="B586" s="1065">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5">
        <v>23</v>
      </c>
      <c r="B587" s="1065">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5">
        <v>24</v>
      </c>
      <c r="B588" s="1065">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5">
        <v>25</v>
      </c>
      <c r="B589" s="1065">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5">
        <v>26</v>
      </c>
      <c r="B590" s="1065">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5">
        <v>27</v>
      </c>
      <c r="B591" s="1065">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5">
        <v>28</v>
      </c>
      <c r="B592" s="1065">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5">
        <v>29</v>
      </c>
      <c r="B593" s="1065">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5">
        <v>30</v>
      </c>
      <c r="B594" s="1065">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65">
        <v>1</v>
      </c>
      <c r="B598" s="1065">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5">
        <v>2</v>
      </c>
      <c r="B599" s="1065">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5">
        <v>3</v>
      </c>
      <c r="B600" s="1065">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5">
        <v>4</v>
      </c>
      <c r="B601" s="1065">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5">
        <v>5</v>
      </c>
      <c r="B602" s="1065">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5">
        <v>6</v>
      </c>
      <c r="B603" s="1065">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5">
        <v>7</v>
      </c>
      <c r="B604" s="1065">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5">
        <v>8</v>
      </c>
      <c r="B605" s="1065">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5">
        <v>9</v>
      </c>
      <c r="B606" s="1065">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5">
        <v>10</v>
      </c>
      <c r="B607" s="1065">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5">
        <v>11</v>
      </c>
      <c r="B608" s="1065">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5">
        <v>12</v>
      </c>
      <c r="B609" s="1065">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5">
        <v>13</v>
      </c>
      <c r="B610" s="1065">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5">
        <v>14</v>
      </c>
      <c r="B611" s="1065">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5">
        <v>15</v>
      </c>
      <c r="B612" s="1065">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5">
        <v>16</v>
      </c>
      <c r="B613" s="1065">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5">
        <v>17</v>
      </c>
      <c r="B614" s="1065">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5">
        <v>18</v>
      </c>
      <c r="B615" s="1065">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5">
        <v>19</v>
      </c>
      <c r="B616" s="1065">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5">
        <v>20</v>
      </c>
      <c r="B617" s="1065">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5">
        <v>21</v>
      </c>
      <c r="B618" s="1065">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5">
        <v>22</v>
      </c>
      <c r="B619" s="1065">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5">
        <v>23</v>
      </c>
      <c r="B620" s="1065">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5">
        <v>24</v>
      </c>
      <c r="B621" s="1065">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5">
        <v>25</v>
      </c>
      <c r="B622" s="1065">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5">
        <v>26</v>
      </c>
      <c r="B623" s="1065">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5">
        <v>27</v>
      </c>
      <c r="B624" s="1065">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5">
        <v>28</v>
      </c>
      <c r="B625" s="1065">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5">
        <v>29</v>
      </c>
      <c r="B626" s="1065">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5">
        <v>30</v>
      </c>
      <c r="B627" s="1065">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65">
        <v>1</v>
      </c>
      <c r="B631" s="1065">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5">
        <v>2</v>
      </c>
      <c r="B632" s="1065">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5">
        <v>3</v>
      </c>
      <c r="B633" s="1065">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5">
        <v>4</v>
      </c>
      <c r="B634" s="1065">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5">
        <v>5</v>
      </c>
      <c r="B635" s="1065">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5">
        <v>6</v>
      </c>
      <c r="B636" s="1065">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5">
        <v>7</v>
      </c>
      <c r="B637" s="1065">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5">
        <v>8</v>
      </c>
      <c r="B638" s="1065">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5">
        <v>9</v>
      </c>
      <c r="B639" s="1065">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5">
        <v>10</v>
      </c>
      <c r="B640" s="1065">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5">
        <v>11</v>
      </c>
      <c r="B641" s="1065">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5">
        <v>12</v>
      </c>
      <c r="B642" s="1065">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5">
        <v>13</v>
      </c>
      <c r="B643" s="1065">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5">
        <v>14</v>
      </c>
      <c r="B644" s="1065">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5">
        <v>15</v>
      </c>
      <c r="B645" s="1065">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5">
        <v>16</v>
      </c>
      <c r="B646" s="1065">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5">
        <v>17</v>
      </c>
      <c r="B647" s="1065">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5">
        <v>18</v>
      </c>
      <c r="B648" s="1065">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5">
        <v>19</v>
      </c>
      <c r="B649" s="1065">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5">
        <v>20</v>
      </c>
      <c r="B650" s="1065">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5">
        <v>21</v>
      </c>
      <c r="B651" s="1065">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5">
        <v>22</v>
      </c>
      <c r="B652" s="1065">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5">
        <v>23</v>
      </c>
      <c r="B653" s="1065">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5">
        <v>24</v>
      </c>
      <c r="B654" s="1065">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5">
        <v>25</v>
      </c>
      <c r="B655" s="1065">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5">
        <v>26</v>
      </c>
      <c r="B656" s="1065">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5">
        <v>27</v>
      </c>
      <c r="B657" s="1065">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5">
        <v>28</v>
      </c>
      <c r="B658" s="1065">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5">
        <v>29</v>
      </c>
      <c r="B659" s="1065">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5">
        <v>30</v>
      </c>
      <c r="B660" s="1065">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65">
        <v>1</v>
      </c>
      <c r="B664" s="1065">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5">
        <v>2</v>
      </c>
      <c r="B665" s="1065">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5">
        <v>3</v>
      </c>
      <c r="B666" s="1065">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5">
        <v>4</v>
      </c>
      <c r="B667" s="1065">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5">
        <v>5</v>
      </c>
      <c r="B668" s="1065">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5">
        <v>6</v>
      </c>
      <c r="B669" s="1065">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5">
        <v>7</v>
      </c>
      <c r="B670" s="1065">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5">
        <v>8</v>
      </c>
      <c r="B671" s="1065">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5">
        <v>9</v>
      </c>
      <c r="B672" s="1065">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5">
        <v>10</v>
      </c>
      <c r="B673" s="1065">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5">
        <v>11</v>
      </c>
      <c r="B674" s="1065">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5">
        <v>12</v>
      </c>
      <c r="B675" s="1065">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5">
        <v>13</v>
      </c>
      <c r="B676" s="1065">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5">
        <v>14</v>
      </c>
      <c r="B677" s="1065">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5">
        <v>15</v>
      </c>
      <c r="B678" s="1065">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5">
        <v>16</v>
      </c>
      <c r="B679" s="1065">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5">
        <v>17</v>
      </c>
      <c r="B680" s="1065">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5">
        <v>18</v>
      </c>
      <c r="B681" s="1065">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5">
        <v>19</v>
      </c>
      <c r="B682" s="1065">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5">
        <v>20</v>
      </c>
      <c r="B683" s="1065">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5">
        <v>21</v>
      </c>
      <c r="B684" s="1065">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5">
        <v>22</v>
      </c>
      <c r="B685" s="1065">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5">
        <v>23</v>
      </c>
      <c r="B686" s="1065">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5">
        <v>24</v>
      </c>
      <c r="B687" s="1065">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5">
        <v>25</v>
      </c>
      <c r="B688" s="1065">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5">
        <v>26</v>
      </c>
      <c r="B689" s="1065">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5">
        <v>27</v>
      </c>
      <c r="B690" s="1065">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5">
        <v>28</v>
      </c>
      <c r="B691" s="1065">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5">
        <v>29</v>
      </c>
      <c r="B692" s="1065">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5">
        <v>30</v>
      </c>
      <c r="B693" s="1065">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65">
        <v>1</v>
      </c>
      <c r="B697" s="1065">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5">
        <v>2</v>
      </c>
      <c r="B698" s="1065">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5">
        <v>3</v>
      </c>
      <c r="B699" s="1065">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5">
        <v>4</v>
      </c>
      <c r="B700" s="1065">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5">
        <v>5</v>
      </c>
      <c r="B701" s="1065">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5">
        <v>6</v>
      </c>
      <c r="B702" s="1065">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5">
        <v>7</v>
      </c>
      <c r="B703" s="1065">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5">
        <v>8</v>
      </c>
      <c r="B704" s="1065">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5">
        <v>9</v>
      </c>
      <c r="B705" s="1065">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5">
        <v>10</v>
      </c>
      <c r="B706" s="1065">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5">
        <v>11</v>
      </c>
      <c r="B707" s="1065">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5">
        <v>12</v>
      </c>
      <c r="B708" s="1065">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5">
        <v>13</v>
      </c>
      <c r="B709" s="1065">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5">
        <v>14</v>
      </c>
      <c r="B710" s="1065">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5">
        <v>15</v>
      </c>
      <c r="B711" s="1065">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5">
        <v>16</v>
      </c>
      <c r="B712" s="1065">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5">
        <v>17</v>
      </c>
      <c r="B713" s="1065">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5">
        <v>18</v>
      </c>
      <c r="B714" s="1065">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5">
        <v>19</v>
      </c>
      <c r="B715" s="1065">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5">
        <v>20</v>
      </c>
      <c r="B716" s="1065">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5">
        <v>21</v>
      </c>
      <c r="B717" s="1065">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5">
        <v>22</v>
      </c>
      <c r="B718" s="1065">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5">
        <v>23</v>
      </c>
      <c r="B719" s="1065">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5">
        <v>24</v>
      </c>
      <c r="B720" s="1065">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5">
        <v>25</v>
      </c>
      <c r="B721" s="1065">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5">
        <v>26</v>
      </c>
      <c r="B722" s="1065">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5">
        <v>27</v>
      </c>
      <c r="B723" s="1065">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5">
        <v>28</v>
      </c>
      <c r="B724" s="1065">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5">
        <v>29</v>
      </c>
      <c r="B725" s="1065">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5">
        <v>30</v>
      </c>
      <c r="B726" s="1065">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65">
        <v>1</v>
      </c>
      <c r="B730" s="1065">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5">
        <v>2</v>
      </c>
      <c r="B731" s="1065">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5">
        <v>3</v>
      </c>
      <c r="B732" s="1065">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5">
        <v>4</v>
      </c>
      <c r="B733" s="1065">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5">
        <v>5</v>
      </c>
      <c r="B734" s="1065">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5">
        <v>6</v>
      </c>
      <c r="B735" s="1065">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5">
        <v>7</v>
      </c>
      <c r="B736" s="1065">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5">
        <v>8</v>
      </c>
      <c r="B737" s="1065">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5">
        <v>9</v>
      </c>
      <c r="B738" s="1065">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5">
        <v>10</v>
      </c>
      <c r="B739" s="1065">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5">
        <v>11</v>
      </c>
      <c r="B740" s="1065">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5">
        <v>12</v>
      </c>
      <c r="B741" s="1065">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5">
        <v>13</v>
      </c>
      <c r="B742" s="1065">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5">
        <v>14</v>
      </c>
      <c r="B743" s="1065">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5">
        <v>15</v>
      </c>
      <c r="B744" s="1065">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5">
        <v>16</v>
      </c>
      <c r="B745" s="1065">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5">
        <v>17</v>
      </c>
      <c r="B746" s="1065">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5">
        <v>18</v>
      </c>
      <c r="B747" s="1065">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5">
        <v>19</v>
      </c>
      <c r="B748" s="1065">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5">
        <v>20</v>
      </c>
      <c r="B749" s="1065">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5">
        <v>21</v>
      </c>
      <c r="B750" s="1065">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5">
        <v>22</v>
      </c>
      <c r="B751" s="1065">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5">
        <v>23</v>
      </c>
      <c r="B752" s="1065">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5">
        <v>24</v>
      </c>
      <c r="B753" s="1065">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5">
        <v>25</v>
      </c>
      <c r="B754" s="1065">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5">
        <v>26</v>
      </c>
      <c r="B755" s="1065">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5">
        <v>27</v>
      </c>
      <c r="B756" s="1065">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5">
        <v>28</v>
      </c>
      <c r="B757" s="1065">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5">
        <v>29</v>
      </c>
      <c r="B758" s="1065">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5">
        <v>30</v>
      </c>
      <c r="B759" s="1065">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65">
        <v>1</v>
      </c>
      <c r="B763" s="1065">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5">
        <v>2</v>
      </c>
      <c r="B764" s="1065">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5">
        <v>3</v>
      </c>
      <c r="B765" s="1065">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5">
        <v>4</v>
      </c>
      <c r="B766" s="1065">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5">
        <v>5</v>
      </c>
      <c r="B767" s="1065">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5">
        <v>6</v>
      </c>
      <c r="B768" s="1065">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5">
        <v>7</v>
      </c>
      <c r="B769" s="1065">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5">
        <v>8</v>
      </c>
      <c r="B770" s="1065">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5">
        <v>9</v>
      </c>
      <c r="B771" s="1065">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5">
        <v>10</v>
      </c>
      <c r="B772" s="1065">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5">
        <v>11</v>
      </c>
      <c r="B773" s="1065">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5">
        <v>12</v>
      </c>
      <c r="B774" s="1065">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5">
        <v>13</v>
      </c>
      <c r="B775" s="1065">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5">
        <v>14</v>
      </c>
      <c r="B776" s="1065">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5">
        <v>15</v>
      </c>
      <c r="B777" s="1065">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5">
        <v>16</v>
      </c>
      <c r="B778" s="1065">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5">
        <v>17</v>
      </c>
      <c r="B779" s="1065">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5">
        <v>18</v>
      </c>
      <c r="B780" s="1065">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5">
        <v>19</v>
      </c>
      <c r="B781" s="1065">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5">
        <v>20</v>
      </c>
      <c r="B782" s="1065">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5">
        <v>21</v>
      </c>
      <c r="B783" s="1065">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5">
        <v>22</v>
      </c>
      <c r="B784" s="1065">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5">
        <v>23</v>
      </c>
      <c r="B785" s="1065">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5">
        <v>24</v>
      </c>
      <c r="B786" s="1065">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5">
        <v>25</v>
      </c>
      <c r="B787" s="1065">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5">
        <v>26</v>
      </c>
      <c r="B788" s="1065">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5">
        <v>27</v>
      </c>
      <c r="B789" s="1065">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5">
        <v>28</v>
      </c>
      <c r="B790" s="1065">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5">
        <v>29</v>
      </c>
      <c r="B791" s="1065">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5">
        <v>30</v>
      </c>
      <c r="B792" s="1065">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65">
        <v>1</v>
      </c>
      <c r="B796" s="1065">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5">
        <v>2</v>
      </c>
      <c r="B797" s="1065">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5">
        <v>3</v>
      </c>
      <c r="B798" s="1065">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5">
        <v>4</v>
      </c>
      <c r="B799" s="1065">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5">
        <v>5</v>
      </c>
      <c r="B800" s="1065">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5">
        <v>6</v>
      </c>
      <c r="B801" s="1065">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5">
        <v>7</v>
      </c>
      <c r="B802" s="1065">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5">
        <v>8</v>
      </c>
      <c r="B803" s="1065">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5">
        <v>9</v>
      </c>
      <c r="B804" s="1065">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5">
        <v>10</v>
      </c>
      <c r="B805" s="1065">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5">
        <v>11</v>
      </c>
      <c r="B806" s="1065">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5">
        <v>12</v>
      </c>
      <c r="B807" s="1065">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5">
        <v>13</v>
      </c>
      <c r="B808" s="1065">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5">
        <v>14</v>
      </c>
      <c r="B809" s="1065">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5">
        <v>15</v>
      </c>
      <c r="B810" s="1065">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5">
        <v>16</v>
      </c>
      <c r="B811" s="1065">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5">
        <v>17</v>
      </c>
      <c r="B812" s="1065">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5">
        <v>18</v>
      </c>
      <c r="B813" s="1065">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5">
        <v>19</v>
      </c>
      <c r="B814" s="1065">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5">
        <v>20</v>
      </c>
      <c r="B815" s="1065">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5">
        <v>21</v>
      </c>
      <c r="B816" s="1065">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5">
        <v>22</v>
      </c>
      <c r="B817" s="1065">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5">
        <v>23</v>
      </c>
      <c r="B818" s="1065">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5">
        <v>24</v>
      </c>
      <c r="B819" s="1065">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5">
        <v>25</v>
      </c>
      <c r="B820" s="1065">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5">
        <v>26</v>
      </c>
      <c r="B821" s="1065">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5">
        <v>27</v>
      </c>
      <c r="B822" s="1065">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5">
        <v>28</v>
      </c>
      <c r="B823" s="1065">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5">
        <v>29</v>
      </c>
      <c r="B824" s="1065">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5">
        <v>30</v>
      </c>
      <c r="B825" s="1065">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65">
        <v>1</v>
      </c>
      <c r="B829" s="1065">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5">
        <v>2</v>
      </c>
      <c r="B830" s="1065">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5">
        <v>3</v>
      </c>
      <c r="B831" s="1065">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5">
        <v>4</v>
      </c>
      <c r="B832" s="1065">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5">
        <v>5</v>
      </c>
      <c r="B833" s="1065">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5">
        <v>6</v>
      </c>
      <c r="B834" s="1065">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5">
        <v>7</v>
      </c>
      <c r="B835" s="1065">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5">
        <v>8</v>
      </c>
      <c r="B836" s="1065">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5">
        <v>9</v>
      </c>
      <c r="B837" s="1065">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5">
        <v>10</v>
      </c>
      <c r="B838" s="1065">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5">
        <v>11</v>
      </c>
      <c r="B839" s="1065">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5">
        <v>12</v>
      </c>
      <c r="B840" s="1065">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5">
        <v>13</v>
      </c>
      <c r="B841" s="1065">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5">
        <v>14</v>
      </c>
      <c r="B842" s="1065">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5">
        <v>15</v>
      </c>
      <c r="B843" s="1065">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5">
        <v>16</v>
      </c>
      <c r="B844" s="1065">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5">
        <v>17</v>
      </c>
      <c r="B845" s="1065">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5">
        <v>18</v>
      </c>
      <c r="B846" s="1065">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5">
        <v>19</v>
      </c>
      <c r="B847" s="1065">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5">
        <v>20</v>
      </c>
      <c r="B848" s="1065">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5">
        <v>21</v>
      </c>
      <c r="B849" s="1065">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5">
        <v>22</v>
      </c>
      <c r="B850" s="1065">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5">
        <v>23</v>
      </c>
      <c r="B851" s="1065">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5">
        <v>24</v>
      </c>
      <c r="B852" s="1065">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5">
        <v>25</v>
      </c>
      <c r="B853" s="1065">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5">
        <v>26</v>
      </c>
      <c r="B854" s="1065">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5">
        <v>27</v>
      </c>
      <c r="B855" s="1065">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5">
        <v>28</v>
      </c>
      <c r="B856" s="1065">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5">
        <v>29</v>
      </c>
      <c r="B857" s="1065">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5">
        <v>30</v>
      </c>
      <c r="B858" s="1065">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65">
        <v>1</v>
      </c>
      <c r="B862" s="1065">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5">
        <v>2</v>
      </c>
      <c r="B863" s="1065">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5">
        <v>3</v>
      </c>
      <c r="B864" s="1065">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5">
        <v>4</v>
      </c>
      <c r="B865" s="1065">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5">
        <v>5</v>
      </c>
      <c r="B866" s="1065">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5">
        <v>6</v>
      </c>
      <c r="B867" s="1065">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5">
        <v>7</v>
      </c>
      <c r="B868" s="1065">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5">
        <v>8</v>
      </c>
      <c r="B869" s="1065">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5">
        <v>9</v>
      </c>
      <c r="B870" s="1065">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5">
        <v>10</v>
      </c>
      <c r="B871" s="1065">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5">
        <v>11</v>
      </c>
      <c r="B872" s="1065">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5">
        <v>12</v>
      </c>
      <c r="B873" s="1065">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5">
        <v>13</v>
      </c>
      <c r="B874" s="1065">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5">
        <v>14</v>
      </c>
      <c r="B875" s="1065">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5">
        <v>15</v>
      </c>
      <c r="B876" s="1065">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5">
        <v>16</v>
      </c>
      <c r="B877" s="1065">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5">
        <v>17</v>
      </c>
      <c r="B878" s="1065">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5">
        <v>18</v>
      </c>
      <c r="B879" s="1065">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5">
        <v>19</v>
      </c>
      <c r="B880" s="1065">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5">
        <v>20</v>
      </c>
      <c r="B881" s="1065">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5">
        <v>21</v>
      </c>
      <c r="B882" s="1065">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5">
        <v>22</v>
      </c>
      <c r="B883" s="1065">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5">
        <v>23</v>
      </c>
      <c r="B884" s="1065">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5">
        <v>24</v>
      </c>
      <c r="B885" s="1065">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5">
        <v>25</v>
      </c>
      <c r="B886" s="1065">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5">
        <v>26</v>
      </c>
      <c r="B887" s="1065">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5">
        <v>27</v>
      </c>
      <c r="B888" s="1065">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5">
        <v>28</v>
      </c>
      <c r="B889" s="1065">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5">
        <v>29</v>
      </c>
      <c r="B890" s="1065">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5">
        <v>30</v>
      </c>
      <c r="B891" s="1065">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65">
        <v>1</v>
      </c>
      <c r="B895" s="1065">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5">
        <v>2</v>
      </c>
      <c r="B896" s="1065">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5">
        <v>3</v>
      </c>
      <c r="B897" s="1065">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5">
        <v>4</v>
      </c>
      <c r="B898" s="1065">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5">
        <v>5</v>
      </c>
      <c r="B899" s="1065">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5">
        <v>6</v>
      </c>
      <c r="B900" s="1065">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5">
        <v>7</v>
      </c>
      <c r="B901" s="1065">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5">
        <v>8</v>
      </c>
      <c r="B902" s="1065">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5">
        <v>9</v>
      </c>
      <c r="B903" s="1065">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5">
        <v>10</v>
      </c>
      <c r="B904" s="1065">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5">
        <v>11</v>
      </c>
      <c r="B905" s="1065">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5">
        <v>12</v>
      </c>
      <c r="B906" s="1065">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5">
        <v>13</v>
      </c>
      <c r="B907" s="1065">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5">
        <v>14</v>
      </c>
      <c r="B908" s="1065">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5">
        <v>15</v>
      </c>
      <c r="B909" s="1065">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5">
        <v>16</v>
      </c>
      <c r="B910" s="1065">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5">
        <v>17</v>
      </c>
      <c r="B911" s="1065">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5">
        <v>18</v>
      </c>
      <c r="B912" s="1065">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5">
        <v>19</v>
      </c>
      <c r="B913" s="1065">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5">
        <v>20</v>
      </c>
      <c r="B914" s="1065">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5">
        <v>21</v>
      </c>
      <c r="B915" s="1065">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5">
        <v>22</v>
      </c>
      <c r="B916" s="1065">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5">
        <v>23</v>
      </c>
      <c r="B917" s="1065">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5">
        <v>24</v>
      </c>
      <c r="B918" s="1065">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5">
        <v>25</v>
      </c>
      <c r="B919" s="1065">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5">
        <v>26</v>
      </c>
      <c r="B920" s="1065">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5">
        <v>27</v>
      </c>
      <c r="B921" s="1065">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5">
        <v>28</v>
      </c>
      <c r="B922" s="1065">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5">
        <v>29</v>
      </c>
      <c r="B923" s="1065">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5">
        <v>30</v>
      </c>
      <c r="B924" s="1065">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65">
        <v>1</v>
      </c>
      <c r="B928" s="1065">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5">
        <v>2</v>
      </c>
      <c r="B929" s="1065">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5">
        <v>3</v>
      </c>
      <c r="B930" s="1065">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5">
        <v>4</v>
      </c>
      <c r="B931" s="1065">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5">
        <v>5</v>
      </c>
      <c r="B932" s="1065">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5">
        <v>6</v>
      </c>
      <c r="B933" s="1065">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5">
        <v>7</v>
      </c>
      <c r="B934" s="1065">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5">
        <v>8</v>
      </c>
      <c r="B935" s="1065">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5">
        <v>9</v>
      </c>
      <c r="B936" s="1065">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5">
        <v>10</v>
      </c>
      <c r="B937" s="1065">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5">
        <v>11</v>
      </c>
      <c r="B938" s="1065">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5">
        <v>12</v>
      </c>
      <c r="B939" s="1065">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5">
        <v>13</v>
      </c>
      <c r="B940" s="1065">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5">
        <v>14</v>
      </c>
      <c r="B941" s="1065">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5">
        <v>15</v>
      </c>
      <c r="B942" s="1065">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5">
        <v>16</v>
      </c>
      <c r="B943" s="1065">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5">
        <v>17</v>
      </c>
      <c r="B944" s="1065">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5">
        <v>18</v>
      </c>
      <c r="B945" s="1065">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5">
        <v>19</v>
      </c>
      <c r="B946" s="1065">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5">
        <v>20</v>
      </c>
      <c r="B947" s="1065">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5">
        <v>21</v>
      </c>
      <c r="B948" s="1065">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5">
        <v>22</v>
      </c>
      <c r="B949" s="1065">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5">
        <v>23</v>
      </c>
      <c r="B950" s="1065">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5">
        <v>24</v>
      </c>
      <c r="B951" s="1065">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5">
        <v>25</v>
      </c>
      <c r="B952" s="1065">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5">
        <v>26</v>
      </c>
      <c r="B953" s="1065">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5">
        <v>27</v>
      </c>
      <c r="B954" s="1065">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5">
        <v>28</v>
      </c>
      <c r="B955" s="1065">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5">
        <v>29</v>
      </c>
      <c r="B956" s="1065">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5">
        <v>30</v>
      </c>
      <c r="B957" s="1065">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65">
        <v>1</v>
      </c>
      <c r="B961" s="1065">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5">
        <v>2</v>
      </c>
      <c r="B962" s="1065">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5">
        <v>3</v>
      </c>
      <c r="B963" s="1065">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5">
        <v>4</v>
      </c>
      <c r="B964" s="1065">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5">
        <v>5</v>
      </c>
      <c r="B965" s="1065">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5">
        <v>6</v>
      </c>
      <c r="B966" s="1065">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5">
        <v>7</v>
      </c>
      <c r="B967" s="1065">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5">
        <v>8</v>
      </c>
      <c r="B968" s="1065">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5">
        <v>9</v>
      </c>
      <c r="B969" s="1065">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5">
        <v>10</v>
      </c>
      <c r="B970" s="1065">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5">
        <v>11</v>
      </c>
      <c r="B971" s="1065">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5">
        <v>12</v>
      </c>
      <c r="B972" s="1065">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5">
        <v>13</v>
      </c>
      <c r="B973" s="1065">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5">
        <v>14</v>
      </c>
      <c r="B974" s="1065">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5">
        <v>15</v>
      </c>
      <c r="B975" s="1065">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5">
        <v>16</v>
      </c>
      <c r="B976" s="1065">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5">
        <v>17</v>
      </c>
      <c r="B977" s="1065">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5">
        <v>18</v>
      </c>
      <c r="B978" s="1065">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5">
        <v>19</v>
      </c>
      <c r="B979" s="1065">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5">
        <v>20</v>
      </c>
      <c r="B980" s="1065">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5">
        <v>21</v>
      </c>
      <c r="B981" s="1065">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5">
        <v>22</v>
      </c>
      <c r="B982" s="1065">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5">
        <v>23</v>
      </c>
      <c r="B983" s="1065">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5">
        <v>24</v>
      </c>
      <c r="B984" s="1065">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5">
        <v>25</v>
      </c>
      <c r="B985" s="1065">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5">
        <v>26</v>
      </c>
      <c r="B986" s="1065">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5">
        <v>27</v>
      </c>
      <c r="B987" s="1065">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5">
        <v>28</v>
      </c>
      <c r="B988" s="1065">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5">
        <v>29</v>
      </c>
      <c r="B989" s="1065">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5">
        <v>30</v>
      </c>
      <c r="B990" s="1065">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65">
        <v>1</v>
      </c>
      <c r="B994" s="1065">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5">
        <v>2</v>
      </c>
      <c r="B995" s="1065">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5">
        <v>3</v>
      </c>
      <c r="B996" s="1065">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5">
        <v>4</v>
      </c>
      <c r="B997" s="1065">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5">
        <v>5</v>
      </c>
      <c r="B998" s="1065">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5">
        <v>6</v>
      </c>
      <c r="B999" s="1065">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5">
        <v>7</v>
      </c>
      <c r="B1000" s="1065">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5">
        <v>8</v>
      </c>
      <c r="B1001" s="1065">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5">
        <v>9</v>
      </c>
      <c r="B1002" s="1065">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5">
        <v>10</v>
      </c>
      <c r="B1003" s="1065">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5">
        <v>11</v>
      </c>
      <c r="B1004" s="1065">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5">
        <v>12</v>
      </c>
      <c r="B1005" s="1065">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5">
        <v>13</v>
      </c>
      <c r="B1006" s="1065">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5">
        <v>14</v>
      </c>
      <c r="B1007" s="1065">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5">
        <v>15</v>
      </c>
      <c r="B1008" s="1065">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5">
        <v>16</v>
      </c>
      <c r="B1009" s="1065">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5">
        <v>17</v>
      </c>
      <c r="B1010" s="1065">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5">
        <v>18</v>
      </c>
      <c r="B1011" s="1065">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5">
        <v>19</v>
      </c>
      <c r="B1012" s="1065">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5">
        <v>20</v>
      </c>
      <c r="B1013" s="1065">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5">
        <v>21</v>
      </c>
      <c r="B1014" s="1065">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5">
        <v>22</v>
      </c>
      <c r="B1015" s="1065">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5">
        <v>23</v>
      </c>
      <c r="B1016" s="1065">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5">
        <v>24</v>
      </c>
      <c r="B1017" s="1065">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5">
        <v>25</v>
      </c>
      <c r="B1018" s="1065">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5">
        <v>26</v>
      </c>
      <c r="B1019" s="1065">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5">
        <v>27</v>
      </c>
      <c r="B1020" s="1065">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5">
        <v>28</v>
      </c>
      <c r="B1021" s="1065">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5">
        <v>29</v>
      </c>
      <c r="B1022" s="1065">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5">
        <v>30</v>
      </c>
      <c r="B1023" s="1065">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65">
        <v>1</v>
      </c>
      <c r="B1027" s="1065">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5">
        <v>2</v>
      </c>
      <c r="B1028" s="1065">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5">
        <v>3</v>
      </c>
      <c r="B1029" s="1065">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5">
        <v>4</v>
      </c>
      <c r="B1030" s="1065">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5">
        <v>5</v>
      </c>
      <c r="B1031" s="1065">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5">
        <v>6</v>
      </c>
      <c r="B1032" s="1065">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5">
        <v>7</v>
      </c>
      <c r="B1033" s="1065">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5">
        <v>8</v>
      </c>
      <c r="B1034" s="1065">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5">
        <v>9</v>
      </c>
      <c r="B1035" s="1065">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5">
        <v>10</v>
      </c>
      <c r="B1036" s="1065">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5">
        <v>11</v>
      </c>
      <c r="B1037" s="1065">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5">
        <v>12</v>
      </c>
      <c r="B1038" s="1065">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5">
        <v>13</v>
      </c>
      <c r="B1039" s="1065">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5">
        <v>14</v>
      </c>
      <c r="B1040" s="1065">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5">
        <v>15</v>
      </c>
      <c r="B1041" s="1065">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5">
        <v>16</v>
      </c>
      <c r="B1042" s="1065">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5">
        <v>17</v>
      </c>
      <c r="B1043" s="1065">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5">
        <v>18</v>
      </c>
      <c r="B1044" s="1065">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5">
        <v>19</v>
      </c>
      <c r="B1045" s="1065">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5">
        <v>20</v>
      </c>
      <c r="B1046" s="1065">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5">
        <v>21</v>
      </c>
      <c r="B1047" s="1065">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5">
        <v>22</v>
      </c>
      <c r="B1048" s="1065">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5">
        <v>23</v>
      </c>
      <c r="B1049" s="1065">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5">
        <v>24</v>
      </c>
      <c r="B1050" s="1065">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5">
        <v>25</v>
      </c>
      <c r="B1051" s="1065">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5">
        <v>26</v>
      </c>
      <c r="B1052" s="1065">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5">
        <v>27</v>
      </c>
      <c r="B1053" s="1065">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5">
        <v>28</v>
      </c>
      <c r="B1054" s="1065">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5">
        <v>29</v>
      </c>
      <c r="B1055" s="1065">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5">
        <v>30</v>
      </c>
      <c r="B1056" s="1065">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65">
        <v>1</v>
      </c>
      <c r="B1060" s="1065">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5">
        <v>2</v>
      </c>
      <c r="B1061" s="1065">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5">
        <v>3</v>
      </c>
      <c r="B1062" s="1065">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5">
        <v>4</v>
      </c>
      <c r="B1063" s="1065">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5">
        <v>5</v>
      </c>
      <c r="B1064" s="1065">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5">
        <v>6</v>
      </c>
      <c r="B1065" s="1065">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5">
        <v>7</v>
      </c>
      <c r="B1066" s="1065">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5">
        <v>8</v>
      </c>
      <c r="B1067" s="1065">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5">
        <v>9</v>
      </c>
      <c r="B1068" s="1065">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5">
        <v>10</v>
      </c>
      <c r="B1069" s="1065">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5">
        <v>11</v>
      </c>
      <c r="B1070" s="1065">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5">
        <v>12</v>
      </c>
      <c r="B1071" s="1065">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5">
        <v>13</v>
      </c>
      <c r="B1072" s="1065">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5">
        <v>14</v>
      </c>
      <c r="B1073" s="1065">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5">
        <v>15</v>
      </c>
      <c r="B1074" s="1065">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5">
        <v>16</v>
      </c>
      <c r="B1075" s="1065">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5">
        <v>17</v>
      </c>
      <c r="B1076" s="1065">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5">
        <v>18</v>
      </c>
      <c r="B1077" s="1065">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5">
        <v>19</v>
      </c>
      <c r="B1078" s="1065">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5">
        <v>20</v>
      </c>
      <c r="B1079" s="1065">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5">
        <v>21</v>
      </c>
      <c r="B1080" s="1065">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5">
        <v>22</v>
      </c>
      <c r="B1081" s="1065">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5">
        <v>23</v>
      </c>
      <c r="B1082" s="1065">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5">
        <v>24</v>
      </c>
      <c r="B1083" s="1065">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5">
        <v>25</v>
      </c>
      <c r="B1084" s="1065">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5">
        <v>26</v>
      </c>
      <c r="B1085" s="1065">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5">
        <v>27</v>
      </c>
      <c r="B1086" s="1065">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5">
        <v>28</v>
      </c>
      <c r="B1087" s="1065">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5">
        <v>29</v>
      </c>
      <c r="B1088" s="1065">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5">
        <v>30</v>
      </c>
      <c r="B1089" s="1065">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65">
        <v>1</v>
      </c>
      <c r="B1093" s="1065">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5">
        <v>2</v>
      </c>
      <c r="B1094" s="1065">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5">
        <v>3</v>
      </c>
      <c r="B1095" s="1065">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5">
        <v>4</v>
      </c>
      <c r="B1096" s="1065">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5">
        <v>5</v>
      </c>
      <c r="B1097" s="1065">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5">
        <v>6</v>
      </c>
      <c r="B1098" s="1065">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5">
        <v>7</v>
      </c>
      <c r="B1099" s="1065">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5">
        <v>8</v>
      </c>
      <c r="B1100" s="1065">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5">
        <v>9</v>
      </c>
      <c r="B1101" s="1065">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5">
        <v>10</v>
      </c>
      <c r="B1102" s="1065">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5">
        <v>11</v>
      </c>
      <c r="B1103" s="1065">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5">
        <v>12</v>
      </c>
      <c r="B1104" s="1065">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5">
        <v>13</v>
      </c>
      <c r="B1105" s="1065">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5">
        <v>14</v>
      </c>
      <c r="B1106" s="1065">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5">
        <v>15</v>
      </c>
      <c r="B1107" s="1065">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5">
        <v>16</v>
      </c>
      <c r="B1108" s="1065">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5">
        <v>17</v>
      </c>
      <c r="B1109" s="1065">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5">
        <v>18</v>
      </c>
      <c r="B1110" s="1065">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5">
        <v>19</v>
      </c>
      <c r="B1111" s="1065">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5">
        <v>20</v>
      </c>
      <c r="B1112" s="1065">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5">
        <v>21</v>
      </c>
      <c r="B1113" s="1065">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5">
        <v>22</v>
      </c>
      <c r="B1114" s="1065">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5">
        <v>23</v>
      </c>
      <c r="B1115" s="1065">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5">
        <v>24</v>
      </c>
      <c r="B1116" s="1065">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5">
        <v>25</v>
      </c>
      <c r="B1117" s="1065">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5">
        <v>26</v>
      </c>
      <c r="B1118" s="1065">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5">
        <v>27</v>
      </c>
      <c r="B1119" s="1065">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5">
        <v>28</v>
      </c>
      <c r="B1120" s="1065">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5">
        <v>29</v>
      </c>
      <c r="B1121" s="1065">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5">
        <v>30</v>
      </c>
      <c r="B1122" s="1065">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65">
        <v>1</v>
      </c>
      <c r="B1126" s="1065">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5">
        <v>2</v>
      </c>
      <c r="B1127" s="1065">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5">
        <v>3</v>
      </c>
      <c r="B1128" s="1065">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5">
        <v>4</v>
      </c>
      <c r="B1129" s="1065">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5">
        <v>5</v>
      </c>
      <c r="B1130" s="1065">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5">
        <v>6</v>
      </c>
      <c r="B1131" s="1065">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5">
        <v>7</v>
      </c>
      <c r="B1132" s="1065">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5">
        <v>8</v>
      </c>
      <c r="B1133" s="1065">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5">
        <v>9</v>
      </c>
      <c r="B1134" s="1065">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5">
        <v>10</v>
      </c>
      <c r="B1135" s="1065">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5">
        <v>11</v>
      </c>
      <c r="B1136" s="1065">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5">
        <v>12</v>
      </c>
      <c r="B1137" s="1065">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5">
        <v>13</v>
      </c>
      <c r="B1138" s="1065">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5">
        <v>14</v>
      </c>
      <c r="B1139" s="1065">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5">
        <v>15</v>
      </c>
      <c r="B1140" s="1065">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5">
        <v>16</v>
      </c>
      <c r="B1141" s="1065">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5">
        <v>17</v>
      </c>
      <c r="B1142" s="1065">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5">
        <v>18</v>
      </c>
      <c r="B1143" s="1065">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5">
        <v>19</v>
      </c>
      <c r="B1144" s="1065">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5">
        <v>20</v>
      </c>
      <c r="B1145" s="1065">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5">
        <v>21</v>
      </c>
      <c r="B1146" s="1065">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5">
        <v>22</v>
      </c>
      <c r="B1147" s="1065">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5">
        <v>23</v>
      </c>
      <c r="B1148" s="1065">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5">
        <v>24</v>
      </c>
      <c r="B1149" s="1065">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5">
        <v>25</v>
      </c>
      <c r="B1150" s="1065">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5">
        <v>26</v>
      </c>
      <c r="B1151" s="1065">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5">
        <v>27</v>
      </c>
      <c r="B1152" s="1065">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5">
        <v>28</v>
      </c>
      <c r="B1153" s="1065">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5">
        <v>29</v>
      </c>
      <c r="B1154" s="1065">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5">
        <v>30</v>
      </c>
      <c r="B1155" s="1065">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65">
        <v>1</v>
      </c>
      <c r="B1159" s="1065">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5">
        <v>2</v>
      </c>
      <c r="B1160" s="1065">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5">
        <v>3</v>
      </c>
      <c r="B1161" s="1065">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5">
        <v>4</v>
      </c>
      <c r="B1162" s="1065">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5">
        <v>5</v>
      </c>
      <c r="B1163" s="1065">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5">
        <v>6</v>
      </c>
      <c r="B1164" s="1065">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5">
        <v>7</v>
      </c>
      <c r="B1165" s="1065">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5">
        <v>8</v>
      </c>
      <c r="B1166" s="1065">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5">
        <v>9</v>
      </c>
      <c r="B1167" s="1065">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5">
        <v>10</v>
      </c>
      <c r="B1168" s="1065">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5">
        <v>11</v>
      </c>
      <c r="B1169" s="1065">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5">
        <v>12</v>
      </c>
      <c r="B1170" s="1065">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5">
        <v>13</v>
      </c>
      <c r="B1171" s="1065">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5">
        <v>14</v>
      </c>
      <c r="B1172" s="1065">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5">
        <v>15</v>
      </c>
      <c r="B1173" s="1065">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5">
        <v>16</v>
      </c>
      <c r="B1174" s="1065">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5">
        <v>17</v>
      </c>
      <c r="B1175" s="1065">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5">
        <v>18</v>
      </c>
      <c r="B1176" s="1065">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5">
        <v>19</v>
      </c>
      <c r="B1177" s="1065">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5">
        <v>20</v>
      </c>
      <c r="B1178" s="1065">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5">
        <v>21</v>
      </c>
      <c r="B1179" s="1065">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5">
        <v>22</v>
      </c>
      <c r="B1180" s="1065">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5">
        <v>23</v>
      </c>
      <c r="B1181" s="1065">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5">
        <v>24</v>
      </c>
      <c r="B1182" s="1065">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5">
        <v>25</v>
      </c>
      <c r="B1183" s="1065">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5">
        <v>26</v>
      </c>
      <c r="B1184" s="1065">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5">
        <v>27</v>
      </c>
      <c r="B1185" s="1065">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5">
        <v>28</v>
      </c>
      <c r="B1186" s="1065">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5">
        <v>29</v>
      </c>
      <c r="B1187" s="1065">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5">
        <v>30</v>
      </c>
      <c r="B1188" s="1065">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65">
        <v>1</v>
      </c>
      <c r="B1192" s="1065">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5">
        <v>2</v>
      </c>
      <c r="B1193" s="1065">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5">
        <v>3</v>
      </c>
      <c r="B1194" s="1065">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5">
        <v>4</v>
      </c>
      <c r="B1195" s="1065">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5">
        <v>5</v>
      </c>
      <c r="B1196" s="1065">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5">
        <v>6</v>
      </c>
      <c r="B1197" s="1065">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5">
        <v>7</v>
      </c>
      <c r="B1198" s="1065">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5">
        <v>8</v>
      </c>
      <c r="B1199" s="1065">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5">
        <v>9</v>
      </c>
      <c r="B1200" s="1065">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5">
        <v>10</v>
      </c>
      <c r="B1201" s="1065">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5">
        <v>11</v>
      </c>
      <c r="B1202" s="1065">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5">
        <v>12</v>
      </c>
      <c r="B1203" s="1065">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5">
        <v>13</v>
      </c>
      <c r="B1204" s="1065">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5">
        <v>14</v>
      </c>
      <c r="B1205" s="1065">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5">
        <v>15</v>
      </c>
      <c r="B1206" s="1065">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5">
        <v>16</v>
      </c>
      <c r="B1207" s="1065">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5">
        <v>17</v>
      </c>
      <c r="B1208" s="1065">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5">
        <v>18</v>
      </c>
      <c r="B1209" s="1065">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5">
        <v>19</v>
      </c>
      <c r="B1210" s="1065">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5">
        <v>20</v>
      </c>
      <c r="B1211" s="1065">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5">
        <v>21</v>
      </c>
      <c r="B1212" s="1065">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5">
        <v>22</v>
      </c>
      <c r="B1213" s="1065">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5">
        <v>23</v>
      </c>
      <c r="B1214" s="1065">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5">
        <v>24</v>
      </c>
      <c r="B1215" s="1065">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5">
        <v>25</v>
      </c>
      <c r="B1216" s="1065">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5">
        <v>26</v>
      </c>
      <c r="B1217" s="1065">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5">
        <v>27</v>
      </c>
      <c r="B1218" s="1065">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5">
        <v>28</v>
      </c>
      <c r="B1219" s="1065">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5">
        <v>29</v>
      </c>
      <c r="B1220" s="1065">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5">
        <v>30</v>
      </c>
      <c r="B1221" s="1065">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65">
        <v>1</v>
      </c>
      <c r="B1225" s="1065">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5">
        <v>2</v>
      </c>
      <c r="B1226" s="1065">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5">
        <v>3</v>
      </c>
      <c r="B1227" s="1065">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5">
        <v>4</v>
      </c>
      <c r="B1228" s="1065">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5">
        <v>5</v>
      </c>
      <c r="B1229" s="1065">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5">
        <v>6</v>
      </c>
      <c r="B1230" s="1065">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5">
        <v>7</v>
      </c>
      <c r="B1231" s="1065">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5">
        <v>8</v>
      </c>
      <c r="B1232" s="1065">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5">
        <v>9</v>
      </c>
      <c r="B1233" s="1065">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5">
        <v>10</v>
      </c>
      <c r="B1234" s="1065">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5">
        <v>11</v>
      </c>
      <c r="B1235" s="1065">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5">
        <v>12</v>
      </c>
      <c r="B1236" s="1065">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5">
        <v>13</v>
      </c>
      <c r="B1237" s="1065">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5">
        <v>14</v>
      </c>
      <c r="B1238" s="1065">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5">
        <v>15</v>
      </c>
      <c r="B1239" s="1065">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5">
        <v>16</v>
      </c>
      <c r="B1240" s="1065">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5">
        <v>17</v>
      </c>
      <c r="B1241" s="1065">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5">
        <v>18</v>
      </c>
      <c r="B1242" s="1065">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5">
        <v>19</v>
      </c>
      <c r="B1243" s="1065">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5">
        <v>20</v>
      </c>
      <c r="B1244" s="1065">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5">
        <v>21</v>
      </c>
      <c r="B1245" s="1065">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5">
        <v>22</v>
      </c>
      <c r="B1246" s="1065">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5">
        <v>23</v>
      </c>
      <c r="B1247" s="1065">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5">
        <v>24</v>
      </c>
      <c r="B1248" s="1065">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5">
        <v>25</v>
      </c>
      <c r="B1249" s="1065">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5">
        <v>26</v>
      </c>
      <c r="B1250" s="1065">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5">
        <v>27</v>
      </c>
      <c r="B1251" s="1065">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5">
        <v>28</v>
      </c>
      <c r="B1252" s="1065">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5">
        <v>29</v>
      </c>
      <c r="B1253" s="1065">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5">
        <v>30</v>
      </c>
      <c r="B1254" s="1065">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65">
        <v>1</v>
      </c>
      <c r="B1258" s="1065">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5">
        <v>2</v>
      </c>
      <c r="B1259" s="1065">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5">
        <v>3</v>
      </c>
      <c r="B1260" s="1065">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5">
        <v>4</v>
      </c>
      <c r="B1261" s="1065">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5">
        <v>5</v>
      </c>
      <c r="B1262" s="1065">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5">
        <v>6</v>
      </c>
      <c r="B1263" s="1065">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5">
        <v>7</v>
      </c>
      <c r="B1264" s="1065">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5">
        <v>8</v>
      </c>
      <c r="B1265" s="1065">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5">
        <v>9</v>
      </c>
      <c r="B1266" s="1065">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5">
        <v>10</v>
      </c>
      <c r="B1267" s="1065">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5">
        <v>11</v>
      </c>
      <c r="B1268" s="1065">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5">
        <v>12</v>
      </c>
      <c r="B1269" s="1065">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5">
        <v>13</v>
      </c>
      <c r="B1270" s="1065">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5">
        <v>14</v>
      </c>
      <c r="B1271" s="1065">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5">
        <v>15</v>
      </c>
      <c r="B1272" s="1065">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5">
        <v>16</v>
      </c>
      <c r="B1273" s="1065">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5">
        <v>17</v>
      </c>
      <c r="B1274" s="1065">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5">
        <v>18</v>
      </c>
      <c r="B1275" s="1065">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5">
        <v>19</v>
      </c>
      <c r="B1276" s="1065">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5">
        <v>20</v>
      </c>
      <c r="B1277" s="1065">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5">
        <v>21</v>
      </c>
      <c r="B1278" s="1065">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5">
        <v>22</v>
      </c>
      <c r="B1279" s="1065">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5">
        <v>23</v>
      </c>
      <c r="B1280" s="1065">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5">
        <v>24</v>
      </c>
      <c r="B1281" s="1065">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5">
        <v>25</v>
      </c>
      <c r="B1282" s="1065">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5">
        <v>26</v>
      </c>
      <c r="B1283" s="1065">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5">
        <v>27</v>
      </c>
      <c r="B1284" s="1065">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5">
        <v>28</v>
      </c>
      <c r="B1285" s="1065">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5">
        <v>29</v>
      </c>
      <c r="B1286" s="1065">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5">
        <v>30</v>
      </c>
      <c r="B1287" s="1065">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65">
        <v>1</v>
      </c>
      <c r="B1291" s="1065">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5">
        <v>2</v>
      </c>
      <c r="B1292" s="1065">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5">
        <v>3</v>
      </c>
      <c r="B1293" s="1065">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5">
        <v>4</v>
      </c>
      <c r="B1294" s="1065">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5">
        <v>5</v>
      </c>
      <c r="B1295" s="1065">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5">
        <v>6</v>
      </c>
      <c r="B1296" s="1065">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5">
        <v>7</v>
      </c>
      <c r="B1297" s="1065">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5">
        <v>8</v>
      </c>
      <c r="B1298" s="1065">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5">
        <v>9</v>
      </c>
      <c r="B1299" s="1065">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5">
        <v>10</v>
      </c>
      <c r="B1300" s="1065">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5">
        <v>11</v>
      </c>
      <c r="B1301" s="1065">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5">
        <v>12</v>
      </c>
      <c r="B1302" s="1065">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5">
        <v>13</v>
      </c>
      <c r="B1303" s="1065">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5">
        <v>14</v>
      </c>
      <c r="B1304" s="1065">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5">
        <v>15</v>
      </c>
      <c r="B1305" s="1065">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5">
        <v>16</v>
      </c>
      <c r="B1306" s="1065">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5">
        <v>17</v>
      </c>
      <c r="B1307" s="1065">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5">
        <v>18</v>
      </c>
      <c r="B1308" s="1065">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5">
        <v>19</v>
      </c>
      <c r="B1309" s="1065">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5">
        <v>20</v>
      </c>
      <c r="B1310" s="1065">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5">
        <v>21</v>
      </c>
      <c r="B1311" s="1065">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5">
        <v>22</v>
      </c>
      <c r="B1312" s="1065">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5">
        <v>23</v>
      </c>
      <c r="B1313" s="1065">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5">
        <v>24</v>
      </c>
      <c r="B1314" s="1065">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5">
        <v>25</v>
      </c>
      <c r="B1315" s="1065">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5">
        <v>26</v>
      </c>
      <c r="B1316" s="1065">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5">
        <v>27</v>
      </c>
      <c r="B1317" s="1065">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5">
        <v>28</v>
      </c>
      <c r="B1318" s="1065">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5">
        <v>29</v>
      </c>
      <c r="B1319" s="1065">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5">
        <v>30</v>
      </c>
      <c r="B1320" s="1065">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2019-06-04T07:06:08Z</cp:lastPrinted>
  <dcterms:created xsi:type="dcterms:W3CDTF">2012-03-13T00:50:25Z</dcterms:created>
  <dcterms:modified xsi:type="dcterms:W3CDTF">2020-11-12T01:04:00Z</dcterms:modified>
</cp:coreProperties>
</file>