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04_作業\とりまとめ\自分の担当部分\"/>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<sst xmlns="http://schemas.openxmlformats.org/spreadsheetml/2006/main" count="2912" uniqueCount="652">
  <si>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</si>
  <si>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</si>
  <si>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</si>
  <si>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</si>
  <si>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</si>
  <si>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</si>
  <si>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</si>
  <si>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</si>
  <si>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</si>
  <si>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</si>
  <si>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</si>
  <si>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</si>
  <si>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</si>
  <si>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</si>
  <si>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</si>
  <si>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</si>
  <si>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</si>
  <si>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</si>
  <si>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</si>
  <si>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</si>
  <si>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</si>
  <si>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</si>
  <si>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</si>
  <si>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</si>
  <si>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</si>
  <si>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</si>
  <si>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</si>
  <si>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</si>
  <si>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</si>
  <si>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</si>
  <si>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</si>
  <si>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</si>
  <si>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</si>
  <si>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</si>
  <si>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</si>
  <si>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</si>
  <si>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</si>
  <si>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</si>
  <si>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</si>
  <si>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</si>
  <si>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</si>
  <si>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</si>
  <si>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</si>
  <si>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</si>
  <si>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</si>
  <si>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</si>
  <si>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</si>
  <si>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</si>
  <si>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</si>
  <si>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</si>
  <si>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</si>
  <si>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</si>
  <si>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</si>
  <si>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</si>
  <si>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</si>
  <si>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</si>
  <si>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</si>
  <si>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</si>
  <si>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</si>
  <si>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</si>
  <si>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</si>
  <si>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</si>
  <si>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</si>
  <si>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</si>
  <si>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</si>
  <si>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</si>
  <si>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</si>
  <si>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</si>
  <si>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</si>
  <si>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</si>
  <si>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</si>
  <si>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</si>
  <si>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</si>
  <si>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</si>
  <si>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</si>
  <si>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</si>
  <si>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</si>
  <si>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</si>
  <si>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</si>
  <si>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</si>
  <si>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</si>
  <si>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</si>
  <si>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</si>
  <si>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</si>
  <si>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</si>
  <si>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</si>
  <si>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</si>
  <si>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</si>
  <si>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</si>
  <si>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</si>
  <si>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</si>
  <si>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</si>
  <si>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</si>
  <si>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</si>
  <si>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</si>
  <si>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</si>
  <si>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</si>
  <si>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</si>
  <si>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</si>
  <si>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</si>
  <si>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</si>
  <si>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</si>
  <si>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</si>
  <si>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</si>
  <si>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</si>
  <si>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</si>
  <si>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</si>
  <si>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</si>
  <si>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</si>
  <si>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</si>
  <si>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</si>
  <si>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</si>
  <si>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</si>
  <si>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</si>
  <si>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</si>
  <si>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</si>
  <si>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</si>
  <si>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</si>
  <si>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</si>
  <si>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</si>
  <si>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</si>
  <si>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</si>
  <si>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</si>
  <si>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</si>
  <si>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</si>
  <si>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</si>
  <si>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</si>
  <si>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</si>
  <si>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</si>
  <si>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</si>
  <si>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</si>
  <si>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</si>
  <si>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</si>
  <si>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</si>
  <si>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</si>
  <si>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</si>
  <si>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</si>
  <si>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</si>
  <si>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</si>
  <si>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</si>
  <si>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</si>
  <si>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</si>
  <si>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</si>
  <si>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</si>
  <si>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</si>
  <si>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</si>
  <si>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</si>
  <si>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</si>
  <si>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</si>
  <si>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</si>
  <si>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</si>
  <si>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</si>
  <si>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</si>
  <si>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</si>
  <si>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</si>
  <si>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</si>
  <si>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</si>
  <si>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</si>
  <si>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</si>
  <si>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</si>
  <si>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</si>
  <si>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</si>
  <si>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</si>
  <si>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</si>
  <si>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</si>
  <si>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</si>
  <si>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</si>
  <si>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</si>
  <si>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</si>
  <si>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</si>
  <si>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</si>
  <si>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</si>
  <si>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</si>
  <si>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</si>
  <si>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</si>
  <si>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</si>
  <si>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</si>
  <si>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</si>
  <si>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</si>
  <si>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</si>
  <si>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</si>
  <si>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</si>
  <si>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</si>
  <si>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</si>
  <si>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</si>
  <si>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</si>
  <si>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</si>
  <si>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</si>
  <si>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</si>
  <si>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</si>
  <si>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</si>
  <si>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</si>
  <si>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</si>
  <si>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</si>
  <si>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</si>
  <si>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</si>
  <si>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</si>
  <si>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</si>
  <si>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</si>
  <si>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</si>
  <si>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</si>
  <si>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</si>
  <si>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</si>
  <si>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</si>
  <si>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</si>
  <si>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</si>
  <si>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</si>
  <si>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</si>
  <si>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</si>
  <si>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</si>
  <si>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</si>
  <si>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</si>
  <si>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</si>
  <si>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</si>
  <si>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</si>
  <si>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</si>
  <si>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</si>
  <si>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</si>
  <si>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</si>
  <si>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</si>
  <si>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</si>
  <si>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</si>
  <si>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</si>
  <si>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</si>
  <si>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</si>
  <si>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</si>
  <si>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</si>
  <si>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</si>
  <si>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</si>
  <si>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</si>
  <si>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</si>
  <si>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</si>
  <si>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</si>
  <si>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</si>
  <si>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</si>
  <si>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</si>
  <si>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</si>
  <si>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</si>
  <si>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</si>
  <si>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</si>
  <si>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</si>
  <si>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</si>
  <si>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</si>
  <si>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</si>
  <si>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</si>
  <si>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</si>
  <si>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</si>
  <si>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</si>
  <si>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</si>
  <si>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</si>
  <si>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</si>
  <si>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</si>
  <si>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</si>
  <si>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</si>
  <si>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</si>
  <si>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</si>
  <si>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</si>
  <si>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</si>
  <si>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</si>
  <si>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</si>
  <si>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</si>
  <si>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</si>
  <si>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</si>
  <si>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</si>
  <si>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</si>
  <si>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</si>
  <si>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</si>
  <si>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</si>
  <si>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</si>
  <si>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</si>
  <si>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</si>
  <si>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</si>
  <si>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</si>
  <si>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</si>
  <si>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</si>
  <si>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</si>
  <si>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</si>
  <si>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</si>
  <si>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</si>
  <si>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</si>
  <si>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</si>
  <si>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</si>
  <si>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</si>
  <si>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</si>
  <si>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</si>
  <si>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</si>
  <si>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</si>
  <si>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</si>
  <si>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</si>
  <si>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</si>
  <si>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</si>
  <si>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</si>
  <si>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</si>
  <si>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</si>
  <si>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</si>
  <si>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</si>
  <si>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</si>
  <si>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</si>
  <si>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</si>
  <si>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</si>
  <si>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</si>
  <si>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</si>
  <si>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</si>
  <si>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</si>
  <si>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</si>
  <si>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</si>
  <si>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</si>
  <si>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</si>
  <si>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</si>
  <si>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</si>
  <si>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</si>
  <si>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</si>
  <si>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</si>
  <si>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</si>
  <si>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</si>
  <si>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</si>
  <si>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</si>
  <si>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</si>
  <si>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</si>
  <si>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</si>
  <si>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</si>
  <si>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</si>
  <si>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</si>
  <si>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</si>
  <si>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</si>
  <si>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</si>
  <si>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</si>
  <si>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</si>
  <si>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</si>
  <si>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</si>
  <si>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</si>
  <si>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</si>
  <si>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</si>
  <si>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</si>
  <si>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</si>
  <si>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</si>
  <si>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</si>
  <si>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</si>
  <si>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</si>
  <si>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</si>
  <si>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</si>
  <si>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</si>
  <si>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</si>
  <si>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</si>
  <si>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</si>
  <si>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</si>
  <si>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</si>
  <si>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</si>
  <si>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</si>
  <si>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</si>
  <si>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</si>
  <si>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</si>
  <si>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</si>
  <si>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</si>
  <si>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</si>
  <si>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</si>
  <si>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</si>
  <si>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</si>
  <si>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</si>
  <si>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</si>
  <si>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</si>
  <si>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</si>
  <si>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</si>
  <si>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</si>
  <si>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</si>
  <si>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</si>
  <si>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</si>
  <si>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</si>
  <si>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</si>
  <si>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</si>
  <si>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</si>
  <si>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</si>
  <si>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</si>
  <si>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</si>
  <si>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</si>
  <si>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</si>
  <si>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</si>
  <si>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</si>
  <si>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</si>
  <si>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</si>
  <si>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</si>
  <si>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</si>
  <si>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</si>
  <si>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</si>
  <si>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</si>
  <si>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</si>
  <si>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</si>
  <si>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</si>
  <si>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</si>
  <si>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</si>
  <si>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</si>
  <si>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</si>
  <si>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</si>
  <si>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</si>
  <si>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</si>
  <si>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</si>
  <si>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</si>
  <si>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</si>
  <si>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</si>
  <si>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</si>
  <si>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</si>
  <si>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</si>
  <si>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</si>
  <si>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</si>
  <si>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</si>
  <si>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</si>
  <si>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</si>
  <si>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</si>
  <si>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</si>
  <si>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</si>
  <si>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</si>
  <si>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</si>
  <si>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</si>
  <si>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</si>
  <si>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</si>
  <si>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</si>
  <si>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</si>
  <si>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</si>
  <si>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</si>
  <si>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</si>
  <si>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</si>
  <si>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</si>
  <si>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</si>
  <si>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</si>
  <si>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</si>
  <si>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</si>
  <si>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</si>
  <si>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</si>
  <si>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</si>
  <si>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</si>
  <si>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</si>
  <si>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</si>
  <si>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</si>
  <si>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</si>
  <si>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</si>
  <si>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</si>
  <si>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</si>
  <si>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</si>
  <si>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</si>
  <si>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</si>
  <si>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</si>
  <si>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</si>
  <si>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</si>
  <si>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</si>
  <si>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</si>
  <si>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</si>
  <si>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</si>
  <si>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</si>
  <si>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</si>
  <si>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</si>
  <si>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</si>
  <si>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</si>
  <si>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</si>
  <si>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</si>
  <si>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</si>
  <si>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</si>
  <si>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</si>
  <si>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</si>
  <si>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</si>
  <si>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</si>
  <si>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</si>
  <si>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</si>
  <si>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</si>
  <si>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</si>
  <si>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</si>
  <si>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</si>
  <si>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</si>
  <si>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</si>
  <si>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</si>
  <si>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</si>
  <si>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</si>
  <si>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</si>
  <si>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</si>
  <si>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</si>
  <si>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</si>
  <si>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</si>
  <si>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</si>
  <si>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</si>
  <si>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</si>
  <si>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</si>
  <si>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</si>
  <si>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</si>
  <si>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</si>
  <si>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</si>
  <si>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</si>
  <si>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</si>
  <si>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</si>
  <si>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</si>
  <si>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</si>
  <si>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</si>
  <si>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</si>
  <si>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</si>
  <si>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</si>
  <si>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</si>
  <si>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</si>
  <si>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</si>
  <si>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</si>
  <si>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</si>
  <si>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</si>
  <si>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</si>
  <si>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</si>
  <si>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</si>
  <si>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</si>
  <si>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</si>
  <si>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</si>
  <si>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</si>
  <si>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</si>
  <si>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</si>
  <si>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</si>
  <si>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</si>
  <si>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</si>
  <si>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</si>
  <si>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</si>
  <si>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</si>
  <si>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</si>
  <si>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</si>
  <si>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</si>
  <si>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</si>
  <si>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</si>
  <si>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</si>
  <si>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</si>
  <si>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</si>
  <si>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</si>
  <si>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</si>
  <si>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</si>
  <si>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</si>
  <si>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</si>
  <si>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</si>
  <si>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</si>
  <si>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</si>
  <si>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</si>
  <si>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</si>
  <si>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</si>
  <si>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</si>
  <si>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</si>
  <si>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</si>
  <si>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</si>
  <si>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</si>
  <si>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</si>
  <si>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</si>
  <si>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</si>
  <si>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</si>
  <si>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</si>
  <si>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</si>
  <si>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</si>
  <si>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</si>
  <si>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</si>
  <si>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</si>
  <si>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</si>
  <si>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</si>
  <si>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</si>
  <si>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</si>
  <si>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</si>
  <si>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</si>
  <si>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</si>
  <si>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</si>
  <si>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</si>
  <si>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</si>
  <si>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</si>
  <si>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</si>
  <si>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</si>
  <si>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</si>
  <si>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</si>
  <si>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</si>
  <si>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</si>
  <si>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</si>
  <si>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</si>
  <si>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</si>
  <si>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</si>
  <si>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</si>
  <si>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</si>
  <si>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</si>
  <si>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道路事業（補助等）</t>
    <rPh sb="0" eb="2">
      <t>ドウロ</t>
    </rPh>
    <rPh sb="2" eb="4">
      <t>ジギョウ</t>
    </rPh>
    <rPh sb="5" eb="7">
      <t>ホジョ</t>
    </rPh>
    <rPh sb="7" eb="8">
      <t>トウ</t>
    </rPh>
    <phoneticPr fontId="5"/>
  </si>
  <si>
    <t>道路局、都市局</t>
    <rPh sb="0" eb="2">
      <t>ドウロ</t>
    </rPh>
    <rPh sb="2" eb="3">
      <t>キョク</t>
    </rPh>
    <rPh sb="4" eb="6">
      <t>トシ</t>
    </rPh>
    <rPh sb="6" eb="7">
      <t>キョク</t>
    </rPh>
    <phoneticPr fontId="5"/>
  </si>
  <si>
    <t>○</t>
  </si>
  <si>
    <t>・道路の交通の安全の確保とその円滑化、生活環境の改善を図り、もって国民経済の健全な発展と国民生活の向上に寄与することを目的とする。</t>
  </si>
  <si>
    <t>道路法第50条
道路法第56条　等</t>
    <rPh sb="0" eb="3">
      <t>ドウロホウ</t>
    </rPh>
    <rPh sb="3" eb="4">
      <t>ダイ</t>
    </rPh>
    <rPh sb="6" eb="7">
      <t>ジョウ</t>
    </rPh>
    <rPh sb="8" eb="11">
      <t>ドウロホウ</t>
    </rPh>
    <rPh sb="11" eb="12">
      <t>ダイ</t>
    </rPh>
    <rPh sb="14" eb="15">
      <t>ジョウ</t>
    </rPh>
    <rPh sb="16" eb="17">
      <t>トウ</t>
    </rPh>
    <phoneticPr fontId="5"/>
  </si>
  <si>
    <t>-</t>
  </si>
  <si>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9" eb="11">
      <t>ドウロ</t>
    </rPh>
    <rPh sb="14" eb="17">
      <t>トシカン</t>
    </rPh>
    <rPh sb="17" eb="19">
      <t>ソクタツ</t>
    </rPh>
    <rPh sb="19" eb="20">
      <t>セイ</t>
    </rPh>
    <rPh sb="21" eb="23">
      <t>カクホ</t>
    </rPh>
    <rPh sb="23" eb="24">
      <t>リツ</t>
    </rPh>
    <rPh sb="26" eb="27">
      <t>ヤク</t>
    </rPh>
    <rPh sb="37" eb="39">
      <t>シュヨウ</t>
    </rPh>
    <rPh sb="39" eb="41">
      <t>トシ</t>
    </rPh>
    <rPh sb="41" eb="42">
      <t>トウ</t>
    </rPh>
    <rPh sb="43" eb="44">
      <t>ムス</t>
    </rPh>
    <rPh sb="45" eb="48">
      <t>トシカン</t>
    </rPh>
    <rPh sb="54" eb="57">
      <t>トシカン</t>
    </rPh>
    <rPh sb="57" eb="59">
      <t>レンラク</t>
    </rPh>
    <rPh sb="59" eb="61">
      <t>ソクド</t>
    </rPh>
    <rPh sb="62" eb="65">
      <t>トシカン</t>
    </rPh>
    <rPh sb="66" eb="68">
      <t>サイタン</t>
    </rPh>
    <rPh sb="68" eb="70">
      <t>ドウロ</t>
    </rPh>
    <rPh sb="70" eb="72">
      <t>キョリ</t>
    </rPh>
    <rPh sb="73" eb="75">
      <t>サイタン</t>
    </rPh>
    <rPh sb="75" eb="77">
      <t>ショヨウ</t>
    </rPh>
    <rPh sb="77" eb="79">
      <t>ジカン</t>
    </rPh>
    <rPh sb="80" eb="81">
      <t>ジョ</t>
    </rPh>
    <rPh sb="93" eb="95">
      <t>カクホ</t>
    </rPh>
    <rPh sb="100" eb="102">
      <t>ワリアイ</t>
    </rPh>
    <phoneticPr fontId="5"/>
  </si>
  <si>
    <t>道路による都市間速達性の確保
（平成30年度の成果実績については集計中）</t>
    <rPh sb="0" eb="2">
      <t>ドウロ</t>
    </rPh>
    <rPh sb="5" eb="8">
      <t>トシカン</t>
    </rPh>
    <rPh sb="8" eb="10">
      <t>ソクタツ</t>
    </rPh>
    <rPh sb="10" eb="11">
      <t>セイ</t>
    </rPh>
    <rPh sb="12" eb="14">
      <t>カクホ</t>
    </rPh>
    <rPh sb="16" eb="18">
      <t>ヘイセイ</t>
    </rPh>
    <rPh sb="20" eb="22">
      <t>ネンド</t>
    </rPh>
    <rPh sb="23" eb="25">
      <t>セイカ</t>
    </rPh>
    <rPh sb="25" eb="27">
      <t>ジッセキ</t>
    </rPh>
    <rPh sb="32" eb="35">
      <t>シュウケイチュウ</t>
    </rPh>
    <phoneticPr fontId="5"/>
  </si>
  <si>
    <t>-</t>
    <phoneticPr fontId="5"/>
  </si>
  <si>
    <t>国土交通省道路局調べ（平成31年4月）</t>
    <rPh sb="0" eb="2">
      <t>コクド</t>
    </rPh>
    <rPh sb="2" eb="5">
      <t>コウツウショウ</t>
    </rPh>
    <rPh sb="5" eb="8">
      <t>ドウロキョク</t>
    </rPh>
    <rPh sb="8" eb="9">
      <t>シラ</t>
    </rPh>
    <rPh sb="11" eb="13">
      <t>ヘイセイ</t>
    </rPh>
    <rPh sb="15" eb="16">
      <t>ネン</t>
    </rPh>
    <rPh sb="17" eb="18">
      <t>ツキ</t>
    </rPh>
    <phoneticPr fontId="5"/>
  </si>
  <si>
    <t>地域高規格道路等（補助事業）の新規開通延長</t>
    <rPh sb="7" eb="8">
      <t>トウ</t>
    </rPh>
    <phoneticPr fontId="5"/>
  </si>
  <si>
    <t>km</t>
  </si>
  <si>
    <t>６　国際競争力、観光交流、広域・地域間連携等の確保・強化</t>
  </si>
  <si>
    <t>２２　国際競争力・地域の自立等を強化する道路ネットワークを形成する</t>
  </si>
  <si>
    <t>道路の交通の安全の確保とその円滑化、生活環境の改善に寄与。</t>
  </si>
  <si>
    <t>道路の交通の安全の確保とその円滑化、生活環境の改善のため、地方自治体等の事業に対して、国が補助することが必要。</t>
    <rPh sb="0" eb="2">
      <t>ドウロ</t>
    </rPh>
    <rPh sb="3" eb="5">
      <t>コウツウ</t>
    </rPh>
    <rPh sb="6" eb="8">
      <t>アンゼン</t>
    </rPh>
    <rPh sb="9" eb="11">
      <t>カクホ</t>
    </rPh>
    <rPh sb="14" eb="16">
      <t>エンカツ</t>
    </rPh>
    <rPh sb="16" eb="17">
      <t>カ</t>
    </rPh>
    <rPh sb="18" eb="20">
      <t>セイカツ</t>
    </rPh>
    <rPh sb="20" eb="22">
      <t>カンキョウ</t>
    </rPh>
    <rPh sb="23" eb="25">
      <t>カイゼン</t>
    </rPh>
    <rPh sb="29" eb="31">
      <t>チホウ</t>
    </rPh>
    <rPh sb="31" eb="34">
      <t>ジチタイ</t>
    </rPh>
    <rPh sb="34" eb="35">
      <t>トウ</t>
    </rPh>
    <rPh sb="36" eb="38">
      <t>ジギョウ</t>
    </rPh>
    <rPh sb="39" eb="40">
      <t>タイ</t>
    </rPh>
    <rPh sb="43" eb="44">
      <t>クニ</t>
    </rPh>
    <rPh sb="45" eb="47">
      <t>ホジョ</t>
    </rPh>
    <rPh sb="52" eb="54">
      <t>ヒツヨウ</t>
    </rPh>
    <phoneticPr fontId="5"/>
  </si>
  <si>
    <t>道路の交通の安全の確保とその円滑化、生活環境の改善のため、優先度の高い事業。</t>
    <rPh sb="0" eb="2">
      <t>ドウロ</t>
    </rPh>
    <rPh sb="3" eb="5">
      <t>コウツウ</t>
    </rPh>
    <rPh sb="6" eb="8">
      <t>アンゼン</t>
    </rPh>
    <rPh sb="9" eb="11">
      <t>カクホ</t>
    </rPh>
    <rPh sb="14" eb="17">
      <t>エンカツカ</t>
    </rPh>
    <rPh sb="18" eb="20">
      <t>セイカツ</t>
    </rPh>
    <rPh sb="20" eb="22">
      <t>カンキョウ</t>
    </rPh>
    <rPh sb="23" eb="25">
      <t>カイゼン</t>
    </rPh>
    <rPh sb="29" eb="32">
      <t>ユウセンド</t>
    </rPh>
    <rPh sb="33" eb="34">
      <t>タカ</t>
    </rPh>
    <rPh sb="35" eb="37">
      <t>ジギョウ</t>
    </rPh>
    <phoneticPr fontId="5"/>
  </si>
  <si>
    <t>‐</t>
  </si>
  <si>
    <t>無</t>
  </si>
  <si>
    <t>負担関係は法令に基づいており、妥当。</t>
    <rPh sb="0" eb="2">
      <t>フタン</t>
    </rPh>
    <rPh sb="2" eb="4">
      <t>カンケイ</t>
    </rPh>
    <rPh sb="5" eb="7">
      <t>ホウレイ</t>
    </rPh>
    <rPh sb="8" eb="9">
      <t>モト</t>
    </rPh>
    <rPh sb="15" eb="17">
      <t>ダトウ</t>
    </rPh>
    <phoneticPr fontId="5"/>
  </si>
  <si>
    <t>地方公共団体からの要望を精査し予算配分を実施。</t>
    <rPh sb="0" eb="2">
      <t>チホウ</t>
    </rPh>
    <rPh sb="2" eb="4">
      <t>コウキョウ</t>
    </rPh>
    <rPh sb="4" eb="6">
      <t>ダンタイ</t>
    </rPh>
    <rPh sb="9" eb="11">
      <t>ヨウボウ</t>
    </rPh>
    <rPh sb="12" eb="14">
      <t>セイサ</t>
    </rPh>
    <rPh sb="15" eb="17">
      <t>ヨサン</t>
    </rPh>
    <rPh sb="17" eb="19">
      <t>ハイブン</t>
    </rPh>
    <rPh sb="20" eb="22">
      <t>ジッシ</t>
    </rPh>
    <phoneticPr fontId="5"/>
  </si>
  <si>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</si>
  <si>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地方公共団体からの要望を精査し予算配分を実施。</t>
  </si>
  <si>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</si>
  <si>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個別の新設・改築事業の実施にあたり、地方公共団体は事業評価を実施し、第三者委員会等で意見を聴取しながら、事業の効率性や透明性等を評価。</t>
    <rPh sb="0" eb="2">
      <t>コベツ</t>
    </rPh>
    <rPh sb="3" eb="5">
      <t>シンセツ</t>
    </rPh>
    <rPh sb="6" eb="8">
      <t>カイチク</t>
    </rPh>
    <rPh sb="8" eb="10">
      <t>ジギョウ</t>
    </rPh>
    <rPh sb="11" eb="13">
      <t>ジッシ</t>
    </rPh>
    <rPh sb="18" eb="20">
      <t>チホウ</t>
    </rPh>
    <rPh sb="20" eb="22">
      <t>コウキョウ</t>
    </rPh>
    <rPh sb="22" eb="24">
      <t>ダンタイ</t>
    </rPh>
    <rPh sb="25" eb="27">
      <t>ジギョウ</t>
    </rPh>
    <rPh sb="27" eb="29">
      <t>ヒョウカ</t>
    </rPh>
    <rPh sb="30" eb="32">
      <t>ジッシ</t>
    </rPh>
    <rPh sb="34" eb="37">
      <t>ダイサンシャ</t>
    </rPh>
    <rPh sb="37" eb="40">
      <t>イインカイ</t>
    </rPh>
    <rPh sb="40" eb="41">
      <t>トウ</t>
    </rPh>
    <rPh sb="42" eb="44">
      <t>イケン</t>
    </rPh>
    <rPh sb="45" eb="47">
      <t>チョウシュ</t>
    </rPh>
    <rPh sb="52" eb="54">
      <t>ジギョウ</t>
    </rPh>
    <rPh sb="55" eb="58">
      <t>コウリツセイ</t>
    </rPh>
    <rPh sb="59" eb="61">
      <t>トウメイ</t>
    </rPh>
    <rPh sb="61" eb="62">
      <t>セイ</t>
    </rPh>
    <rPh sb="62" eb="63">
      <t>トウ</t>
    </rPh>
    <rPh sb="64" eb="66">
      <t>ヒョウカ</t>
    </rPh>
    <phoneticPr fontId="5"/>
  </si>
  <si>
    <t>工事遅延による開通年度の遅れが一部生じているが、活動実績は着実に向上。</t>
    <rPh sb="0" eb="2">
      <t>コウジ</t>
    </rPh>
    <rPh sb="2" eb="4">
      <t>チエン</t>
    </rPh>
    <rPh sb="7" eb="9">
      <t>カイツウ</t>
    </rPh>
    <rPh sb="9" eb="11">
      <t>ネンド</t>
    </rPh>
    <rPh sb="12" eb="13">
      <t>オク</t>
    </rPh>
    <rPh sb="15" eb="17">
      <t>イチブ</t>
    </rPh>
    <rPh sb="17" eb="18">
      <t>ショウ</t>
    </rPh>
    <rPh sb="24" eb="26">
      <t>カツドウ</t>
    </rPh>
    <phoneticPr fontId="5"/>
  </si>
  <si>
    <t>整備された地域高規格道路等は、事業の目的に合った機能を発揮。</t>
    <rPh sb="0" eb="2">
      <t>セイビ</t>
    </rPh>
    <rPh sb="5" eb="7">
      <t>チイキ</t>
    </rPh>
    <rPh sb="7" eb="10">
      <t>コウキカク</t>
    </rPh>
    <rPh sb="10" eb="12">
      <t>ドウロ</t>
    </rPh>
    <rPh sb="12" eb="13">
      <t>トウ</t>
    </rPh>
    <rPh sb="15" eb="17">
      <t>ジギョウ</t>
    </rPh>
    <rPh sb="18" eb="20">
      <t>モクテキ</t>
    </rPh>
    <rPh sb="21" eb="22">
      <t>ア</t>
    </rPh>
    <rPh sb="24" eb="26">
      <t>キノウ</t>
    </rPh>
    <rPh sb="27" eb="29">
      <t>ハッキ</t>
    </rPh>
    <phoneticPr fontId="5"/>
  </si>
  <si>
    <t>・平成22年度には国土交通省において地方公共団体にとって自由度が高く、創意工夫が生かせる総合的な交付金として社会資本整備総合交付金を創設したところである。
・道路事業についても、社会資本整備総合交付金に統合することにより、地方公共団体にとっての予算の使い勝手の向上（予算執行の効率化）を図ったところであり、地方の事業に対して国が施策支援を行う必要性を踏まえ、補助事業として真に支援が必要である大規模事業の地域高規格道路等に重点化して、補助事業を実施している。</t>
    <rPh sb="188" eb="190">
      <t>シエン</t>
    </rPh>
    <rPh sb="217" eb="219">
      <t>ホジョ</t>
    </rPh>
    <rPh sb="219" eb="221">
      <t>ジギョウ</t>
    </rPh>
    <rPh sb="222" eb="224">
      <t>ジッシ</t>
    </rPh>
    <phoneticPr fontId="5"/>
  </si>
  <si>
    <t>事業推進にあたり、技術面での確認等を行い、効果的・効率的な事業の実施を図る。</t>
    <rPh sb="0" eb="2">
      <t>ジギョウ</t>
    </rPh>
    <rPh sb="2" eb="4">
      <t>スイシン</t>
    </rPh>
    <rPh sb="9" eb="11">
      <t>ギジュツ</t>
    </rPh>
    <rPh sb="11" eb="12">
      <t>メン</t>
    </rPh>
    <rPh sb="14" eb="16">
      <t>カクニン</t>
    </rPh>
    <rPh sb="16" eb="17">
      <t>トウ</t>
    </rPh>
    <rPh sb="18" eb="19">
      <t>オコナ</t>
    </rPh>
    <rPh sb="21" eb="24">
      <t>コウカテキ</t>
    </rPh>
    <rPh sb="25" eb="28">
      <t>コウリツテキ</t>
    </rPh>
    <rPh sb="29" eb="31">
      <t>ジギョウ</t>
    </rPh>
    <rPh sb="32" eb="34">
      <t>ジッシ</t>
    </rPh>
    <rPh sb="35" eb="36">
      <t>ハカ</t>
    </rPh>
    <phoneticPr fontId="5"/>
  </si>
  <si>
    <t>・社会資本整備事業特別会計の廃止による予算計上の変更に伴い、平成26年度以降の予算については、北海道、沖縄の事業を含まない。
・道路事業（補助等）の個別事業については、事業毎に、事業の効率性及び透明性を評価し、第三者委員会等の意見を聴取するとともに、結果を公表している。詳細については、下記URLを参照されたい。
「個別道路事業の評価：http://www.mlit.go.jp/road/ir/ir-hyouka/ir-hyouka.html」
また、レビューシートの作成にあたっては、事業概要をより詳しく記載するなど、国民へのわかりやすさに配慮。</t>
    <rPh sb="64" eb="66">
      <t>ドウロ</t>
    </rPh>
    <rPh sb="66" eb="68">
      <t>ジギョウ</t>
    </rPh>
    <rPh sb="69" eb="71">
      <t>ホジョ</t>
    </rPh>
    <rPh sb="71" eb="72">
      <t>トウ</t>
    </rPh>
    <rPh sb="74" eb="76">
      <t>コベツ</t>
    </rPh>
    <rPh sb="76" eb="78">
      <t>ジギョウ</t>
    </rPh>
    <rPh sb="84" eb="86">
      <t>ジギョウ</t>
    </rPh>
    <rPh sb="86" eb="87">
      <t>マイ</t>
    </rPh>
    <rPh sb="89" eb="91">
      <t>ジギョウ</t>
    </rPh>
    <rPh sb="92" eb="95">
      <t>コウリツセイ</t>
    </rPh>
    <rPh sb="95" eb="96">
      <t>オヨ</t>
    </rPh>
    <rPh sb="97" eb="100">
      <t>トウメイセイ</t>
    </rPh>
    <rPh sb="101" eb="103">
      <t>ヒョウカ</t>
    </rPh>
    <rPh sb="105" eb="108">
      <t>ダイサンシャ</t>
    </rPh>
    <rPh sb="108" eb="111">
      <t>イインカイ</t>
    </rPh>
    <rPh sb="111" eb="112">
      <t>トウ</t>
    </rPh>
    <rPh sb="113" eb="115">
      <t>イケン</t>
    </rPh>
    <rPh sb="116" eb="118">
      <t>チョウシュ</t>
    </rPh>
    <rPh sb="125" eb="127">
      <t>ケッカ</t>
    </rPh>
    <rPh sb="128" eb="130">
      <t>コウヒョウ</t>
    </rPh>
    <rPh sb="135" eb="137">
      <t>ショウサイ</t>
    </rPh>
    <rPh sb="143" eb="145">
      <t>カキ</t>
    </rPh>
    <rPh sb="149" eb="151">
      <t>サンショウ</t>
    </rPh>
    <rPh sb="158" eb="160">
      <t>コベツ</t>
    </rPh>
    <rPh sb="160" eb="162">
      <t>ドウロ</t>
    </rPh>
    <rPh sb="162" eb="164">
      <t>ジギョウ</t>
    </rPh>
    <rPh sb="165" eb="167">
      <t>ヒョウカ</t>
    </rPh>
    <rPh sb="235" eb="237">
      <t>サクセイ</t>
    </rPh>
    <rPh sb="244" eb="248">
      <t>ジギョウガイヨウ</t>
    </rPh>
    <rPh sb="251" eb="252">
      <t>クワ</t>
    </rPh>
    <rPh sb="254" eb="256">
      <t>キサイ</t>
    </rPh>
    <rPh sb="261" eb="263">
      <t>コクミン</t>
    </rPh>
    <rPh sb="272" eb="274">
      <t>ハイリョ</t>
    </rPh>
    <phoneticPr fontId="5"/>
  </si>
  <si>
    <t>220</t>
    <phoneticPr fontId="5"/>
  </si>
  <si>
    <t>200</t>
    <phoneticPr fontId="5"/>
  </si>
  <si>
    <t>214</t>
    <phoneticPr fontId="5"/>
  </si>
  <si>
    <t>178</t>
    <phoneticPr fontId="5"/>
  </si>
  <si>
    <t>0189</t>
    <phoneticPr fontId="5"/>
  </si>
  <si>
    <t>0183</t>
    <phoneticPr fontId="5"/>
  </si>
  <si>
    <t>0176-01</t>
    <phoneticPr fontId="5"/>
  </si>
  <si>
    <t>172</t>
    <phoneticPr fontId="5"/>
  </si>
  <si>
    <t>道路交通安全対策事業費</t>
    <rPh sb="0" eb="2">
      <t>ドウロ</t>
    </rPh>
    <rPh sb="2" eb="4">
      <t>コウツウ</t>
    </rPh>
    <rPh sb="4" eb="6">
      <t>アンゼン</t>
    </rPh>
    <rPh sb="6" eb="8">
      <t>タイサク</t>
    </rPh>
    <rPh sb="8" eb="11">
      <t>ジギョウヒ</t>
    </rPh>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</si>
  <si>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</si>
  <si>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</si>
  <si>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・補助国道（一般国道のうち、政令で指定する区間以外）、都道府県道及び市町村道の新設・改築、修繕等について、地方公共団体に補助を行う。
・具体的には地域高規格道路の整備、インターチェンジへのアクセス道路整備により、幹線道路ネットワークの整備を推進するとともに、橋梁等の大規模修繕・更新を行うことで国民の命と暮らしを守るネットワークの代替性の確保や地域・拠点の連携強化及び我が国の成長力を高める物流ネットワークの整備を行う。
・補助率　１／２　等</t>
    <phoneticPr fontId="5"/>
  </si>
  <si>
    <t>・補助国道（一般国道のうち、政令で指定する区間以外）、都道府県道及び市町村道の新設・改築、修繕等について、地方公共団体に補助を行う。
・具体的には地域高規格道路の整備、インターチェンジへのアクセス道路整備により、幹線道路ネットワークの整備を推進するとともに、橋梁等の大規模修繕・更新を行うことで国民の命と暮らしを守るネットワークの代替性の確保や地域・拠点の連携強化及び我が国の成長力を高める物流ネットワークの整備を行う。
・活動実績として、平成30年度の新規開通延長は29kmとなっており、測定指標である「道路による都市間速達性の確保率」の向上に寄与。</t>
    <phoneticPr fontId="5"/>
  </si>
  <si>
    <t>道路による都市間速達性の確保率※
（※主要都市等を結ぶ都市間リンクのうち都市間連絡速度（都市間の最短道路距離を最短所要時間で除したもの）60km/hが確保されている割合）
（平成30年度の成果実績については集計中）</t>
    <phoneticPr fontId="5"/>
  </si>
  <si>
    <t>A.横浜市</t>
    <rPh sb="2" eb="5">
      <t>ヨコハマシ</t>
    </rPh>
    <phoneticPr fontId="5"/>
  </si>
  <si>
    <t>本工事費</t>
    <rPh sb="0" eb="3">
      <t>ホンコウジ</t>
    </rPh>
    <rPh sb="3" eb="4">
      <t>ヒ</t>
    </rPh>
    <phoneticPr fontId="5"/>
  </si>
  <si>
    <t>工事の実施</t>
    <rPh sb="0" eb="2">
      <t>コウジ</t>
    </rPh>
    <rPh sb="3" eb="5">
      <t>ジッシ</t>
    </rPh>
    <phoneticPr fontId="5"/>
  </si>
  <si>
    <t>測量設計費</t>
    <rPh sb="0" eb="2">
      <t>ソクリョウ</t>
    </rPh>
    <rPh sb="2" eb="5">
      <t>セッケイヒ</t>
    </rPh>
    <phoneticPr fontId="5"/>
  </si>
  <si>
    <t>調査検討業務</t>
    <rPh sb="0" eb="2">
      <t>チョウサ</t>
    </rPh>
    <rPh sb="2" eb="4">
      <t>ケントウ</t>
    </rPh>
    <rPh sb="4" eb="6">
      <t>ギョウム</t>
    </rPh>
    <phoneticPr fontId="5"/>
  </si>
  <si>
    <t>用地費及補償費</t>
    <rPh sb="0" eb="3">
      <t>ヨウチヒ</t>
    </rPh>
    <rPh sb="3" eb="4">
      <t>オヨ</t>
    </rPh>
    <rPh sb="4" eb="7">
      <t>ホショウヒ</t>
    </rPh>
    <phoneticPr fontId="5"/>
  </si>
  <si>
    <t>用地補償</t>
    <rPh sb="0" eb="2">
      <t>ヨウチ</t>
    </rPh>
    <rPh sb="2" eb="4">
      <t>ホショウ</t>
    </rPh>
    <phoneticPr fontId="5"/>
  </si>
  <si>
    <t>委託費</t>
    <rPh sb="0" eb="3">
      <t>イタクヒ</t>
    </rPh>
    <phoneticPr fontId="5"/>
  </si>
  <si>
    <t>横浜市</t>
    <phoneticPr fontId="5"/>
  </si>
  <si>
    <t>工事の実施及び工事に係る調査・設計・用地取得等</t>
    <phoneticPr fontId="5"/>
  </si>
  <si>
    <t>補助金等交付</t>
  </si>
  <si>
    <t>鹿児島県</t>
    <phoneticPr fontId="5"/>
  </si>
  <si>
    <t>和歌山県</t>
    <phoneticPr fontId="5"/>
  </si>
  <si>
    <t>佐賀県</t>
    <rPh sb="0" eb="3">
      <t>サガケン</t>
    </rPh>
    <phoneticPr fontId="5"/>
  </si>
  <si>
    <t>群馬県</t>
    <phoneticPr fontId="5"/>
  </si>
  <si>
    <t>栃木県</t>
    <rPh sb="0" eb="3">
      <t>トチギケン</t>
    </rPh>
    <phoneticPr fontId="5"/>
  </si>
  <si>
    <t>長崎県</t>
    <rPh sb="0" eb="3">
      <t>ナガサキケン</t>
    </rPh>
    <phoneticPr fontId="5"/>
  </si>
  <si>
    <t>山梨県</t>
    <rPh sb="0" eb="3">
      <t>ヤマナシケン</t>
    </rPh>
    <phoneticPr fontId="5"/>
  </si>
  <si>
    <t>鳥取県</t>
    <phoneticPr fontId="5"/>
  </si>
  <si>
    <t>大分県</t>
    <rPh sb="0" eb="3">
      <t>オオイタケン</t>
    </rPh>
    <phoneticPr fontId="5"/>
  </si>
  <si>
    <t>和歌山市</t>
    <rPh sb="0" eb="4">
      <t>ワカヤマシ</t>
    </rPh>
    <phoneticPr fontId="5"/>
  </si>
  <si>
    <t>工事の実施及び工事に係る調査・設計・用地取得等</t>
    <phoneticPr fontId="5"/>
  </si>
  <si>
    <t>熊本市</t>
    <rPh sb="0" eb="3">
      <t>クマモトシ</t>
    </rPh>
    <phoneticPr fontId="5"/>
  </si>
  <si>
    <t>北九州市</t>
    <rPh sb="0" eb="3">
      <t>キタキュウシュウ</t>
    </rPh>
    <rPh sb="3" eb="4">
      <t>シ</t>
    </rPh>
    <phoneticPr fontId="5"/>
  </si>
  <si>
    <t>石川県</t>
    <rPh sb="0" eb="3">
      <t>イシカワケン</t>
    </rPh>
    <phoneticPr fontId="5"/>
  </si>
  <si>
    <t>秋田市</t>
    <rPh sb="0" eb="3">
      <t>アキタシ</t>
    </rPh>
    <phoneticPr fontId="5"/>
  </si>
  <si>
    <t>津市</t>
    <rPh sb="0" eb="1">
      <t>ツ</t>
    </rPh>
    <rPh sb="1" eb="2">
      <t>シ</t>
    </rPh>
    <phoneticPr fontId="5"/>
  </si>
  <si>
    <t>高知県</t>
    <rPh sb="0" eb="3">
      <t>コウチケン</t>
    </rPh>
    <phoneticPr fontId="5"/>
  </si>
  <si>
    <t>富山市</t>
    <rPh sb="0" eb="3">
      <t>トヤマシ</t>
    </rPh>
    <phoneticPr fontId="5"/>
  </si>
  <si>
    <t>今治市</t>
    <rPh sb="0" eb="3">
      <t>イマバリシ</t>
    </rPh>
    <phoneticPr fontId="5"/>
  </si>
  <si>
    <t>鳥取県</t>
    <rPh sb="0" eb="3">
      <t>トットリケン</t>
    </rPh>
    <phoneticPr fontId="5"/>
  </si>
  <si>
    <t>限られた予算の中で、事業実施の施策効果を高めるため、交付金の個別補助化をさらに進めること。</t>
    <rPh sb="0" eb="1">
      <t>カギ</t>
    </rPh>
    <rPh sb="4" eb="6">
      <t>ヨサン</t>
    </rPh>
    <rPh sb="7" eb="8">
      <t>ナカ</t>
    </rPh>
    <rPh sb="10" eb="12">
      <t>ジギョウ</t>
    </rPh>
    <rPh sb="12" eb="14">
      <t>ジッシ</t>
    </rPh>
    <rPh sb="15" eb="17">
      <t>セサク</t>
    </rPh>
    <rPh sb="17" eb="19">
      <t>コウカ</t>
    </rPh>
    <rPh sb="20" eb="21">
      <t>タカ</t>
    </rPh>
    <rPh sb="26" eb="29">
      <t>コウフキン</t>
    </rPh>
    <rPh sb="30" eb="32">
      <t>コベツ</t>
    </rPh>
    <rPh sb="32" eb="34">
      <t>ホジョ</t>
    </rPh>
    <rPh sb="34" eb="35">
      <t>カ</t>
    </rPh>
    <rPh sb="39" eb="40">
      <t>スス</t>
    </rPh>
    <phoneticPr fontId="5"/>
  </si>
  <si>
    <t>執行等改善</t>
  </si>
  <si>
    <t>課長　渡辺　学
課長　本田　武志　等</t>
    <rPh sb="0" eb="2">
      <t>カチョウ</t>
    </rPh>
    <rPh sb="3" eb="5">
      <t>ワタナベ</t>
    </rPh>
    <rPh sb="6" eb="7">
      <t>ガク</t>
    </rPh>
    <rPh sb="8" eb="10">
      <t>カチョウ</t>
    </rPh>
    <rPh sb="11" eb="13">
      <t>ホンダ</t>
    </rPh>
    <rPh sb="14" eb="16">
      <t>タケシ</t>
    </rPh>
    <rPh sb="17" eb="18">
      <t>トウ</t>
    </rPh>
    <phoneticPr fontId="5"/>
  </si>
  <si>
    <t>環境安全・防災課
街路交通施設課　等</t>
    <rPh sb="0" eb="2">
      <t>カンキョウ</t>
    </rPh>
    <rPh sb="2" eb="4">
      <t>アンゼン</t>
    </rPh>
    <rPh sb="5" eb="8">
      <t>ボウサイカ</t>
    </rPh>
    <rPh sb="9" eb="11">
      <t>ガイロ</t>
    </rPh>
    <rPh sb="11" eb="13">
      <t>コウツウ</t>
    </rPh>
    <rPh sb="13" eb="16">
      <t>シセツカ</t>
    </rPh>
    <rPh sb="17" eb="18">
      <t>トウ</t>
    </rPh>
    <phoneticPr fontId="5"/>
  </si>
  <si>
    <t>引き続き、事業実施の施策効果を高めるため、個別補助による支援について、予算編成過程において財政当局と調整して参る。</t>
    <rPh sb="0" eb="1">
      <t>ヒ</t>
    </rPh>
    <rPh sb="2" eb="3">
      <t>ツヅ</t>
    </rPh>
    <rPh sb="5" eb="7">
      <t>ジギョウ</t>
    </rPh>
    <rPh sb="7" eb="9">
      <t>ジッシ</t>
    </rPh>
    <rPh sb="10" eb="12">
      <t>セサク</t>
    </rPh>
    <rPh sb="12" eb="14">
      <t>コウカ</t>
    </rPh>
    <rPh sb="15" eb="16">
      <t>タカ</t>
    </rPh>
    <rPh sb="21" eb="23">
      <t>コベツ</t>
    </rPh>
    <rPh sb="23" eb="25">
      <t>ホジョ</t>
    </rPh>
    <rPh sb="28" eb="30">
      <t>シエン</t>
    </rPh>
    <rPh sb="35" eb="37">
      <t>ヨサン</t>
    </rPh>
    <rPh sb="37" eb="39">
      <t>ヘンセイ</t>
    </rPh>
    <rPh sb="39" eb="41">
      <t>カテイ</t>
    </rPh>
    <rPh sb="45" eb="47">
      <t>ザイセイ</t>
    </rPh>
    <rPh sb="47" eb="49">
      <t>トウキョク</t>
    </rPh>
    <rPh sb="50" eb="52">
      <t>チョウセイ</t>
    </rPh>
    <rPh sb="54" eb="55">
      <t>マイ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</si>
</sst>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33</xdr:col>
      <xdr:colOff>193075</xdr:colOff>
      <xdr:row>740</xdr:row>
      <xdr:rowOff>231688</xdr:rowOff>
    </xdr:from>
    <xdr:to>
      <xdr:col>49</xdr:col>
      <xdr:colOff>229289</xdr:colOff>
      <xdr:row>742</xdr:row>
      <xdr:rowOff>40084</xdr:rowOff>
    </xdr:to>
    <xdr:sp macro="" textlink="">
      <xdr:nvSpPr>
        <xdr:cNvPr id="15" name="テキスト ボックス 14"/>
        <xdr:cNvSpPr txBox="1"/>
      </xdr:nvSpPr>
      <xdr:spPr>
        <a:xfrm>
          <a:off x="6989291" y="40841654"/>
          <a:ext cx="3331349" cy="503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交付決定ベースにて作成</a:t>
          </a:r>
          <a:endParaRPr kumimoji="1" lang="en-US" altLang="ja-JP" sz="1400" b="1"/>
        </a:p>
        <a:p>
          <a:endParaRPr kumimoji="1" lang="ja-JP" altLang="en-US" sz="1400" b="1"/>
        </a:p>
      </xdr:txBody>
    </xdr:sp>
    <xdr:clientData/>
  </xdr:twoCellAnchor>
  <xdr:twoCellAnchor>
    <xdr:from>
      <xdr:col>19</xdr:col>
      <xdr:colOff>141588</xdr:colOff>
      <xdr:row>742</xdr:row>
      <xdr:rowOff>115843</xdr:rowOff>
    </xdr:from>
    <xdr:to>
      <xdr:col>33</xdr:col>
      <xdr:colOff>115845</xdr:colOff>
      <xdr:row>744</xdr:row>
      <xdr:rowOff>57911</xdr:rowOff>
    </xdr:to>
    <xdr:sp macro="" textlink="">
      <xdr:nvSpPr>
        <xdr:cNvPr id="16" name="テキスト ボックス 15"/>
        <xdr:cNvSpPr txBox="1"/>
      </xdr:nvSpPr>
      <xdr:spPr>
        <a:xfrm>
          <a:off x="4054561" y="41420877"/>
          <a:ext cx="2857500" cy="637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pPr algn="ctr"/>
          <a:r>
            <a:rPr kumimoji="1" lang="en-US" altLang="ja-JP" sz="1400"/>
            <a:t>80,656</a:t>
          </a:r>
          <a:r>
            <a:rPr kumimoji="1" lang="ja-JP" altLang="en-US" sz="1400"/>
            <a:t>百万円</a:t>
          </a:r>
          <a:endParaRPr kumimoji="1" lang="en-US" altLang="ja-JP" sz="1400"/>
        </a:p>
        <a:p>
          <a:endParaRPr kumimoji="1" lang="ja-JP" altLang="en-US" sz="1400"/>
        </a:p>
      </xdr:txBody>
    </xdr:sp>
    <xdr:clientData/>
  </xdr:twoCellAnchor>
  <xdr:twoCellAnchor>
    <xdr:from>
      <xdr:col>19</xdr:col>
      <xdr:colOff>77230</xdr:colOff>
      <xdr:row>744</xdr:row>
      <xdr:rowOff>180201</xdr:rowOff>
    </xdr:from>
    <xdr:to>
      <xdr:col>34</xdr:col>
      <xdr:colOff>94470</xdr:colOff>
      <xdr:row>748</xdr:row>
      <xdr:rowOff>38722</xdr:rowOff>
    </xdr:to>
    <xdr:sp macro="" textlink="">
      <xdr:nvSpPr>
        <xdr:cNvPr id="17" name="テキスト ボックス 16"/>
        <xdr:cNvSpPr txBox="1"/>
      </xdr:nvSpPr>
      <xdr:spPr>
        <a:xfrm>
          <a:off x="3990203" y="42180302"/>
          <a:ext cx="3106429" cy="124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補助国道、都府県道及び市町村道の</a:t>
          </a:r>
          <a:endParaRPr kumimoji="1" lang="en-US" altLang="ja-JP" sz="1200"/>
        </a:p>
        <a:p>
          <a:r>
            <a:rPr kumimoji="1" lang="ja-JP" altLang="en-US" sz="1200"/>
            <a:t>新設・改築、修繕等について、地方公共</a:t>
          </a:r>
          <a:endParaRPr kumimoji="1" lang="en-US" altLang="ja-JP" sz="1200"/>
        </a:p>
        <a:p>
          <a:r>
            <a:rPr kumimoji="1" lang="ja-JP" altLang="en-US" sz="1200"/>
            <a:t>団体に補助を行う。</a:t>
          </a:r>
        </a:p>
      </xdr:txBody>
    </xdr:sp>
    <xdr:clientData/>
  </xdr:twoCellAnchor>
  <xdr:twoCellAnchor>
    <xdr:from>
      <xdr:col>18</xdr:col>
      <xdr:colOff>141587</xdr:colOff>
      <xdr:row>744</xdr:row>
      <xdr:rowOff>154458</xdr:rowOff>
    </xdr:from>
    <xdr:to>
      <xdr:col>34</xdr:col>
      <xdr:colOff>25743</xdr:colOff>
      <xdr:row>746</xdr:row>
      <xdr:rowOff>308917</xdr:rowOff>
    </xdr:to>
    <xdr:sp macro="" textlink="">
      <xdr:nvSpPr>
        <xdr:cNvPr id="18" name="大かっこ 17"/>
        <xdr:cNvSpPr/>
      </xdr:nvSpPr>
      <xdr:spPr>
        <a:xfrm>
          <a:off x="3848614" y="42154559"/>
          <a:ext cx="3179291" cy="84952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51487</xdr:colOff>
      <xdr:row>747</xdr:row>
      <xdr:rowOff>77228</xdr:rowOff>
    </xdr:from>
    <xdr:to>
      <xdr:col>26</xdr:col>
      <xdr:colOff>51487</xdr:colOff>
      <xdr:row>751</xdr:row>
      <xdr:rowOff>1235</xdr:rowOff>
    </xdr:to>
    <xdr:cxnSp macro="">
      <xdr:nvCxnSpPr>
        <xdr:cNvPr id="19" name="直線コネクタ 18"/>
        <xdr:cNvCxnSpPr/>
      </xdr:nvCxnSpPr>
      <xdr:spPr>
        <a:xfrm>
          <a:off x="5406082" y="43119931"/>
          <a:ext cx="0" cy="131414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141590</xdr:colOff>
      <xdr:row>749</xdr:row>
      <xdr:rowOff>244559</xdr:rowOff>
    </xdr:from>
    <xdr:to>
      <xdr:col>23</xdr:col>
      <xdr:colOff>0</xdr:colOff>
      <xdr:row>750</xdr:row>
      <xdr:rowOff>308916</xdr:rowOff>
    </xdr:to>
    <xdr:sp macro="" textlink="">
      <xdr:nvSpPr>
        <xdr:cNvPr id="20" name="テキスト ボックス 19"/>
        <xdr:cNvSpPr txBox="1"/>
      </xdr:nvSpPr>
      <xdr:spPr>
        <a:xfrm>
          <a:off x="3024833" y="43982329"/>
          <a:ext cx="1711924" cy="4118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15</xdr:col>
      <xdr:colOff>12872</xdr:colOff>
      <xdr:row>751</xdr:row>
      <xdr:rowOff>25741</xdr:rowOff>
    </xdr:from>
    <xdr:to>
      <xdr:col>37</xdr:col>
      <xdr:colOff>42454</xdr:colOff>
      <xdr:row>753</xdr:row>
      <xdr:rowOff>51160</xdr:rowOff>
    </xdr:to>
    <xdr:sp macro="" textlink="">
      <xdr:nvSpPr>
        <xdr:cNvPr id="21" name="テキスト ボックス 20"/>
        <xdr:cNvSpPr txBox="1"/>
      </xdr:nvSpPr>
      <xdr:spPr>
        <a:xfrm>
          <a:off x="3102061" y="44458579"/>
          <a:ext cx="4560393" cy="7204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地方公共団体（</a:t>
          </a:r>
          <a:r>
            <a:rPr kumimoji="1" lang="en-US" altLang="ja-JP" sz="1400"/>
            <a:t>189</a:t>
          </a:r>
          <a:r>
            <a:rPr kumimoji="1" lang="ja-JP" altLang="en-US" sz="1400"/>
            <a:t>団体）</a:t>
          </a:r>
        </a:p>
        <a:p>
          <a:pPr algn="ctr"/>
          <a:r>
            <a:rPr kumimoji="1" lang="en-US" altLang="ja-JP" sz="1400"/>
            <a:t>80,656</a:t>
          </a:r>
          <a:r>
            <a:rPr kumimoji="1" lang="ja-JP" altLang="en-US" sz="1400"/>
            <a:t>百万円</a:t>
          </a:r>
        </a:p>
      </xdr:txBody>
    </xdr:sp>
    <xdr:clientData/>
  </xdr:twoCellAnchor>
  <xdr:twoCellAnchor>
    <xdr:from>
      <xdr:col>18</xdr:col>
      <xdr:colOff>77230</xdr:colOff>
      <xdr:row>753</xdr:row>
      <xdr:rowOff>347532</xdr:rowOff>
    </xdr:from>
    <xdr:to>
      <xdr:col>35</xdr:col>
      <xdr:colOff>182947</xdr:colOff>
      <xdr:row>755</xdr:row>
      <xdr:rowOff>251838</xdr:rowOff>
    </xdr:to>
    <xdr:sp macro="" textlink="">
      <xdr:nvSpPr>
        <xdr:cNvPr id="22" name="テキスト ボックス 21"/>
        <xdr:cNvSpPr txBox="1"/>
      </xdr:nvSpPr>
      <xdr:spPr>
        <a:xfrm>
          <a:off x="3784257" y="45475437"/>
          <a:ext cx="3606798" cy="599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工事及び工事に係る調査・設計・用地取得等を</a:t>
          </a:r>
          <a:endParaRPr kumimoji="1" lang="en-US" altLang="ja-JP" sz="1100"/>
        </a:p>
        <a:p>
          <a:r>
            <a:rPr kumimoji="1" lang="ja-JP" altLang="en-US" sz="1100"/>
            <a:t>実施する地方公共団体に対する補助を実施</a:t>
          </a:r>
        </a:p>
      </xdr:txBody>
    </xdr:sp>
    <xdr:clientData/>
  </xdr:twoCellAnchor>
  <xdr:twoCellAnchor>
    <xdr:from>
      <xdr:col>15</xdr:col>
      <xdr:colOff>12870</xdr:colOff>
      <xdr:row>753</xdr:row>
      <xdr:rowOff>205946</xdr:rowOff>
    </xdr:from>
    <xdr:to>
      <xdr:col>37</xdr:col>
      <xdr:colOff>25742</xdr:colOff>
      <xdr:row>755</xdr:row>
      <xdr:rowOff>308918</xdr:rowOff>
    </xdr:to>
    <xdr:sp macro="" textlink="">
      <xdr:nvSpPr>
        <xdr:cNvPr id="23" name="大かっこ 22"/>
        <xdr:cNvSpPr/>
      </xdr:nvSpPr>
      <xdr:spPr>
        <a:xfrm>
          <a:off x="3102059" y="45333851"/>
          <a:ext cx="4543683" cy="79804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25743</xdr:colOff>
      <xdr:row>756</xdr:row>
      <xdr:rowOff>115843</xdr:rowOff>
    </xdr:from>
    <xdr:to>
      <xdr:col>26</xdr:col>
      <xdr:colOff>25743</xdr:colOff>
      <xdr:row>758</xdr:row>
      <xdr:rowOff>394504</xdr:rowOff>
    </xdr:to>
    <xdr:cxnSp macro="">
      <xdr:nvCxnSpPr>
        <xdr:cNvPr id="24" name="直線コネクタ 23"/>
        <xdr:cNvCxnSpPr/>
      </xdr:nvCxnSpPr>
      <xdr:spPr>
        <a:xfrm>
          <a:off x="5380338" y="46286350"/>
          <a:ext cx="0" cy="161730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12872</xdr:colOff>
      <xdr:row>758</xdr:row>
      <xdr:rowOff>399019</xdr:rowOff>
    </xdr:from>
    <xdr:to>
      <xdr:col>37</xdr:col>
      <xdr:colOff>85256</xdr:colOff>
      <xdr:row>764</xdr:row>
      <xdr:rowOff>166594</xdr:rowOff>
    </xdr:to>
    <xdr:sp macro="" textlink="">
      <xdr:nvSpPr>
        <xdr:cNvPr id="25" name="テキスト ボックス 24"/>
        <xdr:cNvSpPr txBox="1"/>
      </xdr:nvSpPr>
      <xdr:spPr>
        <a:xfrm>
          <a:off x="3102061" y="47908174"/>
          <a:ext cx="4603195" cy="2187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endParaRPr kumimoji="1" lang="en-US" altLang="ja-JP" sz="1200"/>
        </a:p>
        <a:p>
          <a:r>
            <a:rPr kumimoji="1" lang="ja-JP" altLang="en-US" sz="1200"/>
            <a:t>　　　工事費及び工事に係る調査・設計・用地取得費等</a:t>
          </a:r>
        </a:p>
        <a:p>
          <a:r>
            <a:rPr kumimoji="1" lang="ja-JP" altLang="en-US" sz="1200"/>
            <a:t>　　　　　　　　　　　　　　　　　</a:t>
          </a:r>
          <a:endParaRPr kumimoji="1" lang="en-US" altLang="ja-JP" sz="1200"/>
        </a:p>
        <a:p>
          <a:r>
            <a:rPr kumimoji="1" lang="en-US" altLang="ja-JP" sz="1200"/>
            <a:t>      </a:t>
          </a:r>
          <a:r>
            <a:rPr kumimoji="1" lang="ja-JP" altLang="en-US" sz="1200"/>
            <a:t>　本工事費　　　　　　　　　　　　　　　　　　　</a:t>
          </a:r>
          <a:r>
            <a:rPr kumimoji="1" lang="ja-JP" altLang="en-US" sz="1200" baseline="0"/>
            <a:t> </a:t>
          </a:r>
          <a:r>
            <a:rPr kumimoji="1" lang="en-US" altLang="ja-JP" sz="1200" baseline="0"/>
            <a:t>7,013</a:t>
          </a:r>
          <a:r>
            <a:rPr kumimoji="1" lang="ja-JP" altLang="en-US" sz="1200"/>
            <a:t>百万円</a:t>
          </a:r>
          <a:r>
            <a:rPr kumimoji="1" lang="ja-JP" altLang="en-US" sz="1200" baseline="0"/>
            <a:t>　　　　　　 　 　　　  　　　　  　　　　　　　　  　　</a:t>
          </a:r>
          <a:endParaRPr kumimoji="1" lang="ja-JP" altLang="en-US" sz="1200"/>
        </a:p>
        <a:p>
          <a:r>
            <a:rPr kumimoji="1" lang="ja-JP" altLang="en-US" sz="1200"/>
            <a:t>　　　測量設計費　　　</a:t>
          </a:r>
          <a:r>
            <a:rPr kumimoji="1" lang="ja-JP" altLang="en-US" sz="1200" baseline="0"/>
            <a:t>   </a:t>
          </a:r>
          <a:r>
            <a:rPr kumimoji="1" lang="ja-JP" altLang="en-US" sz="1200"/>
            <a:t>　</a:t>
          </a:r>
          <a:r>
            <a:rPr kumimoji="1" lang="ja-JP" altLang="en-US" sz="1200" baseline="0"/>
            <a:t>    </a:t>
          </a:r>
          <a:r>
            <a:rPr kumimoji="1" lang="en-US" altLang="ja-JP" sz="1200" baseline="0"/>
            <a:t>     </a:t>
          </a:r>
          <a:r>
            <a:rPr kumimoji="1" lang="ja-JP" altLang="en-US" sz="1200" baseline="0"/>
            <a:t>　　　　　　　　　　     </a:t>
          </a:r>
          <a:r>
            <a:rPr kumimoji="1" lang="en-US" altLang="ja-JP" sz="1200" baseline="0"/>
            <a:t>87</a:t>
          </a:r>
          <a:r>
            <a:rPr kumimoji="1" lang="ja-JP" altLang="en-US" sz="1200" baseline="0"/>
            <a:t>百万円</a:t>
          </a:r>
          <a:endParaRPr kumimoji="1" lang="en-US" altLang="ja-JP" sz="1200"/>
        </a:p>
        <a:p>
          <a:r>
            <a:rPr kumimoji="1" lang="en-US" altLang="ja-JP" sz="1200"/>
            <a:t>         </a:t>
          </a:r>
          <a:r>
            <a:rPr kumimoji="1" lang="ja-JP" altLang="ja-JP" sz="1200" baseline="0">
              <a:solidFill>
                <a:schemeClr val="dk1"/>
              </a:solidFill>
              <a:effectLst/>
              <a:latin typeface="+mn-lt"/>
              <a:ea typeface="+mn-ea"/>
              <a:cs typeface="+mn-cs"/>
            </a:rPr>
            <a:t>用地費及補償費</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200" baseline="0">
              <a:solidFill>
                <a:schemeClr val="dk1"/>
              </a:solidFill>
              <a:effectLst/>
              <a:latin typeface="+mn-lt"/>
              <a:ea typeface="+mn-ea"/>
              <a:cs typeface="+mn-cs"/>
            </a:rPr>
            <a:t>39</a:t>
          </a:r>
          <a:r>
            <a:rPr kumimoji="1" lang="ja-JP" altLang="en-US" sz="1200" baseline="0">
              <a:solidFill>
                <a:schemeClr val="dk1"/>
              </a:solidFill>
              <a:effectLst/>
              <a:latin typeface="+mn-lt"/>
              <a:ea typeface="+mn-ea"/>
              <a:cs typeface="+mn-cs"/>
            </a:rPr>
            <a:t>百万円</a:t>
          </a:r>
          <a:endParaRPr kumimoji="1" lang="en-US" altLang="ja-JP" sz="1400"/>
        </a:p>
        <a:p>
          <a:r>
            <a:rPr kumimoji="1" lang="en-US" altLang="ja-JP" sz="1200" baseline="0"/>
            <a:t>         </a:t>
          </a:r>
          <a:r>
            <a:rPr kumimoji="1" lang="ja-JP" altLang="en-US" sz="1200"/>
            <a:t>委託費</a:t>
          </a:r>
          <a:r>
            <a:rPr kumimoji="1" lang="en-US" altLang="ja-JP" sz="1200"/>
            <a:t>                                          </a:t>
          </a:r>
          <a:r>
            <a:rPr kumimoji="1" lang="ja-JP" altLang="en-US" sz="1200"/>
            <a:t>　　　　　　　　</a:t>
          </a:r>
          <a:r>
            <a:rPr kumimoji="1" lang="en-US" altLang="ja-JP" sz="1200"/>
            <a:t> 26 </a:t>
          </a:r>
          <a:r>
            <a:rPr kumimoji="1" lang="ja-JP" altLang="en-US" sz="1200"/>
            <a:t>百万円　　</a:t>
          </a:r>
          <a:endParaRPr kumimoji="1" lang="en-US" altLang="ja-JP" sz="1200"/>
        </a:p>
        <a:p>
          <a:r>
            <a:rPr kumimoji="1" lang="ja-JP" altLang="en-US" sz="1200"/>
            <a:t>　　　合計　　　　　　　　　　　　　　　　　　　　      </a:t>
          </a:r>
          <a:r>
            <a:rPr kumimoji="1" lang="ja-JP" altLang="en-US" sz="1200" baseline="0"/>
            <a:t> </a:t>
          </a:r>
          <a:r>
            <a:rPr kumimoji="1" lang="ja-JP" altLang="en-US" sz="1200"/>
            <a:t> </a:t>
          </a:r>
          <a:r>
            <a:rPr kumimoji="1" lang="en-US" altLang="ja-JP" sz="1200"/>
            <a:t>7,165</a:t>
          </a:r>
          <a:r>
            <a:rPr kumimoji="1" lang="ja-JP" altLang="en-US" sz="1200"/>
            <a:t>百万円</a:t>
          </a:r>
          <a:endParaRPr kumimoji="1" lang="en-US" altLang="ja-JP" sz="1200"/>
        </a:p>
        <a:p>
          <a:r>
            <a:rPr kumimoji="1" lang="ja-JP" altLang="en-US" sz="1200"/>
            <a:t>　　　　　　　　　　　　　　　　　　　　　　　　＜交付決定ベース＞</a:t>
          </a:r>
        </a:p>
      </xdr:txBody>
    </xdr:sp>
    <xdr:clientData/>
  </xdr:twoCellAnchor>
  <xdr:twoCellAnchor>
    <xdr:from>
      <xdr:col>14</xdr:col>
      <xdr:colOff>128716</xdr:colOff>
      <xdr:row>757</xdr:row>
      <xdr:rowOff>604966</xdr:rowOff>
    </xdr:from>
    <xdr:to>
      <xdr:col>21</xdr:col>
      <xdr:colOff>141587</xdr:colOff>
      <xdr:row>758</xdr:row>
      <xdr:rowOff>360405</xdr:rowOff>
    </xdr:to>
    <xdr:sp macro="" textlink="">
      <xdr:nvSpPr>
        <xdr:cNvPr id="26" name="テキスト ボックス 25"/>
        <xdr:cNvSpPr txBox="1"/>
      </xdr:nvSpPr>
      <xdr:spPr>
        <a:xfrm>
          <a:off x="3011959" y="47444797"/>
          <a:ext cx="1454493" cy="42476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＜横浜市の例＞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99" zoomScale="70" zoomScaleNormal="75" zoomScaleSheetLayoutView="70" zoomScalePageLayoutView="85" workbookViewId="0">
      <selection activeCell="J1110" sqref="J1110:O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175</v>
      </c>
      <c r="AT2" s="940"/>
      <c r="AU2" s="940"/>
      <c r="AV2" s="52" t="str">
        <f>IF(AW2="", "", "-")</f>
        <v/>
      </c>
      <c r="AW2" s="911"/>
      <c r="AX2" s="911"/>
    </row>
    <row r="3" spans="1:50" ht="21" customHeight="1" thickBot="1" x14ac:dyDescent="0.2">
      <c r="A3" s="867" t="s">
        <v>545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122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650</v>
      </c>
      <c r="AF5" s="699"/>
      <c r="AG5" s="699"/>
      <c r="AH5" s="699"/>
      <c r="AI5" s="699"/>
      <c r="AJ5" s="699"/>
      <c r="AK5" s="699"/>
      <c r="AL5" s="699"/>
      <c r="AM5" s="699"/>
      <c r="AN5" s="699"/>
      <c r="AO5" s="699"/>
      <c r="AP5" s="700"/>
      <c r="AQ5" s="701" t="s">
        <v>649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517</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国土強靱化施策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613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536</v>
      </c>
      <c r="Q12" s="416"/>
      <c r="R12" s="416"/>
      <c r="S12" s="416"/>
      <c r="T12" s="416"/>
      <c r="U12" s="416"/>
      <c r="V12" s="417"/>
      <c r="W12" s="415" t="s">
        <v>533</v>
      </c>
      <c r="X12" s="416"/>
      <c r="Y12" s="416"/>
      <c r="Z12" s="416"/>
      <c r="AA12" s="416"/>
      <c r="AB12" s="416"/>
      <c r="AC12" s="417"/>
      <c r="AD12" s="415" t="s">
        <v>528</v>
      </c>
      <c r="AE12" s="416"/>
      <c r="AF12" s="416"/>
      <c r="AG12" s="416"/>
      <c r="AH12" s="416"/>
      <c r="AI12" s="416"/>
      <c r="AJ12" s="417"/>
      <c r="AK12" s="415" t="s">
        <v>521</v>
      </c>
      <c r="AL12" s="416"/>
      <c r="AM12" s="416"/>
      <c r="AN12" s="416"/>
      <c r="AO12" s="416"/>
      <c r="AP12" s="416"/>
      <c r="AQ12" s="417"/>
      <c r="AR12" s="415" t="s">
        <v>519</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59740</v>
      </c>
      <c r="Q13" s="658"/>
      <c r="R13" s="658"/>
      <c r="S13" s="658"/>
      <c r="T13" s="658"/>
      <c r="U13" s="658"/>
      <c r="V13" s="659"/>
      <c r="W13" s="657">
        <v>70595</v>
      </c>
      <c r="X13" s="658"/>
      <c r="Y13" s="658"/>
      <c r="Z13" s="658"/>
      <c r="AA13" s="658"/>
      <c r="AB13" s="658"/>
      <c r="AC13" s="659"/>
      <c r="AD13" s="657">
        <v>80667</v>
      </c>
      <c r="AE13" s="658"/>
      <c r="AF13" s="658"/>
      <c r="AG13" s="658"/>
      <c r="AH13" s="658"/>
      <c r="AI13" s="658"/>
      <c r="AJ13" s="659"/>
      <c r="AK13" s="657">
        <v>178078</v>
      </c>
      <c r="AL13" s="658"/>
      <c r="AM13" s="658"/>
      <c r="AN13" s="658"/>
      <c r="AO13" s="658"/>
      <c r="AP13" s="658"/>
      <c r="AQ13" s="659"/>
      <c r="AR13" s="919">
        <v>214481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17009</v>
      </c>
      <c r="Q14" s="658"/>
      <c r="R14" s="658"/>
      <c r="S14" s="658"/>
      <c r="T14" s="658"/>
      <c r="U14" s="658"/>
      <c r="V14" s="659"/>
      <c r="W14" s="657">
        <v>10300</v>
      </c>
      <c r="X14" s="658"/>
      <c r="Y14" s="658"/>
      <c r="Z14" s="658"/>
      <c r="AA14" s="658"/>
      <c r="AB14" s="658"/>
      <c r="AC14" s="659"/>
      <c r="AD14" s="657" t="s">
        <v>577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38802</v>
      </c>
      <c r="Q15" s="658"/>
      <c r="R15" s="658"/>
      <c r="S15" s="658"/>
      <c r="T15" s="658"/>
      <c r="U15" s="658"/>
      <c r="V15" s="659"/>
      <c r="W15" s="657">
        <v>36736</v>
      </c>
      <c r="X15" s="658"/>
      <c r="Y15" s="658"/>
      <c r="Z15" s="658"/>
      <c r="AA15" s="658"/>
      <c r="AB15" s="658"/>
      <c r="AC15" s="659"/>
      <c r="AD15" s="657">
        <v>35136</v>
      </c>
      <c r="AE15" s="658"/>
      <c r="AF15" s="658"/>
      <c r="AG15" s="658"/>
      <c r="AH15" s="658"/>
      <c r="AI15" s="658"/>
      <c r="AJ15" s="659"/>
      <c r="AK15" s="657">
        <v>28870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-36736</v>
      </c>
      <c r="Q16" s="658"/>
      <c r="R16" s="658"/>
      <c r="S16" s="658"/>
      <c r="T16" s="658"/>
      <c r="U16" s="658"/>
      <c r="V16" s="659"/>
      <c r="W16" s="657">
        <v>-35136</v>
      </c>
      <c r="X16" s="658"/>
      <c r="Y16" s="658"/>
      <c r="Z16" s="658"/>
      <c r="AA16" s="658"/>
      <c r="AB16" s="658"/>
      <c r="AC16" s="659"/>
      <c r="AD16" s="657">
        <v>-28870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v>12278</v>
      </c>
      <c r="X17" s="658"/>
      <c r="Y17" s="658"/>
      <c r="Z17" s="658"/>
      <c r="AA17" s="658"/>
      <c r="AB17" s="658"/>
      <c r="AC17" s="659"/>
      <c r="AD17" s="657" t="s">
        <v>577</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78815</v>
      </c>
      <c r="Q18" s="879"/>
      <c r="R18" s="879"/>
      <c r="S18" s="879"/>
      <c r="T18" s="879"/>
      <c r="U18" s="879"/>
      <c r="V18" s="880"/>
      <c r="W18" s="878">
        <f>SUM(W13:AC17)</f>
        <v>94773</v>
      </c>
      <c r="X18" s="879"/>
      <c r="Y18" s="879"/>
      <c r="Z18" s="879"/>
      <c r="AA18" s="879"/>
      <c r="AB18" s="879"/>
      <c r="AC18" s="880"/>
      <c r="AD18" s="878">
        <f>SUM(AD13:AJ17)</f>
        <v>86933</v>
      </c>
      <c r="AE18" s="879"/>
      <c r="AF18" s="879"/>
      <c r="AG18" s="879"/>
      <c r="AH18" s="879"/>
      <c r="AI18" s="879"/>
      <c r="AJ18" s="880"/>
      <c r="AK18" s="878">
        <f>SUM(AK13:AQ17)</f>
        <v>206948</v>
      </c>
      <c r="AL18" s="879"/>
      <c r="AM18" s="879"/>
      <c r="AN18" s="879"/>
      <c r="AO18" s="879"/>
      <c r="AP18" s="879"/>
      <c r="AQ18" s="880"/>
      <c r="AR18" s="878">
        <f>SUM(AR13:AX17)</f>
        <v>214481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78728</v>
      </c>
      <c r="Q19" s="658"/>
      <c r="R19" s="658"/>
      <c r="S19" s="658"/>
      <c r="T19" s="658"/>
      <c r="U19" s="658"/>
      <c r="V19" s="659"/>
      <c r="W19" s="657">
        <v>94596</v>
      </c>
      <c r="X19" s="658"/>
      <c r="Y19" s="658"/>
      <c r="Z19" s="658"/>
      <c r="AA19" s="658"/>
      <c r="AB19" s="658"/>
      <c r="AC19" s="659"/>
      <c r="AD19" s="657">
        <v>86877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0.99889614921017578</v>
      </c>
      <c r="Q20" s="318"/>
      <c r="R20" s="318"/>
      <c r="S20" s="318"/>
      <c r="T20" s="318"/>
      <c r="U20" s="318"/>
      <c r="V20" s="318"/>
      <c r="W20" s="318">
        <f t="shared" ref="W20" si="0">IF(W18=0, "-", SUM(W19)/W18)</f>
        <v>0.99813237947516698</v>
      </c>
      <c r="X20" s="318"/>
      <c r="Y20" s="318"/>
      <c r="Z20" s="318"/>
      <c r="AA20" s="318"/>
      <c r="AB20" s="318"/>
      <c r="AC20" s="318"/>
      <c r="AD20" s="318">
        <f t="shared" ref="AD20" si="1">IF(AD18=0, "-", SUM(AD19)/AD18)</f>
        <v>0.99935582575086557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1.0257853522521465</v>
      </c>
      <c r="Q21" s="318"/>
      <c r="R21" s="318"/>
      <c r="S21" s="318"/>
      <c r="T21" s="318"/>
      <c r="U21" s="318"/>
      <c r="V21" s="318"/>
      <c r="W21" s="318">
        <f t="shared" ref="W21" si="2">IF(W19=0, "-", SUM(W19)/SUM(W13,W14))</f>
        <v>1.1693676988689041</v>
      </c>
      <c r="X21" s="318"/>
      <c r="Y21" s="318"/>
      <c r="Z21" s="318"/>
      <c r="AA21" s="318"/>
      <c r="AB21" s="318"/>
      <c r="AC21" s="318"/>
      <c r="AD21" s="318">
        <f t="shared" ref="AD21" si="3">IF(AD19=0, "-", SUM(AD19)/SUM(AD13,AD14))</f>
        <v>1.0769831529621778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561</v>
      </c>
      <c r="B22" s="965"/>
      <c r="C22" s="965"/>
      <c r="D22" s="965"/>
      <c r="E22" s="965"/>
      <c r="F22" s="966"/>
      <c r="G22" s="951" t="s">
        <v>457</v>
      </c>
      <c r="H22" s="222"/>
      <c r="I22" s="222"/>
      <c r="J22" s="222"/>
      <c r="K22" s="222"/>
      <c r="L22" s="222"/>
      <c r="M22" s="222"/>
      <c r="N22" s="222"/>
      <c r="O22" s="223"/>
      <c r="P22" s="936" t="s">
        <v>522</v>
      </c>
      <c r="Q22" s="222"/>
      <c r="R22" s="222"/>
      <c r="S22" s="222"/>
      <c r="T22" s="222"/>
      <c r="U22" s="222"/>
      <c r="V22" s="223"/>
      <c r="W22" s="936" t="s">
        <v>518</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610</v>
      </c>
      <c r="H23" s="953"/>
      <c r="I23" s="953"/>
      <c r="J23" s="953"/>
      <c r="K23" s="953"/>
      <c r="L23" s="953"/>
      <c r="M23" s="953"/>
      <c r="N23" s="953"/>
      <c r="O23" s="954"/>
      <c r="P23" s="919">
        <v>69251</v>
      </c>
      <c r="Q23" s="920"/>
      <c r="R23" s="920"/>
      <c r="S23" s="920"/>
      <c r="T23" s="920"/>
      <c r="U23" s="920"/>
      <c r="V23" s="937"/>
      <c r="W23" s="919">
        <v>78958</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611</v>
      </c>
      <c r="H24" s="956"/>
      <c r="I24" s="956"/>
      <c r="J24" s="956"/>
      <c r="K24" s="956"/>
      <c r="L24" s="956"/>
      <c r="M24" s="956"/>
      <c r="N24" s="956"/>
      <c r="O24" s="957"/>
      <c r="P24" s="657">
        <v>99416</v>
      </c>
      <c r="Q24" s="658"/>
      <c r="R24" s="658"/>
      <c r="S24" s="658"/>
      <c r="T24" s="658"/>
      <c r="U24" s="658"/>
      <c r="V24" s="659"/>
      <c r="W24" s="657">
        <v>125123</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612</v>
      </c>
      <c r="H25" s="956"/>
      <c r="I25" s="956"/>
      <c r="J25" s="956"/>
      <c r="K25" s="956"/>
      <c r="L25" s="956"/>
      <c r="M25" s="956"/>
      <c r="N25" s="956"/>
      <c r="O25" s="957"/>
      <c r="P25" s="657">
        <v>9411</v>
      </c>
      <c r="Q25" s="658"/>
      <c r="R25" s="658"/>
      <c r="S25" s="658"/>
      <c r="T25" s="658"/>
      <c r="U25" s="658"/>
      <c r="V25" s="659"/>
      <c r="W25" s="657">
        <v>10400</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178078</v>
      </c>
      <c r="Q29" s="658"/>
      <c r="R29" s="658"/>
      <c r="S29" s="658"/>
      <c r="T29" s="658"/>
      <c r="U29" s="658"/>
      <c r="V29" s="659"/>
      <c r="W29" s="933">
        <f>AR13</f>
        <v>214481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537</v>
      </c>
      <c r="AF30" s="859"/>
      <c r="AG30" s="859"/>
      <c r="AH30" s="860"/>
      <c r="AI30" s="858" t="s">
        <v>534</v>
      </c>
      <c r="AJ30" s="859"/>
      <c r="AK30" s="859"/>
      <c r="AL30" s="860"/>
      <c r="AM30" s="915" t="s">
        <v>529</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580</v>
      </c>
      <c r="AR31" s="200"/>
      <c r="AS31" s="133" t="s">
        <v>355</v>
      </c>
      <c r="AT31" s="134"/>
      <c r="AU31" s="199">
        <v>32</v>
      </c>
      <c r="AV31" s="199"/>
      <c r="AW31" s="398" t="s">
        <v>300</v>
      </c>
      <c r="AX31" s="399"/>
    </row>
    <row r="32" spans="1:50" ht="47.25" customHeight="1" x14ac:dyDescent="0.15">
      <c r="A32" s="403"/>
      <c r="B32" s="401"/>
      <c r="C32" s="401"/>
      <c r="D32" s="401"/>
      <c r="E32" s="401"/>
      <c r="F32" s="402"/>
      <c r="G32" s="564" t="s">
        <v>578</v>
      </c>
      <c r="H32" s="565"/>
      <c r="I32" s="565"/>
      <c r="J32" s="565"/>
      <c r="K32" s="565"/>
      <c r="L32" s="565"/>
      <c r="M32" s="565"/>
      <c r="N32" s="565"/>
      <c r="O32" s="566"/>
      <c r="P32" s="105" t="s">
        <v>579</v>
      </c>
      <c r="Q32" s="105"/>
      <c r="R32" s="105"/>
      <c r="S32" s="105"/>
      <c r="T32" s="105"/>
      <c r="U32" s="105"/>
      <c r="V32" s="105"/>
      <c r="W32" s="105"/>
      <c r="X32" s="106"/>
      <c r="Y32" s="471" t="s">
        <v>12</v>
      </c>
      <c r="Z32" s="531"/>
      <c r="AA32" s="532"/>
      <c r="AB32" s="461" t="s">
        <v>497</v>
      </c>
      <c r="AC32" s="461"/>
      <c r="AD32" s="461"/>
      <c r="AE32" s="218">
        <v>54</v>
      </c>
      <c r="AF32" s="219"/>
      <c r="AG32" s="219"/>
      <c r="AH32" s="219"/>
      <c r="AI32" s="218">
        <v>54</v>
      </c>
      <c r="AJ32" s="219"/>
      <c r="AK32" s="219"/>
      <c r="AL32" s="219"/>
      <c r="AM32" s="218" t="s">
        <v>577</v>
      </c>
      <c r="AN32" s="219"/>
      <c r="AO32" s="219"/>
      <c r="AP32" s="219"/>
      <c r="AQ32" s="340" t="s">
        <v>577</v>
      </c>
      <c r="AR32" s="207"/>
      <c r="AS32" s="207"/>
      <c r="AT32" s="341"/>
      <c r="AU32" s="219" t="s">
        <v>577</v>
      </c>
      <c r="AV32" s="219"/>
      <c r="AW32" s="219"/>
      <c r="AX32" s="221"/>
    </row>
    <row r="33" spans="1:50" ht="47.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497</v>
      </c>
      <c r="AC33" s="523"/>
      <c r="AD33" s="523"/>
      <c r="AE33" s="218" t="s">
        <v>577</v>
      </c>
      <c r="AF33" s="219"/>
      <c r="AG33" s="219"/>
      <c r="AH33" s="219"/>
      <c r="AI33" s="218" t="s">
        <v>577</v>
      </c>
      <c r="AJ33" s="219"/>
      <c r="AK33" s="219"/>
      <c r="AL33" s="219"/>
      <c r="AM33" s="218" t="s">
        <v>577</v>
      </c>
      <c r="AN33" s="219"/>
      <c r="AO33" s="219"/>
      <c r="AP33" s="219"/>
      <c r="AQ33" s="340" t="s">
        <v>577</v>
      </c>
      <c r="AR33" s="207"/>
      <c r="AS33" s="207"/>
      <c r="AT33" s="341"/>
      <c r="AU33" s="219">
        <v>55</v>
      </c>
      <c r="AV33" s="219"/>
      <c r="AW33" s="219"/>
      <c r="AX33" s="221"/>
    </row>
    <row r="34" spans="1:50" ht="47.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98</v>
      </c>
      <c r="AF34" s="219"/>
      <c r="AG34" s="219"/>
      <c r="AH34" s="219"/>
      <c r="AI34" s="218">
        <v>98</v>
      </c>
      <c r="AJ34" s="219"/>
      <c r="AK34" s="219"/>
      <c r="AL34" s="219"/>
      <c r="AM34" s="218" t="s">
        <v>577</v>
      </c>
      <c r="AN34" s="219"/>
      <c r="AO34" s="219"/>
      <c r="AP34" s="219"/>
      <c r="AQ34" s="340" t="s">
        <v>577</v>
      </c>
      <c r="AR34" s="207"/>
      <c r="AS34" s="207"/>
      <c r="AT34" s="341"/>
      <c r="AU34" s="219" t="s">
        <v>577</v>
      </c>
      <c r="AV34" s="219"/>
      <c r="AW34" s="219"/>
      <c r="AX34" s="221"/>
    </row>
    <row r="35" spans="1:50" ht="23.25" customHeight="1" x14ac:dyDescent="0.15">
      <c r="A35" s="226" t="s">
        <v>506</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537</v>
      </c>
      <c r="AF37" s="245"/>
      <c r="AG37" s="245"/>
      <c r="AH37" s="246"/>
      <c r="AI37" s="244" t="s">
        <v>534</v>
      </c>
      <c r="AJ37" s="245"/>
      <c r="AK37" s="245"/>
      <c r="AL37" s="246"/>
      <c r="AM37" s="250" t="s">
        <v>529</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537</v>
      </c>
      <c r="AF44" s="245"/>
      <c r="AG44" s="245"/>
      <c r="AH44" s="246"/>
      <c r="AI44" s="244" t="s">
        <v>534</v>
      </c>
      <c r="AJ44" s="245"/>
      <c r="AK44" s="245"/>
      <c r="AL44" s="246"/>
      <c r="AM44" s="250" t="s">
        <v>529</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537</v>
      </c>
      <c r="AF51" s="245"/>
      <c r="AG51" s="245"/>
      <c r="AH51" s="246"/>
      <c r="AI51" s="244" t="s">
        <v>534</v>
      </c>
      <c r="AJ51" s="245"/>
      <c r="AK51" s="245"/>
      <c r="AL51" s="246"/>
      <c r="AM51" s="250" t="s">
        <v>530</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538</v>
      </c>
      <c r="AF58" s="245"/>
      <c r="AG58" s="245"/>
      <c r="AH58" s="246"/>
      <c r="AI58" s="244" t="s">
        <v>534</v>
      </c>
      <c r="AJ58" s="245"/>
      <c r="AK58" s="245"/>
      <c r="AL58" s="246"/>
      <c r="AM58" s="250" t="s">
        <v>529</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537</v>
      </c>
      <c r="AF65" s="245"/>
      <c r="AG65" s="245"/>
      <c r="AH65" s="246"/>
      <c r="AI65" s="244" t="s">
        <v>534</v>
      </c>
      <c r="AJ65" s="245"/>
      <c r="AK65" s="245"/>
      <c r="AL65" s="246"/>
      <c r="AM65" s="250" t="s">
        <v>529</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537</v>
      </c>
      <c r="AF73" s="245"/>
      <c r="AG73" s="245"/>
      <c r="AH73" s="246"/>
      <c r="AI73" s="244" t="s">
        <v>534</v>
      </c>
      <c r="AJ73" s="245"/>
      <c r="AK73" s="245"/>
      <c r="AL73" s="246"/>
      <c r="AM73" s="250" t="s">
        <v>529</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537</v>
      </c>
      <c r="AF85" s="245"/>
      <c r="AG85" s="245"/>
      <c r="AH85" s="246"/>
      <c r="AI85" s="244" t="s">
        <v>534</v>
      </c>
      <c r="AJ85" s="245"/>
      <c r="AK85" s="245"/>
      <c r="AL85" s="246"/>
      <c r="AM85" s="250" t="s">
        <v>529</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537</v>
      </c>
      <c r="AF90" s="245"/>
      <c r="AG90" s="245"/>
      <c r="AH90" s="246"/>
      <c r="AI90" s="244" t="s">
        <v>534</v>
      </c>
      <c r="AJ90" s="245"/>
      <c r="AK90" s="245"/>
      <c r="AL90" s="246"/>
      <c r="AM90" s="250" t="s">
        <v>529</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537</v>
      </c>
      <c r="AF95" s="245"/>
      <c r="AG95" s="245"/>
      <c r="AH95" s="246"/>
      <c r="AI95" s="244" t="s">
        <v>534</v>
      </c>
      <c r="AJ95" s="245"/>
      <c r="AK95" s="245"/>
      <c r="AL95" s="246"/>
      <c r="AM95" s="250" t="s">
        <v>529</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537</v>
      </c>
      <c r="AF100" s="540"/>
      <c r="AG100" s="540"/>
      <c r="AH100" s="541"/>
      <c r="AI100" s="539" t="s">
        <v>534</v>
      </c>
      <c r="AJ100" s="540"/>
      <c r="AK100" s="540"/>
      <c r="AL100" s="541"/>
      <c r="AM100" s="539" t="s">
        <v>530</v>
      </c>
      <c r="AN100" s="540"/>
      <c r="AO100" s="540"/>
      <c r="AP100" s="541"/>
      <c r="AQ100" s="320" t="s">
        <v>523</v>
      </c>
      <c r="AR100" s="321"/>
      <c r="AS100" s="321"/>
      <c r="AT100" s="322"/>
      <c r="AU100" s="320" t="s">
        <v>520</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16</v>
      </c>
      <c r="AF101" s="219"/>
      <c r="AG101" s="219"/>
      <c r="AH101" s="220"/>
      <c r="AI101" s="218">
        <v>44</v>
      </c>
      <c r="AJ101" s="219"/>
      <c r="AK101" s="219"/>
      <c r="AL101" s="220"/>
      <c r="AM101" s="218">
        <v>29</v>
      </c>
      <c r="AN101" s="219"/>
      <c r="AO101" s="219"/>
      <c r="AP101" s="220"/>
      <c r="AQ101" s="218" t="s">
        <v>577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11</v>
      </c>
      <c r="AF102" s="418"/>
      <c r="AG102" s="418"/>
      <c r="AH102" s="418"/>
      <c r="AI102" s="418">
        <v>60</v>
      </c>
      <c r="AJ102" s="418"/>
      <c r="AK102" s="418"/>
      <c r="AL102" s="418"/>
      <c r="AM102" s="418">
        <v>31</v>
      </c>
      <c r="AN102" s="418"/>
      <c r="AO102" s="418"/>
      <c r="AP102" s="418"/>
      <c r="AQ102" s="273">
        <v>24</v>
      </c>
      <c r="AR102" s="274"/>
      <c r="AS102" s="274"/>
      <c r="AT102" s="319"/>
      <c r="AU102" s="273">
        <v>26</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537</v>
      </c>
      <c r="AF103" s="416"/>
      <c r="AG103" s="416"/>
      <c r="AH103" s="417"/>
      <c r="AI103" s="415" t="s">
        <v>534</v>
      </c>
      <c r="AJ103" s="416"/>
      <c r="AK103" s="416"/>
      <c r="AL103" s="417"/>
      <c r="AM103" s="415" t="s">
        <v>530</v>
      </c>
      <c r="AN103" s="416"/>
      <c r="AO103" s="416"/>
      <c r="AP103" s="417"/>
      <c r="AQ103" s="284" t="s">
        <v>523</v>
      </c>
      <c r="AR103" s="285"/>
      <c r="AS103" s="285"/>
      <c r="AT103" s="324"/>
      <c r="AU103" s="284" t="s">
        <v>520</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537</v>
      </c>
      <c r="AF106" s="416"/>
      <c r="AG106" s="416"/>
      <c r="AH106" s="417"/>
      <c r="AI106" s="415" t="s">
        <v>534</v>
      </c>
      <c r="AJ106" s="416"/>
      <c r="AK106" s="416"/>
      <c r="AL106" s="417"/>
      <c r="AM106" s="415" t="s">
        <v>529</v>
      </c>
      <c r="AN106" s="416"/>
      <c r="AO106" s="416"/>
      <c r="AP106" s="417"/>
      <c r="AQ106" s="284" t="s">
        <v>523</v>
      </c>
      <c r="AR106" s="285"/>
      <c r="AS106" s="285"/>
      <c r="AT106" s="324"/>
      <c r="AU106" s="284" t="s">
        <v>520</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537</v>
      </c>
      <c r="AF109" s="416"/>
      <c r="AG109" s="416"/>
      <c r="AH109" s="417"/>
      <c r="AI109" s="415" t="s">
        <v>534</v>
      </c>
      <c r="AJ109" s="416"/>
      <c r="AK109" s="416"/>
      <c r="AL109" s="417"/>
      <c r="AM109" s="415" t="s">
        <v>530</v>
      </c>
      <c r="AN109" s="416"/>
      <c r="AO109" s="416"/>
      <c r="AP109" s="417"/>
      <c r="AQ109" s="284" t="s">
        <v>523</v>
      </c>
      <c r="AR109" s="285"/>
      <c r="AS109" s="285"/>
      <c r="AT109" s="324"/>
      <c r="AU109" s="284" t="s">
        <v>520</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537</v>
      </c>
      <c r="AF112" s="416"/>
      <c r="AG112" s="416"/>
      <c r="AH112" s="417"/>
      <c r="AI112" s="415" t="s">
        <v>534</v>
      </c>
      <c r="AJ112" s="416"/>
      <c r="AK112" s="416"/>
      <c r="AL112" s="417"/>
      <c r="AM112" s="415" t="s">
        <v>529</v>
      </c>
      <c r="AN112" s="416"/>
      <c r="AO112" s="416"/>
      <c r="AP112" s="417"/>
      <c r="AQ112" s="284" t="s">
        <v>523</v>
      </c>
      <c r="AR112" s="285"/>
      <c r="AS112" s="285"/>
      <c r="AT112" s="324"/>
      <c r="AU112" s="284" t="s">
        <v>520</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537</v>
      </c>
      <c r="AF115" s="416"/>
      <c r="AG115" s="416"/>
      <c r="AH115" s="417"/>
      <c r="AI115" s="415" t="s">
        <v>534</v>
      </c>
      <c r="AJ115" s="416"/>
      <c r="AK115" s="416"/>
      <c r="AL115" s="417"/>
      <c r="AM115" s="415" t="s">
        <v>529</v>
      </c>
      <c r="AN115" s="416"/>
      <c r="AO115" s="416"/>
      <c r="AP115" s="417"/>
      <c r="AQ115" s="591" t="s">
        <v>524</v>
      </c>
      <c r="AR115" s="592"/>
      <c r="AS115" s="592"/>
      <c r="AT115" s="592"/>
      <c r="AU115" s="592"/>
      <c r="AV115" s="592"/>
      <c r="AW115" s="592"/>
      <c r="AX115" s="593"/>
    </row>
    <row r="116" spans="1:50" ht="23.25" customHeight="1" x14ac:dyDescent="0.15">
      <c r="A116" s="439"/>
      <c r="B116" s="440"/>
      <c r="C116" s="440"/>
      <c r="D116" s="440"/>
      <c r="E116" s="440"/>
      <c r="F116" s="441"/>
      <c r="G116" s="393" t="s">
        <v>513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537</v>
      </c>
      <c r="AF118" s="416"/>
      <c r="AG118" s="416"/>
      <c r="AH118" s="417"/>
      <c r="AI118" s="415" t="s">
        <v>534</v>
      </c>
      <c r="AJ118" s="416"/>
      <c r="AK118" s="416"/>
      <c r="AL118" s="417"/>
      <c r="AM118" s="415" t="s">
        <v>529</v>
      </c>
      <c r="AN118" s="416"/>
      <c r="AO118" s="416"/>
      <c r="AP118" s="417"/>
      <c r="AQ118" s="591" t="s">
        <v>524</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537</v>
      </c>
      <c r="AF121" s="416"/>
      <c r="AG121" s="416"/>
      <c r="AH121" s="417"/>
      <c r="AI121" s="415" t="s">
        <v>534</v>
      </c>
      <c r="AJ121" s="416"/>
      <c r="AK121" s="416"/>
      <c r="AL121" s="417"/>
      <c r="AM121" s="415" t="s">
        <v>529</v>
      </c>
      <c r="AN121" s="416"/>
      <c r="AO121" s="416"/>
      <c r="AP121" s="417"/>
      <c r="AQ121" s="591" t="s">
        <v>524</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538</v>
      </c>
      <c r="AF124" s="416"/>
      <c r="AG124" s="416"/>
      <c r="AH124" s="417"/>
      <c r="AI124" s="415" t="s">
        <v>534</v>
      </c>
      <c r="AJ124" s="416"/>
      <c r="AK124" s="416"/>
      <c r="AL124" s="417"/>
      <c r="AM124" s="415" t="s">
        <v>529</v>
      </c>
      <c r="AN124" s="416"/>
      <c r="AO124" s="416"/>
      <c r="AP124" s="417"/>
      <c r="AQ124" s="591" t="s">
        <v>524</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537</v>
      </c>
      <c r="AF127" s="416"/>
      <c r="AG127" s="416"/>
      <c r="AH127" s="417"/>
      <c r="AI127" s="415" t="s">
        <v>534</v>
      </c>
      <c r="AJ127" s="416"/>
      <c r="AK127" s="416"/>
      <c r="AL127" s="417"/>
      <c r="AM127" s="415" t="s">
        <v>529</v>
      </c>
      <c r="AN127" s="416"/>
      <c r="AO127" s="416"/>
      <c r="AP127" s="417"/>
      <c r="AQ127" s="591" t="s">
        <v>524</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567</v>
      </c>
      <c r="B130" s="185"/>
      <c r="C130" s="184" t="s">
        <v>358</v>
      </c>
      <c r="D130" s="185"/>
      <c r="E130" s="169" t="s">
        <v>387</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537</v>
      </c>
      <c r="AF132" s="155"/>
      <c r="AG132" s="155"/>
      <c r="AH132" s="155"/>
      <c r="AI132" s="155" t="s">
        <v>534</v>
      </c>
      <c r="AJ132" s="155"/>
      <c r="AK132" s="155"/>
      <c r="AL132" s="155"/>
      <c r="AM132" s="155" t="s">
        <v>529</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615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497</v>
      </c>
      <c r="AC134" s="205"/>
      <c r="AD134" s="205"/>
      <c r="AE134" s="206">
        <v>54</v>
      </c>
      <c r="AF134" s="207"/>
      <c r="AG134" s="207"/>
      <c r="AH134" s="207"/>
      <c r="AI134" s="206">
        <v>54</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497</v>
      </c>
      <c r="AC135" s="213"/>
      <c r="AD135" s="213"/>
      <c r="AE135" s="206" t="s">
        <v>577</v>
      </c>
      <c r="AF135" s="207"/>
      <c r="AG135" s="207"/>
      <c r="AH135" s="207"/>
      <c r="AI135" s="206" t="s">
        <v>577</v>
      </c>
      <c r="AJ135" s="207"/>
      <c r="AK135" s="207"/>
      <c r="AL135" s="207"/>
      <c r="AM135" s="206" t="s">
        <v>577</v>
      </c>
      <c r="AN135" s="207"/>
      <c r="AO135" s="207"/>
      <c r="AP135" s="207"/>
      <c r="AQ135" s="206" t="s">
        <v>577</v>
      </c>
      <c r="AR135" s="207"/>
      <c r="AS135" s="207"/>
      <c r="AT135" s="207"/>
      <c r="AU135" s="206">
        <v>55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537</v>
      </c>
      <c r="AF136" s="155"/>
      <c r="AG136" s="155"/>
      <c r="AH136" s="155"/>
      <c r="AI136" s="155" t="s">
        <v>534</v>
      </c>
      <c r="AJ136" s="155"/>
      <c r="AK136" s="155"/>
      <c r="AL136" s="155"/>
      <c r="AM136" s="155" t="s">
        <v>529</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537</v>
      </c>
      <c r="AF140" s="155"/>
      <c r="AG140" s="155"/>
      <c r="AH140" s="155"/>
      <c r="AI140" s="155" t="s">
        <v>534</v>
      </c>
      <c r="AJ140" s="155"/>
      <c r="AK140" s="155"/>
      <c r="AL140" s="155"/>
      <c r="AM140" s="155" t="s">
        <v>529</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537</v>
      </c>
      <c r="AF144" s="155"/>
      <c r="AG144" s="155"/>
      <c r="AH144" s="155"/>
      <c r="AI144" s="155" t="s">
        <v>534</v>
      </c>
      <c r="AJ144" s="155"/>
      <c r="AK144" s="155"/>
      <c r="AL144" s="155"/>
      <c r="AM144" s="155" t="s">
        <v>529</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537</v>
      </c>
      <c r="AF148" s="155"/>
      <c r="AG148" s="155"/>
      <c r="AH148" s="155"/>
      <c r="AI148" s="155" t="s">
        <v>534</v>
      </c>
      <c r="AJ148" s="155"/>
      <c r="AK148" s="155"/>
      <c r="AL148" s="155"/>
      <c r="AM148" s="155" t="s">
        <v>529</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5.75" customHeight="1" x14ac:dyDescent="0.15">
      <c r="A188" s="189"/>
      <c r="B188" s="186"/>
      <c r="C188" s="180"/>
      <c r="D188" s="186"/>
      <c r="E188" s="125" t="s">
        <v>614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5.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537</v>
      </c>
      <c r="AF192" s="155"/>
      <c r="AG192" s="155"/>
      <c r="AH192" s="155"/>
      <c r="AI192" s="155" t="s">
        <v>534</v>
      </c>
      <c r="AJ192" s="155"/>
      <c r="AK192" s="155"/>
      <c r="AL192" s="155"/>
      <c r="AM192" s="155" t="s">
        <v>529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538</v>
      </c>
      <c r="AF196" s="155"/>
      <c r="AG196" s="155"/>
      <c r="AH196" s="155"/>
      <c r="AI196" s="155" t="s">
        <v>534</v>
      </c>
      <c r="AJ196" s="155"/>
      <c r="AK196" s="155"/>
      <c r="AL196" s="155"/>
      <c r="AM196" s="155" t="s">
        <v>529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537</v>
      </c>
      <c r="AF200" s="155"/>
      <c r="AG200" s="155"/>
      <c r="AH200" s="155"/>
      <c r="AI200" s="155" t="s">
        <v>534</v>
      </c>
      <c r="AJ200" s="155"/>
      <c r="AK200" s="155"/>
      <c r="AL200" s="155"/>
      <c r="AM200" s="155" t="s">
        <v>529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537</v>
      </c>
      <c r="AF204" s="155"/>
      <c r="AG204" s="155"/>
      <c r="AH204" s="155"/>
      <c r="AI204" s="155" t="s">
        <v>534</v>
      </c>
      <c r="AJ204" s="155"/>
      <c r="AK204" s="155"/>
      <c r="AL204" s="155"/>
      <c r="AM204" s="155" t="s">
        <v>529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537</v>
      </c>
      <c r="AF208" s="155"/>
      <c r="AG208" s="155"/>
      <c r="AH208" s="155"/>
      <c r="AI208" s="155" t="s">
        <v>534</v>
      </c>
      <c r="AJ208" s="155"/>
      <c r="AK208" s="155"/>
      <c r="AL208" s="155"/>
      <c r="AM208" s="155" t="s">
        <v>529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537</v>
      </c>
      <c r="AF252" s="155"/>
      <c r="AG252" s="155"/>
      <c r="AH252" s="155"/>
      <c r="AI252" s="155" t="s">
        <v>534</v>
      </c>
      <c r="AJ252" s="155"/>
      <c r="AK252" s="155"/>
      <c r="AL252" s="155"/>
      <c r="AM252" s="155" t="s">
        <v>529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537</v>
      </c>
      <c r="AF256" s="155"/>
      <c r="AG256" s="155"/>
      <c r="AH256" s="155"/>
      <c r="AI256" s="155" t="s">
        <v>534</v>
      </c>
      <c r="AJ256" s="155"/>
      <c r="AK256" s="155"/>
      <c r="AL256" s="155"/>
      <c r="AM256" s="155" t="s">
        <v>530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537</v>
      </c>
      <c r="AF260" s="155"/>
      <c r="AG260" s="155"/>
      <c r="AH260" s="155"/>
      <c r="AI260" s="155" t="s">
        <v>534</v>
      </c>
      <c r="AJ260" s="155"/>
      <c r="AK260" s="155"/>
      <c r="AL260" s="155"/>
      <c r="AM260" s="155" t="s">
        <v>530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537</v>
      </c>
      <c r="AF264" s="217"/>
      <c r="AG264" s="217"/>
      <c r="AH264" s="217"/>
      <c r="AI264" s="217" t="s">
        <v>534</v>
      </c>
      <c r="AJ264" s="217"/>
      <c r="AK264" s="217"/>
      <c r="AL264" s="217"/>
      <c r="AM264" s="217" t="s">
        <v>529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538</v>
      </c>
      <c r="AF268" s="155"/>
      <c r="AG268" s="155"/>
      <c r="AH268" s="155"/>
      <c r="AI268" s="155" t="s">
        <v>534</v>
      </c>
      <c r="AJ268" s="155"/>
      <c r="AK268" s="155"/>
      <c r="AL268" s="155"/>
      <c r="AM268" s="155" t="s">
        <v>529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537</v>
      </c>
      <c r="AF312" s="155"/>
      <c r="AG312" s="155"/>
      <c r="AH312" s="155"/>
      <c r="AI312" s="155" t="s">
        <v>534</v>
      </c>
      <c r="AJ312" s="155"/>
      <c r="AK312" s="155"/>
      <c r="AL312" s="155"/>
      <c r="AM312" s="155" t="s">
        <v>529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537</v>
      </c>
      <c r="AF316" s="155"/>
      <c r="AG316" s="155"/>
      <c r="AH316" s="155"/>
      <c r="AI316" s="155" t="s">
        <v>534</v>
      </c>
      <c r="AJ316" s="155"/>
      <c r="AK316" s="155"/>
      <c r="AL316" s="155"/>
      <c r="AM316" s="155" t="s">
        <v>529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537</v>
      </c>
      <c r="AF320" s="155"/>
      <c r="AG320" s="155"/>
      <c r="AH320" s="155"/>
      <c r="AI320" s="155" t="s">
        <v>534</v>
      </c>
      <c r="AJ320" s="155"/>
      <c r="AK320" s="155"/>
      <c r="AL320" s="155"/>
      <c r="AM320" s="155" t="s">
        <v>530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537</v>
      </c>
      <c r="AF324" s="155"/>
      <c r="AG324" s="155"/>
      <c r="AH324" s="155"/>
      <c r="AI324" s="155" t="s">
        <v>534</v>
      </c>
      <c r="AJ324" s="155"/>
      <c r="AK324" s="155"/>
      <c r="AL324" s="155"/>
      <c r="AM324" s="155" t="s">
        <v>529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538</v>
      </c>
      <c r="AF328" s="155"/>
      <c r="AG328" s="155"/>
      <c r="AH328" s="155"/>
      <c r="AI328" s="155" t="s">
        <v>534</v>
      </c>
      <c r="AJ328" s="155"/>
      <c r="AK328" s="155"/>
      <c r="AL328" s="155"/>
      <c r="AM328" s="155" t="s">
        <v>530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537</v>
      </c>
      <c r="AF372" s="155"/>
      <c r="AG372" s="155"/>
      <c r="AH372" s="155"/>
      <c r="AI372" s="155" t="s">
        <v>534</v>
      </c>
      <c r="AJ372" s="155"/>
      <c r="AK372" s="155"/>
      <c r="AL372" s="155"/>
      <c r="AM372" s="155" t="s">
        <v>529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537</v>
      </c>
      <c r="AF376" s="155"/>
      <c r="AG376" s="155"/>
      <c r="AH376" s="155"/>
      <c r="AI376" s="155" t="s">
        <v>534</v>
      </c>
      <c r="AJ376" s="155"/>
      <c r="AK376" s="155"/>
      <c r="AL376" s="155"/>
      <c r="AM376" s="155" t="s">
        <v>529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537</v>
      </c>
      <c r="AF380" s="155"/>
      <c r="AG380" s="155"/>
      <c r="AH380" s="155"/>
      <c r="AI380" s="155" t="s">
        <v>534</v>
      </c>
      <c r="AJ380" s="155"/>
      <c r="AK380" s="155"/>
      <c r="AL380" s="155"/>
      <c r="AM380" s="155" t="s">
        <v>529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537</v>
      </c>
      <c r="AF384" s="155"/>
      <c r="AG384" s="155"/>
      <c r="AH384" s="155"/>
      <c r="AI384" s="155" t="s">
        <v>534</v>
      </c>
      <c r="AJ384" s="155"/>
      <c r="AK384" s="155"/>
      <c r="AL384" s="155"/>
      <c r="AM384" s="155" t="s">
        <v>529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537</v>
      </c>
      <c r="AF388" s="155"/>
      <c r="AG388" s="155"/>
      <c r="AH388" s="155"/>
      <c r="AI388" s="155" t="s">
        <v>534</v>
      </c>
      <c r="AJ388" s="155"/>
      <c r="AK388" s="155"/>
      <c r="AL388" s="155"/>
      <c r="AM388" s="155" t="s">
        <v>529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563</v>
      </c>
      <c r="D430" s="931"/>
      <c r="E430" s="174" t="s">
        <v>547</v>
      </c>
      <c r="F430" s="898"/>
      <c r="G430" s="899" t="s">
        <v>374</v>
      </c>
      <c r="H430" s="123"/>
      <c r="I430" s="123"/>
      <c r="J430" s="900" t="s">
        <v>577</v>
      </c>
      <c r="K430" s="901"/>
      <c r="L430" s="901"/>
      <c r="M430" s="901"/>
      <c r="N430" s="901"/>
      <c r="O430" s="901"/>
      <c r="P430" s="901"/>
      <c r="Q430" s="901"/>
      <c r="R430" s="901"/>
      <c r="S430" s="901"/>
      <c r="T430" s="902"/>
      <c r="U430" s="588" t="s">
        <v>580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530</v>
      </c>
      <c r="AJ431" s="217"/>
      <c r="AK431" s="217"/>
      <c r="AL431" s="159"/>
      <c r="AM431" s="217" t="s">
        <v>525</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590" t="s">
        <v>577</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577</v>
      </c>
      <c r="AF433" s="207"/>
      <c r="AG433" s="207"/>
      <c r="AH433" s="207"/>
      <c r="AI433" s="340" t="s">
        <v>577</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577</v>
      </c>
      <c r="AF434" s="207"/>
      <c r="AG434" s="207"/>
      <c r="AH434" s="341"/>
      <c r="AI434" s="340" t="s">
        <v>577</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577</v>
      </c>
      <c r="AF435" s="207"/>
      <c r="AG435" s="207"/>
      <c r="AH435" s="341"/>
      <c r="AI435" s="340" t="s">
        <v>577</v>
      </c>
      <c r="AJ435" s="207"/>
      <c r="AK435" s="207"/>
      <c r="AL435" s="207"/>
      <c r="AM435" s="340" t="s">
        <v>577</v>
      </c>
      <c r="AN435" s="207"/>
      <c r="AO435" s="207"/>
      <c r="AP435" s="341"/>
      <c r="AQ435" s="340" t="s">
        <v>577</v>
      </c>
      <c r="AR435" s="207"/>
      <c r="AS435" s="207"/>
      <c r="AT435" s="341"/>
      <c r="AU435" s="207" t="s">
        <v>577</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529</v>
      </c>
      <c r="AJ436" s="217"/>
      <c r="AK436" s="217"/>
      <c r="AL436" s="159"/>
      <c r="AM436" s="217" t="s">
        <v>525</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577</v>
      </c>
      <c r="AF437" s="200"/>
      <c r="AG437" s="133" t="s">
        <v>355</v>
      </c>
      <c r="AH437" s="134"/>
      <c r="AI437" s="156"/>
      <c r="AJ437" s="156"/>
      <c r="AK437" s="156"/>
      <c r="AL437" s="154"/>
      <c r="AM437" s="156"/>
      <c r="AN437" s="156"/>
      <c r="AO437" s="156"/>
      <c r="AP437" s="154"/>
      <c r="AQ437" s="590" t="s">
        <v>577</v>
      </c>
      <c r="AR437" s="200"/>
      <c r="AS437" s="133" t="s">
        <v>355</v>
      </c>
      <c r="AT437" s="134"/>
      <c r="AU437" s="200" t="s">
        <v>577</v>
      </c>
      <c r="AV437" s="200"/>
      <c r="AW437" s="133" t="s">
        <v>300</v>
      </c>
      <c r="AX437" s="195"/>
    </row>
    <row r="438" spans="1:50" ht="23.25" customHeight="1" x14ac:dyDescent="0.15">
      <c r="A438" s="189"/>
      <c r="B438" s="186"/>
      <c r="C438" s="180"/>
      <c r="D438" s="186"/>
      <c r="E438" s="342"/>
      <c r="F438" s="343"/>
      <c r="G438" s="104" t="s">
        <v>577</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577</v>
      </c>
      <c r="AC438" s="213"/>
      <c r="AD438" s="213"/>
      <c r="AE438" s="340" t="s">
        <v>577</v>
      </c>
      <c r="AF438" s="207"/>
      <c r="AG438" s="207"/>
      <c r="AH438" s="207"/>
      <c r="AI438" s="340" t="s">
        <v>577</v>
      </c>
      <c r="AJ438" s="207"/>
      <c r="AK438" s="207"/>
      <c r="AL438" s="207"/>
      <c r="AM438" s="340" t="s">
        <v>577</v>
      </c>
      <c r="AN438" s="207"/>
      <c r="AO438" s="207"/>
      <c r="AP438" s="341"/>
      <c r="AQ438" s="340" t="s">
        <v>577</v>
      </c>
      <c r="AR438" s="207"/>
      <c r="AS438" s="207"/>
      <c r="AT438" s="341"/>
      <c r="AU438" s="207" t="s">
        <v>577</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577</v>
      </c>
      <c r="AC439" s="205"/>
      <c r="AD439" s="205"/>
      <c r="AE439" s="340" t="s">
        <v>577</v>
      </c>
      <c r="AF439" s="207"/>
      <c r="AG439" s="207"/>
      <c r="AH439" s="341"/>
      <c r="AI439" s="340" t="s">
        <v>577</v>
      </c>
      <c r="AJ439" s="207"/>
      <c r="AK439" s="207"/>
      <c r="AL439" s="207"/>
      <c r="AM439" s="340" t="s">
        <v>577</v>
      </c>
      <c r="AN439" s="207"/>
      <c r="AO439" s="207"/>
      <c r="AP439" s="341"/>
      <c r="AQ439" s="340" t="s">
        <v>577</v>
      </c>
      <c r="AR439" s="207"/>
      <c r="AS439" s="207"/>
      <c r="AT439" s="341"/>
      <c r="AU439" s="207" t="s">
        <v>577</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577</v>
      </c>
      <c r="AF440" s="207"/>
      <c r="AG440" s="207"/>
      <c r="AH440" s="341"/>
      <c r="AI440" s="340" t="s">
        <v>577</v>
      </c>
      <c r="AJ440" s="207"/>
      <c r="AK440" s="207"/>
      <c r="AL440" s="207"/>
      <c r="AM440" s="340" t="s">
        <v>577</v>
      </c>
      <c r="AN440" s="207"/>
      <c r="AO440" s="207"/>
      <c r="AP440" s="341"/>
      <c r="AQ440" s="340" t="s">
        <v>577</v>
      </c>
      <c r="AR440" s="207"/>
      <c r="AS440" s="207"/>
      <c r="AT440" s="341"/>
      <c r="AU440" s="207" t="s">
        <v>577</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529</v>
      </c>
      <c r="AJ441" s="217"/>
      <c r="AK441" s="217"/>
      <c r="AL441" s="159"/>
      <c r="AM441" s="217" t="s">
        <v>521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529</v>
      </c>
      <c r="AJ446" s="217"/>
      <c r="AK446" s="217"/>
      <c r="AL446" s="159"/>
      <c r="AM446" s="217" t="s">
        <v>526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529</v>
      </c>
      <c r="AJ451" s="217"/>
      <c r="AK451" s="217"/>
      <c r="AL451" s="159"/>
      <c r="AM451" s="217" t="s">
        <v>525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529</v>
      </c>
      <c r="AJ456" s="217"/>
      <c r="AK456" s="217"/>
      <c r="AL456" s="159"/>
      <c r="AM456" s="217" t="s">
        <v>525</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529</v>
      </c>
      <c r="AJ461" s="217"/>
      <c r="AK461" s="217"/>
      <c r="AL461" s="159"/>
      <c r="AM461" s="217" t="s">
        <v>527</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529</v>
      </c>
      <c r="AJ466" s="217"/>
      <c r="AK466" s="217"/>
      <c r="AL466" s="159"/>
      <c r="AM466" s="217" t="s">
        <v>525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529</v>
      </c>
      <c r="AJ471" s="217"/>
      <c r="AK471" s="217"/>
      <c r="AL471" s="159"/>
      <c r="AM471" s="217" t="s">
        <v>521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529</v>
      </c>
      <c r="AJ476" s="217"/>
      <c r="AK476" s="217"/>
      <c r="AL476" s="159"/>
      <c r="AM476" s="217" t="s">
        <v>525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564</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530</v>
      </c>
      <c r="AJ485" s="217"/>
      <c r="AK485" s="217"/>
      <c r="AL485" s="159"/>
      <c r="AM485" s="217" t="s">
        <v>527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529</v>
      </c>
      <c r="AJ490" s="217"/>
      <c r="AK490" s="217"/>
      <c r="AL490" s="159"/>
      <c r="AM490" s="217" t="s">
        <v>527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529</v>
      </c>
      <c r="AJ495" s="217"/>
      <c r="AK495" s="217"/>
      <c r="AL495" s="159"/>
      <c r="AM495" s="217" t="s">
        <v>525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529</v>
      </c>
      <c r="AJ500" s="217"/>
      <c r="AK500" s="217"/>
      <c r="AL500" s="159"/>
      <c r="AM500" s="217" t="s">
        <v>526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529</v>
      </c>
      <c r="AJ505" s="217"/>
      <c r="AK505" s="217"/>
      <c r="AL505" s="159"/>
      <c r="AM505" s="217" t="s">
        <v>527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529</v>
      </c>
      <c r="AJ510" s="217"/>
      <c r="AK510" s="217"/>
      <c r="AL510" s="159"/>
      <c r="AM510" s="217" t="s">
        <v>525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530</v>
      </c>
      <c r="AJ515" s="217"/>
      <c r="AK515" s="217"/>
      <c r="AL515" s="159"/>
      <c r="AM515" s="217" t="s">
        <v>525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530</v>
      </c>
      <c r="AJ520" s="217"/>
      <c r="AK520" s="217"/>
      <c r="AL520" s="159"/>
      <c r="AM520" s="217" t="s">
        <v>525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529</v>
      </c>
      <c r="AJ525" s="217"/>
      <c r="AK525" s="217"/>
      <c r="AL525" s="159"/>
      <c r="AM525" s="217" t="s">
        <v>521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529</v>
      </c>
      <c r="AJ530" s="217"/>
      <c r="AK530" s="217"/>
      <c r="AL530" s="159"/>
      <c r="AM530" s="217" t="s">
        <v>525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570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565</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530</v>
      </c>
      <c r="AJ539" s="217"/>
      <c r="AK539" s="217"/>
      <c r="AL539" s="159"/>
      <c r="AM539" s="217" t="s">
        <v>525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529</v>
      </c>
      <c r="AJ544" s="217"/>
      <c r="AK544" s="217"/>
      <c r="AL544" s="159"/>
      <c r="AM544" s="217" t="s">
        <v>527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529</v>
      </c>
      <c r="AJ549" s="217"/>
      <c r="AK549" s="217"/>
      <c r="AL549" s="159"/>
      <c r="AM549" s="217" t="s">
        <v>521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529</v>
      </c>
      <c r="AJ554" s="217"/>
      <c r="AK554" s="217"/>
      <c r="AL554" s="159"/>
      <c r="AM554" s="217" t="s">
        <v>521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529</v>
      </c>
      <c r="AJ559" s="217"/>
      <c r="AK559" s="217"/>
      <c r="AL559" s="159"/>
      <c r="AM559" s="217" t="s">
        <v>525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529</v>
      </c>
      <c r="AJ564" s="217"/>
      <c r="AK564" s="217"/>
      <c r="AL564" s="159"/>
      <c r="AM564" s="217" t="s">
        <v>521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530</v>
      </c>
      <c r="AJ569" s="217"/>
      <c r="AK569" s="217"/>
      <c r="AL569" s="159"/>
      <c r="AM569" s="217" t="s">
        <v>521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529</v>
      </c>
      <c r="AJ574" s="217"/>
      <c r="AK574" s="217"/>
      <c r="AL574" s="159"/>
      <c r="AM574" s="217" t="s">
        <v>521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529</v>
      </c>
      <c r="AJ579" s="217"/>
      <c r="AK579" s="217"/>
      <c r="AL579" s="159"/>
      <c r="AM579" s="217" t="s">
        <v>521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529</v>
      </c>
      <c r="AJ584" s="217"/>
      <c r="AK584" s="217"/>
      <c r="AL584" s="159"/>
      <c r="AM584" s="217" t="s">
        <v>525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570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564</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529</v>
      </c>
      <c r="AJ593" s="217"/>
      <c r="AK593" s="217"/>
      <c r="AL593" s="159"/>
      <c r="AM593" s="217" t="s">
        <v>521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530</v>
      </c>
      <c r="AJ598" s="217"/>
      <c r="AK598" s="217"/>
      <c r="AL598" s="159"/>
      <c r="AM598" s="217" t="s">
        <v>526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529</v>
      </c>
      <c r="AJ603" s="217"/>
      <c r="AK603" s="217"/>
      <c r="AL603" s="159"/>
      <c r="AM603" s="217" t="s">
        <v>521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529</v>
      </c>
      <c r="AJ608" s="217"/>
      <c r="AK608" s="217"/>
      <c r="AL608" s="159"/>
      <c r="AM608" s="217" t="s">
        <v>521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529</v>
      </c>
      <c r="AJ613" s="217"/>
      <c r="AK613" s="217"/>
      <c r="AL613" s="159"/>
      <c r="AM613" s="217" t="s">
        <v>525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529</v>
      </c>
      <c r="AJ618" s="217"/>
      <c r="AK618" s="217"/>
      <c r="AL618" s="159"/>
      <c r="AM618" s="217" t="s">
        <v>525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529</v>
      </c>
      <c r="AJ623" s="217"/>
      <c r="AK623" s="217"/>
      <c r="AL623" s="159"/>
      <c r="AM623" s="217" t="s">
        <v>526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529</v>
      </c>
      <c r="AJ628" s="217"/>
      <c r="AK628" s="217"/>
      <c r="AL628" s="159"/>
      <c r="AM628" s="217" t="s">
        <v>525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529</v>
      </c>
      <c r="AJ633" s="217"/>
      <c r="AK633" s="217"/>
      <c r="AL633" s="159"/>
      <c r="AM633" s="217" t="s">
        <v>521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529</v>
      </c>
      <c r="AJ638" s="217"/>
      <c r="AK638" s="217"/>
      <c r="AL638" s="159"/>
      <c r="AM638" s="217" t="s">
        <v>525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570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565</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530</v>
      </c>
      <c r="AJ647" s="217"/>
      <c r="AK647" s="217"/>
      <c r="AL647" s="159"/>
      <c r="AM647" s="217" t="s">
        <v>521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529</v>
      </c>
      <c r="AJ652" s="217"/>
      <c r="AK652" s="217"/>
      <c r="AL652" s="159"/>
      <c r="AM652" s="217" t="s">
        <v>521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529</v>
      </c>
      <c r="AJ657" s="217"/>
      <c r="AK657" s="217"/>
      <c r="AL657" s="159"/>
      <c r="AM657" s="217" t="s">
        <v>525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529</v>
      </c>
      <c r="AJ662" s="217"/>
      <c r="AK662" s="217"/>
      <c r="AL662" s="159"/>
      <c r="AM662" s="217" t="s">
        <v>521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529</v>
      </c>
      <c r="AJ667" s="217"/>
      <c r="AK667" s="217"/>
      <c r="AL667" s="159"/>
      <c r="AM667" s="217" t="s">
        <v>521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530</v>
      </c>
      <c r="AJ672" s="217"/>
      <c r="AK672" s="217"/>
      <c r="AL672" s="159"/>
      <c r="AM672" s="217" t="s">
        <v>521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529</v>
      </c>
      <c r="AJ677" s="217"/>
      <c r="AK677" s="217"/>
      <c r="AL677" s="159"/>
      <c r="AM677" s="217" t="s">
        <v>527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530</v>
      </c>
      <c r="AJ682" s="217"/>
      <c r="AK682" s="217"/>
      <c r="AL682" s="159"/>
      <c r="AM682" s="217" t="s">
        <v>525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529</v>
      </c>
      <c r="AJ687" s="217"/>
      <c r="AK687" s="217"/>
      <c r="AL687" s="159"/>
      <c r="AM687" s="217" t="s">
        <v>521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529</v>
      </c>
      <c r="AJ692" s="217"/>
      <c r="AK692" s="217"/>
      <c r="AL692" s="159"/>
      <c r="AM692" s="217" t="s">
        <v>526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570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586</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587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588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589</v>
      </c>
      <c r="AE705" s="715"/>
      <c r="AF705" s="715"/>
      <c r="AG705" s="125" t="s">
        <v>577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591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592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589</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592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589</v>
      </c>
      <c r="AE712" s="783"/>
      <c r="AF712" s="783"/>
      <c r="AG712" s="810" t="s">
        <v>577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574</v>
      </c>
      <c r="AE713" s="329"/>
      <c r="AF713" s="663"/>
      <c r="AG713" s="101" t="s">
        <v>593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594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595</v>
      </c>
      <c r="AH715" s="743"/>
      <c r="AI715" s="743"/>
      <c r="AJ715" s="743"/>
      <c r="AK715" s="743"/>
      <c r="AL715" s="743"/>
      <c r="AM715" s="743"/>
      <c r="AN715" s="743"/>
      <c r="AO715" s="743"/>
      <c r="AP715" s="743"/>
      <c r="AQ715" s="743"/>
      <c r="AR715" s="743"/>
      <c r="AS715" s="743"/>
      <c r="AT715" s="743"/>
      <c r="AU715" s="743"/>
      <c r="AV715" s="743"/>
      <c r="AW715" s="743"/>
      <c r="AX715" s="744"/>
    </row>
    <row r="716" spans="1:50" ht="42"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596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597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598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589</v>
      </c>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580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2.5" customHeight="1" x14ac:dyDescent="0.15">
      <c r="A726" s="640" t="s">
        <v>48</v>
      </c>
      <c r="B726" s="802"/>
      <c r="C726" s="815" t="s">
        <v>53</v>
      </c>
      <c r="D726" s="837"/>
      <c r="E726" s="837"/>
      <c r="F726" s="838"/>
      <c r="G726" s="577" t="s">
        <v>599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255</v>
      </c>
      <c r="B731" s="800"/>
      <c r="C731" s="800"/>
      <c r="D731" s="800"/>
      <c r="E731" s="801"/>
      <c r="F731" s="729" t="s">
        <v>647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648</v>
      </c>
      <c r="B733" s="674"/>
      <c r="C733" s="674"/>
      <c r="D733" s="674"/>
      <c r="E733" s="675"/>
      <c r="F733" s="637" t="s">
        <v>651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79.5" customHeight="1" thickBot="1" x14ac:dyDescent="0.2">
      <c r="A735" s="790" t="s">
        <v>601</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551</v>
      </c>
      <c r="B737" s="210"/>
      <c r="C737" s="210"/>
      <c r="D737" s="211"/>
      <c r="E737" s="990" t="s">
        <v>602</v>
      </c>
      <c r="F737" s="990"/>
      <c r="G737" s="990"/>
      <c r="H737" s="990"/>
      <c r="I737" s="990"/>
      <c r="J737" s="990"/>
      <c r="K737" s="990"/>
      <c r="L737" s="990"/>
      <c r="M737" s="990"/>
      <c r="N737" s="365" t="s">
        <v>544</v>
      </c>
      <c r="O737" s="365"/>
      <c r="P737" s="365"/>
      <c r="Q737" s="365"/>
      <c r="R737" s="990" t="s">
        <v>603</v>
      </c>
      <c r="S737" s="990"/>
      <c r="T737" s="990"/>
      <c r="U737" s="990"/>
      <c r="V737" s="990"/>
      <c r="W737" s="990"/>
      <c r="X737" s="990"/>
      <c r="Y737" s="990"/>
      <c r="Z737" s="990"/>
      <c r="AA737" s="365" t="s">
        <v>543</v>
      </c>
      <c r="AB737" s="365"/>
      <c r="AC737" s="365"/>
      <c r="AD737" s="365"/>
      <c r="AE737" s="990" t="s">
        <v>604</v>
      </c>
      <c r="AF737" s="990"/>
      <c r="AG737" s="990"/>
      <c r="AH737" s="990"/>
      <c r="AI737" s="990"/>
      <c r="AJ737" s="990"/>
      <c r="AK737" s="990"/>
      <c r="AL737" s="990"/>
      <c r="AM737" s="990"/>
      <c r="AN737" s="365" t="s">
        <v>542</v>
      </c>
      <c r="AO737" s="365"/>
      <c r="AP737" s="365"/>
      <c r="AQ737" s="365"/>
      <c r="AR737" s="982" t="s">
        <v>605</v>
      </c>
      <c r="AS737" s="983"/>
      <c r="AT737" s="983"/>
      <c r="AU737" s="983"/>
      <c r="AV737" s="983"/>
      <c r="AW737" s="983"/>
      <c r="AX737" s="984"/>
      <c r="AY737" s="89"/>
      <c r="AZ737" s="89"/>
    </row>
    <row r="738" spans="1:52" ht="24.75" customHeight="1" x14ac:dyDescent="0.15">
      <c r="A738" s="991" t="s">
        <v>541</v>
      </c>
      <c r="B738" s="210"/>
      <c r="C738" s="210"/>
      <c r="D738" s="211"/>
      <c r="E738" s="990" t="s">
        <v>609</v>
      </c>
      <c r="F738" s="990"/>
      <c r="G738" s="990"/>
      <c r="H738" s="990"/>
      <c r="I738" s="990"/>
      <c r="J738" s="990"/>
      <c r="K738" s="990"/>
      <c r="L738" s="990"/>
      <c r="M738" s="990"/>
      <c r="N738" s="365" t="s">
        <v>540</v>
      </c>
      <c r="O738" s="365"/>
      <c r="P738" s="365"/>
      <c r="Q738" s="365"/>
      <c r="R738" s="990" t="s">
        <v>608</v>
      </c>
      <c r="S738" s="990"/>
      <c r="T738" s="990"/>
      <c r="U738" s="990"/>
      <c r="V738" s="990"/>
      <c r="W738" s="990"/>
      <c r="X738" s="990"/>
      <c r="Y738" s="990"/>
      <c r="Z738" s="990"/>
      <c r="AA738" s="365" t="s">
        <v>539</v>
      </c>
      <c r="AB738" s="365"/>
      <c r="AC738" s="365"/>
      <c r="AD738" s="365"/>
      <c r="AE738" s="990" t="s">
        <v>606</v>
      </c>
      <c r="AF738" s="990"/>
      <c r="AG738" s="990"/>
      <c r="AH738" s="990"/>
      <c r="AI738" s="990"/>
      <c r="AJ738" s="990"/>
      <c r="AK738" s="990"/>
      <c r="AL738" s="990"/>
      <c r="AM738" s="990"/>
      <c r="AN738" s="365" t="s">
        <v>535</v>
      </c>
      <c r="AO738" s="365"/>
      <c r="AP738" s="365"/>
      <c r="AQ738" s="365"/>
      <c r="AR738" s="982" t="s">
        <v>607</v>
      </c>
      <c r="AS738" s="983"/>
      <c r="AT738" s="983"/>
      <c r="AU738" s="983"/>
      <c r="AV738" s="983"/>
      <c r="AW738" s="983"/>
      <c r="AX738" s="984"/>
    </row>
    <row r="739" spans="1:52" ht="24.75" customHeight="1" thickBot="1" x14ac:dyDescent="0.2">
      <c r="A739" s="992" t="s">
        <v>531</v>
      </c>
      <c r="B739" s="993"/>
      <c r="C739" s="993"/>
      <c r="D739" s="994"/>
      <c r="E739" s="995" t="s">
        <v>571</v>
      </c>
      <c r="F739" s="985"/>
      <c r="G739" s="985"/>
      <c r="H739" s="93" t="str">
        <f>IF(E739="", "", "(")</f>
        <v>(</v>
      </c>
      <c r="I739" s="985"/>
      <c r="J739" s="985"/>
      <c r="K739" s="93" t="str">
        <f>IF(OR(I739="　", I739=""), "", "-")</f>
        <v/>
      </c>
      <c r="L739" s="986">
        <v>181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616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617</v>
      </c>
      <c r="H781" s="671"/>
      <c r="I781" s="671"/>
      <c r="J781" s="671"/>
      <c r="K781" s="672"/>
      <c r="L781" s="664" t="s">
        <v>618</v>
      </c>
      <c r="M781" s="665"/>
      <c r="N781" s="665"/>
      <c r="O781" s="665"/>
      <c r="P781" s="665"/>
      <c r="Q781" s="665"/>
      <c r="R781" s="665"/>
      <c r="S781" s="665"/>
      <c r="T781" s="665"/>
      <c r="U781" s="665"/>
      <c r="V781" s="665"/>
      <c r="W781" s="665"/>
      <c r="X781" s="666"/>
      <c r="Y781" s="388">
        <v>7013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619</v>
      </c>
      <c r="H782" s="607"/>
      <c r="I782" s="607"/>
      <c r="J782" s="607"/>
      <c r="K782" s="608"/>
      <c r="L782" s="598" t="s">
        <v>620</v>
      </c>
      <c r="M782" s="599"/>
      <c r="N782" s="599"/>
      <c r="O782" s="599"/>
      <c r="P782" s="599"/>
      <c r="Q782" s="599"/>
      <c r="R782" s="599"/>
      <c r="S782" s="599"/>
      <c r="T782" s="599"/>
      <c r="U782" s="599"/>
      <c r="V782" s="599"/>
      <c r="W782" s="599"/>
      <c r="X782" s="600"/>
      <c r="Y782" s="601">
        <v>87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621</v>
      </c>
      <c r="H783" s="607"/>
      <c r="I783" s="607"/>
      <c r="J783" s="607"/>
      <c r="K783" s="608"/>
      <c r="L783" s="598" t="s">
        <v>622</v>
      </c>
      <c r="M783" s="599"/>
      <c r="N783" s="599"/>
      <c r="O783" s="599"/>
      <c r="P783" s="599"/>
      <c r="Q783" s="599"/>
      <c r="R783" s="599"/>
      <c r="S783" s="599"/>
      <c r="T783" s="599"/>
      <c r="U783" s="599"/>
      <c r="V783" s="599"/>
      <c r="W783" s="599"/>
      <c r="X783" s="600"/>
      <c r="Y783" s="601">
        <v>39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623</v>
      </c>
      <c r="H784" s="607"/>
      <c r="I784" s="607"/>
      <c r="J784" s="607"/>
      <c r="K784" s="608"/>
      <c r="L784" s="598" t="s">
        <v>620</v>
      </c>
      <c r="M784" s="599"/>
      <c r="N784" s="599"/>
      <c r="O784" s="599"/>
      <c r="P784" s="599"/>
      <c r="Q784" s="599"/>
      <c r="R784" s="599"/>
      <c r="S784" s="599"/>
      <c r="T784" s="599"/>
      <c r="U784" s="599"/>
      <c r="V784" s="599"/>
      <c r="W784" s="599"/>
      <c r="X784" s="600"/>
      <c r="Y784" s="601">
        <v>26</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7165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13.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624</v>
      </c>
      <c r="D837" s="347"/>
      <c r="E837" s="347"/>
      <c r="F837" s="347"/>
      <c r="G837" s="347"/>
      <c r="H837" s="347"/>
      <c r="I837" s="347"/>
      <c r="J837" s="348">
        <v>3000020141003</v>
      </c>
      <c r="K837" s="349"/>
      <c r="L837" s="349"/>
      <c r="M837" s="349"/>
      <c r="N837" s="349"/>
      <c r="O837" s="349"/>
      <c r="P837" s="362" t="s">
        <v>625</v>
      </c>
      <c r="Q837" s="350"/>
      <c r="R837" s="350"/>
      <c r="S837" s="350"/>
      <c r="T837" s="350"/>
      <c r="U837" s="350"/>
      <c r="V837" s="350"/>
      <c r="W837" s="350"/>
      <c r="X837" s="350"/>
      <c r="Y837" s="351">
        <v>7913</v>
      </c>
      <c r="Z837" s="352"/>
      <c r="AA837" s="352"/>
      <c r="AB837" s="353"/>
      <c r="AC837" s="363" t="s">
        <v>626</v>
      </c>
      <c r="AD837" s="363"/>
      <c r="AE837" s="363"/>
      <c r="AF837" s="363"/>
      <c r="AG837" s="363"/>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627</v>
      </c>
      <c r="D838" s="347"/>
      <c r="E838" s="347"/>
      <c r="F838" s="347"/>
      <c r="G838" s="347"/>
      <c r="H838" s="347"/>
      <c r="I838" s="347"/>
      <c r="J838" s="348">
        <v>8000020460001</v>
      </c>
      <c r="K838" s="349"/>
      <c r="L838" s="349"/>
      <c r="M838" s="349"/>
      <c r="N838" s="349"/>
      <c r="O838" s="349"/>
      <c r="P838" s="362" t="s">
        <v>625</v>
      </c>
      <c r="Q838" s="350"/>
      <c r="R838" s="350"/>
      <c r="S838" s="350"/>
      <c r="T838" s="350"/>
      <c r="U838" s="350"/>
      <c r="V838" s="350"/>
      <c r="W838" s="350"/>
      <c r="X838" s="350"/>
      <c r="Y838" s="351">
        <v>4117</v>
      </c>
      <c r="Z838" s="352"/>
      <c r="AA838" s="352"/>
      <c r="AB838" s="353"/>
      <c r="AC838" s="363" t="s">
        <v>626</v>
      </c>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628</v>
      </c>
      <c r="D839" s="347"/>
      <c r="E839" s="347"/>
      <c r="F839" s="347"/>
      <c r="G839" s="347"/>
      <c r="H839" s="347"/>
      <c r="I839" s="347"/>
      <c r="J839" s="348">
        <v>4000020300004</v>
      </c>
      <c r="K839" s="349"/>
      <c r="L839" s="349"/>
      <c r="M839" s="349"/>
      <c r="N839" s="349"/>
      <c r="O839" s="349"/>
      <c r="P839" s="362" t="s">
        <v>625</v>
      </c>
      <c r="Q839" s="350"/>
      <c r="R839" s="350"/>
      <c r="S839" s="350"/>
      <c r="T839" s="350"/>
      <c r="U839" s="350"/>
      <c r="V839" s="350"/>
      <c r="W839" s="350"/>
      <c r="X839" s="350"/>
      <c r="Y839" s="351">
        <v>4078</v>
      </c>
      <c r="Z839" s="352"/>
      <c r="AA839" s="352"/>
      <c r="AB839" s="353"/>
      <c r="AC839" s="363" t="s">
        <v>626</v>
      </c>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629</v>
      </c>
      <c r="D840" s="347"/>
      <c r="E840" s="347"/>
      <c r="F840" s="347"/>
      <c r="G840" s="347"/>
      <c r="H840" s="347"/>
      <c r="I840" s="347"/>
      <c r="J840" s="348">
        <v>1000020410004</v>
      </c>
      <c r="K840" s="349"/>
      <c r="L840" s="349"/>
      <c r="M840" s="349"/>
      <c r="N840" s="349"/>
      <c r="O840" s="349"/>
      <c r="P840" s="362" t="s">
        <v>625</v>
      </c>
      <c r="Q840" s="350"/>
      <c r="R840" s="350"/>
      <c r="S840" s="350"/>
      <c r="T840" s="350"/>
      <c r="U840" s="350"/>
      <c r="V840" s="350"/>
      <c r="W840" s="350"/>
      <c r="X840" s="350"/>
      <c r="Y840" s="351">
        <v>3576</v>
      </c>
      <c r="Z840" s="352"/>
      <c r="AA840" s="352"/>
      <c r="AB840" s="353"/>
      <c r="AC840" s="354" t="s">
        <v>626</v>
      </c>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630</v>
      </c>
      <c r="D841" s="347"/>
      <c r="E841" s="347"/>
      <c r="F841" s="347"/>
      <c r="G841" s="347"/>
      <c r="H841" s="347"/>
      <c r="I841" s="347"/>
      <c r="J841" s="348">
        <v>7000020100005</v>
      </c>
      <c r="K841" s="349"/>
      <c r="L841" s="349"/>
      <c r="M841" s="349"/>
      <c r="N841" s="349"/>
      <c r="O841" s="349"/>
      <c r="P841" s="362" t="s">
        <v>625</v>
      </c>
      <c r="Q841" s="350"/>
      <c r="R841" s="350"/>
      <c r="S841" s="350"/>
      <c r="T841" s="350"/>
      <c r="U841" s="350"/>
      <c r="V841" s="350"/>
      <c r="W841" s="350"/>
      <c r="X841" s="350"/>
      <c r="Y841" s="351">
        <v>3430</v>
      </c>
      <c r="Z841" s="352"/>
      <c r="AA841" s="352"/>
      <c r="AB841" s="353"/>
      <c r="AC841" s="354" t="s">
        <v>626</v>
      </c>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631</v>
      </c>
      <c r="D842" s="347"/>
      <c r="E842" s="347"/>
      <c r="F842" s="347"/>
      <c r="G842" s="347"/>
      <c r="H842" s="347"/>
      <c r="I842" s="347"/>
      <c r="J842" s="348">
        <v>5000020090000</v>
      </c>
      <c r="K842" s="349"/>
      <c r="L842" s="349"/>
      <c r="M842" s="349"/>
      <c r="N842" s="349"/>
      <c r="O842" s="349"/>
      <c r="P842" s="362" t="s">
        <v>625</v>
      </c>
      <c r="Q842" s="350"/>
      <c r="R842" s="350"/>
      <c r="S842" s="350"/>
      <c r="T842" s="350"/>
      <c r="U842" s="350"/>
      <c r="V842" s="350"/>
      <c r="W842" s="350"/>
      <c r="X842" s="350"/>
      <c r="Y842" s="351">
        <v>3180</v>
      </c>
      <c r="Z842" s="352"/>
      <c r="AA842" s="352"/>
      <c r="AB842" s="353"/>
      <c r="AC842" s="354" t="s">
        <v>626</v>
      </c>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632</v>
      </c>
      <c r="D843" s="347"/>
      <c r="E843" s="347"/>
      <c r="F843" s="347"/>
      <c r="G843" s="347"/>
      <c r="H843" s="347"/>
      <c r="I843" s="347"/>
      <c r="J843" s="348">
        <v>4000020420000</v>
      </c>
      <c r="K843" s="349"/>
      <c r="L843" s="349"/>
      <c r="M843" s="349"/>
      <c r="N843" s="349"/>
      <c r="O843" s="349"/>
      <c r="P843" s="362" t="s">
        <v>625</v>
      </c>
      <c r="Q843" s="350"/>
      <c r="R843" s="350"/>
      <c r="S843" s="350"/>
      <c r="T843" s="350"/>
      <c r="U843" s="350"/>
      <c r="V843" s="350"/>
      <c r="W843" s="350"/>
      <c r="X843" s="350"/>
      <c r="Y843" s="351">
        <v>3029</v>
      </c>
      <c r="Z843" s="352"/>
      <c r="AA843" s="352"/>
      <c r="AB843" s="353"/>
      <c r="AC843" s="363" t="s">
        <v>626</v>
      </c>
      <c r="AD843" s="363"/>
      <c r="AE843" s="363"/>
      <c r="AF843" s="363"/>
      <c r="AG843" s="363"/>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633</v>
      </c>
      <c r="D844" s="347"/>
      <c r="E844" s="347"/>
      <c r="F844" s="347"/>
      <c r="G844" s="347"/>
      <c r="H844" s="347"/>
      <c r="I844" s="347"/>
      <c r="J844" s="348">
        <v>8000020190004</v>
      </c>
      <c r="K844" s="349"/>
      <c r="L844" s="349"/>
      <c r="M844" s="349"/>
      <c r="N844" s="349"/>
      <c r="O844" s="349"/>
      <c r="P844" s="362" t="s">
        <v>625</v>
      </c>
      <c r="Q844" s="350"/>
      <c r="R844" s="350"/>
      <c r="S844" s="350"/>
      <c r="T844" s="350"/>
      <c r="U844" s="350"/>
      <c r="V844" s="350"/>
      <c r="W844" s="350"/>
      <c r="X844" s="350"/>
      <c r="Y844" s="351">
        <v>2642</v>
      </c>
      <c r="Z844" s="352"/>
      <c r="AA844" s="352"/>
      <c r="AB844" s="353"/>
      <c r="AC844" s="363" t="s">
        <v>626</v>
      </c>
      <c r="AD844" s="363"/>
      <c r="AE844" s="363"/>
      <c r="AF844" s="363"/>
      <c r="AG844" s="363"/>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61" t="s">
        <v>634</v>
      </c>
      <c r="D845" s="347"/>
      <c r="E845" s="347"/>
      <c r="F845" s="347"/>
      <c r="G845" s="347"/>
      <c r="H845" s="347"/>
      <c r="I845" s="347"/>
      <c r="J845" s="348">
        <v>7000020310000</v>
      </c>
      <c r="K845" s="349"/>
      <c r="L845" s="349"/>
      <c r="M845" s="349"/>
      <c r="N845" s="349"/>
      <c r="O845" s="349"/>
      <c r="P845" s="362" t="s">
        <v>625</v>
      </c>
      <c r="Q845" s="350"/>
      <c r="R845" s="350"/>
      <c r="S845" s="350"/>
      <c r="T845" s="350"/>
      <c r="U845" s="350"/>
      <c r="V845" s="350"/>
      <c r="W845" s="350"/>
      <c r="X845" s="350"/>
      <c r="Y845" s="351">
        <v>2543</v>
      </c>
      <c r="Z845" s="352"/>
      <c r="AA845" s="352"/>
      <c r="AB845" s="353"/>
      <c r="AC845" s="354" t="s">
        <v>626</v>
      </c>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10</v>
      </c>
      <c r="B846" s="376">
        <v>1</v>
      </c>
      <c r="C846" s="361" t="s">
        <v>635</v>
      </c>
      <c r="D846" s="347"/>
      <c r="E846" s="347"/>
      <c r="F846" s="347"/>
      <c r="G846" s="347"/>
      <c r="H846" s="347"/>
      <c r="I846" s="347"/>
      <c r="J846" s="348">
        <v>1000020440001</v>
      </c>
      <c r="K846" s="349"/>
      <c r="L846" s="349"/>
      <c r="M846" s="349"/>
      <c r="N846" s="349"/>
      <c r="O846" s="349"/>
      <c r="P846" s="362" t="s">
        <v>625</v>
      </c>
      <c r="Q846" s="350"/>
      <c r="R846" s="350"/>
      <c r="S846" s="350"/>
      <c r="T846" s="350"/>
      <c r="U846" s="350"/>
      <c r="V846" s="350"/>
      <c r="W846" s="350"/>
      <c r="X846" s="350"/>
      <c r="Y846" s="351">
        <v>2502</v>
      </c>
      <c r="Z846" s="352"/>
      <c r="AA846" s="352"/>
      <c r="AB846" s="353"/>
      <c r="AC846" s="354" t="s">
        <v>626</v>
      </c>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636</v>
      </c>
      <c r="F1102" s="375"/>
      <c r="G1102" s="375"/>
      <c r="H1102" s="375"/>
      <c r="I1102" s="375"/>
      <c r="J1102" s="348">
        <v>6000020302015</v>
      </c>
      <c r="K1102" s="349"/>
      <c r="L1102" s="349"/>
      <c r="M1102" s="349"/>
      <c r="N1102" s="349"/>
      <c r="O1102" s="349"/>
      <c r="P1102" s="362" t="s">
        <v>637</v>
      </c>
      <c r="Q1102" s="350"/>
      <c r="R1102" s="350"/>
      <c r="S1102" s="350"/>
      <c r="T1102" s="350"/>
      <c r="U1102" s="350"/>
      <c r="V1102" s="350"/>
      <c r="W1102" s="350"/>
      <c r="X1102" s="350"/>
      <c r="Y1102" s="351">
        <v>396</v>
      </c>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customHeight="1" x14ac:dyDescent="0.15">
      <c r="A1103" s="376">
        <v>2</v>
      </c>
      <c r="B1103" s="376">
        <v>1</v>
      </c>
      <c r="C1103" s="374"/>
      <c r="D1103" s="374"/>
      <c r="E1103" s="147" t="s">
        <v>638</v>
      </c>
      <c r="F1103" s="375"/>
      <c r="G1103" s="375"/>
      <c r="H1103" s="375"/>
      <c r="I1103" s="375"/>
      <c r="J1103" s="348">
        <v>9000020431001</v>
      </c>
      <c r="K1103" s="349"/>
      <c r="L1103" s="349"/>
      <c r="M1103" s="349"/>
      <c r="N1103" s="349"/>
      <c r="O1103" s="349"/>
      <c r="P1103" s="362" t="s">
        <v>625</v>
      </c>
      <c r="Q1103" s="350"/>
      <c r="R1103" s="350"/>
      <c r="S1103" s="350"/>
      <c r="T1103" s="350"/>
      <c r="U1103" s="350"/>
      <c r="V1103" s="350"/>
      <c r="W1103" s="350"/>
      <c r="X1103" s="350"/>
      <c r="Y1103" s="351">
        <v>375</v>
      </c>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147" t="s">
        <v>639</v>
      </c>
      <c r="F1104" s="375"/>
      <c r="G1104" s="375"/>
      <c r="H1104" s="375"/>
      <c r="I1104" s="375"/>
      <c r="J1104" s="348">
        <v>8000020401005</v>
      </c>
      <c r="K1104" s="349"/>
      <c r="L1104" s="349"/>
      <c r="M1104" s="349"/>
      <c r="N1104" s="349"/>
      <c r="O1104" s="349"/>
      <c r="P1104" s="362" t="s">
        <v>625</v>
      </c>
      <c r="Q1104" s="350"/>
      <c r="R1104" s="350"/>
      <c r="S1104" s="350"/>
      <c r="T1104" s="350"/>
      <c r="U1104" s="350"/>
      <c r="V1104" s="350"/>
      <c r="W1104" s="350"/>
      <c r="X1104" s="350"/>
      <c r="Y1104" s="351">
        <v>330</v>
      </c>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147" t="s">
        <v>640</v>
      </c>
      <c r="F1105" s="375"/>
      <c r="G1105" s="375"/>
      <c r="H1105" s="375"/>
      <c r="I1105" s="375"/>
      <c r="J1105" s="348">
        <v>2000020170003</v>
      </c>
      <c r="K1105" s="349"/>
      <c r="L1105" s="349"/>
      <c r="M1105" s="349"/>
      <c r="N1105" s="349"/>
      <c r="O1105" s="349"/>
      <c r="P1105" s="362" t="s">
        <v>625</v>
      </c>
      <c r="Q1105" s="350"/>
      <c r="R1105" s="350"/>
      <c r="S1105" s="350"/>
      <c r="T1105" s="350"/>
      <c r="U1105" s="350"/>
      <c r="V1105" s="350"/>
      <c r="W1105" s="350"/>
      <c r="X1105" s="350"/>
      <c r="Y1105" s="351">
        <v>198</v>
      </c>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147" t="s">
        <v>641</v>
      </c>
      <c r="F1106" s="375"/>
      <c r="G1106" s="375"/>
      <c r="H1106" s="375"/>
      <c r="I1106" s="375"/>
      <c r="J1106" s="348">
        <v>3000020052019</v>
      </c>
      <c r="K1106" s="349"/>
      <c r="L1106" s="349"/>
      <c r="M1106" s="349"/>
      <c r="N1106" s="349"/>
      <c r="O1106" s="349"/>
      <c r="P1106" s="362" t="s">
        <v>625</v>
      </c>
      <c r="Q1106" s="350"/>
      <c r="R1106" s="350"/>
      <c r="S1106" s="350"/>
      <c r="T1106" s="350"/>
      <c r="U1106" s="350"/>
      <c r="V1106" s="350"/>
      <c r="W1106" s="350"/>
      <c r="X1106" s="350"/>
      <c r="Y1106" s="351">
        <v>132</v>
      </c>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147" t="s">
        <v>642</v>
      </c>
      <c r="F1107" s="375"/>
      <c r="G1107" s="375"/>
      <c r="H1107" s="375"/>
      <c r="I1107" s="375"/>
      <c r="J1107" s="348">
        <v>7000020242012</v>
      </c>
      <c r="K1107" s="349"/>
      <c r="L1107" s="349"/>
      <c r="M1107" s="349"/>
      <c r="N1107" s="349"/>
      <c r="O1107" s="349"/>
      <c r="P1107" s="362" t="s">
        <v>625</v>
      </c>
      <c r="Q1107" s="350"/>
      <c r="R1107" s="350"/>
      <c r="S1107" s="350"/>
      <c r="T1107" s="350"/>
      <c r="U1107" s="350"/>
      <c r="V1107" s="350"/>
      <c r="W1107" s="350"/>
      <c r="X1107" s="350"/>
      <c r="Y1107" s="351">
        <v>132</v>
      </c>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147" t="s">
        <v>643</v>
      </c>
      <c r="F1108" s="375"/>
      <c r="G1108" s="375"/>
      <c r="H1108" s="375"/>
      <c r="I1108" s="375"/>
      <c r="J1108" s="348">
        <v>5000020390003</v>
      </c>
      <c r="K1108" s="349"/>
      <c r="L1108" s="349"/>
      <c r="M1108" s="349"/>
      <c r="N1108" s="349"/>
      <c r="O1108" s="349"/>
      <c r="P1108" s="362" t="s">
        <v>625</v>
      </c>
      <c r="Q1108" s="350"/>
      <c r="R1108" s="350"/>
      <c r="S1108" s="350"/>
      <c r="T1108" s="350"/>
      <c r="U1108" s="350"/>
      <c r="V1108" s="350"/>
      <c r="W1108" s="350"/>
      <c r="X1108" s="350"/>
      <c r="Y1108" s="351">
        <v>121</v>
      </c>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147" t="s">
        <v>644</v>
      </c>
      <c r="F1109" s="375"/>
      <c r="G1109" s="375"/>
      <c r="H1109" s="375"/>
      <c r="I1109" s="375"/>
      <c r="J1109" s="348">
        <v>9000020162019</v>
      </c>
      <c r="K1109" s="349"/>
      <c r="L1109" s="349"/>
      <c r="M1109" s="349"/>
      <c r="N1109" s="349"/>
      <c r="O1109" s="349"/>
      <c r="P1109" s="362" t="s">
        <v>625</v>
      </c>
      <c r="Q1109" s="350"/>
      <c r="R1109" s="350"/>
      <c r="S1109" s="350"/>
      <c r="T1109" s="350"/>
      <c r="U1109" s="350"/>
      <c r="V1109" s="350"/>
      <c r="W1109" s="350"/>
      <c r="X1109" s="350"/>
      <c r="Y1109" s="351">
        <v>110</v>
      </c>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147" t="s">
        <v>645</v>
      </c>
      <c r="F1110" s="375"/>
      <c r="G1110" s="375"/>
      <c r="H1110" s="375"/>
      <c r="I1110" s="375"/>
      <c r="J1110" s="348">
        <v>3000020382027</v>
      </c>
      <c r="K1110" s="349"/>
      <c r="L1110" s="349"/>
      <c r="M1110" s="349"/>
      <c r="N1110" s="349"/>
      <c r="O1110" s="349"/>
      <c r="P1110" s="362" t="s">
        <v>625</v>
      </c>
      <c r="Q1110" s="350"/>
      <c r="R1110" s="350"/>
      <c r="S1110" s="350"/>
      <c r="T1110" s="350"/>
      <c r="U1110" s="350"/>
      <c r="V1110" s="350"/>
      <c r="W1110" s="350"/>
      <c r="X1110" s="350"/>
      <c r="Y1110" s="351">
        <v>99</v>
      </c>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147" t="s">
        <v>646</v>
      </c>
      <c r="F1111" s="375"/>
      <c r="G1111" s="375"/>
      <c r="H1111" s="375"/>
      <c r="I1111" s="375"/>
      <c r="J1111" s="348">
        <v>7000020310000</v>
      </c>
      <c r="K1111" s="349"/>
      <c r="L1111" s="349"/>
      <c r="M1111" s="349"/>
      <c r="N1111" s="349"/>
      <c r="O1111" s="349"/>
      <c r="P1111" s="362" t="s">
        <v>625</v>
      </c>
      <c r="Q1111" s="350"/>
      <c r="R1111" s="350"/>
      <c r="S1111" s="350"/>
      <c r="T1111" s="350"/>
      <c r="U1111" s="350"/>
      <c r="V1111" s="350"/>
      <c r="W1111" s="350"/>
      <c r="X1111" s="350"/>
      <c r="Y1111" s="351">
        <v>94</v>
      </c>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43" priority="14051">
      <formula>IF(RIGHT(TEXT(AE32,"0.#"),1)=".",FALSE,TRUE)</formula>
    </cfRule>
    <cfRule type="expression" dxfId="2842" priority="14052">
      <formula>IF(RIGHT(TEXT(AE32,"0.#"),1)=".",TRUE,FALSE)</formula>
    </cfRule>
  </conditionalFormatting>
  <conditionalFormatting sqref="P18:AX18">
    <cfRule type="expression" dxfId="2841" priority="13937">
      <formula>IF(RIGHT(TEXT(P18,"0.#"),1)=".",FALSE,TRUE)</formula>
    </cfRule>
    <cfRule type="expression" dxfId="2840" priority="13938">
      <formula>IF(RIGHT(TEXT(P18,"0.#"),1)=".",TRUE,FALSE)</formula>
    </cfRule>
  </conditionalFormatting>
  <conditionalFormatting sqref="Y791">
    <cfRule type="expression" dxfId="2839" priority="13929">
      <formula>IF(RIGHT(TEXT(Y791,"0.#"),1)=".",FALSE,TRUE)</formula>
    </cfRule>
    <cfRule type="expression" dxfId="2838" priority="13930">
      <formula>IF(RIGHT(TEXT(Y791,"0.#"),1)=".",TRUE,FALSE)</formula>
    </cfRule>
  </conditionalFormatting>
  <conditionalFormatting sqref="Y822:Y829 Y820 Y809:Y816 Y807 Y796:Y803 Y794">
    <cfRule type="expression" dxfId="2837" priority="13711">
      <formula>IF(RIGHT(TEXT(Y794,"0.#"),1)=".",FALSE,TRUE)</formula>
    </cfRule>
    <cfRule type="expression" dxfId="2836" priority="13712">
      <formula>IF(RIGHT(TEXT(Y794,"0.#"),1)=".",TRUE,FALSE)</formula>
    </cfRule>
  </conditionalFormatting>
  <conditionalFormatting sqref="AR15:AX15">
    <cfRule type="expression" dxfId="2835" priority="13759">
      <formula>IF(RIGHT(TEXT(AR15,"0.#"),1)=".",FALSE,TRUE)</formula>
    </cfRule>
    <cfRule type="expression" dxfId="2834" priority="13760">
      <formula>IF(RIGHT(TEXT(AR15,"0.#"),1)=".",TRUE,FALSE)</formula>
    </cfRule>
  </conditionalFormatting>
  <conditionalFormatting sqref="AE101 AQ101">
    <cfRule type="expression" dxfId="2833" priority="13749">
      <formula>IF(RIGHT(TEXT(AE101,"0.#"),1)=".",FALSE,TRUE)</formula>
    </cfRule>
    <cfRule type="expression" dxfId="2832" priority="13750">
      <formula>IF(RIGHT(TEXT(AE101,"0.#"),1)=".",TRUE,FALSE)</formula>
    </cfRule>
  </conditionalFormatting>
  <conditionalFormatting sqref="Y785:Y790">
    <cfRule type="expression" dxfId="2831" priority="13735">
      <formula>IF(RIGHT(TEXT(Y785,"0.#"),1)=".",FALSE,TRUE)</formula>
    </cfRule>
    <cfRule type="expression" dxfId="2830" priority="13736">
      <formula>IF(RIGHT(TEXT(Y785,"0.#"),1)=".",TRUE,FALSE)</formula>
    </cfRule>
  </conditionalFormatting>
  <conditionalFormatting sqref="AU782">
    <cfRule type="expression" dxfId="2829" priority="13733">
      <formula>IF(RIGHT(TEXT(AU782,"0.#"),1)=".",FALSE,TRUE)</formula>
    </cfRule>
    <cfRule type="expression" dxfId="2828" priority="13734">
      <formula>IF(RIGHT(TEXT(AU782,"0.#"),1)=".",TRUE,FALSE)</formula>
    </cfRule>
  </conditionalFormatting>
  <conditionalFormatting sqref="AU791">
    <cfRule type="expression" dxfId="2827" priority="13731">
      <formula>IF(RIGHT(TEXT(AU791,"0.#"),1)=".",FALSE,TRUE)</formula>
    </cfRule>
    <cfRule type="expression" dxfId="2826" priority="13732">
      <formula>IF(RIGHT(TEXT(AU791,"0.#"),1)=".",TRUE,FALSE)</formula>
    </cfRule>
  </conditionalFormatting>
  <conditionalFormatting sqref="AU783:AU790 AU781">
    <cfRule type="expression" dxfId="2825" priority="13729">
      <formula>IF(RIGHT(TEXT(AU781,"0.#"),1)=".",FALSE,TRUE)</formula>
    </cfRule>
    <cfRule type="expression" dxfId="2824" priority="13730">
      <formula>IF(RIGHT(TEXT(AU781,"0.#"),1)=".",TRUE,FALSE)</formula>
    </cfRule>
  </conditionalFormatting>
  <conditionalFormatting sqref="Y821 Y808 Y795">
    <cfRule type="expression" dxfId="2823" priority="13715">
      <formula>IF(RIGHT(TEXT(Y795,"0.#"),1)=".",FALSE,TRUE)</formula>
    </cfRule>
    <cfRule type="expression" dxfId="2822" priority="13716">
      <formula>IF(RIGHT(TEXT(Y795,"0.#"),1)=".",TRUE,FALSE)</formula>
    </cfRule>
  </conditionalFormatting>
  <conditionalFormatting sqref="Y830 Y817 Y804">
    <cfRule type="expression" dxfId="2821" priority="13713">
      <formula>IF(RIGHT(TEXT(Y804,"0.#"),1)=".",FALSE,TRUE)</formula>
    </cfRule>
    <cfRule type="expression" dxfId="2820" priority="13714">
      <formula>IF(RIGHT(TEXT(Y804,"0.#"),1)=".",TRUE,FALSE)</formula>
    </cfRule>
  </conditionalFormatting>
  <conditionalFormatting sqref="AU821 AU808 AU795">
    <cfRule type="expression" dxfId="2819" priority="13709">
      <formula>IF(RIGHT(TEXT(AU795,"0.#"),1)=".",FALSE,TRUE)</formula>
    </cfRule>
    <cfRule type="expression" dxfId="2818" priority="13710">
      <formula>IF(RIGHT(TEXT(AU795,"0.#"),1)=".",TRUE,FALSE)</formula>
    </cfRule>
  </conditionalFormatting>
  <conditionalFormatting sqref="AU830 AU817 AU804">
    <cfRule type="expression" dxfId="2817" priority="13707">
      <formula>IF(RIGHT(TEXT(AU804,"0.#"),1)=".",FALSE,TRUE)</formula>
    </cfRule>
    <cfRule type="expression" dxfId="2816" priority="13708">
      <formula>IF(RIGHT(TEXT(AU804,"0.#"),1)=".",TRUE,FALSE)</formula>
    </cfRule>
  </conditionalFormatting>
  <conditionalFormatting sqref="AU822:AU829 AU820 AU809:AU816 AU807 AU796:AU803 AU794">
    <cfRule type="expression" dxfId="2815" priority="13705">
      <formula>IF(RIGHT(TEXT(AU794,"0.#"),1)=".",FALSE,TRUE)</formula>
    </cfRule>
    <cfRule type="expression" dxfId="2814" priority="13706">
      <formula>IF(RIGHT(TEXT(AU794,"0.#"),1)=".",TRUE,FALSE)</formula>
    </cfRule>
  </conditionalFormatting>
  <conditionalFormatting sqref="AM87">
    <cfRule type="expression" dxfId="2813" priority="13359">
      <formula>IF(RIGHT(TEXT(AM87,"0.#"),1)=".",FALSE,TRUE)</formula>
    </cfRule>
    <cfRule type="expression" dxfId="2812" priority="13360">
      <formula>IF(RIGHT(TEXT(AM87,"0.#"),1)=".",TRUE,FALSE)</formula>
    </cfRule>
  </conditionalFormatting>
  <conditionalFormatting sqref="AE55">
    <cfRule type="expression" dxfId="2811" priority="13427">
      <formula>IF(RIGHT(TEXT(AE55,"0.#"),1)=".",FALSE,TRUE)</formula>
    </cfRule>
    <cfRule type="expression" dxfId="2810" priority="13428">
      <formula>IF(RIGHT(TEXT(AE55,"0.#"),1)=".",TRUE,FALSE)</formula>
    </cfRule>
  </conditionalFormatting>
  <conditionalFormatting sqref="AI55">
    <cfRule type="expression" dxfId="2809" priority="13425">
      <formula>IF(RIGHT(TEXT(AI55,"0.#"),1)=".",FALSE,TRUE)</formula>
    </cfRule>
    <cfRule type="expression" dxfId="2808" priority="13426">
      <formula>IF(RIGHT(TEXT(AI55,"0.#"),1)=".",TRUE,FALSE)</formula>
    </cfRule>
  </conditionalFormatting>
  <conditionalFormatting sqref="AM34">
    <cfRule type="expression" dxfId="2807" priority="13505">
      <formula>IF(RIGHT(TEXT(AM34,"0.#"),1)=".",FALSE,TRUE)</formula>
    </cfRule>
    <cfRule type="expression" dxfId="2806" priority="13506">
      <formula>IF(RIGHT(TEXT(AM34,"0.#"),1)=".",TRUE,FALSE)</formula>
    </cfRule>
  </conditionalFormatting>
  <conditionalFormatting sqref="AE33">
    <cfRule type="expression" dxfId="2805" priority="13519">
      <formula>IF(RIGHT(TEXT(AE33,"0.#"),1)=".",FALSE,TRUE)</formula>
    </cfRule>
    <cfRule type="expression" dxfId="2804" priority="13520">
      <formula>IF(RIGHT(TEXT(AE33,"0.#"),1)=".",TRUE,FALSE)</formula>
    </cfRule>
  </conditionalFormatting>
  <conditionalFormatting sqref="AE34">
    <cfRule type="expression" dxfId="2803" priority="13517">
      <formula>IF(RIGHT(TEXT(AE34,"0.#"),1)=".",FALSE,TRUE)</formula>
    </cfRule>
    <cfRule type="expression" dxfId="2802" priority="13518">
      <formula>IF(RIGHT(TEXT(AE34,"0.#"),1)=".",TRUE,FALSE)</formula>
    </cfRule>
  </conditionalFormatting>
  <conditionalFormatting sqref="AI34">
    <cfRule type="expression" dxfId="2801" priority="13515">
      <formula>IF(RIGHT(TEXT(AI34,"0.#"),1)=".",FALSE,TRUE)</formula>
    </cfRule>
    <cfRule type="expression" dxfId="2800" priority="13516">
      <formula>IF(RIGHT(TEXT(AI34,"0.#"),1)=".",TRUE,FALSE)</formula>
    </cfRule>
  </conditionalFormatting>
  <conditionalFormatting sqref="AI33">
    <cfRule type="expression" dxfId="2799" priority="13513">
      <formula>IF(RIGHT(TEXT(AI33,"0.#"),1)=".",FALSE,TRUE)</formula>
    </cfRule>
    <cfRule type="expression" dxfId="2798" priority="13514">
      <formula>IF(RIGHT(TEXT(AI33,"0.#"),1)=".",TRUE,FALSE)</formula>
    </cfRule>
  </conditionalFormatting>
  <conditionalFormatting sqref="AI32">
    <cfRule type="expression" dxfId="2797" priority="13511">
      <formula>IF(RIGHT(TEXT(AI32,"0.#"),1)=".",FALSE,TRUE)</formula>
    </cfRule>
    <cfRule type="expression" dxfId="2796" priority="13512">
      <formula>IF(RIGHT(TEXT(AI32,"0.#"),1)=".",TRUE,FALSE)</formula>
    </cfRule>
  </conditionalFormatting>
  <conditionalFormatting sqref="AM32">
    <cfRule type="expression" dxfId="2795" priority="13509">
      <formula>IF(RIGHT(TEXT(AM32,"0.#"),1)=".",FALSE,TRUE)</formula>
    </cfRule>
    <cfRule type="expression" dxfId="2794" priority="13510">
      <formula>IF(RIGHT(TEXT(AM32,"0.#"),1)=".",TRUE,FALSE)</formula>
    </cfRule>
  </conditionalFormatting>
  <conditionalFormatting sqref="AM33">
    <cfRule type="expression" dxfId="2793" priority="13507">
      <formula>IF(RIGHT(TEXT(AM33,"0.#"),1)=".",FALSE,TRUE)</formula>
    </cfRule>
    <cfRule type="expression" dxfId="2792" priority="13508">
      <formula>IF(RIGHT(TEXT(AM33,"0.#"),1)=".",TRUE,FALSE)</formula>
    </cfRule>
  </conditionalFormatting>
  <conditionalFormatting sqref="AQ32:AQ34">
    <cfRule type="expression" dxfId="2791" priority="13499">
      <formula>IF(RIGHT(TEXT(AQ32,"0.#"),1)=".",FALSE,TRUE)</formula>
    </cfRule>
    <cfRule type="expression" dxfId="2790" priority="13500">
      <formula>IF(RIGHT(TEXT(AQ32,"0.#"),1)=".",TRUE,FALSE)</formula>
    </cfRule>
  </conditionalFormatting>
  <conditionalFormatting sqref="AU32:AU34">
    <cfRule type="expression" dxfId="2789" priority="13497">
      <formula>IF(RIGHT(TEXT(AU32,"0.#"),1)=".",FALSE,TRUE)</formula>
    </cfRule>
    <cfRule type="expression" dxfId="2788" priority="13498">
      <formula>IF(RIGHT(TEXT(AU32,"0.#"),1)=".",TRUE,FALSE)</formula>
    </cfRule>
  </conditionalFormatting>
  <conditionalFormatting sqref="AE53">
    <cfRule type="expression" dxfId="2787" priority="13431">
      <formula>IF(RIGHT(TEXT(AE53,"0.#"),1)=".",FALSE,TRUE)</formula>
    </cfRule>
    <cfRule type="expression" dxfId="2786" priority="13432">
      <formula>IF(RIGHT(TEXT(AE53,"0.#"),1)=".",TRUE,FALSE)</formula>
    </cfRule>
  </conditionalFormatting>
  <conditionalFormatting sqref="AE54">
    <cfRule type="expression" dxfId="2785" priority="13429">
      <formula>IF(RIGHT(TEXT(AE54,"0.#"),1)=".",FALSE,TRUE)</formula>
    </cfRule>
    <cfRule type="expression" dxfId="2784" priority="13430">
      <formula>IF(RIGHT(TEXT(AE54,"0.#"),1)=".",TRUE,FALSE)</formula>
    </cfRule>
  </conditionalFormatting>
  <conditionalFormatting sqref="AI54">
    <cfRule type="expression" dxfId="2783" priority="13423">
      <formula>IF(RIGHT(TEXT(AI54,"0.#"),1)=".",FALSE,TRUE)</formula>
    </cfRule>
    <cfRule type="expression" dxfId="2782" priority="13424">
      <formula>IF(RIGHT(TEXT(AI54,"0.#"),1)=".",TRUE,FALSE)</formula>
    </cfRule>
  </conditionalFormatting>
  <conditionalFormatting sqref="AI53">
    <cfRule type="expression" dxfId="2781" priority="13421">
      <formula>IF(RIGHT(TEXT(AI53,"0.#"),1)=".",FALSE,TRUE)</formula>
    </cfRule>
    <cfRule type="expression" dxfId="2780" priority="13422">
      <formula>IF(RIGHT(TEXT(AI53,"0.#"),1)=".",TRUE,FALSE)</formula>
    </cfRule>
  </conditionalFormatting>
  <conditionalFormatting sqref="AM53">
    <cfRule type="expression" dxfId="2779" priority="13419">
      <formula>IF(RIGHT(TEXT(AM53,"0.#"),1)=".",FALSE,TRUE)</formula>
    </cfRule>
    <cfRule type="expression" dxfId="2778" priority="13420">
      <formula>IF(RIGHT(TEXT(AM53,"0.#"),1)=".",TRUE,FALSE)</formula>
    </cfRule>
  </conditionalFormatting>
  <conditionalFormatting sqref="AM54">
    <cfRule type="expression" dxfId="2777" priority="13417">
      <formula>IF(RIGHT(TEXT(AM54,"0.#"),1)=".",FALSE,TRUE)</formula>
    </cfRule>
    <cfRule type="expression" dxfId="2776" priority="13418">
      <formula>IF(RIGHT(TEXT(AM54,"0.#"),1)=".",TRUE,FALSE)</formula>
    </cfRule>
  </conditionalFormatting>
  <conditionalFormatting sqref="AM55">
    <cfRule type="expression" dxfId="2775" priority="13415">
      <formula>IF(RIGHT(TEXT(AM55,"0.#"),1)=".",FALSE,TRUE)</formula>
    </cfRule>
    <cfRule type="expression" dxfId="2774" priority="13416">
      <formula>IF(RIGHT(TEXT(AM55,"0.#"),1)=".",TRUE,FALSE)</formula>
    </cfRule>
  </conditionalFormatting>
  <conditionalFormatting sqref="AE60">
    <cfRule type="expression" dxfId="2773" priority="13401">
      <formula>IF(RIGHT(TEXT(AE60,"0.#"),1)=".",FALSE,TRUE)</formula>
    </cfRule>
    <cfRule type="expression" dxfId="2772" priority="13402">
      <formula>IF(RIGHT(TEXT(AE60,"0.#"),1)=".",TRUE,FALSE)</formula>
    </cfRule>
  </conditionalFormatting>
  <conditionalFormatting sqref="AE61">
    <cfRule type="expression" dxfId="2771" priority="13399">
      <formula>IF(RIGHT(TEXT(AE61,"0.#"),1)=".",FALSE,TRUE)</formula>
    </cfRule>
    <cfRule type="expression" dxfId="2770" priority="13400">
      <formula>IF(RIGHT(TEXT(AE61,"0.#"),1)=".",TRUE,FALSE)</formula>
    </cfRule>
  </conditionalFormatting>
  <conditionalFormatting sqref="AE62">
    <cfRule type="expression" dxfId="2769" priority="13397">
      <formula>IF(RIGHT(TEXT(AE62,"0.#"),1)=".",FALSE,TRUE)</formula>
    </cfRule>
    <cfRule type="expression" dxfId="2768" priority="13398">
      <formula>IF(RIGHT(TEXT(AE62,"0.#"),1)=".",TRUE,FALSE)</formula>
    </cfRule>
  </conditionalFormatting>
  <conditionalFormatting sqref="AI62">
    <cfRule type="expression" dxfId="2767" priority="13395">
      <formula>IF(RIGHT(TEXT(AI62,"0.#"),1)=".",FALSE,TRUE)</formula>
    </cfRule>
    <cfRule type="expression" dxfId="2766" priority="13396">
      <formula>IF(RIGHT(TEXT(AI62,"0.#"),1)=".",TRUE,FALSE)</formula>
    </cfRule>
  </conditionalFormatting>
  <conditionalFormatting sqref="AI61">
    <cfRule type="expression" dxfId="2765" priority="13393">
      <formula>IF(RIGHT(TEXT(AI61,"0.#"),1)=".",FALSE,TRUE)</formula>
    </cfRule>
    <cfRule type="expression" dxfId="2764" priority="13394">
      <formula>IF(RIGHT(TEXT(AI61,"0.#"),1)=".",TRUE,FALSE)</formula>
    </cfRule>
  </conditionalFormatting>
  <conditionalFormatting sqref="AI60">
    <cfRule type="expression" dxfId="2763" priority="13391">
      <formula>IF(RIGHT(TEXT(AI60,"0.#"),1)=".",FALSE,TRUE)</formula>
    </cfRule>
    <cfRule type="expression" dxfId="2762" priority="13392">
      <formula>IF(RIGHT(TEXT(AI60,"0.#"),1)=".",TRUE,FALSE)</formula>
    </cfRule>
  </conditionalFormatting>
  <conditionalFormatting sqref="AM60">
    <cfRule type="expression" dxfId="2761" priority="13389">
      <formula>IF(RIGHT(TEXT(AM60,"0.#"),1)=".",FALSE,TRUE)</formula>
    </cfRule>
    <cfRule type="expression" dxfId="2760" priority="13390">
      <formula>IF(RIGHT(TEXT(AM60,"0.#"),1)=".",TRUE,FALSE)</formula>
    </cfRule>
  </conditionalFormatting>
  <conditionalFormatting sqref="AM61">
    <cfRule type="expression" dxfId="2759" priority="13387">
      <formula>IF(RIGHT(TEXT(AM61,"0.#"),1)=".",FALSE,TRUE)</formula>
    </cfRule>
    <cfRule type="expression" dxfId="2758" priority="13388">
      <formula>IF(RIGHT(TEXT(AM61,"0.#"),1)=".",TRUE,FALSE)</formula>
    </cfRule>
  </conditionalFormatting>
  <conditionalFormatting sqref="AM62">
    <cfRule type="expression" dxfId="2757" priority="13385">
      <formula>IF(RIGHT(TEXT(AM62,"0.#"),1)=".",FALSE,TRUE)</formula>
    </cfRule>
    <cfRule type="expression" dxfId="2756" priority="13386">
      <formula>IF(RIGHT(TEXT(AM62,"0.#"),1)=".",TRUE,FALSE)</formula>
    </cfRule>
  </conditionalFormatting>
  <conditionalFormatting sqref="AE87">
    <cfRule type="expression" dxfId="2755" priority="13371">
      <formula>IF(RIGHT(TEXT(AE87,"0.#"),1)=".",FALSE,TRUE)</formula>
    </cfRule>
    <cfRule type="expression" dxfId="2754" priority="13372">
      <formula>IF(RIGHT(TEXT(AE87,"0.#"),1)=".",TRUE,FALSE)</formula>
    </cfRule>
  </conditionalFormatting>
  <conditionalFormatting sqref="AE88">
    <cfRule type="expression" dxfId="2753" priority="13369">
      <formula>IF(RIGHT(TEXT(AE88,"0.#"),1)=".",FALSE,TRUE)</formula>
    </cfRule>
    <cfRule type="expression" dxfId="2752" priority="13370">
      <formula>IF(RIGHT(TEXT(AE88,"0.#"),1)=".",TRUE,FALSE)</formula>
    </cfRule>
  </conditionalFormatting>
  <conditionalFormatting sqref="AE89">
    <cfRule type="expression" dxfId="2751" priority="13367">
      <formula>IF(RIGHT(TEXT(AE89,"0.#"),1)=".",FALSE,TRUE)</formula>
    </cfRule>
    <cfRule type="expression" dxfId="2750" priority="13368">
      <formula>IF(RIGHT(TEXT(AE89,"0.#"),1)=".",TRUE,FALSE)</formula>
    </cfRule>
  </conditionalFormatting>
  <conditionalFormatting sqref="AI89">
    <cfRule type="expression" dxfId="2749" priority="13365">
      <formula>IF(RIGHT(TEXT(AI89,"0.#"),1)=".",FALSE,TRUE)</formula>
    </cfRule>
    <cfRule type="expression" dxfId="2748" priority="13366">
      <formula>IF(RIGHT(TEXT(AI89,"0.#"),1)=".",TRUE,FALSE)</formula>
    </cfRule>
  </conditionalFormatting>
  <conditionalFormatting sqref="AI88">
    <cfRule type="expression" dxfId="2747" priority="13363">
      <formula>IF(RIGHT(TEXT(AI88,"0.#"),1)=".",FALSE,TRUE)</formula>
    </cfRule>
    <cfRule type="expression" dxfId="2746" priority="13364">
      <formula>IF(RIGHT(TEXT(AI88,"0.#"),1)=".",TRUE,FALSE)</formula>
    </cfRule>
  </conditionalFormatting>
  <conditionalFormatting sqref="AI87">
    <cfRule type="expression" dxfId="2745" priority="13361">
      <formula>IF(RIGHT(TEXT(AI87,"0.#"),1)=".",FALSE,TRUE)</formula>
    </cfRule>
    <cfRule type="expression" dxfId="2744" priority="13362">
      <formula>IF(RIGHT(TEXT(AI87,"0.#"),1)=".",TRUE,FALSE)</formula>
    </cfRule>
  </conditionalFormatting>
  <conditionalFormatting sqref="AM88">
    <cfRule type="expression" dxfId="2743" priority="13357">
      <formula>IF(RIGHT(TEXT(AM88,"0.#"),1)=".",FALSE,TRUE)</formula>
    </cfRule>
    <cfRule type="expression" dxfId="2742" priority="13358">
      <formula>IF(RIGHT(TEXT(AM88,"0.#"),1)=".",TRUE,FALSE)</formula>
    </cfRule>
  </conditionalFormatting>
  <conditionalFormatting sqref="AM89">
    <cfRule type="expression" dxfId="2741" priority="13355">
      <formula>IF(RIGHT(TEXT(AM89,"0.#"),1)=".",FALSE,TRUE)</formula>
    </cfRule>
    <cfRule type="expression" dxfId="2740" priority="13356">
      <formula>IF(RIGHT(TEXT(AM89,"0.#"),1)=".",TRUE,FALSE)</formula>
    </cfRule>
  </conditionalFormatting>
  <conditionalFormatting sqref="AE92">
    <cfRule type="expression" dxfId="2739" priority="13341">
      <formula>IF(RIGHT(TEXT(AE92,"0.#"),1)=".",FALSE,TRUE)</formula>
    </cfRule>
    <cfRule type="expression" dxfId="2738" priority="13342">
      <formula>IF(RIGHT(TEXT(AE92,"0.#"),1)=".",TRUE,FALSE)</formula>
    </cfRule>
  </conditionalFormatting>
  <conditionalFormatting sqref="AE93">
    <cfRule type="expression" dxfId="2737" priority="13339">
      <formula>IF(RIGHT(TEXT(AE93,"0.#"),1)=".",FALSE,TRUE)</formula>
    </cfRule>
    <cfRule type="expression" dxfId="2736" priority="13340">
      <formula>IF(RIGHT(TEXT(AE93,"0.#"),1)=".",TRUE,FALSE)</formula>
    </cfRule>
  </conditionalFormatting>
  <conditionalFormatting sqref="AE94">
    <cfRule type="expression" dxfId="2735" priority="13337">
      <formula>IF(RIGHT(TEXT(AE94,"0.#"),1)=".",FALSE,TRUE)</formula>
    </cfRule>
    <cfRule type="expression" dxfId="2734" priority="13338">
      <formula>IF(RIGHT(TEXT(AE94,"0.#"),1)=".",TRUE,FALSE)</formula>
    </cfRule>
  </conditionalFormatting>
  <conditionalFormatting sqref="AI94">
    <cfRule type="expression" dxfId="2733" priority="13335">
      <formula>IF(RIGHT(TEXT(AI94,"0.#"),1)=".",FALSE,TRUE)</formula>
    </cfRule>
    <cfRule type="expression" dxfId="2732" priority="13336">
      <formula>IF(RIGHT(TEXT(AI94,"0.#"),1)=".",TRUE,FALSE)</formula>
    </cfRule>
  </conditionalFormatting>
  <conditionalFormatting sqref="AI93">
    <cfRule type="expression" dxfId="2731" priority="13333">
      <formula>IF(RIGHT(TEXT(AI93,"0.#"),1)=".",FALSE,TRUE)</formula>
    </cfRule>
    <cfRule type="expression" dxfId="2730" priority="13334">
      <formula>IF(RIGHT(TEXT(AI93,"0.#"),1)=".",TRUE,FALSE)</formula>
    </cfRule>
  </conditionalFormatting>
  <conditionalFormatting sqref="AI92">
    <cfRule type="expression" dxfId="2729" priority="13331">
      <formula>IF(RIGHT(TEXT(AI92,"0.#"),1)=".",FALSE,TRUE)</formula>
    </cfRule>
    <cfRule type="expression" dxfId="2728" priority="13332">
      <formula>IF(RIGHT(TEXT(AI92,"0.#"),1)=".",TRUE,FALSE)</formula>
    </cfRule>
  </conditionalFormatting>
  <conditionalFormatting sqref="AM92">
    <cfRule type="expression" dxfId="2727" priority="13329">
      <formula>IF(RIGHT(TEXT(AM92,"0.#"),1)=".",FALSE,TRUE)</formula>
    </cfRule>
    <cfRule type="expression" dxfId="2726" priority="13330">
      <formula>IF(RIGHT(TEXT(AM92,"0.#"),1)=".",TRUE,FALSE)</formula>
    </cfRule>
  </conditionalFormatting>
  <conditionalFormatting sqref="AM93">
    <cfRule type="expression" dxfId="2725" priority="13327">
      <formula>IF(RIGHT(TEXT(AM93,"0.#"),1)=".",FALSE,TRUE)</formula>
    </cfRule>
    <cfRule type="expression" dxfId="2724" priority="13328">
      <formula>IF(RIGHT(TEXT(AM93,"0.#"),1)=".",TRUE,FALSE)</formula>
    </cfRule>
  </conditionalFormatting>
  <conditionalFormatting sqref="AM94">
    <cfRule type="expression" dxfId="2723" priority="13325">
      <formula>IF(RIGHT(TEXT(AM94,"0.#"),1)=".",FALSE,TRUE)</formula>
    </cfRule>
    <cfRule type="expression" dxfId="2722" priority="13326">
      <formula>IF(RIGHT(TEXT(AM94,"0.#"),1)=".",TRUE,FALSE)</formula>
    </cfRule>
  </conditionalFormatting>
  <conditionalFormatting sqref="AE97">
    <cfRule type="expression" dxfId="2721" priority="13311">
      <formula>IF(RIGHT(TEXT(AE97,"0.#"),1)=".",FALSE,TRUE)</formula>
    </cfRule>
    <cfRule type="expression" dxfId="2720" priority="13312">
      <formula>IF(RIGHT(TEXT(AE97,"0.#"),1)=".",TRUE,FALSE)</formula>
    </cfRule>
  </conditionalFormatting>
  <conditionalFormatting sqref="AE98">
    <cfRule type="expression" dxfId="2719" priority="13309">
      <formula>IF(RIGHT(TEXT(AE98,"0.#"),1)=".",FALSE,TRUE)</formula>
    </cfRule>
    <cfRule type="expression" dxfId="2718" priority="13310">
      <formula>IF(RIGHT(TEXT(AE98,"0.#"),1)=".",TRUE,FALSE)</formula>
    </cfRule>
  </conditionalFormatting>
  <conditionalFormatting sqref="AE99">
    <cfRule type="expression" dxfId="2717" priority="13307">
      <formula>IF(RIGHT(TEXT(AE99,"0.#"),1)=".",FALSE,TRUE)</formula>
    </cfRule>
    <cfRule type="expression" dxfId="2716" priority="13308">
      <formula>IF(RIGHT(TEXT(AE99,"0.#"),1)=".",TRUE,FALSE)</formula>
    </cfRule>
  </conditionalFormatting>
  <conditionalFormatting sqref="AI99">
    <cfRule type="expression" dxfId="2715" priority="13305">
      <formula>IF(RIGHT(TEXT(AI99,"0.#"),1)=".",FALSE,TRUE)</formula>
    </cfRule>
    <cfRule type="expression" dxfId="2714" priority="13306">
      <formula>IF(RIGHT(TEXT(AI99,"0.#"),1)=".",TRUE,FALSE)</formula>
    </cfRule>
  </conditionalFormatting>
  <conditionalFormatting sqref="AI98">
    <cfRule type="expression" dxfId="2713" priority="13303">
      <formula>IF(RIGHT(TEXT(AI98,"0.#"),1)=".",FALSE,TRUE)</formula>
    </cfRule>
    <cfRule type="expression" dxfId="2712" priority="13304">
      <formula>IF(RIGHT(TEXT(AI98,"0.#"),1)=".",TRUE,FALSE)</formula>
    </cfRule>
  </conditionalFormatting>
  <conditionalFormatting sqref="AI97">
    <cfRule type="expression" dxfId="2711" priority="13301">
      <formula>IF(RIGHT(TEXT(AI97,"0.#"),1)=".",FALSE,TRUE)</formula>
    </cfRule>
    <cfRule type="expression" dxfId="2710" priority="13302">
      <formula>IF(RIGHT(TEXT(AI97,"0.#"),1)=".",TRUE,FALSE)</formula>
    </cfRule>
  </conditionalFormatting>
  <conditionalFormatting sqref="AM97">
    <cfRule type="expression" dxfId="2709" priority="13299">
      <formula>IF(RIGHT(TEXT(AM97,"0.#"),1)=".",FALSE,TRUE)</formula>
    </cfRule>
    <cfRule type="expression" dxfId="2708" priority="13300">
      <formula>IF(RIGHT(TEXT(AM97,"0.#"),1)=".",TRUE,FALSE)</formula>
    </cfRule>
  </conditionalFormatting>
  <conditionalFormatting sqref="AM98">
    <cfRule type="expression" dxfId="2707" priority="13297">
      <formula>IF(RIGHT(TEXT(AM98,"0.#"),1)=".",FALSE,TRUE)</formula>
    </cfRule>
    <cfRule type="expression" dxfId="2706" priority="13298">
      <formula>IF(RIGHT(TEXT(AM98,"0.#"),1)=".",TRUE,FALSE)</formula>
    </cfRule>
  </conditionalFormatting>
  <conditionalFormatting sqref="AM99">
    <cfRule type="expression" dxfId="2705" priority="13295">
      <formula>IF(RIGHT(TEXT(AM99,"0.#"),1)=".",FALSE,TRUE)</formula>
    </cfRule>
    <cfRule type="expression" dxfId="2704" priority="13296">
      <formula>IF(RIGHT(TEXT(AM99,"0.#"),1)=".",TRUE,FALSE)</formula>
    </cfRule>
  </conditionalFormatting>
  <conditionalFormatting sqref="AI101">
    <cfRule type="expression" dxfId="2703" priority="13281">
      <formula>IF(RIGHT(TEXT(AI101,"0.#"),1)=".",FALSE,TRUE)</formula>
    </cfRule>
    <cfRule type="expression" dxfId="2702" priority="13282">
      <formula>IF(RIGHT(TEXT(AI101,"0.#"),1)=".",TRUE,FALSE)</formula>
    </cfRule>
  </conditionalFormatting>
  <conditionalFormatting sqref="AM101">
    <cfRule type="expression" dxfId="2701" priority="13279">
      <formula>IF(RIGHT(TEXT(AM101,"0.#"),1)=".",FALSE,TRUE)</formula>
    </cfRule>
    <cfRule type="expression" dxfId="2700" priority="13280">
      <formula>IF(RIGHT(TEXT(AM101,"0.#"),1)=".",TRUE,FALSE)</formula>
    </cfRule>
  </conditionalFormatting>
  <conditionalFormatting sqref="AE102">
    <cfRule type="expression" dxfId="2699" priority="13277">
      <formula>IF(RIGHT(TEXT(AE102,"0.#"),1)=".",FALSE,TRUE)</formula>
    </cfRule>
    <cfRule type="expression" dxfId="2698" priority="13278">
      <formula>IF(RIGHT(TEXT(AE102,"0.#"),1)=".",TRUE,FALSE)</formula>
    </cfRule>
  </conditionalFormatting>
  <conditionalFormatting sqref="AI102">
    <cfRule type="expression" dxfId="2697" priority="13275">
      <formula>IF(RIGHT(TEXT(AI102,"0.#"),1)=".",FALSE,TRUE)</formula>
    </cfRule>
    <cfRule type="expression" dxfId="2696" priority="13276">
      <formula>IF(RIGHT(TEXT(AI102,"0.#"),1)=".",TRUE,FALSE)</formula>
    </cfRule>
  </conditionalFormatting>
  <conditionalFormatting sqref="AM102">
    <cfRule type="expression" dxfId="2695" priority="13273">
      <formula>IF(RIGHT(TEXT(AM102,"0.#"),1)=".",FALSE,TRUE)</formula>
    </cfRule>
    <cfRule type="expression" dxfId="2694" priority="13274">
      <formula>IF(RIGHT(TEXT(AM102,"0.#"),1)=".",TRUE,FALSE)</formula>
    </cfRule>
  </conditionalFormatting>
  <conditionalFormatting sqref="AQ102">
    <cfRule type="expression" dxfId="2693" priority="13271">
      <formula>IF(RIGHT(TEXT(AQ102,"0.#"),1)=".",FALSE,TRUE)</formula>
    </cfRule>
    <cfRule type="expression" dxfId="2692" priority="13272">
      <formula>IF(RIGHT(TEXT(AQ102,"0.#"),1)=".",TRUE,FALSE)</formula>
    </cfRule>
  </conditionalFormatting>
  <conditionalFormatting sqref="AE104">
    <cfRule type="expression" dxfId="2691" priority="13269">
      <formula>IF(RIGHT(TEXT(AE104,"0.#"),1)=".",FALSE,TRUE)</formula>
    </cfRule>
    <cfRule type="expression" dxfId="2690" priority="13270">
      <formula>IF(RIGHT(TEXT(AE104,"0.#"),1)=".",TRUE,FALSE)</formula>
    </cfRule>
  </conditionalFormatting>
  <conditionalFormatting sqref="AI104">
    <cfRule type="expression" dxfId="2689" priority="13267">
      <formula>IF(RIGHT(TEXT(AI104,"0.#"),1)=".",FALSE,TRUE)</formula>
    </cfRule>
    <cfRule type="expression" dxfId="2688" priority="13268">
      <formula>IF(RIGHT(TEXT(AI104,"0.#"),1)=".",TRUE,FALSE)</formula>
    </cfRule>
  </conditionalFormatting>
  <conditionalFormatting sqref="AM104">
    <cfRule type="expression" dxfId="2687" priority="13265">
      <formula>IF(RIGHT(TEXT(AM104,"0.#"),1)=".",FALSE,TRUE)</formula>
    </cfRule>
    <cfRule type="expression" dxfId="2686" priority="13266">
      <formula>IF(RIGHT(TEXT(AM104,"0.#"),1)=".",TRUE,FALSE)</formula>
    </cfRule>
  </conditionalFormatting>
  <conditionalFormatting sqref="AE105">
    <cfRule type="expression" dxfId="2685" priority="13263">
      <formula>IF(RIGHT(TEXT(AE105,"0.#"),1)=".",FALSE,TRUE)</formula>
    </cfRule>
    <cfRule type="expression" dxfId="2684" priority="13264">
      <formula>IF(RIGHT(TEXT(AE105,"0.#"),1)=".",TRUE,FALSE)</formula>
    </cfRule>
  </conditionalFormatting>
  <conditionalFormatting sqref="AI105">
    <cfRule type="expression" dxfId="2683" priority="13261">
      <formula>IF(RIGHT(TEXT(AI105,"0.#"),1)=".",FALSE,TRUE)</formula>
    </cfRule>
    <cfRule type="expression" dxfId="2682" priority="13262">
      <formula>IF(RIGHT(TEXT(AI105,"0.#"),1)=".",TRUE,FALSE)</formula>
    </cfRule>
  </conditionalFormatting>
  <conditionalFormatting sqref="AM105">
    <cfRule type="expression" dxfId="2681" priority="13259">
      <formula>IF(RIGHT(TEXT(AM105,"0.#"),1)=".",FALSE,TRUE)</formula>
    </cfRule>
    <cfRule type="expression" dxfId="2680" priority="13260">
      <formula>IF(RIGHT(TEXT(AM105,"0.#"),1)=".",TRUE,FALSE)</formula>
    </cfRule>
  </conditionalFormatting>
  <conditionalFormatting sqref="AE107">
    <cfRule type="expression" dxfId="2679" priority="13255">
      <formula>IF(RIGHT(TEXT(AE107,"0.#"),1)=".",FALSE,TRUE)</formula>
    </cfRule>
    <cfRule type="expression" dxfId="2678" priority="13256">
      <formula>IF(RIGHT(TEXT(AE107,"0.#"),1)=".",TRUE,FALSE)</formula>
    </cfRule>
  </conditionalFormatting>
  <conditionalFormatting sqref="AI107">
    <cfRule type="expression" dxfId="2677" priority="13253">
      <formula>IF(RIGHT(TEXT(AI107,"0.#"),1)=".",FALSE,TRUE)</formula>
    </cfRule>
    <cfRule type="expression" dxfId="2676" priority="13254">
      <formula>IF(RIGHT(TEXT(AI107,"0.#"),1)=".",TRUE,FALSE)</formula>
    </cfRule>
  </conditionalFormatting>
  <conditionalFormatting sqref="AM107">
    <cfRule type="expression" dxfId="2675" priority="13251">
      <formula>IF(RIGHT(TEXT(AM107,"0.#"),1)=".",FALSE,TRUE)</formula>
    </cfRule>
    <cfRule type="expression" dxfId="2674" priority="13252">
      <formula>IF(RIGHT(TEXT(AM107,"0.#"),1)=".",TRUE,FALSE)</formula>
    </cfRule>
  </conditionalFormatting>
  <conditionalFormatting sqref="AE108">
    <cfRule type="expression" dxfId="2673" priority="13249">
      <formula>IF(RIGHT(TEXT(AE108,"0.#"),1)=".",FALSE,TRUE)</formula>
    </cfRule>
    <cfRule type="expression" dxfId="2672" priority="13250">
      <formula>IF(RIGHT(TEXT(AE108,"0.#"),1)=".",TRUE,FALSE)</formula>
    </cfRule>
  </conditionalFormatting>
  <conditionalFormatting sqref="AI108">
    <cfRule type="expression" dxfId="2671" priority="13247">
      <formula>IF(RIGHT(TEXT(AI108,"0.#"),1)=".",FALSE,TRUE)</formula>
    </cfRule>
    <cfRule type="expression" dxfId="2670" priority="13248">
      <formula>IF(RIGHT(TEXT(AI108,"0.#"),1)=".",TRUE,FALSE)</formula>
    </cfRule>
  </conditionalFormatting>
  <conditionalFormatting sqref="AM108">
    <cfRule type="expression" dxfId="2669" priority="13245">
      <formula>IF(RIGHT(TEXT(AM108,"0.#"),1)=".",FALSE,TRUE)</formula>
    </cfRule>
    <cfRule type="expression" dxfId="2668" priority="13246">
      <formula>IF(RIGHT(TEXT(AM108,"0.#"),1)=".",TRUE,FALSE)</formula>
    </cfRule>
  </conditionalFormatting>
  <conditionalFormatting sqref="AE110">
    <cfRule type="expression" dxfId="2667" priority="13241">
      <formula>IF(RIGHT(TEXT(AE110,"0.#"),1)=".",FALSE,TRUE)</formula>
    </cfRule>
    <cfRule type="expression" dxfId="2666" priority="13242">
      <formula>IF(RIGHT(TEXT(AE110,"0.#"),1)=".",TRUE,FALSE)</formula>
    </cfRule>
  </conditionalFormatting>
  <conditionalFormatting sqref="AI110">
    <cfRule type="expression" dxfId="2665" priority="13239">
      <formula>IF(RIGHT(TEXT(AI110,"0.#"),1)=".",FALSE,TRUE)</formula>
    </cfRule>
    <cfRule type="expression" dxfId="2664" priority="13240">
      <formula>IF(RIGHT(TEXT(AI110,"0.#"),1)=".",TRUE,FALSE)</formula>
    </cfRule>
  </conditionalFormatting>
  <conditionalFormatting sqref="AM110">
    <cfRule type="expression" dxfId="2663" priority="13237">
      <formula>IF(RIGHT(TEXT(AM110,"0.#"),1)=".",FALSE,TRUE)</formula>
    </cfRule>
    <cfRule type="expression" dxfId="2662" priority="13238">
      <formula>IF(RIGHT(TEXT(AM110,"0.#"),1)=".",TRUE,FALSE)</formula>
    </cfRule>
  </conditionalFormatting>
  <conditionalFormatting sqref="AE111">
    <cfRule type="expression" dxfId="2661" priority="13235">
      <formula>IF(RIGHT(TEXT(AE111,"0.#"),1)=".",FALSE,TRUE)</formula>
    </cfRule>
    <cfRule type="expression" dxfId="2660" priority="13236">
      <formula>IF(RIGHT(TEXT(AE111,"0.#"),1)=".",TRUE,FALSE)</formula>
    </cfRule>
  </conditionalFormatting>
  <conditionalFormatting sqref="AI111">
    <cfRule type="expression" dxfId="2659" priority="13233">
      <formula>IF(RIGHT(TEXT(AI111,"0.#"),1)=".",FALSE,TRUE)</formula>
    </cfRule>
    <cfRule type="expression" dxfId="2658" priority="13234">
      <formula>IF(RIGHT(TEXT(AI111,"0.#"),1)=".",TRUE,FALSE)</formula>
    </cfRule>
  </conditionalFormatting>
  <conditionalFormatting sqref="AM111">
    <cfRule type="expression" dxfId="2657" priority="13231">
      <formula>IF(RIGHT(TEXT(AM111,"0.#"),1)=".",FALSE,TRUE)</formula>
    </cfRule>
    <cfRule type="expression" dxfId="2656" priority="13232">
      <formula>IF(RIGHT(TEXT(AM111,"0.#"),1)=".",TRUE,FALSE)</formula>
    </cfRule>
  </conditionalFormatting>
  <conditionalFormatting sqref="AE113">
    <cfRule type="expression" dxfId="2655" priority="13227">
      <formula>IF(RIGHT(TEXT(AE113,"0.#"),1)=".",FALSE,TRUE)</formula>
    </cfRule>
    <cfRule type="expression" dxfId="2654" priority="13228">
      <formula>IF(RIGHT(TEXT(AE113,"0.#"),1)=".",TRUE,FALSE)</formula>
    </cfRule>
  </conditionalFormatting>
  <conditionalFormatting sqref="AI113">
    <cfRule type="expression" dxfId="2653" priority="13225">
      <formula>IF(RIGHT(TEXT(AI113,"0.#"),1)=".",FALSE,TRUE)</formula>
    </cfRule>
    <cfRule type="expression" dxfId="2652" priority="13226">
      <formula>IF(RIGHT(TEXT(AI113,"0.#"),1)=".",TRUE,FALSE)</formula>
    </cfRule>
  </conditionalFormatting>
  <conditionalFormatting sqref="AM113">
    <cfRule type="expression" dxfId="2651" priority="13223">
      <formula>IF(RIGHT(TEXT(AM113,"0.#"),1)=".",FALSE,TRUE)</formula>
    </cfRule>
    <cfRule type="expression" dxfId="2650" priority="13224">
      <formula>IF(RIGHT(TEXT(AM113,"0.#"),1)=".",TRUE,FALSE)</formula>
    </cfRule>
  </conditionalFormatting>
  <conditionalFormatting sqref="AE114">
    <cfRule type="expression" dxfId="2649" priority="13221">
      <formula>IF(RIGHT(TEXT(AE114,"0.#"),1)=".",FALSE,TRUE)</formula>
    </cfRule>
    <cfRule type="expression" dxfId="2648" priority="13222">
      <formula>IF(RIGHT(TEXT(AE114,"0.#"),1)=".",TRUE,FALSE)</formula>
    </cfRule>
  </conditionalFormatting>
  <conditionalFormatting sqref="AI114">
    <cfRule type="expression" dxfId="2647" priority="13219">
      <formula>IF(RIGHT(TEXT(AI114,"0.#"),1)=".",FALSE,TRUE)</formula>
    </cfRule>
    <cfRule type="expression" dxfId="2646" priority="13220">
      <formula>IF(RIGHT(TEXT(AI114,"0.#"),1)=".",TRUE,FALSE)</formula>
    </cfRule>
  </conditionalFormatting>
  <conditionalFormatting sqref="AM114">
    <cfRule type="expression" dxfId="2645" priority="13217">
      <formula>IF(RIGHT(TEXT(AM114,"0.#"),1)=".",FALSE,TRUE)</formula>
    </cfRule>
    <cfRule type="expression" dxfId="2644" priority="13218">
      <formula>IF(RIGHT(TEXT(AM114,"0.#"),1)=".",TRUE,FALSE)</formula>
    </cfRule>
  </conditionalFormatting>
  <conditionalFormatting sqref="AE116 AQ116">
    <cfRule type="expression" dxfId="2643" priority="13213">
      <formula>IF(RIGHT(TEXT(AE116,"0.#"),1)=".",FALSE,TRUE)</formula>
    </cfRule>
    <cfRule type="expression" dxfId="2642" priority="13214">
      <formula>IF(RIGHT(TEXT(AE116,"0.#"),1)=".",TRUE,FALSE)</formula>
    </cfRule>
  </conditionalFormatting>
  <conditionalFormatting sqref="AI116">
    <cfRule type="expression" dxfId="2641" priority="13211">
      <formula>IF(RIGHT(TEXT(AI116,"0.#"),1)=".",FALSE,TRUE)</formula>
    </cfRule>
    <cfRule type="expression" dxfId="2640" priority="13212">
      <formula>IF(RIGHT(TEXT(AI116,"0.#"),1)=".",TRUE,FALSE)</formula>
    </cfRule>
  </conditionalFormatting>
  <conditionalFormatting sqref="AM116">
    <cfRule type="expression" dxfId="2639" priority="13209">
      <formula>IF(RIGHT(TEXT(AM116,"0.#"),1)=".",FALSE,TRUE)</formula>
    </cfRule>
    <cfRule type="expression" dxfId="2638" priority="13210">
      <formula>IF(RIGHT(TEXT(AM116,"0.#"),1)=".",TRUE,FALSE)</formula>
    </cfRule>
  </conditionalFormatting>
  <conditionalFormatting sqref="AE117 AM117">
    <cfRule type="expression" dxfId="2637" priority="13207">
      <formula>IF(RIGHT(TEXT(AE117,"0.#"),1)=".",FALSE,TRUE)</formula>
    </cfRule>
    <cfRule type="expression" dxfId="2636" priority="13208">
      <formula>IF(RIGHT(TEXT(AE117,"0.#"),1)=".",TRUE,FALSE)</formula>
    </cfRule>
  </conditionalFormatting>
  <conditionalFormatting sqref="AI117">
    <cfRule type="expression" dxfId="2635" priority="13205">
      <formula>IF(RIGHT(TEXT(AI117,"0.#"),1)=".",FALSE,TRUE)</formula>
    </cfRule>
    <cfRule type="expression" dxfId="2634" priority="13206">
      <formula>IF(RIGHT(TEXT(AI117,"0.#"),1)=".",TRUE,FALSE)</formula>
    </cfRule>
  </conditionalFormatting>
  <conditionalFormatting sqref="AQ117">
    <cfRule type="expression" dxfId="2633" priority="13201">
      <formula>IF(RIGHT(TEXT(AQ117,"0.#"),1)=".",FALSE,TRUE)</formula>
    </cfRule>
    <cfRule type="expression" dxfId="2632" priority="13202">
      <formula>IF(RIGHT(TEXT(AQ117,"0.#"),1)=".",TRUE,FALSE)</formula>
    </cfRule>
  </conditionalFormatting>
  <conditionalFormatting sqref="AE119 AQ119">
    <cfRule type="expression" dxfId="2631" priority="13199">
      <formula>IF(RIGHT(TEXT(AE119,"0.#"),1)=".",FALSE,TRUE)</formula>
    </cfRule>
    <cfRule type="expression" dxfId="2630" priority="13200">
      <formula>IF(RIGHT(TEXT(AE119,"0.#"),1)=".",TRUE,FALSE)</formula>
    </cfRule>
  </conditionalFormatting>
  <conditionalFormatting sqref="AI119">
    <cfRule type="expression" dxfId="2629" priority="13197">
      <formula>IF(RIGHT(TEXT(AI119,"0.#"),1)=".",FALSE,TRUE)</formula>
    </cfRule>
    <cfRule type="expression" dxfId="2628" priority="13198">
      <formula>IF(RIGHT(TEXT(AI119,"0.#"),1)=".",TRUE,FALSE)</formula>
    </cfRule>
  </conditionalFormatting>
  <conditionalFormatting sqref="AM119">
    <cfRule type="expression" dxfId="2627" priority="13195">
      <formula>IF(RIGHT(TEXT(AM119,"0.#"),1)=".",FALSE,TRUE)</formula>
    </cfRule>
    <cfRule type="expression" dxfId="2626" priority="13196">
      <formula>IF(RIGHT(TEXT(AM119,"0.#"),1)=".",TRUE,FALSE)</formula>
    </cfRule>
  </conditionalFormatting>
  <conditionalFormatting sqref="AQ120">
    <cfRule type="expression" dxfId="2625" priority="13187">
      <formula>IF(RIGHT(TEXT(AQ120,"0.#"),1)=".",FALSE,TRUE)</formula>
    </cfRule>
    <cfRule type="expression" dxfId="2624" priority="13188">
      <formula>IF(RIGHT(TEXT(AQ120,"0.#"),1)=".",TRUE,FALSE)</formula>
    </cfRule>
  </conditionalFormatting>
  <conditionalFormatting sqref="AE122 AQ122">
    <cfRule type="expression" dxfId="2623" priority="13185">
      <formula>IF(RIGHT(TEXT(AE122,"0.#"),1)=".",FALSE,TRUE)</formula>
    </cfRule>
    <cfRule type="expression" dxfId="2622" priority="13186">
      <formula>IF(RIGHT(TEXT(AE122,"0.#"),1)=".",TRUE,FALSE)</formula>
    </cfRule>
  </conditionalFormatting>
  <conditionalFormatting sqref="AI122">
    <cfRule type="expression" dxfId="2621" priority="13183">
      <formula>IF(RIGHT(TEXT(AI122,"0.#"),1)=".",FALSE,TRUE)</formula>
    </cfRule>
    <cfRule type="expression" dxfId="2620" priority="13184">
      <formula>IF(RIGHT(TEXT(AI122,"0.#"),1)=".",TRUE,FALSE)</formula>
    </cfRule>
  </conditionalFormatting>
  <conditionalFormatting sqref="AM122">
    <cfRule type="expression" dxfId="2619" priority="13181">
      <formula>IF(RIGHT(TEXT(AM122,"0.#"),1)=".",FALSE,TRUE)</formula>
    </cfRule>
    <cfRule type="expression" dxfId="2618" priority="13182">
      <formula>IF(RIGHT(TEXT(AM122,"0.#"),1)=".",TRUE,FALSE)</formula>
    </cfRule>
  </conditionalFormatting>
  <conditionalFormatting sqref="AQ123">
    <cfRule type="expression" dxfId="2617" priority="13173">
      <formula>IF(RIGHT(TEXT(AQ123,"0.#"),1)=".",FALSE,TRUE)</formula>
    </cfRule>
    <cfRule type="expression" dxfId="2616" priority="13174">
      <formula>IF(RIGHT(TEXT(AQ123,"0.#"),1)=".",TRUE,FALSE)</formula>
    </cfRule>
  </conditionalFormatting>
  <conditionalFormatting sqref="AE125 AQ125">
    <cfRule type="expression" dxfId="2615" priority="13171">
      <formula>IF(RIGHT(TEXT(AE125,"0.#"),1)=".",FALSE,TRUE)</formula>
    </cfRule>
    <cfRule type="expression" dxfId="2614" priority="13172">
      <formula>IF(RIGHT(TEXT(AE125,"0.#"),1)=".",TRUE,FALSE)</formula>
    </cfRule>
  </conditionalFormatting>
  <conditionalFormatting sqref="AI125">
    <cfRule type="expression" dxfId="2613" priority="13169">
      <formula>IF(RIGHT(TEXT(AI125,"0.#"),1)=".",FALSE,TRUE)</formula>
    </cfRule>
    <cfRule type="expression" dxfId="2612" priority="13170">
      <formula>IF(RIGHT(TEXT(AI125,"0.#"),1)=".",TRUE,FALSE)</formula>
    </cfRule>
  </conditionalFormatting>
  <conditionalFormatting sqref="AM125">
    <cfRule type="expression" dxfId="2611" priority="13167">
      <formula>IF(RIGHT(TEXT(AM125,"0.#"),1)=".",FALSE,TRUE)</formula>
    </cfRule>
    <cfRule type="expression" dxfId="2610" priority="13168">
      <formula>IF(RIGHT(TEXT(AM125,"0.#"),1)=".",TRUE,FALSE)</formula>
    </cfRule>
  </conditionalFormatting>
  <conditionalFormatting sqref="AQ126">
    <cfRule type="expression" dxfId="2609" priority="13159">
      <formula>IF(RIGHT(TEXT(AQ126,"0.#"),1)=".",FALSE,TRUE)</formula>
    </cfRule>
    <cfRule type="expression" dxfId="2608" priority="13160">
      <formula>IF(RIGHT(TEXT(AQ126,"0.#"),1)=".",TRUE,FALSE)</formula>
    </cfRule>
  </conditionalFormatting>
  <conditionalFormatting sqref="AE128 AQ128">
    <cfRule type="expression" dxfId="2607" priority="13157">
      <formula>IF(RIGHT(TEXT(AE128,"0.#"),1)=".",FALSE,TRUE)</formula>
    </cfRule>
    <cfRule type="expression" dxfId="2606" priority="13158">
      <formula>IF(RIGHT(TEXT(AE128,"0.#"),1)=".",TRUE,FALSE)</formula>
    </cfRule>
  </conditionalFormatting>
  <conditionalFormatting sqref="AI128">
    <cfRule type="expression" dxfId="2605" priority="13155">
      <formula>IF(RIGHT(TEXT(AI128,"0.#"),1)=".",FALSE,TRUE)</formula>
    </cfRule>
    <cfRule type="expression" dxfId="2604" priority="13156">
      <formula>IF(RIGHT(TEXT(AI128,"0.#"),1)=".",TRUE,FALSE)</formula>
    </cfRule>
  </conditionalFormatting>
  <conditionalFormatting sqref="AM128">
    <cfRule type="expression" dxfId="2603" priority="13153">
      <formula>IF(RIGHT(TEXT(AM128,"0.#"),1)=".",FALSE,TRUE)</formula>
    </cfRule>
    <cfRule type="expression" dxfId="2602" priority="13154">
      <formula>IF(RIGHT(TEXT(AM128,"0.#"),1)=".",TRUE,FALSE)</formula>
    </cfRule>
  </conditionalFormatting>
  <conditionalFormatting sqref="AQ129">
    <cfRule type="expression" dxfId="2601" priority="13145">
      <formula>IF(RIGHT(TEXT(AQ129,"0.#"),1)=".",FALSE,TRUE)</formula>
    </cfRule>
    <cfRule type="expression" dxfId="2600" priority="13146">
      <formula>IF(RIGHT(TEXT(AQ129,"0.#"),1)=".",TRUE,FALSE)</formula>
    </cfRule>
  </conditionalFormatting>
  <conditionalFormatting sqref="AE75">
    <cfRule type="expression" dxfId="2599" priority="13143">
      <formula>IF(RIGHT(TEXT(AE75,"0.#"),1)=".",FALSE,TRUE)</formula>
    </cfRule>
    <cfRule type="expression" dxfId="2598" priority="13144">
      <formula>IF(RIGHT(TEXT(AE75,"0.#"),1)=".",TRUE,FALSE)</formula>
    </cfRule>
  </conditionalFormatting>
  <conditionalFormatting sqref="AE76">
    <cfRule type="expression" dxfId="2597" priority="13141">
      <formula>IF(RIGHT(TEXT(AE76,"0.#"),1)=".",FALSE,TRUE)</formula>
    </cfRule>
    <cfRule type="expression" dxfId="2596" priority="13142">
      <formula>IF(RIGHT(TEXT(AE76,"0.#"),1)=".",TRUE,FALSE)</formula>
    </cfRule>
  </conditionalFormatting>
  <conditionalFormatting sqref="AE77">
    <cfRule type="expression" dxfId="2595" priority="13139">
      <formula>IF(RIGHT(TEXT(AE77,"0.#"),1)=".",FALSE,TRUE)</formula>
    </cfRule>
    <cfRule type="expression" dxfId="2594" priority="13140">
      <formula>IF(RIGHT(TEXT(AE77,"0.#"),1)=".",TRUE,FALSE)</formula>
    </cfRule>
  </conditionalFormatting>
  <conditionalFormatting sqref="AI77">
    <cfRule type="expression" dxfId="2593" priority="13137">
      <formula>IF(RIGHT(TEXT(AI77,"0.#"),1)=".",FALSE,TRUE)</formula>
    </cfRule>
    <cfRule type="expression" dxfId="2592" priority="13138">
      <formula>IF(RIGHT(TEXT(AI77,"0.#"),1)=".",TRUE,FALSE)</formula>
    </cfRule>
  </conditionalFormatting>
  <conditionalFormatting sqref="AI76">
    <cfRule type="expression" dxfId="2591" priority="13135">
      <formula>IF(RIGHT(TEXT(AI76,"0.#"),1)=".",FALSE,TRUE)</formula>
    </cfRule>
    <cfRule type="expression" dxfId="2590" priority="13136">
      <formula>IF(RIGHT(TEXT(AI76,"0.#"),1)=".",TRUE,FALSE)</formula>
    </cfRule>
  </conditionalFormatting>
  <conditionalFormatting sqref="AI75">
    <cfRule type="expression" dxfId="2589" priority="13133">
      <formula>IF(RIGHT(TEXT(AI75,"0.#"),1)=".",FALSE,TRUE)</formula>
    </cfRule>
    <cfRule type="expression" dxfId="2588" priority="13134">
      <formula>IF(RIGHT(TEXT(AI75,"0.#"),1)=".",TRUE,FALSE)</formula>
    </cfRule>
  </conditionalFormatting>
  <conditionalFormatting sqref="AM75">
    <cfRule type="expression" dxfId="2587" priority="13131">
      <formula>IF(RIGHT(TEXT(AM75,"0.#"),1)=".",FALSE,TRUE)</formula>
    </cfRule>
    <cfRule type="expression" dxfId="2586" priority="13132">
      <formula>IF(RIGHT(TEXT(AM75,"0.#"),1)=".",TRUE,FALSE)</formula>
    </cfRule>
  </conditionalFormatting>
  <conditionalFormatting sqref="AM76">
    <cfRule type="expression" dxfId="2585" priority="13129">
      <formula>IF(RIGHT(TEXT(AM76,"0.#"),1)=".",FALSE,TRUE)</formula>
    </cfRule>
    <cfRule type="expression" dxfId="2584" priority="13130">
      <formula>IF(RIGHT(TEXT(AM76,"0.#"),1)=".",TRUE,FALSE)</formula>
    </cfRule>
  </conditionalFormatting>
  <conditionalFormatting sqref="AM77">
    <cfRule type="expression" dxfId="2583" priority="13127">
      <formula>IF(RIGHT(TEXT(AM77,"0.#"),1)=".",FALSE,TRUE)</formula>
    </cfRule>
    <cfRule type="expression" dxfId="2582" priority="13128">
      <formula>IF(RIGHT(TEXT(AM77,"0.#"),1)=".",TRUE,FALSE)</formula>
    </cfRule>
  </conditionalFormatting>
  <conditionalFormatting sqref="AE134:AE135 AI134:AI135 AM134:AM135 AQ134:AQ135 AU134:AU135">
    <cfRule type="expression" dxfId="2581" priority="13113">
      <formula>IF(RIGHT(TEXT(AE134,"0.#"),1)=".",FALSE,TRUE)</formula>
    </cfRule>
    <cfRule type="expression" dxfId="2580" priority="13114">
      <formula>IF(RIGHT(TEXT(AE134,"0.#"),1)=".",TRUE,FALSE)</formula>
    </cfRule>
  </conditionalFormatting>
  <conditionalFormatting sqref="AE433">
    <cfRule type="expression" dxfId="2579" priority="13083">
      <formula>IF(RIGHT(TEXT(AE433,"0.#"),1)=".",FALSE,TRUE)</formula>
    </cfRule>
    <cfRule type="expression" dxfId="2578" priority="13084">
      <formula>IF(RIGHT(TEXT(AE433,"0.#"),1)=".",TRUE,FALSE)</formula>
    </cfRule>
  </conditionalFormatting>
  <conditionalFormatting sqref="AM435">
    <cfRule type="expression" dxfId="2577" priority="13067">
      <formula>IF(RIGHT(TEXT(AM435,"0.#"),1)=".",FALSE,TRUE)</formula>
    </cfRule>
    <cfRule type="expression" dxfId="2576" priority="13068">
      <formula>IF(RIGHT(TEXT(AM435,"0.#"),1)=".",TRUE,FALSE)</formula>
    </cfRule>
  </conditionalFormatting>
  <conditionalFormatting sqref="AE434">
    <cfRule type="expression" dxfId="2575" priority="13081">
      <formula>IF(RIGHT(TEXT(AE434,"0.#"),1)=".",FALSE,TRUE)</formula>
    </cfRule>
    <cfRule type="expression" dxfId="2574" priority="13082">
      <formula>IF(RIGHT(TEXT(AE434,"0.#"),1)=".",TRUE,FALSE)</formula>
    </cfRule>
  </conditionalFormatting>
  <conditionalFormatting sqref="AE435">
    <cfRule type="expression" dxfId="2573" priority="13079">
      <formula>IF(RIGHT(TEXT(AE435,"0.#"),1)=".",FALSE,TRUE)</formula>
    </cfRule>
    <cfRule type="expression" dxfId="2572" priority="13080">
      <formula>IF(RIGHT(TEXT(AE435,"0.#"),1)=".",TRUE,FALSE)</formula>
    </cfRule>
  </conditionalFormatting>
  <conditionalFormatting sqref="AM433">
    <cfRule type="expression" dxfId="2571" priority="13071">
      <formula>IF(RIGHT(TEXT(AM433,"0.#"),1)=".",FALSE,TRUE)</formula>
    </cfRule>
    <cfRule type="expression" dxfId="2570" priority="13072">
      <formula>IF(RIGHT(TEXT(AM433,"0.#"),1)=".",TRUE,FALSE)</formula>
    </cfRule>
  </conditionalFormatting>
  <conditionalFormatting sqref="AM434">
    <cfRule type="expression" dxfId="2569" priority="13069">
      <formula>IF(RIGHT(TEXT(AM434,"0.#"),1)=".",FALSE,TRUE)</formula>
    </cfRule>
    <cfRule type="expression" dxfId="2568" priority="13070">
      <formula>IF(RIGHT(TEXT(AM434,"0.#"),1)=".",TRUE,FALSE)</formula>
    </cfRule>
  </conditionalFormatting>
  <conditionalFormatting sqref="AU433">
    <cfRule type="expression" dxfId="2567" priority="13059">
      <formula>IF(RIGHT(TEXT(AU433,"0.#"),1)=".",FALSE,TRUE)</formula>
    </cfRule>
    <cfRule type="expression" dxfId="2566" priority="13060">
      <formula>IF(RIGHT(TEXT(AU433,"0.#"),1)=".",TRUE,FALSE)</formula>
    </cfRule>
  </conditionalFormatting>
  <conditionalFormatting sqref="AU434">
    <cfRule type="expression" dxfId="2565" priority="13057">
      <formula>IF(RIGHT(TEXT(AU434,"0.#"),1)=".",FALSE,TRUE)</formula>
    </cfRule>
    <cfRule type="expression" dxfId="2564" priority="13058">
      <formula>IF(RIGHT(TEXT(AU434,"0.#"),1)=".",TRUE,FALSE)</formula>
    </cfRule>
  </conditionalFormatting>
  <conditionalFormatting sqref="AU435">
    <cfRule type="expression" dxfId="2563" priority="13055">
      <formula>IF(RIGHT(TEXT(AU435,"0.#"),1)=".",FALSE,TRUE)</formula>
    </cfRule>
    <cfRule type="expression" dxfId="2562" priority="13056">
      <formula>IF(RIGHT(TEXT(AU435,"0.#"),1)=".",TRUE,FALSE)</formula>
    </cfRule>
  </conditionalFormatting>
  <conditionalFormatting sqref="AI435">
    <cfRule type="expression" dxfId="2561" priority="12989">
      <formula>IF(RIGHT(TEXT(AI435,"0.#"),1)=".",FALSE,TRUE)</formula>
    </cfRule>
    <cfRule type="expression" dxfId="2560" priority="12990">
      <formula>IF(RIGHT(TEXT(AI435,"0.#"),1)=".",TRUE,FALSE)</formula>
    </cfRule>
  </conditionalFormatting>
  <conditionalFormatting sqref="AI433">
    <cfRule type="expression" dxfId="2559" priority="12993">
      <formula>IF(RIGHT(TEXT(AI433,"0.#"),1)=".",FALSE,TRUE)</formula>
    </cfRule>
    <cfRule type="expression" dxfId="2558" priority="12994">
      <formula>IF(RIGHT(TEXT(AI433,"0.#"),1)=".",TRUE,FALSE)</formula>
    </cfRule>
  </conditionalFormatting>
  <conditionalFormatting sqref="AI434">
    <cfRule type="expression" dxfId="2557" priority="12991">
      <formula>IF(RIGHT(TEXT(AI434,"0.#"),1)=".",FALSE,TRUE)</formula>
    </cfRule>
    <cfRule type="expression" dxfId="2556" priority="12992">
      <formula>IF(RIGHT(TEXT(AI434,"0.#"),1)=".",TRUE,FALSE)</formula>
    </cfRule>
  </conditionalFormatting>
  <conditionalFormatting sqref="AQ434">
    <cfRule type="expression" dxfId="2555" priority="12975">
      <formula>IF(RIGHT(TEXT(AQ434,"0.#"),1)=".",FALSE,TRUE)</formula>
    </cfRule>
    <cfRule type="expression" dxfId="2554" priority="12976">
      <formula>IF(RIGHT(TEXT(AQ434,"0.#"),1)=".",TRUE,FALSE)</formula>
    </cfRule>
  </conditionalFormatting>
  <conditionalFormatting sqref="AQ435">
    <cfRule type="expression" dxfId="2553" priority="12961">
      <formula>IF(RIGHT(TEXT(AQ435,"0.#"),1)=".",FALSE,TRUE)</formula>
    </cfRule>
    <cfRule type="expression" dxfId="2552" priority="12962">
      <formula>IF(RIGHT(TEXT(AQ435,"0.#"),1)=".",TRUE,FALSE)</formula>
    </cfRule>
  </conditionalFormatting>
  <conditionalFormatting sqref="AQ433">
    <cfRule type="expression" dxfId="2551" priority="12959">
      <formula>IF(RIGHT(TEXT(AQ433,"0.#"),1)=".",FALSE,TRUE)</formula>
    </cfRule>
    <cfRule type="expression" dxfId="2550" priority="12960">
      <formula>IF(RIGHT(TEXT(AQ433,"0.#"),1)=".",TRUE,FALSE)</formula>
    </cfRule>
  </conditionalFormatting>
  <conditionalFormatting sqref="AL839:AO866">
    <cfRule type="expression" dxfId="2549" priority="6683">
      <formula>IF(AND(AL839&gt;=0, RIGHT(TEXT(AL839,"0.#"),1)&lt;&gt;"."),TRUE,FALSE)</formula>
    </cfRule>
    <cfRule type="expression" dxfId="2548" priority="6684">
      <formula>IF(AND(AL839&gt;=0, RIGHT(TEXT(AL839,"0.#"),1)="."),TRUE,FALSE)</formula>
    </cfRule>
    <cfRule type="expression" dxfId="2547" priority="6685">
      <formula>IF(AND(AL839&lt;0, RIGHT(TEXT(AL839,"0.#"),1)&lt;&gt;"."),TRUE,FALSE)</formula>
    </cfRule>
    <cfRule type="expression" dxfId="2546" priority="6686">
      <formula>IF(AND(AL839&lt;0, RIGHT(TEXT(AL839,"0.#"),1)="."),TRUE,FALSE)</formula>
    </cfRule>
  </conditionalFormatting>
  <conditionalFormatting sqref="AQ53:AQ55">
    <cfRule type="expression" dxfId="2545" priority="4705">
      <formula>IF(RIGHT(TEXT(AQ53,"0.#"),1)=".",FALSE,TRUE)</formula>
    </cfRule>
    <cfRule type="expression" dxfId="2544" priority="4706">
      <formula>IF(RIGHT(TEXT(AQ53,"0.#"),1)=".",TRUE,FALSE)</formula>
    </cfRule>
  </conditionalFormatting>
  <conditionalFormatting sqref="AU53:AU55">
    <cfRule type="expression" dxfId="2543" priority="4703">
      <formula>IF(RIGHT(TEXT(AU53,"0.#"),1)=".",FALSE,TRUE)</formula>
    </cfRule>
    <cfRule type="expression" dxfId="2542" priority="4704">
      <formula>IF(RIGHT(TEXT(AU53,"0.#"),1)=".",TRUE,FALSE)</formula>
    </cfRule>
  </conditionalFormatting>
  <conditionalFormatting sqref="AQ60:AQ62">
    <cfRule type="expression" dxfId="2541" priority="4701">
      <formula>IF(RIGHT(TEXT(AQ60,"0.#"),1)=".",FALSE,TRUE)</formula>
    </cfRule>
    <cfRule type="expression" dxfId="2540" priority="4702">
      <formula>IF(RIGHT(TEXT(AQ60,"0.#"),1)=".",TRUE,FALSE)</formula>
    </cfRule>
  </conditionalFormatting>
  <conditionalFormatting sqref="AU60:AU62">
    <cfRule type="expression" dxfId="2539" priority="4699">
      <formula>IF(RIGHT(TEXT(AU60,"0.#"),1)=".",FALSE,TRUE)</formula>
    </cfRule>
    <cfRule type="expression" dxfId="2538" priority="4700">
      <formula>IF(RIGHT(TEXT(AU60,"0.#"),1)=".",TRUE,FALSE)</formula>
    </cfRule>
  </conditionalFormatting>
  <conditionalFormatting sqref="AQ75:AQ77">
    <cfRule type="expression" dxfId="2537" priority="4697">
      <formula>IF(RIGHT(TEXT(AQ75,"0.#"),1)=".",FALSE,TRUE)</formula>
    </cfRule>
    <cfRule type="expression" dxfId="2536" priority="4698">
      <formula>IF(RIGHT(TEXT(AQ75,"0.#"),1)=".",TRUE,FALSE)</formula>
    </cfRule>
  </conditionalFormatting>
  <conditionalFormatting sqref="AU75:AU77">
    <cfRule type="expression" dxfId="2535" priority="4695">
      <formula>IF(RIGHT(TEXT(AU75,"0.#"),1)=".",FALSE,TRUE)</formula>
    </cfRule>
    <cfRule type="expression" dxfId="2534" priority="4696">
      <formula>IF(RIGHT(TEXT(AU75,"0.#"),1)=".",TRUE,FALSE)</formula>
    </cfRule>
  </conditionalFormatting>
  <conditionalFormatting sqref="AQ87:AQ89">
    <cfRule type="expression" dxfId="2533" priority="4693">
      <formula>IF(RIGHT(TEXT(AQ87,"0.#"),1)=".",FALSE,TRUE)</formula>
    </cfRule>
    <cfRule type="expression" dxfId="2532" priority="4694">
      <formula>IF(RIGHT(TEXT(AQ87,"0.#"),1)=".",TRUE,FALSE)</formula>
    </cfRule>
  </conditionalFormatting>
  <conditionalFormatting sqref="AU87:AU89">
    <cfRule type="expression" dxfId="2531" priority="4691">
      <formula>IF(RIGHT(TEXT(AU87,"0.#"),1)=".",FALSE,TRUE)</formula>
    </cfRule>
    <cfRule type="expression" dxfId="2530" priority="4692">
      <formula>IF(RIGHT(TEXT(AU87,"0.#"),1)=".",TRUE,FALSE)</formula>
    </cfRule>
  </conditionalFormatting>
  <conditionalFormatting sqref="AQ92:AQ94">
    <cfRule type="expression" dxfId="2529" priority="4689">
      <formula>IF(RIGHT(TEXT(AQ92,"0.#"),1)=".",FALSE,TRUE)</formula>
    </cfRule>
    <cfRule type="expression" dxfId="2528" priority="4690">
      <formula>IF(RIGHT(TEXT(AQ92,"0.#"),1)=".",TRUE,FALSE)</formula>
    </cfRule>
  </conditionalFormatting>
  <conditionalFormatting sqref="AU92:AU94">
    <cfRule type="expression" dxfId="2527" priority="4687">
      <formula>IF(RIGHT(TEXT(AU92,"0.#"),1)=".",FALSE,TRUE)</formula>
    </cfRule>
    <cfRule type="expression" dxfId="2526" priority="4688">
      <formula>IF(RIGHT(TEXT(AU92,"0.#"),1)=".",TRUE,FALSE)</formula>
    </cfRule>
  </conditionalFormatting>
  <conditionalFormatting sqref="AQ97:AQ99">
    <cfRule type="expression" dxfId="2525" priority="4685">
      <formula>IF(RIGHT(TEXT(AQ97,"0.#"),1)=".",FALSE,TRUE)</formula>
    </cfRule>
    <cfRule type="expression" dxfId="2524" priority="4686">
      <formula>IF(RIGHT(TEXT(AQ97,"0.#"),1)=".",TRUE,FALSE)</formula>
    </cfRule>
  </conditionalFormatting>
  <conditionalFormatting sqref="AU97:AU99">
    <cfRule type="expression" dxfId="2523" priority="4683">
      <formula>IF(RIGHT(TEXT(AU97,"0.#"),1)=".",FALSE,TRUE)</formula>
    </cfRule>
    <cfRule type="expression" dxfId="2522" priority="4684">
      <formula>IF(RIGHT(TEXT(AU97,"0.#"),1)=".",TRUE,FALSE)</formula>
    </cfRule>
  </conditionalFormatting>
  <conditionalFormatting sqref="AE458">
    <cfRule type="expression" dxfId="2521" priority="4377">
      <formula>IF(RIGHT(TEXT(AE458,"0.#"),1)=".",FALSE,TRUE)</formula>
    </cfRule>
    <cfRule type="expression" dxfId="2520" priority="4378">
      <formula>IF(RIGHT(TEXT(AE458,"0.#"),1)=".",TRUE,FALSE)</formula>
    </cfRule>
  </conditionalFormatting>
  <conditionalFormatting sqref="AM460">
    <cfRule type="expression" dxfId="2519" priority="4367">
      <formula>IF(RIGHT(TEXT(AM460,"0.#"),1)=".",FALSE,TRUE)</formula>
    </cfRule>
    <cfRule type="expression" dxfId="2518" priority="4368">
      <formula>IF(RIGHT(TEXT(AM460,"0.#"),1)=".",TRUE,FALSE)</formula>
    </cfRule>
  </conditionalFormatting>
  <conditionalFormatting sqref="AE459">
    <cfRule type="expression" dxfId="2517" priority="4375">
      <formula>IF(RIGHT(TEXT(AE459,"0.#"),1)=".",FALSE,TRUE)</formula>
    </cfRule>
    <cfRule type="expression" dxfId="2516" priority="4376">
      <formula>IF(RIGHT(TEXT(AE459,"0.#"),1)=".",TRUE,FALSE)</formula>
    </cfRule>
  </conditionalFormatting>
  <conditionalFormatting sqref="AE460">
    <cfRule type="expression" dxfId="2515" priority="4373">
      <formula>IF(RIGHT(TEXT(AE460,"0.#"),1)=".",FALSE,TRUE)</formula>
    </cfRule>
    <cfRule type="expression" dxfId="2514" priority="4374">
      <formula>IF(RIGHT(TEXT(AE460,"0.#"),1)=".",TRUE,FALSE)</formula>
    </cfRule>
  </conditionalFormatting>
  <conditionalFormatting sqref="AM458">
    <cfRule type="expression" dxfId="2513" priority="4371">
      <formula>IF(RIGHT(TEXT(AM458,"0.#"),1)=".",FALSE,TRUE)</formula>
    </cfRule>
    <cfRule type="expression" dxfId="2512" priority="4372">
      <formula>IF(RIGHT(TEXT(AM458,"0.#"),1)=".",TRUE,FALSE)</formula>
    </cfRule>
  </conditionalFormatting>
  <conditionalFormatting sqref="AM459">
    <cfRule type="expression" dxfId="2511" priority="4369">
      <formula>IF(RIGHT(TEXT(AM459,"0.#"),1)=".",FALSE,TRUE)</formula>
    </cfRule>
    <cfRule type="expression" dxfId="2510" priority="4370">
      <formula>IF(RIGHT(TEXT(AM459,"0.#"),1)=".",TRUE,FALSE)</formula>
    </cfRule>
  </conditionalFormatting>
  <conditionalFormatting sqref="AU458">
    <cfRule type="expression" dxfId="2509" priority="4365">
      <formula>IF(RIGHT(TEXT(AU458,"0.#"),1)=".",FALSE,TRUE)</formula>
    </cfRule>
    <cfRule type="expression" dxfId="2508" priority="4366">
      <formula>IF(RIGHT(TEXT(AU458,"0.#"),1)=".",TRUE,FALSE)</formula>
    </cfRule>
  </conditionalFormatting>
  <conditionalFormatting sqref="AU459">
    <cfRule type="expression" dxfId="2507" priority="4363">
      <formula>IF(RIGHT(TEXT(AU459,"0.#"),1)=".",FALSE,TRUE)</formula>
    </cfRule>
    <cfRule type="expression" dxfId="2506" priority="4364">
      <formula>IF(RIGHT(TEXT(AU459,"0.#"),1)=".",TRUE,FALSE)</formula>
    </cfRule>
  </conditionalFormatting>
  <conditionalFormatting sqref="AU460">
    <cfRule type="expression" dxfId="2505" priority="4361">
      <formula>IF(RIGHT(TEXT(AU460,"0.#"),1)=".",FALSE,TRUE)</formula>
    </cfRule>
    <cfRule type="expression" dxfId="2504" priority="4362">
      <formula>IF(RIGHT(TEXT(AU460,"0.#"),1)=".",TRUE,FALSE)</formula>
    </cfRule>
  </conditionalFormatting>
  <conditionalFormatting sqref="AI460">
    <cfRule type="expression" dxfId="2503" priority="4355">
      <formula>IF(RIGHT(TEXT(AI460,"0.#"),1)=".",FALSE,TRUE)</formula>
    </cfRule>
    <cfRule type="expression" dxfId="2502" priority="4356">
      <formula>IF(RIGHT(TEXT(AI460,"0.#"),1)=".",TRUE,FALSE)</formula>
    </cfRule>
  </conditionalFormatting>
  <conditionalFormatting sqref="AI458">
    <cfRule type="expression" dxfId="2501" priority="4359">
      <formula>IF(RIGHT(TEXT(AI458,"0.#"),1)=".",FALSE,TRUE)</formula>
    </cfRule>
    <cfRule type="expression" dxfId="2500" priority="4360">
      <formula>IF(RIGHT(TEXT(AI458,"0.#"),1)=".",TRUE,FALSE)</formula>
    </cfRule>
  </conditionalFormatting>
  <conditionalFormatting sqref="AI459">
    <cfRule type="expression" dxfId="2499" priority="4357">
      <formula>IF(RIGHT(TEXT(AI459,"0.#"),1)=".",FALSE,TRUE)</formula>
    </cfRule>
    <cfRule type="expression" dxfId="2498" priority="4358">
      <formula>IF(RIGHT(TEXT(AI459,"0.#"),1)=".",TRUE,FALSE)</formula>
    </cfRule>
  </conditionalFormatting>
  <conditionalFormatting sqref="AQ459">
    <cfRule type="expression" dxfId="2497" priority="4353">
      <formula>IF(RIGHT(TEXT(AQ459,"0.#"),1)=".",FALSE,TRUE)</formula>
    </cfRule>
    <cfRule type="expression" dxfId="2496" priority="4354">
      <formula>IF(RIGHT(TEXT(AQ459,"0.#"),1)=".",TRUE,FALSE)</formula>
    </cfRule>
  </conditionalFormatting>
  <conditionalFormatting sqref="AQ460">
    <cfRule type="expression" dxfId="2495" priority="4351">
      <formula>IF(RIGHT(TEXT(AQ460,"0.#"),1)=".",FALSE,TRUE)</formula>
    </cfRule>
    <cfRule type="expression" dxfId="2494" priority="4352">
      <formula>IF(RIGHT(TEXT(AQ460,"0.#"),1)=".",TRUE,FALSE)</formula>
    </cfRule>
  </conditionalFormatting>
  <conditionalFormatting sqref="AQ458">
    <cfRule type="expression" dxfId="2493" priority="4349">
      <formula>IF(RIGHT(TEXT(AQ458,"0.#"),1)=".",FALSE,TRUE)</formula>
    </cfRule>
    <cfRule type="expression" dxfId="2492" priority="4350">
      <formula>IF(RIGHT(TEXT(AQ458,"0.#"),1)=".",TRUE,FALSE)</formula>
    </cfRule>
  </conditionalFormatting>
  <conditionalFormatting sqref="AE120 AM120">
    <cfRule type="expression" dxfId="2491" priority="3027">
      <formula>IF(RIGHT(TEXT(AE120,"0.#"),1)=".",FALSE,TRUE)</formula>
    </cfRule>
    <cfRule type="expression" dxfId="2490" priority="3028">
      <formula>IF(RIGHT(TEXT(AE120,"0.#"),1)=".",TRUE,FALSE)</formula>
    </cfRule>
  </conditionalFormatting>
  <conditionalFormatting sqref="AI126">
    <cfRule type="expression" dxfId="2489" priority="3017">
      <formula>IF(RIGHT(TEXT(AI126,"0.#"),1)=".",FALSE,TRUE)</formula>
    </cfRule>
    <cfRule type="expression" dxfId="2488" priority="3018">
      <formula>IF(RIGHT(TEXT(AI126,"0.#"),1)=".",TRUE,FALSE)</formula>
    </cfRule>
  </conditionalFormatting>
  <conditionalFormatting sqref="AI120">
    <cfRule type="expression" dxfId="2487" priority="3025">
      <formula>IF(RIGHT(TEXT(AI120,"0.#"),1)=".",FALSE,TRUE)</formula>
    </cfRule>
    <cfRule type="expression" dxfId="2486" priority="3026">
      <formula>IF(RIGHT(TEXT(AI120,"0.#"),1)=".",TRUE,FALSE)</formula>
    </cfRule>
  </conditionalFormatting>
  <conditionalFormatting sqref="AE123 AM123">
    <cfRule type="expression" dxfId="2485" priority="3023">
      <formula>IF(RIGHT(TEXT(AE123,"0.#"),1)=".",FALSE,TRUE)</formula>
    </cfRule>
    <cfRule type="expression" dxfId="2484" priority="3024">
      <formula>IF(RIGHT(TEXT(AE123,"0.#"),1)=".",TRUE,FALSE)</formula>
    </cfRule>
  </conditionalFormatting>
  <conditionalFormatting sqref="AI123">
    <cfRule type="expression" dxfId="2483" priority="3021">
      <formula>IF(RIGHT(TEXT(AI123,"0.#"),1)=".",FALSE,TRUE)</formula>
    </cfRule>
    <cfRule type="expression" dxfId="2482" priority="3022">
      <formula>IF(RIGHT(TEXT(AI123,"0.#"),1)=".",TRUE,FALSE)</formula>
    </cfRule>
  </conditionalFormatting>
  <conditionalFormatting sqref="AE126 AM126">
    <cfRule type="expression" dxfId="2481" priority="3019">
      <formula>IF(RIGHT(TEXT(AE126,"0.#"),1)=".",FALSE,TRUE)</formula>
    </cfRule>
    <cfRule type="expression" dxfId="2480" priority="3020">
      <formula>IF(RIGHT(TEXT(AE126,"0.#"),1)=".",TRUE,FALSE)</formula>
    </cfRule>
  </conditionalFormatting>
  <conditionalFormatting sqref="AE129 AM129">
    <cfRule type="expression" dxfId="2479" priority="3015">
      <formula>IF(RIGHT(TEXT(AE129,"0.#"),1)=".",FALSE,TRUE)</formula>
    </cfRule>
    <cfRule type="expression" dxfId="2478" priority="3016">
      <formula>IF(RIGHT(TEXT(AE129,"0.#"),1)=".",TRUE,FALSE)</formula>
    </cfRule>
  </conditionalFormatting>
  <conditionalFormatting sqref="AI129">
    <cfRule type="expression" dxfId="2477" priority="3013">
      <formula>IF(RIGHT(TEXT(AI129,"0.#"),1)=".",FALSE,TRUE)</formula>
    </cfRule>
    <cfRule type="expression" dxfId="2476" priority="3014">
      <formula>IF(RIGHT(TEXT(AI129,"0.#"),1)=".",TRUE,FALSE)</formula>
    </cfRule>
  </conditionalFormatting>
  <conditionalFormatting sqref="Y847:Y866">
    <cfRule type="expression" dxfId="2475" priority="3011">
      <formula>IF(RIGHT(TEXT(Y847,"0.#"),1)=".",FALSE,TRUE)</formula>
    </cfRule>
    <cfRule type="expression" dxfId="2474" priority="3012">
      <formula>IF(RIGHT(TEXT(Y847,"0.#"),1)=".",TRUE,FALSE)</formula>
    </cfRule>
  </conditionalFormatting>
  <conditionalFormatting sqref="AU518">
    <cfRule type="expression" dxfId="2473" priority="1521">
      <formula>IF(RIGHT(TEXT(AU518,"0.#"),1)=".",FALSE,TRUE)</formula>
    </cfRule>
    <cfRule type="expression" dxfId="2472" priority="1522">
      <formula>IF(RIGHT(TEXT(AU518,"0.#"),1)=".",TRUE,FALSE)</formula>
    </cfRule>
  </conditionalFormatting>
  <conditionalFormatting sqref="AQ551">
    <cfRule type="expression" dxfId="2471" priority="1297">
      <formula>IF(RIGHT(TEXT(AQ551,"0.#"),1)=".",FALSE,TRUE)</formula>
    </cfRule>
    <cfRule type="expression" dxfId="2470" priority="1298">
      <formula>IF(RIGHT(TEXT(AQ551,"0.#"),1)=".",TRUE,FALSE)</formula>
    </cfRule>
  </conditionalFormatting>
  <conditionalFormatting sqref="AE556">
    <cfRule type="expression" dxfId="2469" priority="1295">
      <formula>IF(RIGHT(TEXT(AE556,"0.#"),1)=".",FALSE,TRUE)</formula>
    </cfRule>
    <cfRule type="expression" dxfId="2468" priority="1296">
      <formula>IF(RIGHT(TEXT(AE556,"0.#"),1)=".",TRUE,FALSE)</formula>
    </cfRule>
  </conditionalFormatting>
  <conditionalFormatting sqref="AE557">
    <cfRule type="expression" dxfId="2467" priority="1293">
      <formula>IF(RIGHT(TEXT(AE557,"0.#"),1)=".",FALSE,TRUE)</formula>
    </cfRule>
    <cfRule type="expression" dxfId="2466" priority="1294">
      <formula>IF(RIGHT(TEXT(AE557,"0.#"),1)=".",TRUE,FALSE)</formula>
    </cfRule>
  </conditionalFormatting>
  <conditionalFormatting sqref="AE558">
    <cfRule type="expression" dxfId="2465" priority="1291">
      <formula>IF(RIGHT(TEXT(AE558,"0.#"),1)=".",FALSE,TRUE)</formula>
    </cfRule>
    <cfRule type="expression" dxfId="2464" priority="1292">
      <formula>IF(RIGHT(TEXT(AE558,"0.#"),1)=".",TRUE,FALSE)</formula>
    </cfRule>
  </conditionalFormatting>
  <conditionalFormatting sqref="AU556">
    <cfRule type="expression" dxfId="2463" priority="1283">
      <formula>IF(RIGHT(TEXT(AU556,"0.#"),1)=".",FALSE,TRUE)</formula>
    </cfRule>
    <cfRule type="expression" dxfId="2462" priority="1284">
      <formula>IF(RIGHT(TEXT(AU556,"0.#"),1)=".",TRUE,FALSE)</formula>
    </cfRule>
  </conditionalFormatting>
  <conditionalFormatting sqref="AU557">
    <cfRule type="expression" dxfId="2461" priority="1281">
      <formula>IF(RIGHT(TEXT(AU557,"0.#"),1)=".",FALSE,TRUE)</formula>
    </cfRule>
    <cfRule type="expression" dxfId="2460" priority="1282">
      <formula>IF(RIGHT(TEXT(AU557,"0.#"),1)=".",TRUE,FALSE)</formula>
    </cfRule>
  </conditionalFormatting>
  <conditionalFormatting sqref="AU558">
    <cfRule type="expression" dxfId="2459" priority="1279">
      <formula>IF(RIGHT(TEXT(AU558,"0.#"),1)=".",FALSE,TRUE)</formula>
    </cfRule>
    <cfRule type="expression" dxfId="2458" priority="1280">
      <formula>IF(RIGHT(TEXT(AU558,"0.#"),1)=".",TRUE,FALSE)</formula>
    </cfRule>
  </conditionalFormatting>
  <conditionalFormatting sqref="AQ557">
    <cfRule type="expression" dxfId="2457" priority="1271">
      <formula>IF(RIGHT(TEXT(AQ557,"0.#"),1)=".",FALSE,TRUE)</formula>
    </cfRule>
    <cfRule type="expression" dxfId="2456" priority="1272">
      <formula>IF(RIGHT(TEXT(AQ557,"0.#"),1)=".",TRUE,FALSE)</formula>
    </cfRule>
  </conditionalFormatting>
  <conditionalFormatting sqref="AQ558">
    <cfRule type="expression" dxfId="2455" priority="1269">
      <formula>IF(RIGHT(TEXT(AQ558,"0.#"),1)=".",FALSE,TRUE)</formula>
    </cfRule>
    <cfRule type="expression" dxfId="2454" priority="1270">
      <formula>IF(RIGHT(TEXT(AQ558,"0.#"),1)=".",TRUE,FALSE)</formula>
    </cfRule>
  </conditionalFormatting>
  <conditionalFormatting sqref="AQ556">
    <cfRule type="expression" dxfId="2453" priority="1267">
      <formula>IF(RIGHT(TEXT(AQ556,"0.#"),1)=".",FALSE,TRUE)</formula>
    </cfRule>
    <cfRule type="expression" dxfId="2452" priority="1268">
      <formula>IF(RIGHT(TEXT(AQ556,"0.#"),1)=".",TRUE,FALSE)</formula>
    </cfRule>
  </conditionalFormatting>
  <conditionalFormatting sqref="AE561">
    <cfRule type="expression" dxfId="2451" priority="1265">
      <formula>IF(RIGHT(TEXT(AE561,"0.#"),1)=".",FALSE,TRUE)</formula>
    </cfRule>
    <cfRule type="expression" dxfId="2450" priority="1266">
      <formula>IF(RIGHT(TEXT(AE561,"0.#"),1)=".",TRUE,FALSE)</formula>
    </cfRule>
  </conditionalFormatting>
  <conditionalFormatting sqref="AE562">
    <cfRule type="expression" dxfId="2449" priority="1263">
      <formula>IF(RIGHT(TEXT(AE562,"0.#"),1)=".",FALSE,TRUE)</formula>
    </cfRule>
    <cfRule type="expression" dxfId="2448" priority="1264">
      <formula>IF(RIGHT(TEXT(AE562,"0.#"),1)=".",TRUE,FALSE)</formula>
    </cfRule>
  </conditionalFormatting>
  <conditionalFormatting sqref="AE563">
    <cfRule type="expression" dxfId="2447" priority="1261">
      <formula>IF(RIGHT(TEXT(AE563,"0.#"),1)=".",FALSE,TRUE)</formula>
    </cfRule>
    <cfRule type="expression" dxfId="2446" priority="1262">
      <formula>IF(RIGHT(TEXT(AE563,"0.#"),1)=".",TRUE,FALSE)</formula>
    </cfRule>
  </conditionalFormatting>
  <conditionalFormatting sqref="AL1102:AO1131">
    <cfRule type="expression" dxfId="2445" priority="2917">
      <formula>IF(AND(AL1102&gt;=0, RIGHT(TEXT(AL1102,"0.#"),1)&lt;&gt;"."),TRUE,FALSE)</formula>
    </cfRule>
    <cfRule type="expression" dxfId="2444" priority="2918">
      <formula>IF(AND(AL1102&gt;=0, RIGHT(TEXT(AL1102,"0.#"),1)="."),TRUE,FALSE)</formula>
    </cfRule>
    <cfRule type="expression" dxfId="2443" priority="2919">
      <formula>IF(AND(AL1102&lt;0, RIGHT(TEXT(AL1102,"0.#"),1)&lt;&gt;"."),TRUE,FALSE)</formula>
    </cfRule>
    <cfRule type="expression" dxfId="2442" priority="2920">
      <formula>IF(AND(AL1102&lt;0, RIGHT(TEXT(AL1102,"0.#"),1)="."),TRUE,FALSE)</formula>
    </cfRule>
  </conditionalFormatting>
  <conditionalFormatting sqref="Y1112:Y1131">
    <cfRule type="expression" dxfId="2441" priority="2915">
      <formula>IF(RIGHT(TEXT(Y1112,"0.#"),1)=".",FALSE,TRUE)</formula>
    </cfRule>
    <cfRule type="expression" dxfId="2440" priority="2916">
      <formula>IF(RIGHT(TEXT(Y1112,"0.#"),1)=".",TRUE,FALSE)</formula>
    </cfRule>
  </conditionalFormatting>
  <conditionalFormatting sqref="AQ553">
    <cfRule type="expression" dxfId="2439" priority="1299">
      <formula>IF(RIGHT(TEXT(AQ553,"0.#"),1)=".",FALSE,TRUE)</formula>
    </cfRule>
    <cfRule type="expression" dxfId="2438" priority="1300">
      <formula>IF(RIGHT(TEXT(AQ553,"0.#"),1)=".",TRUE,FALSE)</formula>
    </cfRule>
  </conditionalFormatting>
  <conditionalFormatting sqref="AU552">
    <cfRule type="expression" dxfId="2437" priority="1311">
      <formula>IF(RIGHT(TEXT(AU552,"0.#"),1)=".",FALSE,TRUE)</formula>
    </cfRule>
    <cfRule type="expression" dxfId="2436" priority="1312">
      <formula>IF(RIGHT(TEXT(AU552,"0.#"),1)=".",TRUE,FALSE)</formula>
    </cfRule>
  </conditionalFormatting>
  <conditionalFormatting sqref="AE552">
    <cfRule type="expression" dxfId="2435" priority="1323">
      <formula>IF(RIGHT(TEXT(AE552,"0.#"),1)=".",FALSE,TRUE)</formula>
    </cfRule>
    <cfRule type="expression" dxfId="2434" priority="1324">
      <formula>IF(RIGHT(TEXT(AE552,"0.#"),1)=".",TRUE,FALSE)</formula>
    </cfRule>
  </conditionalFormatting>
  <conditionalFormatting sqref="AQ548">
    <cfRule type="expression" dxfId="2433" priority="1329">
      <formula>IF(RIGHT(TEXT(AQ548,"0.#"),1)=".",FALSE,TRUE)</formula>
    </cfRule>
    <cfRule type="expression" dxfId="2432" priority="1330">
      <formula>IF(RIGHT(TEXT(AQ548,"0.#"),1)=".",TRUE,FALSE)</formula>
    </cfRule>
  </conditionalFormatting>
  <conditionalFormatting sqref="AL837:AO838">
    <cfRule type="expression" dxfId="2431" priority="2869">
      <formula>IF(AND(AL837&gt;=0, RIGHT(TEXT(AL837,"0.#"),1)&lt;&gt;"."),TRUE,FALSE)</formula>
    </cfRule>
    <cfRule type="expression" dxfId="2430" priority="2870">
      <formula>IF(AND(AL837&gt;=0, RIGHT(TEXT(AL837,"0.#"),1)="."),TRUE,FALSE)</formula>
    </cfRule>
    <cfRule type="expression" dxfId="2429" priority="2871">
      <formula>IF(AND(AL837&lt;0, RIGHT(TEXT(AL837,"0.#"),1)&lt;&gt;"."),TRUE,FALSE)</formula>
    </cfRule>
    <cfRule type="expression" dxfId="2428" priority="2872">
      <formula>IF(AND(AL837&lt;0, RIGHT(TEXT(AL837,"0.#"),1)="."),TRUE,FALSE)</formula>
    </cfRule>
  </conditionalFormatting>
  <conditionalFormatting sqref="AE492">
    <cfRule type="expression" dxfId="2427" priority="1655">
      <formula>IF(RIGHT(TEXT(AE492,"0.#"),1)=".",FALSE,TRUE)</formula>
    </cfRule>
    <cfRule type="expression" dxfId="2426" priority="1656">
      <formula>IF(RIGHT(TEXT(AE492,"0.#"),1)=".",TRUE,FALSE)</formula>
    </cfRule>
  </conditionalFormatting>
  <conditionalFormatting sqref="AE493">
    <cfRule type="expression" dxfId="2425" priority="1653">
      <formula>IF(RIGHT(TEXT(AE493,"0.#"),1)=".",FALSE,TRUE)</formula>
    </cfRule>
    <cfRule type="expression" dxfId="2424" priority="1654">
      <formula>IF(RIGHT(TEXT(AE493,"0.#"),1)=".",TRUE,FALSE)</formula>
    </cfRule>
  </conditionalFormatting>
  <conditionalFormatting sqref="AE494">
    <cfRule type="expression" dxfId="2423" priority="1651">
      <formula>IF(RIGHT(TEXT(AE494,"0.#"),1)=".",FALSE,TRUE)</formula>
    </cfRule>
    <cfRule type="expression" dxfId="2422" priority="1652">
      <formula>IF(RIGHT(TEXT(AE494,"0.#"),1)=".",TRUE,FALSE)</formula>
    </cfRule>
  </conditionalFormatting>
  <conditionalFormatting sqref="AQ493">
    <cfRule type="expression" dxfId="2421" priority="1631">
      <formula>IF(RIGHT(TEXT(AQ493,"0.#"),1)=".",FALSE,TRUE)</formula>
    </cfRule>
    <cfRule type="expression" dxfId="2420" priority="1632">
      <formula>IF(RIGHT(TEXT(AQ493,"0.#"),1)=".",TRUE,FALSE)</formula>
    </cfRule>
  </conditionalFormatting>
  <conditionalFormatting sqref="AQ494">
    <cfRule type="expression" dxfId="2419" priority="1629">
      <formula>IF(RIGHT(TEXT(AQ494,"0.#"),1)=".",FALSE,TRUE)</formula>
    </cfRule>
    <cfRule type="expression" dxfId="2418" priority="1630">
      <formula>IF(RIGHT(TEXT(AQ494,"0.#"),1)=".",TRUE,FALSE)</formula>
    </cfRule>
  </conditionalFormatting>
  <conditionalFormatting sqref="AQ492">
    <cfRule type="expression" dxfId="2417" priority="1627">
      <formula>IF(RIGHT(TEXT(AQ492,"0.#"),1)=".",FALSE,TRUE)</formula>
    </cfRule>
    <cfRule type="expression" dxfId="2416" priority="1628">
      <formula>IF(RIGHT(TEXT(AQ492,"0.#"),1)=".",TRUE,FALSE)</formula>
    </cfRule>
  </conditionalFormatting>
  <conditionalFormatting sqref="AU494">
    <cfRule type="expression" dxfId="2415" priority="1639">
      <formula>IF(RIGHT(TEXT(AU494,"0.#"),1)=".",FALSE,TRUE)</formula>
    </cfRule>
    <cfRule type="expression" dxfId="2414" priority="1640">
      <formula>IF(RIGHT(TEXT(AU494,"0.#"),1)=".",TRUE,FALSE)</formula>
    </cfRule>
  </conditionalFormatting>
  <conditionalFormatting sqref="AU492">
    <cfRule type="expression" dxfId="2413" priority="1643">
      <formula>IF(RIGHT(TEXT(AU492,"0.#"),1)=".",FALSE,TRUE)</formula>
    </cfRule>
    <cfRule type="expression" dxfId="2412" priority="1644">
      <formula>IF(RIGHT(TEXT(AU492,"0.#"),1)=".",TRUE,FALSE)</formula>
    </cfRule>
  </conditionalFormatting>
  <conditionalFormatting sqref="AU493">
    <cfRule type="expression" dxfId="2411" priority="1641">
      <formula>IF(RIGHT(TEXT(AU493,"0.#"),1)=".",FALSE,TRUE)</formula>
    </cfRule>
    <cfRule type="expression" dxfId="2410" priority="1642">
      <formula>IF(RIGHT(TEXT(AU493,"0.#"),1)=".",TRUE,FALSE)</formula>
    </cfRule>
  </conditionalFormatting>
  <conditionalFormatting sqref="AU583">
    <cfRule type="expression" dxfId="2409" priority="1159">
      <formula>IF(RIGHT(TEXT(AU583,"0.#"),1)=".",FALSE,TRUE)</formula>
    </cfRule>
    <cfRule type="expression" dxfId="2408" priority="1160">
      <formula>IF(RIGHT(TEXT(AU583,"0.#"),1)=".",TRUE,FALSE)</formula>
    </cfRule>
  </conditionalFormatting>
  <conditionalFormatting sqref="AU582">
    <cfRule type="expression" dxfId="2407" priority="1161">
      <formula>IF(RIGHT(TEXT(AU582,"0.#"),1)=".",FALSE,TRUE)</formula>
    </cfRule>
    <cfRule type="expression" dxfId="2406" priority="1162">
      <formula>IF(RIGHT(TEXT(AU582,"0.#"),1)=".",TRUE,FALSE)</formula>
    </cfRule>
  </conditionalFormatting>
  <conditionalFormatting sqref="AE499">
    <cfRule type="expression" dxfId="2405" priority="1621">
      <formula>IF(RIGHT(TEXT(AE499,"0.#"),1)=".",FALSE,TRUE)</formula>
    </cfRule>
    <cfRule type="expression" dxfId="2404" priority="1622">
      <formula>IF(RIGHT(TEXT(AE499,"0.#"),1)=".",TRUE,FALSE)</formula>
    </cfRule>
  </conditionalFormatting>
  <conditionalFormatting sqref="AE497">
    <cfRule type="expression" dxfId="2403" priority="1625">
      <formula>IF(RIGHT(TEXT(AE497,"0.#"),1)=".",FALSE,TRUE)</formula>
    </cfRule>
    <cfRule type="expression" dxfId="2402" priority="1626">
      <formula>IF(RIGHT(TEXT(AE497,"0.#"),1)=".",TRUE,FALSE)</formula>
    </cfRule>
  </conditionalFormatting>
  <conditionalFormatting sqref="AE498">
    <cfRule type="expression" dxfId="2401" priority="1623">
      <formula>IF(RIGHT(TEXT(AE498,"0.#"),1)=".",FALSE,TRUE)</formula>
    </cfRule>
    <cfRule type="expression" dxfId="2400" priority="1624">
      <formula>IF(RIGHT(TEXT(AE498,"0.#"),1)=".",TRUE,FALSE)</formula>
    </cfRule>
  </conditionalFormatting>
  <conditionalFormatting sqref="AU499">
    <cfRule type="expression" dxfId="2399" priority="1609">
      <formula>IF(RIGHT(TEXT(AU499,"0.#"),1)=".",FALSE,TRUE)</formula>
    </cfRule>
    <cfRule type="expression" dxfId="2398" priority="1610">
      <formula>IF(RIGHT(TEXT(AU499,"0.#"),1)=".",TRUE,FALSE)</formula>
    </cfRule>
  </conditionalFormatting>
  <conditionalFormatting sqref="AU497">
    <cfRule type="expression" dxfId="2397" priority="1613">
      <formula>IF(RIGHT(TEXT(AU497,"0.#"),1)=".",FALSE,TRUE)</formula>
    </cfRule>
    <cfRule type="expression" dxfId="2396" priority="1614">
      <formula>IF(RIGHT(TEXT(AU497,"0.#"),1)=".",TRUE,FALSE)</formula>
    </cfRule>
  </conditionalFormatting>
  <conditionalFormatting sqref="AU498">
    <cfRule type="expression" dxfId="2395" priority="1611">
      <formula>IF(RIGHT(TEXT(AU498,"0.#"),1)=".",FALSE,TRUE)</formula>
    </cfRule>
    <cfRule type="expression" dxfId="2394" priority="1612">
      <formula>IF(RIGHT(TEXT(AU498,"0.#"),1)=".",TRUE,FALSE)</formula>
    </cfRule>
  </conditionalFormatting>
  <conditionalFormatting sqref="AQ497">
    <cfRule type="expression" dxfId="2393" priority="1597">
      <formula>IF(RIGHT(TEXT(AQ497,"0.#"),1)=".",FALSE,TRUE)</formula>
    </cfRule>
    <cfRule type="expression" dxfId="2392" priority="1598">
      <formula>IF(RIGHT(TEXT(AQ497,"0.#"),1)=".",TRUE,FALSE)</formula>
    </cfRule>
  </conditionalFormatting>
  <conditionalFormatting sqref="AQ498">
    <cfRule type="expression" dxfId="2391" priority="1601">
      <formula>IF(RIGHT(TEXT(AQ498,"0.#"),1)=".",FALSE,TRUE)</formula>
    </cfRule>
    <cfRule type="expression" dxfId="2390" priority="1602">
      <formula>IF(RIGHT(TEXT(AQ498,"0.#"),1)=".",TRUE,FALSE)</formula>
    </cfRule>
  </conditionalFormatting>
  <conditionalFormatting sqref="AQ499">
    <cfRule type="expression" dxfId="2389" priority="1599">
      <formula>IF(RIGHT(TEXT(AQ499,"0.#"),1)=".",FALSE,TRUE)</formula>
    </cfRule>
    <cfRule type="expression" dxfId="2388" priority="1600">
      <formula>IF(RIGHT(TEXT(AQ499,"0.#"),1)=".",TRUE,FALSE)</formula>
    </cfRule>
  </conditionalFormatting>
  <conditionalFormatting sqref="AE504">
    <cfRule type="expression" dxfId="2387" priority="1591">
      <formula>IF(RIGHT(TEXT(AE504,"0.#"),1)=".",FALSE,TRUE)</formula>
    </cfRule>
    <cfRule type="expression" dxfId="2386" priority="1592">
      <formula>IF(RIGHT(TEXT(AE504,"0.#"),1)=".",TRUE,FALSE)</formula>
    </cfRule>
  </conditionalFormatting>
  <conditionalFormatting sqref="AE502">
    <cfRule type="expression" dxfId="2385" priority="1595">
      <formula>IF(RIGHT(TEXT(AE502,"0.#"),1)=".",FALSE,TRUE)</formula>
    </cfRule>
    <cfRule type="expression" dxfId="2384" priority="1596">
      <formula>IF(RIGHT(TEXT(AE502,"0.#"),1)=".",TRUE,FALSE)</formula>
    </cfRule>
  </conditionalFormatting>
  <conditionalFormatting sqref="AE503">
    <cfRule type="expression" dxfId="2383" priority="1593">
      <formula>IF(RIGHT(TEXT(AE503,"0.#"),1)=".",FALSE,TRUE)</formula>
    </cfRule>
    <cfRule type="expression" dxfId="2382" priority="1594">
      <formula>IF(RIGHT(TEXT(AE503,"0.#"),1)=".",TRUE,FALSE)</formula>
    </cfRule>
  </conditionalFormatting>
  <conditionalFormatting sqref="AU504">
    <cfRule type="expression" dxfId="2381" priority="1579">
      <formula>IF(RIGHT(TEXT(AU504,"0.#"),1)=".",FALSE,TRUE)</formula>
    </cfRule>
    <cfRule type="expression" dxfId="2380" priority="1580">
      <formula>IF(RIGHT(TEXT(AU504,"0.#"),1)=".",TRUE,FALSE)</formula>
    </cfRule>
  </conditionalFormatting>
  <conditionalFormatting sqref="AU502">
    <cfRule type="expression" dxfId="2379" priority="1583">
      <formula>IF(RIGHT(TEXT(AU502,"0.#"),1)=".",FALSE,TRUE)</formula>
    </cfRule>
    <cfRule type="expression" dxfId="2378" priority="1584">
      <formula>IF(RIGHT(TEXT(AU502,"0.#"),1)=".",TRUE,FALSE)</formula>
    </cfRule>
  </conditionalFormatting>
  <conditionalFormatting sqref="AU503">
    <cfRule type="expression" dxfId="2377" priority="1581">
      <formula>IF(RIGHT(TEXT(AU503,"0.#"),1)=".",FALSE,TRUE)</formula>
    </cfRule>
    <cfRule type="expression" dxfId="2376" priority="1582">
      <formula>IF(RIGHT(TEXT(AU503,"0.#"),1)=".",TRUE,FALSE)</formula>
    </cfRule>
  </conditionalFormatting>
  <conditionalFormatting sqref="AQ502">
    <cfRule type="expression" dxfId="2375" priority="1567">
      <formula>IF(RIGHT(TEXT(AQ502,"0.#"),1)=".",FALSE,TRUE)</formula>
    </cfRule>
    <cfRule type="expression" dxfId="2374" priority="1568">
      <formula>IF(RIGHT(TEXT(AQ502,"0.#"),1)=".",TRUE,FALSE)</formula>
    </cfRule>
  </conditionalFormatting>
  <conditionalFormatting sqref="AQ503">
    <cfRule type="expression" dxfId="2373" priority="1571">
      <formula>IF(RIGHT(TEXT(AQ503,"0.#"),1)=".",FALSE,TRUE)</formula>
    </cfRule>
    <cfRule type="expression" dxfId="2372" priority="1572">
      <formula>IF(RIGHT(TEXT(AQ503,"0.#"),1)=".",TRUE,FALSE)</formula>
    </cfRule>
  </conditionalFormatting>
  <conditionalFormatting sqref="AQ504">
    <cfRule type="expression" dxfId="2371" priority="1569">
      <formula>IF(RIGHT(TEXT(AQ504,"0.#"),1)=".",FALSE,TRUE)</formula>
    </cfRule>
    <cfRule type="expression" dxfId="2370" priority="1570">
      <formula>IF(RIGHT(TEXT(AQ504,"0.#"),1)=".",TRUE,FALSE)</formula>
    </cfRule>
  </conditionalFormatting>
  <conditionalFormatting sqref="AE509">
    <cfRule type="expression" dxfId="2369" priority="1561">
      <formula>IF(RIGHT(TEXT(AE509,"0.#"),1)=".",FALSE,TRUE)</formula>
    </cfRule>
    <cfRule type="expression" dxfId="2368" priority="1562">
      <formula>IF(RIGHT(TEXT(AE509,"0.#"),1)=".",TRUE,FALSE)</formula>
    </cfRule>
  </conditionalFormatting>
  <conditionalFormatting sqref="AE507">
    <cfRule type="expression" dxfId="2367" priority="1565">
      <formula>IF(RIGHT(TEXT(AE507,"0.#"),1)=".",FALSE,TRUE)</formula>
    </cfRule>
    <cfRule type="expression" dxfId="2366" priority="1566">
      <formula>IF(RIGHT(TEXT(AE507,"0.#"),1)=".",TRUE,FALSE)</formula>
    </cfRule>
  </conditionalFormatting>
  <conditionalFormatting sqref="AE508">
    <cfRule type="expression" dxfId="2365" priority="1563">
      <formula>IF(RIGHT(TEXT(AE508,"0.#"),1)=".",FALSE,TRUE)</formula>
    </cfRule>
    <cfRule type="expression" dxfId="2364" priority="1564">
      <formula>IF(RIGHT(TEXT(AE508,"0.#"),1)=".",TRUE,FALSE)</formula>
    </cfRule>
  </conditionalFormatting>
  <conditionalFormatting sqref="AU509">
    <cfRule type="expression" dxfId="2363" priority="1549">
      <formula>IF(RIGHT(TEXT(AU509,"0.#"),1)=".",FALSE,TRUE)</formula>
    </cfRule>
    <cfRule type="expression" dxfId="2362" priority="1550">
      <formula>IF(RIGHT(TEXT(AU509,"0.#"),1)=".",TRUE,FALSE)</formula>
    </cfRule>
  </conditionalFormatting>
  <conditionalFormatting sqref="AU507">
    <cfRule type="expression" dxfId="2361" priority="1553">
      <formula>IF(RIGHT(TEXT(AU507,"0.#"),1)=".",FALSE,TRUE)</formula>
    </cfRule>
    <cfRule type="expression" dxfId="2360" priority="1554">
      <formula>IF(RIGHT(TEXT(AU507,"0.#"),1)=".",TRUE,FALSE)</formula>
    </cfRule>
  </conditionalFormatting>
  <conditionalFormatting sqref="AU508">
    <cfRule type="expression" dxfId="2359" priority="1551">
      <formula>IF(RIGHT(TEXT(AU508,"0.#"),1)=".",FALSE,TRUE)</formula>
    </cfRule>
    <cfRule type="expression" dxfId="2358" priority="1552">
      <formula>IF(RIGHT(TEXT(AU508,"0.#"),1)=".",TRUE,FALSE)</formula>
    </cfRule>
  </conditionalFormatting>
  <conditionalFormatting sqref="AQ507">
    <cfRule type="expression" dxfId="2357" priority="1537">
      <formula>IF(RIGHT(TEXT(AQ507,"0.#"),1)=".",FALSE,TRUE)</formula>
    </cfRule>
    <cfRule type="expression" dxfId="2356" priority="1538">
      <formula>IF(RIGHT(TEXT(AQ507,"0.#"),1)=".",TRUE,FALSE)</formula>
    </cfRule>
  </conditionalFormatting>
  <conditionalFormatting sqref="AQ508">
    <cfRule type="expression" dxfId="2355" priority="1541">
      <formula>IF(RIGHT(TEXT(AQ508,"0.#"),1)=".",FALSE,TRUE)</formula>
    </cfRule>
    <cfRule type="expression" dxfId="2354" priority="1542">
      <formula>IF(RIGHT(TEXT(AQ508,"0.#"),1)=".",TRUE,FALSE)</formula>
    </cfRule>
  </conditionalFormatting>
  <conditionalFormatting sqref="AQ509">
    <cfRule type="expression" dxfId="2353" priority="1539">
      <formula>IF(RIGHT(TEXT(AQ509,"0.#"),1)=".",FALSE,TRUE)</formula>
    </cfRule>
    <cfRule type="expression" dxfId="2352" priority="1540">
      <formula>IF(RIGHT(TEXT(AQ509,"0.#"),1)=".",TRUE,FALSE)</formula>
    </cfRule>
  </conditionalFormatting>
  <conditionalFormatting sqref="AE465">
    <cfRule type="expression" dxfId="2351" priority="1831">
      <formula>IF(RIGHT(TEXT(AE465,"0.#"),1)=".",FALSE,TRUE)</formula>
    </cfRule>
    <cfRule type="expression" dxfId="2350" priority="1832">
      <formula>IF(RIGHT(TEXT(AE465,"0.#"),1)=".",TRUE,FALSE)</formula>
    </cfRule>
  </conditionalFormatting>
  <conditionalFormatting sqref="AE463">
    <cfRule type="expression" dxfId="2349" priority="1835">
      <formula>IF(RIGHT(TEXT(AE463,"0.#"),1)=".",FALSE,TRUE)</formula>
    </cfRule>
    <cfRule type="expression" dxfId="2348" priority="1836">
      <formula>IF(RIGHT(TEXT(AE463,"0.#"),1)=".",TRUE,FALSE)</formula>
    </cfRule>
  </conditionalFormatting>
  <conditionalFormatting sqref="AE464">
    <cfRule type="expression" dxfId="2347" priority="1833">
      <formula>IF(RIGHT(TEXT(AE464,"0.#"),1)=".",FALSE,TRUE)</formula>
    </cfRule>
    <cfRule type="expression" dxfId="2346" priority="1834">
      <formula>IF(RIGHT(TEXT(AE464,"0.#"),1)=".",TRUE,FALSE)</formula>
    </cfRule>
  </conditionalFormatting>
  <conditionalFormatting sqref="AM465">
    <cfRule type="expression" dxfId="2345" priority="1825">
      <formula>IF(RIGHT(TEXT(AM465,"0.#"),1)=".",FALSE,TRUE)</formula>
    </cfRule>
    <cfRule type="expression" dxfId="2344" priority="1826">
      <formula>IF(RIGHT(TEXT(AM465,"0.#"),1)=".",TRUE,FALSE)</formula>
    </cfRule>
  </conditionalFormatting>
  <conditionalFormatting sqref="AM463">
    <cfRule type="expression" dxfId="2343" priority="1829">
      <formula>IF(RIGHT(TEXT(AM463,"0.#"),1)=".",FALSE,TRUE)</formula>
    </cfRule>
    <cfRule type="expression" dxfId="2342" priority="1830">
      <formula>IF(RIGHT(TEXT(AM463,"0.#"),1)=".",TRUE,FALSE)</formula>
    </cfRule>
  </conditionalFormatting>
  <conditionalFormatting sqref="AM464">
    <cfRule type="expression" dxfId="2341" priority="1827">
      <formula>IF(RIGHT(TEXT(AM464,"0.#"),1)=".",FALSE,TRUE)</formula>
    </cfRule>
    <cfRule type="expression" dxfId="2340" priority="1828">
      <formula>IF(RIGHT(TEXT(AM464,"0.#"),1)=".",TRUE,FALSE)</formula>
    </cfRule>
  </conditionalFormatting>
  <conditionalFormatting sqref="AU465">
    <cfRule type="expression" dxfId="2339" priority="1819">
      <formula>IF(RIGHT(TEXT(AU465,"0.#"),1)=".",FALSE,TRUE)</formula>
    </cfRule>
    <cfRule type="expression" dxfId="2338" priority="1820">
      <formula>IF(RIGHT(TEXT(AU465,"0.#"),1)=".",TRUE,FALSE)</formula>
    </cfRule>
  </conditionalFormatting>
  <conditionalFormatting sqref="AU463">
    <cfRule type="expression" dxfId="2337" priority="1823">
      <formula>IF(RIGHT(TEXT(AU463,"0.#"),1)=".",FALSE,TRUE)</formula>
    </cfRule>
    <cfRule type="expression" dxfId="2336" priority="1824">
      <formula>IF(RIGHT(TEXT(AU463,"0.#"),1)=".",TRUE,FALSE)</formula>
    </cfRule>
  </conditionalFormatting>
  <conditionalFormatting sqref="AU464">
    <cfRule type="expression" dxfId="2335" priority="1821">
      <formula>IF(RIGHT(TEXT(AU464,"0.#"),1)=".",FALSE,TRUE)</formula>
    </cfRule>
    <cfRule type="expression" dxfId="2334" priority="1822">
      <formula>IF(RIGHT(TEXT(AU464,"0.#"),1)=".",TRUE,FALSE)</formula>
    </cfRule>
  </conditionalFormatting>
  <conditionalFormatting sqref="AI465">
    <cfRule type="expression" dxfId="2333" priority="1813">
      <formula>IF(RIGHT(TEXT(AI465,"0.#"),1)=".",FALSE,TRUE)</formula>
    </cfRule>
    <cfRule type="expression" dxfId="2332" priority="1814">
      <formula>IF(RIGHT(TEXT(AI465,"0.#"),1)=".",TRUE,FALSE)</formula>
    </cfRule>
  </conditionalFormatting>
  <conditionalFormatting sqref="AI463">
    <cfRule type="expression" dxfId="2331" priority="1817">
      <formula>IF(RIGHT(TEXT(AI463,"0.#"),1)=".",FALSE,TRUE)</formula>
    </cfRule>
    <cfRule type="expression" dxfId="2330" priority="1818">
      <formula>IF(RIGHT(TEXT(AI463,"0.#"),1)=".",TRUE,FALSE)</formula>
    </cfRule>
  </conditionalFormatting>
  <conditionalFormatting sqref="AI464">
    <cfRule type="expression" dxfId="2329" priority="1815">
      <formula>IF(RIGHT(TEXT(AI464,"0.#"),1)=".",FALSE,TRUE)</formula>
    </cfRule>
    <cfRule type="expression" dxfId="2328" priority="1816">
      <formula>IF(RIGHT(TEXT(AI464,"0.#"),1)=".",TRUE,FALSE)</formula>
    </cfRule>
  </conditionalFormatting>
  <conditionalFormatting sqref="AQ463">
    <cfRule type="expression" dxfId="2327" priority="1807">
      <formula>IF(RIGHT(TEXT(AQ463,"0.#"),1)=".",FALSE,TRUE)</formula>
    </cfRule>
    <cfRule type="expression" dxfId="2326" priority="1808">
      <formula>IF(RIGHT(TEXT(AQ463,"0.#"),1)=".",TRUE,FALSE)</formula>
    </cfRule>
  </conditionalFormatting>
  <conditionalFormatting sqref="AQ464">
    <cfRule type="expression" dxfId="2325" priority="1811">
      <formula>IF(RIGHT(TEXT(AQ464,"0.#"),1)=".",FALSE,TRUE)</formula>
    </cfRule>
    <cfRule type="expression" dxfId="2324" priority="1812">
      <formula>IF(RIGHT(TEXT(AQ464,"0.#"),1)=".",TRUE,FALSE)</formula>
    </cfRule>
  </conditionalFormatting>
  <conditionalFormatting sqref="AQ465">
    <cfRule type="expression" dxfId="2323" priority="1809">
      <formula>IF(RIGHT(TEXT(AQ465,"0.#"),1)=".",FALSE,TRUE)</formula>
    </cfRule>
    <cfRule type="expression" dxfId="2322" priority="1810">
      <formula>IF(RIGHT(TEXT(AQ465,"0.#"),1)=".",TRUE,FALSE)</formula>
    </cfRule>
  </conditionalFormatting>
  <conditionalFormatting sqref="AE470">
    <cfRule type="expression" dxfId="2321" priority="1801">
      <formula>IF(RIGHT(TEXT(AE470,"0.#"),1)=".",FALSE,TRUE)</formula>
    </cfRule>
    <cfRule type="expression" dxfId="2320" priority="1802">
      <formula>IF(RIGHT(TEXT(AE470,"0.#"),1)=".",TRUE,FALSE)</formula>
    </cfRule>
  </conditionalFormatting>
  <conditionalFormatting sqref="AE468">
    <cfRule type="expression" dxfId="2319" priority="1805">
      <formula>IF(RIGHT(TEXT(AE468,"0.#"),1)=".",FALSE,TRUE)</formula>
    </cfRule>
    <cfRule type="expression" dxfId="2318" priority="1806">
      <formula>IF(RIGHT(TEXT(AE468,"0.#"),1)=".",TRUE,FALSE)</formula>
    </cfRule>
  </conditionalFormatting>
  <conditionalFormatting sqref="AE469">
    <cfRule type="expression" dxfId="2317" priority="1803">
      <formula>IF(RIGHT(TEXT(AE469,"0.#"),1)=".",FALSE,TRUE)</formula>
    </cfRule>
    <cfRule type="expression" dxfId="2316" priority="1804">
      <formula>IF(RIGHT(TEXT(AE469,"0.#"),1)=".",TRUE,FALSE)</formula>
    </cfRule>
  </conditionalFormatting>
  <conditionalFormatting sqref="AM470">
    <cfRule type="expression" dxfId="2315" priority="1795">
      <formula>IF(RIGHT(TEXT(AM470,"0.#"),1)=".",FALSE,TRUE)</formula>
    </cfRule>
    <cfRule type="expression" dxfId="2314" priority="1796">
      <formula>IF(RIGHT(TEXT(AM470,"0.#"),1)=".",TRUE,FALSE)</formula>
    </cfRule>
  </conditionalFormatting>
  <conditionalFormatting sqref="AM468">
    <cfRule type="expression" dxfId="2313" priority="1799">
      <formula>IF(RIGHT(TEXT(AM468,"0.#"),1)=".",FALSE,TRUE)</formula>
    </cfRule>
    <cfRule type="expression" dxfId="2312" priority="1800">
      <formula>IF(RIGHT(TEXT(AM468,"0.#"),1)=".",TRUE,FALSE)</formula>
    </cfRule>
  </conditionalFormatting>
  <conditionalFormatting sqref="AM469">
    <cfRule type="expression" dxfId="2311" priority="1797">
      <formula>IF(RIGHT(TEXT(AM469,"0.#"),1)=".",FALSE,TRUE)</formula>
    </cfRule>
    <cfRule type="expression" dxfId="2310" priority="1798">
      <formula>IF(RIGHT(TEXT(AM469,"0.#"),1)=".",TRUE,FALSE)</formula>
    </cfRule>
  </conditionalFormatting>
  <conditionalFormatting sqref="AU470">
    <cfRule type="expression" dxfId="2309" priority="1789">
      <formula>IF(RIGHT(TEXT(AU470,"0.#"),1)=".",FALSE,TRUE)</formula>
    </cfRule>
    <cfRule type="expression" dxfId="2308" priority="1790">
      <formula>IF(RIGHT(TEXT(AU470,"0.#"),1)=".",TRUE,FALSE)</formula>
    </cfRule>
  </conditionalFormatting>
  <conditionalFormatting sqref="AU468">
    <cfRule type="expression" dxfId="2307" priority="1793">
      <formula>IF(RIGHT(TEXT(AU468,"0.#"),1)=".",FALSE,TRUE)</formula>
    </cfRule>
    <cfRule type="expression" dxfId="2306" priority="1794">
      <formula>IF(RIGHT(TEXT(AU468,"0.#"),1)=".",TRUE,FALSE)</formula>
    </cfRule>
  </conditionalFormatting>
  <conditionalFormatting sqref="AU469">
    <cfRule type="expression" dxfId="2305" priority="1791">
      <formula>IF(RIGHT(TEXT(AU469,"0.#"),1)=".",FALSE,TRUE)</formula>
    </cfRule>
    <cfRule type="expression" dxfId="2304" priority="1792">
      <formula>IF(RIGHT(TEXT(AU469,"0.#"),1)=".",TRUE,FALSE)</formula>
    </cfRule>
  </conditionalFormatting>
  <conditionalFormatting sqref="AI470">
    <cfRule type="expression" dxfId="2303" priority="1783">
      <formula>IF(RIGHT(TEXT(AI470,"0.#"),1)=".",FALSE,TRUE)</formula>
    </cfRule>
    <cfRule type="expression" dxfId="2302" priority="1784">
      <formula>IF(RIGHT(TEXT(AI470,"0.#"),1)=".",TRUE,FALSE)</formula>
    </cfRule>
  </conditionalFormatting>
  <conditionalFormatting sqref="AI468">
    <cfRule type="expression" dxfId="2301" priority="1787">
      <formula>IF(RIGHT(TEXT(AI468,"0.#"),1)=".",FALSE,TRUE)</formula>
    </cfRule>
    <cfRule type="expression" dxfId="2300" priority="1788">
      <formula>IF(RIGHT(TEXT(AI468,"0.#"),1)=".",TRUE,FALSE)</formula>
    </cfRule>
  </conditionalFormatting>
  <conditionalFormatting sqref="AI469">
    <cfRule type="expression" dxfId="2299" priority="1785">
      <formula>IF(RIGHT(TEXT(AI469,"0.#"),1)=".",FALSE,TRUE)</formula>
    </cfRule>
    <cfRule type="expression" dxfId="2298" priority="1786">
      <formula>IF(RIGHT(TEXT(AI469,"0.#"),1)=".",TRUE,FALSE)</formula>
    </cfRule>
  </conditionalFormatting>
  <conditionalFormatting sqref="AQ468">
    <cfRule type="expression" dxfId="2297" priority="1777">
      <formula>IF(RIGHT(TEXT(AQ468,"0.#"),1)=".",FALSE,TRUE)</formula>
    </cfRule>
    <cfRule type="expression" dxfId="2296" priority="1778">
      <formula>IF(RIGHT(TEXT(AQ468,"0.#"),1)=".",TRUE,FALSE)</formula>
    </cfRule>
  </conditionalFormatting>
  <conditionalFormatting sqref="AQ469">
    <cfRule type="expression" dxfId="2295" priority="1781">
      <formula>IF(RIGHT(TEXT(AQ469,"0.#"),1)=".",FALSE,TRUE)</formula>
    </cfRule>
    <cfRule type="expression" dxfId="2294" priority="1782">
      <formula>IF(RIGHT(TEXT(AQ469,"0.#"),1)=".",TRUE,FALSE)</formula>
    </cfRule>
  </conditionalFormatting>
  <conditionalFormatting sqref="AQ470">
    <cfRule type="expression" dxfId="2293" priority="1779">
      <formula>IF(RIGHT(TEXT(AQ470,"0.#"),1)=".",FALSE,TRUE)</formula>
    </cfRule>
    <cfRule type="expression" dxfId="2292" priority="1780">
      <formula>IF(RIGHT(TEXT(AQ470,"0.#"),1)=".",TRUE,FALSE)</formula>
    </cfRule>
  </conditionalFormatting>
  <conditionalFormatting sqref="AE475">
    <cfRule type="expression" dxfId="2291" priority="1771">
      <formula>IF(RIGHT(TEXT(AE475,"0.#"),1)=".",FALSE,TRUE)</formula>
    </cfRule>
    <cfRule type="expression" dxfId="2290" priority="1772">
      <formula>IF(RIGHT(TEXT(AE475,"0.#"),1)=".",TRUE,FALSE)</formula>
    </cfRule>
  </conditionalFormatting>
  <conditionalFormatting sqref="AE473">
    <cfRule type="expression" dxfId="2289" priority="1775">
      <formula>IF(RIGHT(TEXT(AE473,"0.#"),1)=".",FALSE,TRUE)</formula>
    </cfRule>
    <cfRule type="expression" dxfId="2288" priority="1776">
      <formula>IF(RIGHT(TEXT(AE473,"0.#"),1)=".",TRUE,FALSE)</formula>
    </cfRule>
  </conditionalFormatting>
  <conditionalFormatting sqref="AE474">
    <cfRule type="expression" dxfId="2287" priority="1773">
      <formula>IF(RIGHT(TEXT(AE474,"0.#"),1)=".",FALSE,TRUE)</formula>
    </cfRule>
    <cfRule type="expression" dxfId="2286" priority="1774">
      <formula>IF(RIGHT(TEXT(AE474,"0.#"),1)=".",TRUE,FALSE)</formula>
    </cfRule>
  </conditionalFormatting>
  <conditionalFormatting sqref="AM475">
    <cfRule type="expression" dxfId="2285" priority="1765">
      <formula>IF(RIGHT(TEXT(AM475,"0.#"),1)=".",FALSE,TRUE)</formula>
    </cfRule>
    <cfRule type="expression" dxfId="2284" priority="1766">
      <formula>IF(RIGHT(TEXT(AM475,"0.#"),1)=".",TRUE,FALSE)</formula>
    </cfRule>
  </conditionalFormatting>
  <conditionalFormatting sqref="AM473">
    <cfRule type="expression" dxfId="2283" priority="1769">
      <formula>IF(RIGHT(TEXT(AM473,"0.#"),1)=".",FALSE,TRUE)</formula>
    </cfRule>
    <cfRule type="expression" dxfId="2282" priority="1770">
      <formula>IF(RIGHT(TEXT(AM473,"0.#"),1)=".",TRUE,FALSE)</formula>
    </cfRule>
  </conditionalFormatting>
  <conditionalFormatting sqref="AM474">
    <cfRule type="expression" dxfId="2281" priority="1767">
      <formula>IF(RIGHT(TEXT(AM474,"0.#"),1)=".",FALSE,TRUE)</formula>
    </cfRule>
    <cfRule type="expression" dxfId="2280" priority="1768">
      <formula>IF(RIGHT(TEXT(AM474,"0.#"),1)=".",TRUE,FALSE)</formula>
    </cfRule>
  </conditionalFormatting>
  <conditionalFormatting sqref="AU475">
    <cfRule type="expression" dxfId="2279" priority="1759">
      <formula>IF(RIGHT(TEXT(AU475,"0.#"),1)=".",FALSE,TRUE)</formula>
    </cfRule>
    <cfRule type="expression" dxfId="2278" priority="1760">
      <formula>IF(RIGHT(TEXT(AU475,"0.#"),1)=".",TRUE,FALSE)</formula>
    </cfRule>
  </conditionalFormatting>
  <conditionalFormatting sqref="AU473">
    <cfRule type="expression" dxfId="2277" priority="1763">
      <formula>IF(RIGHT(TEXT(AU473,"0.#"),1)=".",FALSE,TRUE)</formula>
    </cfRule>
    <cfRule type="expression" dxfId="2276" priority="1764">
      <formula>IF(RIGHT(TEXT(AU473,"0.#"),1)=".",TRUE,FALSE)</formula>
    </cfRule>
  </conditionalFormatting>
  <conditionalFormatting sqref="AU474">
    <cfRule type="expression" dxfId="2275" priority="1761">
      <formula>IF(RIGHT(TEXT(AU474,"0.#"),1)=".",FALSE,TRUE)</formula>
    </cfRule>
    <cfRule type="expression" dxfId="2274" priority="1762">
      <formula>IF(RIGHT(TEXT(AU474,"0.#"),1)=".",TRUE,FALSE)</formula>
    </cfRule>
  </conditionalFormatting>
  <conditionalFormatting sqref="AI475">
    <cfRule type="expression" dxfId="2273" priority="1753">
      <formula>IF(RIGHT(TEXT(AI475,"0.#"),1)=".",FALSE,TRUE)</formula>
    </cfRule>
    <cfRule type="expression" dxfId="2272" priority="1754">
      <formula>IF(RIGHT(TEXT(AI475,"0.#"),1)=".",TRUE,FALSE)</formula>
    </cfRule>
  </conditionalFormatting>
  <conditionalFormatting sqref="AI473">
    <cfRule type="expression" dxfId="2271" priority="1757">
      <formula>IF(RIGHT(TEXT(AI473,"0.#"),1)=".",FALSE,TRUE)</formula>
    </cfRule>
    <cfRule type="expression" dxfId="2270" priority="1758">
      <formula>IF(RIGHT(TEXT(AI473,"0.#"),1)=".",TRUE,FALSE)</formula>
    </cfRule>
  </conditionalFormatting>
  <conditionalFormatting sqref="AI474">
    <cfRule type="expression" dxfId="2269" priority="1755">
      <formula>IF(RIGHT(TEXT(AI474,"0.#"),1)=".",FALSE,TRUE)</formula>
    </cfRule>
    <cfRule type="expression" dxfId="2268" priority="1756">
      <formula>IF(RIGHT(TEXT(AI474,"0.#"),1)=".",TRUE,FALSE)</formula>
    </cfRule>
  </conditionalFormatting>
  <conditionalFormatting sqref="AQ473">
    <cfRule type="expression" dxfId="2267" priority="1747">
      <formula>IF(RIGHT(TEXT(AQ473,"0.#"),1)=".",FALSE,TRUE)</formula>
    </cfRule>
    <cfRule type="expression" dxfId="2266" priority="1748">
      <formula>IF(RIGHT(TEXT(AQ473,"0.#"),1)=".",TRUE,FALSE)</formula>
    </cfRule>
  </conditionalFormatting>
  <conditionalFormatting sqref="AQ474">
    <cfRule type="expression" dxfId="2265" priority="1751">
      <formula>IF(RIGHT(TEXT(AQ474,"0.#"),1)=".",FALSE,TRUE)</formula>
    </cfRule>
    <cfRule type="expression" dxfId="2264" priority="1752">
      <formula>IF(RIGHT(TEXT(AQ474,"0.#"),1)=".",TRUE,FALSE)</formula>
    </cfRule>
  </conditionalFormatting>
  <conditionalFormatting sqref="AQ475">
    <cfRule type="expression" dxfId="2263" priority="1749">
      <formula>IF(RIGHT(TEXT(AQ475,"0.#"),1)=".",FALSE,TRUE)</formula>
    </cfRule>
    <cfRule type="expression" dxfId="2262" priority="1750">
      <formula>IF(RIGHT(TEXT(AQ475,"0.#"),1)=".",TRUE,FALSE)</formula>
    </cfRule>
  </conditionalFormatting>
  <conditionalFormatting sqref="AE480">
    <cfRule type="expression" dxfId="2261" priority="1741">
      <formula>IF(RIGHT(TEXT(AE480,"0.#"),1)=".",FALSE,TRUE)</formula>
    </cfRule>
    <cfRule type="expression" dxfId="2260" priority="1742">
      <formula>IF(RIGHT(TEXT(AE480,"0.#"),1)=".",TRUE,FALSE)</formula>
    </cfRule>
  </conditionalFormatting>
  <conditionalFormatting sqref="AE478">
    <cfRule type="expression" dxfId="2259" priority="1745">
      <formula>IF(RIGHT(TEXT(AE478,"0.#"),1)=".",FALSE,TRUE)</formula>
    </cfRule>
    <cfRule type="expression" dxfId="2258" priority="1746">
      <formula>IF(RIGHT(TEXT(AE478,"0.#"),1)=".",TRUE,FALSE)</formula>
    </cfRule>
  </conditionalFormatting>
  <conditionalFormatting sqref="AE479">
    <cfRule type="expression" dxfId="2257" priority="1743">
      <formula>IF(RIGHT(TEXT(AE479,"0.#"),1)=".",FALSE,TRUE)</formula>
    </cfRule>
    <cfRule type="expression" dxfId="2256" priority="1744">
      <formula>IF(RIGHT(TEXT(AE479,"0.#"),1)=".",TRUE,FALSE)</formula>
    </cfRule>
  </conditionalFormatting>
  <conditionalFormatting sqref="AM480">
    <cfRule type="expression" dxfId="2255" priority="1735">
      <formula>IF(RIGHT(TEXT(AM480,"0.#"),1)=".",FALSE,TRUE)</formula>
    </cfRule>
    <cfRule type="expression" dxfId="2254" priority="1736">
      <formula>IF(RIGHT(TEXT(AM480,"0.#"),1)=".",TRUE,FALSE)</formula>
    </cfRule>
  </conditionalFormatting>
  <conditionalFormatting sqref="AM478">
    <cfRule type="expression" dxfId="2253" priority="1739">
      <formula>IF(RIGHT(TEXT(AM478,"0.#"),1)=".",FALSE,TRUE)</formula>
    </cfRule>
    <cfRule type="expression" dxfId="2252" priority="1740">
      <formula>IF(RIGHT(TEXT(AM478,"0.#"),1)=".",TRUE,FALSE)</formula>
    </cfRule>
  </conditionalFormatting>
  <conditionalFormatting sqref="AM479">
    <cfRule type="expression" dxfId="2251" priority="1737">
      <formula>IF(RIGHT(TEXT(AM479,"0.#"),1)=".",FALSE,TRUE)</formula>
    </cfRule>
    <cfRule type="expression" dxfId="2250" priority="1738">
      <formula>IF(RIGHT(TEXT(AM479,"0.#"),1)=".",TRUE,FALSE)</formula>
    </cfRule>
  </conditionalFormatting>
  <conditionalFormatting sqref="AU480">
    <cfRule type="expression" dxfId="2249" priority="1729">
      <formula>IF(RIGHT(TEXT(AU480,"0.#"),1)=".",FALSE,TRUE)</formula>
    </cfRule>
    <cfRule type="expression" dxfId="2248" priority="1730">
      <formula>IF(RIGHT(TEXT(AU480,"0.#"),1)=".",TRUE,FALSE)</formula>
    </cfRule>
  </conditionalFormatting>
  <conditionalFormatting sqref="AU478">
    <cfRule type="expression" dxfId="2247" priority="1733">
      <formula>IF(RIGHT(TEXT(AU478,"0.#"),1)=".",FALSE,TRUE)</formula>
    </cfRule>
    <cfRule type="expression" dxfId="2246" priority="1734">
      <formula>IF(RIGHT(TEXT(AU478,"0.#"),1)=".",TRUE,FALSE)</formula>
    </cfRule>
  </conditionalFormatting>
  <conditionalFormatting sqref="AU479">
    <cfRule type="expression" dxfId="2245" priority="1731">
      <formula>IF(RIGHT(TEXT(AU479,"0.#"),1)=".",FALSE,TRUE)</formula>
    </cfRule>
    <cfRule type="expression" dxfId="2244" priority="1732">
      <formula>IF(RIGHT(TEXT(AU479,"0.#"),1)=".",TRUE,FALSE)</formula>
    </cfRule>
  </conditionalFormatting>
  <conditionalFormatting sqref="AI480">
    <cfRule type="expression" dxfId="2243" priority="1723">
      <formula>IF(RIGHT(TEXT(AI480,"0.#"),1)=".",FALSE,TRUE)</formula>
    </cfRule>
    <cfRule type="expression" dxfId="2242" priority="1724">
      <formula>IF(RIGHT(TEXT(AI480,"0.#"),1)=".",TRUE,FALSE)</formula>
    </cfRule>
  </conditionalFormatting>
  <conditionalFormatting sqref="AI478">
    <cfRule type="expression" dxfId="2241" priority="1727">
      <formula>IF(RIGHT(TEXT(AI478,"0.#"),1)=".",FALSE,TRUE)</formula>
    </cfRule>
    <cfRule type="expression" dxfId="2240" priority="1728">
      <formula>IF(RIGHT(TEXT(AI478,"0.#"),1)=".",TRUE,FALSE)</formula>
    </cfRule>
  </conditionalFormatting>
  <conditionalFormatting sqref="AI479">
    <cfRule type="expression" dxfId="2239" priority="1725">
      <formula>IF(RIGHT(TEXT(AI479,"0.#"),1)=".",FALSE,TRUE)</formula>
    </cfRule>
    <cfRule type="expression" dxfId="2238" priority="1726">
      <formula>IF(RIGHT(TEXT(AI479,"0.#"),1)=".",TRUE,FALSE)</formula>
    </cfRule>
  </conditionalFormatting>
  <conditionalFormatting sqref="AQ478">
    <cfRule type="expression" dxfId="2237" priority="1717">
      <formula>IF(RIGHT(TEXT(AQ478,"0.#"),1)=".",FALSE,TRUE)</formula>
    </cfRule>
    <cfRule type="expression" dxfId="2236" priority="1718">
      <formula>IF(RIGHT(TEXT(AQ478,"0.#"),1)=".",TRUE,FALSE)</formula>
    </cfRule>
  </conditionalFormatting>
  <conditionalFormatting sqref="AQ479">
    <cfRule type="expression" dxfId="2235" priority="1721">
      <formula>IF(RIGHT(TEXT(AQ479,"0.#"),1)=".",FALSE,TRUE)</formula>
    </cfRule>
    <cfRule type="expression" dxfId="2234" priority="1722">
      <formula>IF(RIGHT(TEXT(AQ479,"0.#"),1)=".",TRUE,FALSE)</formula>
    </cfRule>
  </conditionalFormatting>
  <conditionalFormatting sqref="AQ480">
    <cfRule type="expression" dxfId="2233" priority="1719">
      <formula>IF(RIGHT(TEXT(AQ480,"0.#"),1)=".",FALSE,TRUE)</formula>
    </cfRule>
    <cfRule type="expression" dxfId="2232" priority="1720">
      <formula>IF(RIGHT(TEXT(AQ480,"0.#"),1)=".",TRUE,FALSE)</formula>
    </cfRule>
  </conditionalFormatting>
  <conditionalFormatting sqref="AM47">
    <cfRule type="expression" dxfId="2231" priority="2011">
      <formula>IF(RIGHT(TEXT(AM47,"0.#"),1)=".",FALSE,TRUE)</formula>
    </cfRule>
    <cfRule type="expression" dxfId="2230" priority="2012">
      <formula>IF(RIGHT(TEXT(AM47,"0.#"),1)=".",TRUE,FALSE)</formula>
    </cfRule>
  </conditionalFormatting>
  <conditionalFormatting sqref="AI46">
    <cfRule type="expression" dxfId="2229" priority="2015">
      <formula>IF(RIGHT(TEXT(AI46,"0.#"),1)=".",FALSE,TRUE)</formula>
    </cfRule>
    <cfRule type="expression" dxfId="2228" priority="2016">
      <formula>IF(RIGHT(TEXT(AI46,"0.#"),1)=".",TRUE,FALSE)</formula>
    </cfRule>
  </conditionalFormatting>
  <conditionalFormatting sqref="AM46">
    <cfRule type="expression" dxfId="2227" priority="2013">
      <formula>IF(RIGHT(TEXT(AM46,"0.#"),1)=".",FALSE,TRUE)</formula>
    </cfRule>
    <cfRule type="expression" dxfId="2226" priority="2014">
      <formula>IF(RIGHT(TEXT(AM46,"0.#"),1)=".",TRUE,FALSE)</formula>
    </cfRule>
  </conditionalFormatting>
  <conditionalFormatting sqref="AU46:AU48">
    <cfRule type="expression" dxfId="2225" priority="2005">
      <formula>IF(RIGHT(TEXT(AU46,"0.#"),1)=".",FALSE,TRUE)</formula>
    </cfRule>
    <cfRule type="expression" dxfId="2224" priority="2006">
      <formula>IF(RIGHT(TEXT(AU46,"0.#"),1)=".",TRUE,FALSE)</formula>
    </cfRule>
  </conditionalFormatting>
  <conditionalFormatting sqref="AM48">
    <cfRule type="expression" dxfId="2223" priority="2009">
      <formula>IF(RIGHT(TEXT(AM48,"0.#"),1)=".",FALSE,TRUE)</formula>
    </cfRule>
    <cfRule type="expression" dxfId="2222" priority="2010">
      <formula>IF(RIGHT(TEXT(AM48,"0.#"),1)=".",TRUE,FALSE)</formula>
    </cfRule>
  </conditionalFormatting>
  <conditionalFormatting sqref="AQ46:AQ48">
    <cfRule type="expression" dxfId="2221" priority="2007">
      <formula>IF(RIGHT(TEXT(AQ46,"0.#"),1)=".",FALSE,TRUE)</formula>
    </cfRule>
    <cfRule type="expression" dxfId="2220" priority="2008">
      <formula>IF(RIGHT(TEXT(AQ46,"0.#"),1)=".",TRUE,FALSE)</formula>
    </cfRule>
  </conditionalFormatting>
  <conditionalFormatting sqref="AE146:AE147 AI146:AI147 AM146:AM147 AQ146:AQ147 AU146:AU147">
    <cfRule type="expression" dxfId="2219" priority="1999">
      <formula>IF(RIGHT(TEXT(AE146,"0.#"),1)=".",FALSE,TRUE)</formula>
    </cfRule>
    <cfRule type="expression" dxfId="2218" priority="2000">
      <formula>IF(RIGHT(TEXT(AE146,"0.#"),1)=".",TRUE,FALSE)</formula>
    </cfRule>
  </conditionalFormatting>
  <conditionalFormatting sqref="AE138:AE139 AI138:AI139 AM138:AM139 AQ138:AQ139 AU138:AU139">
    <cfRule type="expression" dxfId="2217" priority="2003">
      <formula>IF(RIGHT(TEXT(AE138,"0.#"),1)=".",FALSE,TRUE)</formula>
    </cfRule>
    <cfRule type="expression" dxfId="2216" priority="2004">
      <formula>IF(RIGHT(TEXT(AE138,"0.#"),1)=".",TRUE,FALSE)</formula>
    </cfRule>
  </conditionalFormatting>
  <conditionalFormatting sqref="AE142:AE143 AI142:AI143 AM142:AM143 AQ142:AQ143 AU142:AU143">
    <cfRule type="expression" dxfId="2215" priority="2001">
      <formula>IF(RIGHT(TEXT(AE142,"0.#"),1)=".",FALSE,TRUE)</formula>
    </cfRule>
    <cfRule type="expression" dxfId="2214" priority="2002">
      <formula>IF(RIGHT(TEXT(AE142,"0.#"),1)=".",TRUE,FALSE)</formula>
    </cfRule>
  </conditionalFormatting>
  <conditionalFormatting sqref="AE198:AE199 AI198:AI199 AM198:AM199 AQ198:AQ199 AU198:AU199">
    <cfRule type="expression" dxfId="2213" priority="1993">
      <formula>IF(RIGHT(TEXT(AE198,"0.#"),1)=".",FALSE,TRUE)</formula>
    </cfRule>
    <cfRule type="expression" dxfId="2212" priority="1994">
      <formula>IF(RIGHT(TEXT(AE198,"0.#"),1)=".",TRUE,FALSE)</formula>
    </cfRule>
  </conditionalFormatting>
  <conditionalFormatting sqref="AE150:AE151 AI150:AI151 AM150:AM151 AQ150:AQ151 AU150:AU151">
    <cfRule type="expression" dxfId="2211" priority="1997">
      <formula>IF(RIGHT(TEXT(AE150,"0.#"),1)=".",FALSE,TRUE)</formula>
    </cfRule>
    <cfRule type="expression" dxfId="2210" priority="1998">
      <formula>IF(RIGHT(TEXT(AE150,"0.#"),1)=".",TRUE,FALSE)</formula>
    </cfRule>
  </conditionalFormatting>
  <conditionalFormatting sqref="AE194:AE195 AI194:AI195 AM194:AM195 AQ194:AQ195 AU194:AU195">
    <cfRule type="expression" dxfId="2209" priority="1995">
      <formula>IF(RIGHT(TEXT(AE194,"0.#"),1)=".",FALSE,TRUE)</formula>
    </cfRule>
    <cfRule type="expression" dxfId="2208" priority="1996">
      <formula>IF(RIGHT(TEXT(AE194,"0.#"),1)=".",TRUE,FALSE)</formula>
    </cfRule>
  </conditionalFormatting>
  <conditionalFormatting sqref="AE210:AE211 AI210:AI211 AM210:AM211 AQ210:AQ211 AU210:AU211">
    <cfRule type="expression" dxfId="2207" priority="1987">
      <formula>IF(RIGHT(TEXT(AE210,"0.#"),1)=".",FALSE,TRUE)</formula>
    </cfRule>
    <cfRule type="expression" dxfId="2206" priority="1988">
      <formula>IF(RIGHT(TEXT(AE210,"0.#"),1)=".",TRUE,FALSE)</formula>
    </cfRule>
  </conditionalFormatting>
  <conditionalFormatting sqref="AE202:AE203 AI202:AI203 AM202:AM203 AQ202:AQ203 AU202:AU203">
    <cfRule type="expression" dxfId="2205" priority="1991">
      <formula>IF(RIGHT(TEXT(AE202,"0.#"),1)=".",FALSE,TRUE)</formula>
    </cfRule>
    <cfRule type="expression" dxfId="2204" priority="1992">
      <formula>IF(RIGHT(TEXT(AE202,"0.#"),1)=".",TRUE,FALSE)</formula>
    </cfRule>
  </conditionalFormatting>
  <conditionalFormatting sqref="AE206:AE207 AI206:AI207 AM206:AM207 AQ206:AQ207 AU206:AU207">
    <cfRule type="expression" dxfId="2203" priority="1989">
      <formula>IF(RIGHT(TEXT(AE206,"0.#"),1)=".",FALSE,TRUE)</formula>
    </cfRule>
    <cfRule type="expression" dxfId="2202" priority="1990">
      <formula>IF(RIGHT(TEXT(AE206,"0.#"),1)=".",TRUE,FALSE)</formula>
    </cfRule>
  </conditionalFormatting>
  <conditionalFormatting sqref="AE262:AE263 AI262:AI263 AM262:AM263 AQ262:AQ263 AU262:AU263">
    <cfRule type="expression" dxfId="2201" priority="1981">
      <formula>IF(RIGHT(TEXT(AE262,"0.#"),1)=".",FALSE,TRUE)</formula>
    </cfRule>
    <cfRule type="expression" dxfId="2200" priority="1982">
      <formula>IF(RIGHT(TEXT(AE262,"0.#"),1)=".",TRUE,FALSE)</formula>
    </cfRule>
  </conditionalFormatting>
  <conditionalFormatting sqref="AE254:AE255 AI254:AI255 AM254:AM255 AQ254:AQ255 AU254:AU255">
    <cfRule type="expression" dxfId="2199" priority="1985">
      <formula>IF(RIGHT(TEXT(AE254,"0.#"),1)=".",FALSE,TRUE)</formula>
    </cfRule>
    <cfRule type="expression" dxfId="2198" priority="1986">
      <formula>IF(RIGHT(TEXT(AE254,"0.#"),1)=".",TRUE,FALSE)</formula>
    </cfRule>
  </conditionalFormatting>
  <conditionalFormatting sqref="AE258:AE259 AI258:AI259 AM258:AM259 AQ258:AQ259 AU258:AU259">
    <cfRule type="expression" dxfId="2197" priority="1983">
      <formula>IF(RIGHT(TEXT(AE258,"0.#"),1)=".",FALSE,TRUE)</formula>
    </cfRule>
    <cfRule type="expression" dxfId="2196" priority="1984">
      <formula>IF(RIGHT(TEXT(AE258,"0.#"),1)=".",TRUE,FALSE)</formula>
    </cfRule>
  </conditionalFormatting>
  <conditionalFormatting sqref="AE314:AE315 AI314:AI315 AM314:AM315 AQ314:AQ315 AU314:AU315">
    <cfRule type="expression" dxfId="2195" priority="1975">
      <formula>IF(RIGHT(TEXT(AE314,"0.#"),1)=".",FALSE,TRUE)</formula>
    </cfRule>
    <cfRule type="expression" dxfId="2194" priority="1976">
      <formula>IF(RIGHT(TEXT(AE314,"0.#"),1)=".",TRUE,FALSE)</formula>
    </cfRule>
  </conditionalFormatting>
  <conditionalFormatting sqref="AE266:AE267 AI266:AI267 AM266:AM267 AQ266:AQ267 AU266:AU267">
    <cfRule type="expression" dxfId="2193" priority="1979">
      <formula>IF(RIGHT(TEXT(AE266,"0.#"),1)=".",FALSE,TRUE)</formula>
    </cfRule>
    <cfRule type="expression" dxfId="2192" priority="1980">
      <formula>IF(RIGHT(TEXT(AE266,"0.#"),1)=".",TRUE,FALSE)</formula>
    </cfRule>
  </conditionalFormatting>
  <conditionalFormatting sqref="AE270:AE271 AI270:AI271 AM270:AM271 AQ270:AQ271 AU270:AU271">
    <cfRule type="expression" dxfId="2191" priority="1977">
      <formula>IF(RIGHT(TEXT(AE270,"0.#"),1)=".",FALSE,TRUE)</formula>
    </cfRule>
    <cfRule type="expression" dxfId="2190" priority="1978">
      <formula>IF(RIGHT(TEXT(AE270,"0.#"),1)=".",TRUE,FALSE)</formula>
    </cfRule>
  </conditionalFormatting>
  <conditionalFormatting sqref="AE326:AE327 AI326:AI327 AM326:AM327 AQ326:AQ327 AU326:AU327">
    <cfRule type="expression" dxfId="2189" priority="1969">
      <formula>IF(RIGHT(TEXT(AE326,"0.#"),1)=".",FALSE,TRUE)</formula>
    </cfRule>
    <cfRule type="expression" dxfId="2188" priority="1970">
      <formula>IF(RIGHT(TEXT(AE326,"0.#"),1)=".",TRUE,FALSE)</formula>
    </cfRule>
  </conditionalFormatting>
  <conditionalFormatting sqref="AE318:AE319 AI318:AI319 AM318:AM319 AQ318:AQ319 AU318:AU319">
    <cfRule type="expression" dxfId="2187" priority="1973">
      <formula>IF(RIGHT(TEXT(AE318,"0.#"),1)=".",FALSE,TRUE)</formula>
    </cfRule>
    <cfRule type="expression" dxfId="2186" priority="1974">
      <formula>IF(RIGHT(TEXT(AE318,"0.#"),1)=".",TRUE,FALSE)</formula>
    </cfRule>
  </conditionalFormatting>
  <conditionalFormatting sqref="AE322:AE323 AI322:AI323 AM322:AM323 AQ322:AQ323 AU322:AU323">
    <cfRule type="expression" dxfId="2185" priority="1971">
      <formula>IF(RIGHT(TEXT(AE322,"0.#"),1)=".",FALSE,TRUE)</formula>
    </cfRule>
    <cfRule type="expression" dxfId="2184" priority="1972">
      <formula>IF(RIGHT(TEXT(AE322,"0.#"),1)=".",TRUE,FALSE)</formula>
    </cfRule>
  </conditionalFormatting>
  <conditionalFormatting sqref="AE378:AE379 AI378:AI379 AM378:AM379 AQ378:AQ379 AU378:AU379">
    <cfRule type="expression" dxfId="2183" priority="1963">
      <formula>IF(RIGHT(TEXT(AE378,"0.#"),1)=".",FALSE,TRUE)</formula>
    </cfRule>
    <cfRule type="expression" dxfId="2182" priority="1964">
      <formula>IF(RIGHT(TEXT(AE378,"0.#"),1)=".",TRUE,FALSE)</formula>
    </cfRule>
  </conditionalFormatting>
  <conditionalFormatting sqref="AE330:AE331 AI330:AI331 AM330:AM331 AQ330:AQ331 AU330:AU331">
    <cfRule type="expression" dxfId="2181" priority="1967">
      <formula>IF(RIGHT(TEXT(AE330,"0.#"),1)=".",FALSE,TRUE)</formula>
    </cfRule>
    <cfRule type="expression" dxfId="2180" priority="1968">
      <formula>IF(RIGHT(TEXT(AE330,"0.#"),1)=".",TRUE,FALSE)</formula>
    </cfRule>
  </conditionalFormatting>
  <conditionalFormatting sqref="AE374:AE375 AI374:AI375 AM374:AM375 AQ374:AQ375 AU374:AU375">
    <cfRule type="expression" dxfId="2179" priority="1965">
      <formula>IF(RIGHT(TEXT(AE374,"0.#"),1)=".",FALSE,TRUE)</formula>
    </cfRule>
    <cfRule type="expression" dxfId="2178" priority="1966">
      <formula>IF(RIGHT(TEXT(AE374,"0.#"),1)=".",TRUE,FALSE)</formula>
    </cfRule>
  </conditionalFormatting>
  <conditionalFormatting sqref="AE390:AE391 AI390:AI391 AM390:AM391 AQ390:AQ391 AU390:AU391">
    <cfRule type="expression" dxfId="2177" priority="1957">
      <formula>IF(RIGHT(TEXT(AE390,"0.#"),1)=".",FALSE,TRUE)</formula>
    </cfRule>
    <cfRule type="expression" dxfId="2176" priority="1958">
      <formula>IF(RIGHT(TEXT(AE390,"0.#"),1)=".",TRUE,FALSE)</formula>
    </cfRule>
  </conditionalFormatting>
  <conditionalFormatting sqref="AE382:AE383 AI382:AI383 AM382:AM383 AQ382:AQ383 AU382:AU383">
    <cfRule type="expression" dxfId="2175" priority="1961">
      <formula>IF(RIGHT(TEXT(AE382,"0.#"),1)=".",FALSE,TRUE)</formula>
    </cfRule>
    <cfRule type="expression" dxfId="2174" priority="1962">
      <formula>IF(RIGHT(TEXT(AE382,"0.#"),1)=".",TRUE,FALSE)</formula>
    </cfRule>
  </conditionalFormatting>
  <conditionalFormatting sqref="AE386:AE387 AI386:AI387 AM386:AM387 AQ386:AQ387 AU386:AU387">
    <cfRule type="expression" dxfId="2173" priority="1959">
      <formula>IF(RIGHT(TEXT(AE386,"0.#"),1)=".",FALSE,TRUE)</formula>
    </cfRule>
    <cfRule type="expression" dxfId="2172" priority="1960">
      <formula>IF(RIGHT(TEXT(AE386,"0.#"),1)=".",TRUE,FALSE)</formula>
    </cfRule>
  </conditionalFormatting>
  <conditionalFormatting sqref="AE440">
    <cfRule type="expression" dxfId="2171" priority="1951">
      <formula>IF(RIGHT(TEXT(AE440,"0.#"),1)=".",FALSE,TRUE)</formula>
    </cfRule>
    <cfRule type="expression" dxfId="2170" priority="1952">
      <formula>IF(RIGHT(TEXT(AE440,"0.#"),1)=".",TRUE,FALSE)</formula>
    </cfRule>
  </conditionalFormatting>
  <conditionalFormatting sqref="AE438">
    <cfRule type="expression" dxfId="2169" priority="1955">
      <formula>IF(RIGHT(TEXT(AE438,"0.#"),1)=".",FALSE,TRUE)</formula>
    </cfRule>
    <cfRule type="expression" dxfId="2168" priority="1956">
      <formula>IF(RIGHT(TEXT(AE438,"0.#"),1)=".",TRUE,FALSE)</formula>
    </cfRule>
  </conditionalFormatting>
  <conditionalFormatting sqref="AE439">
    <cfRule type="expression" dxfId="2167" priority="1953">
      <formula>IF(RIGHT(TEXT(AE439,"0.#"),1)=".",FALSE,TRUE)</formula>
    </cfRule>
    <cfRule type="expression" dxfId="2166" priority="1954">
      <formula>IF(RIGHT(TEXT(AE439,"0.#"),1)=".",TRUE,FALSE)</formula>
    </cfRule>
  </conditionalFormatting>
  <conditionalFormatting sqref="AM440">
    <cfRule type="expression" dxfId="2165" priority="1945">
      <formula>IF(RIGHT(TEXT(AM440,"0.#"),1)=".",FALSE,TRUE)</formula>
    </cfRule>
    <cfRule type="expression" dxfId="2164" priority="1946">
      <formula>IF(RIGHT(TEXT(AM440,"0.#"),1)=".",TRUE,FALSE)</formula>
    </cfRule>
  </conditionalFormatting>
  <conditionalFormatting sqref="AM438">
    <cfRule type="expression" dxfId="2163" priority="1949">
      <formula>IF(RIGHT(TEXT(AM438,"0.#"),1)=".",FALSE,TRUE)</formula>
    </cfRule>
    <cfRule type="expression" dxfId="2162" priority="1950">
      <formula>IF(RIGHT(TEXT(AM438,"0.#"),1)=".",TRUE,FALSE)</formula>
    </cfRule>
  </conditionalFormatting>
  <conditionalFormatting sqref="AM439">
    <cfRule type="expression" dxfId="2161" priority="1947">
      <formula>IF(RIGHT(TEXT(AM439,"0.#"),1)=".",FALSE,TRUE)</formula>
    </cfRule>
    <cfRule type="expression" dxfId="2160" priority="1948">
      <formula>IF(RIGHT(TEXT(AM439,"0.#"),1)=".",TRUE,FALSE)</formula>
    </cfRule>
  </conditionalFormatting>
  <conditionalFormatting sqref="AU440">
    <cfRule type="expression" dxfId="2159" priority="1939">
      <formula>IF(RIGHT(TEXT(AU440,"0.#"),1)=".",FALSE,TRUE)</formula>
    </cfRule>
    <cfRule type="expression" dxfId="2158" priority="1940">
      <formula>IF(RIGHT(TEXT(AU440,"0.#"),1)=".",TRUE,FALSE)</formula>
    </cfRule>
  </conditionalFormatting>
  <conditionalFormatting sqref="AU438">
    <cfRule type="expression" dxfId="2157" priority="1943">
      <formula>IF(RIGHT(TEXT(AU438,"0.#"),1)=".",FALSE,TRUE)</formula>
    </cfRule>
    <cfRule type="expression" dxfId="2156" priority="1944">
      <formula>IF(RIGHT(TEXT(AU438,"0.#"),1)=".",TRUE,FALSE)</formula>
    </cfRule>
  </conditionalFormatting>
  <conditionalFormatting sqref="AU439">
    <cfRule type="expression" dxfId="2155" priority="1941">
      <formula>IF(RIGHT(TEXT(AU439,"0.#"),1)=".",FALSE,TRUE)</formula>
    </cfRule>
    <cfRule type="expression" dxfId="2154" priority="1942">
      <formula>IF(RIGHT(TEXT(AU439,"0.#"),1)=".",TRUE,FALSE)</formula>
    </cfRule>
  </conditionalFormatting>
  <conditionalFormatting sqref="AI440">
    <cfRule type="expression" dxfId="2153" priority="1933">
      <formula>IF(RIGHT(TEXT(AI440,"0.#"),1)=".",FALSE,TRUE)</formula>
    </cfRule>
    <cfRule type="expression" dxfId="2152" priority="1934">
      <formula>IF(RIGHT(TEXT(AI440,"0.#"),1)=".",TRUE,FALSE)</formula>
    </cfRule>
  </conditionalFormatting>
  <conditionalFormatting sqref="AI438">
    <cfRule type="expression" dxfId="2151" priority="1937">
      <formula>IF(RIGHT(TEXT(AI438,"0.#"),1)=".",FALSE,TRUE)</formula>
    </cfRule>
    <cfRule type="expression" dxfId="2150" priority="1938">
      <formula>IF(RIGHT(TEXT(AI438,"0.#"),1)=".",TRUE,FALSE)</formula>
    </cfRule>
  </conditionalFormatting>
  <conditionalFormatting sqref="AI439">
    <cfRule type="expression" dxfId="2149" priority="1935">
      <formula>IF(RIGHT(TEXT(AI439,"0.#"),1)=".",FALSE,TRUE)</formula>
    </cfRule>
    <cfRule type="expression" dxfId="2148" priority="1936">
      <formula>IF(RIGHT(TEXT(AI439,"0.#"),1)=".",TRUE,FALSE)</formula>
    </cfRule>
  </conditionalFormatting>
  <conditionalFormatting sqref="AQ438">
    <cfRule type="expression" dxfId="2147" priority="1927">
      <formula>IF(RIGHT(TEXT(AQ438,"0.#"),1)=".",FALSE,TRUE)</formula>
    </cfRule>
    <cfRule type="expression" dxfId="2146" priority="1928">
      <formula>IF(RIGHT(TEXT(AQ438,"0.#"),1)=".",TRUE,FALSE)</formula>
    </cfRule>
  </conditionalFormatting>
  <conditionalFormatting sqref="AQ439">
    <cfRule type="expression" dxfId="2145" priority="1931">
      <formula>IF(RIGHT(TEXT(AQ439,"0.#"),1)=".",FALSE,TRUE)</formula>
    </cfRule>
    <cfRule type="expression" dxfId="2144" priority="1932">
      <formula>IF(RIGHT(TEXT(AQ439,"0.#"),1)=".",TRUE,FALSE)</formula>
    </cfRule>
  </conditionalFormatting>
  <conditionalFormatting sqref="AQ440">
    <cfRule type="expression" dxfId="2143" priority="1929">
      <formula>IF(RIGHT(TEXT(AQ440,"0.#"),1)=".",FALSE,TRUE)</formula>
    </cfRule>
    <cfRule type="expression" dxfId="2142" priority="1930">
      <formula>IF(RIGHT(TEXT(AQ440,"0.#"),1)=".",TRUE,FALSE)</formula>
    </cfRule>
  </conditionalFormatting>
  <conditionalFormatting sqref="AE445">
    <cfRule type="expression" dxfId="2141" priority="1921">
      <formula>IF(RIGHT(TEXT(AE445,"0.#"),1)=".",FALSE,TRUE)</formula>
    </cfRule>
    <cfRule type="expression" dxfId="2140" priority="1922">
      <formula>IF(RIGHT(TEXT(AE445,"0.#"),1)=".",TRUE,FALSE)</formula>
    </cfRule>
  </conditionalFormatting>
  <conditionalFormatting sqref="AE443">
    <cfRule type="expression" dxfId="2139" priority="1925">
      <formula>IF(RIGHT(TEXT(AE443,"0.#"),1)=".",FALSE,TRUE)</formula>
    </cfRule>
    <cfRule type="expression" dxfId="2138" priority="1926">
      <formula>IF(RIGHT(TEXT(AE443,"0.#"),1)=".",TRUE,FALSE)</formula>
    </cfRule>
  </conditionalFormatting>
  <conditionalFormatting sqref="AE444">
    <cfRule type="expression" dxfId="2137" priority="1923">
      <formula>IF(RIGHT(TEXT(AE444,"0.#"),1)=".",FALSE,TRUE)</formula>
    </cfRule>
    <cfRule type="expression" dxfId="2136" priority="1924">
      <formula>IF(RIGHT(TEXT(AE444,"0.#"),1)=".",TRUE,FALSE)</formula>
    </cfRule>
  </conditionalFormatting>
  <conditionalFormatting sqref="AM445">
    <cfRule type="expression" dxfId="2135" priority="1915">
      <formula>IF(RIGHT(TEXT(AM445,"0.#"),1)=".",FALSE,TRUE)</formula>
    </cfRule>
    <cfRule type="expression" dxfId="2134" priority="1916">
      <formula>IF(RIGHT(TEXT(AM445,"0.#"),1)=".",TRUE,FALSE)</formula>
    </cfRule>
  </conditionalFormatting>
  <conditionalFormatting sqref="AM443">
    <cfRule type="expression" dxfId="2133" priority="1919">
      <formula>IF(RIGHT(TEXT(AM443,"0.#"),1)=".",FALSE,TRUE)</formula>
    </cfRule>
    <cfRule type="expression" dxfId="2132" priority="1920">
      <formula>IF(RIGHT(TEXT(AM443,"0.#"),1)=".",TRUE,FALSE)</formula>
    </cfRule>
  </conditionalFormatting>
  <conditionalFormatting sqref="AM444">
    <cfRule type="expression" dxfId="2131" priority="1917">
      <formula>IF(RIGHT(TEXT(AM444,"0.#"),1)=".",FALSE,TRUE)</formula>
    </cfRule>
    <cfRule type="expression" dxfId="2130" priority="1918">
      <formula>IF(RIGHT(TEXT(AM444,"0.#"),1)=".",TRUE,FALSE)</formula>
    </cfRule>
  </conditionalFormatting>
  <conditionalFormatting sqref="AU445">
    <cfRule type="expression" dxfId="2129" priority="1909">
      <formula>IF(RIGHT(TEXT(AU445,"0.#"),1)=".",FALSE,TRUE)</formula>
    </cfRule>
    <cfRule type="expression" dxfId="2128" priority="1910">
      <formula>IF(RIGHT(TEXT(AU445,"0.#"),1)=".",TRUE,FALSE)</formula>
    </cfRule>
  </conditionalFormatting>
  <conditionalFormatting sqref="AU443">
    <cfRule type="expression" dxfId="2127" priority="1913">
      <formula>IF(RIGHT(TEXT(AU443,"0.#"),1)=".",FALSE,TRUE)</formula>
    </cfRule>
    <cfRule type="expression" dxfId="2126" priority="1914">
      <formula>IF(RIGHT(TEXT(AU443,"0.#"),1)=".",TRUE,FALSE)</formula>
    </cfRule>
  </conditionalFormatting>
  <conditionalFormatting sqref="AU444">
    <cfRule type="expression" dxfId="2125" priority="1911">
      <formula>IF(RIGHT(TEXT(AU444,"0.#"),1)=".",FALSE,TRUE)</formula>
    </cfRule>
    <cfRule type="expression" dxfId="2124" priority="1912">
      <formula>IF(RIGHT(TEXT(AU444,"0.#"),1)=".",TRUE,FALSE)</formula>
    </cfRule>
  </conditionalFormatting>
  <conditionalFormatting sqref="AI445">
    <cfRule type="expression" dxfId="2123" priority="1903">
      <formula>IF(RIGHT(TEXT(AI445,"0.#"),1)=".",FALSE,TRUE)</formula>
    </cfRule>
    <cfRule type="expression" dxfId="2122" priority="1904">
      <formula>IF(RIGHT(TEXT(AI445,"0.#"),1)=".",TRUE,FALSE)</formula>
    </cfRule>
  </conditionalFormatting>
  <conditionalFormatting sqref="AI443">
    <cfRule type="expression" dxfId="2121" priority="1907">
      <formula>IF(RIGHT(TEXT(AI443,"0.#"),1)=".",FALSE,TRUE)</formula>
    </cfRule>
    <cfRule type="expression" dxfId="2120" priority="1908">
      <formula>IF(RIGHT(TEXT(AI443,"0.#"),1)=".",TRUE,FALSE)</formula>
    </cfRule>
  </conditionalFormatting>
  <conditionalFormatting sqref="AI444">
    <cfRule type="expression" dxfId="2119" priority="1905">
      <formula>IF(RIGHT(TEXT(AI444,"0.#"),1)=".",FALSE,TRUE)</formula>
    </cfRule>
    <cfRule type="expression" dxfId="2118" priority="1906">
      <formula>IF(RIGHT(TEXT(AI444,"0.#"),1)=".",TRUE,FALSE)</formula>
    </cfRule>
  </conditionalFormatting>
  <conditionalFormatting sqref="AQ443">
    <cfRule type="expression" dxfId="2117" priority="1897">
      <formula>IF(RIGHT(TEXT(AQ443,"0.#"),1)=".",FALSE,TRUE)</formula>
    </cfRule>
    <cfRule type="expression" dxfId="2116" priority="1898">
      <formula>IF(RIGHT(TEXT(AQ443,"0.#"),1)=".",TRUE,FALSE)</formula>
    </cfRule>
  </conditionalFormatting>
  <conditionalFormatting sqref="AQ444">
    <cfRule type="expression" dxfId="2115" priority="1901">
      <formula>IF(RIGHT(TEXT(AQ444,"0.#"),1)=".",FALSE,TRUE)</formula>
    </cfRule>
    <cfRule type="expression" dxfId="2114" priority="1902">
      <formula>IF(RIGHT(TEXT(AQ444,"0.#"),1)=".",TRUE,FALSE)</formula>
    </cfRule>
  </conditionalFormatting>
  <conditionalFormatting sqref="AQ445">
    <cfRule type="expression" dxfId="2113" priority="1899">
      <formula>IF(RIGHT(TEXT(AQ445,"0.#"),1)=".",FALSE,TRUE)</formula>
    </cfRule>
    <cfRule type="expression" dxfId="2112" priority="1900">
      <formula>IF(RIGHT(TEXT(AQ445,"0.#"),1)=".",TRUE,FALSE)</formula>
    </cfRule>
  </conditionalFormatting>
  <conditionalFormatting sqref="Y872:Y899">
    <cfRule type="expression" dxfId="2111" priority="2127">
      <formula>IF(RIGHT(TEXT(Y872,"0.#"),1)=".",FALSE,TRUE)</formula>
    </cfRule>
    <cfRule type="expression" dxfId="2110" priority="2128">
      <formula>IF(RIGHT(TEXT(Y872,"0.#"),1)=".",TRUE,FALSE)</formula>
    </cfRule>
  </conditionalFormatting>
  <conditionalFormatting sqref="Y870:Y871">
    <cfRule type="expression" dxfId="2109" priority="2121">
      <formula>IF(RIGHT(TEXT(Y870,"0.#"),1)=".",FALSE,TRUE)</formula>
    </cfRule>
    <cfRule type="expression" dxfId="2108" priority="2122">
      <formula>IF(RIGHT(TEXT(Y870,"0.#"),1)=".",TRUE,FALSE)</formula>
    </cfRule>
  </conditionalFormatting>
  <conditionalFormatting sqref="Y905:Y932">
    <cfRule type="expression" dxfId="2107" priority="2115">
      <formula>IF(RIGHT(TEXT(Y905,"0.#"),1)=".",FALSE,TRUE)</formula>
    </cfRule>
    <cfRule type="expression" dxfId="2106" priority="2116">
      <formula>IF(RIGHT(TEXT(Y905,"0.#"),1)=".",TRUE,FALSE)</formula>
    </cfRule>
  </conditionalFormatting>
  <conditionalFormatting sqref="Y903:Y904">
    <cfRule type="expression" dxfId="2105" priority="2109">
      <formula>IF(RIGHT(TEXT(Y903,"0.#"),1)=".",FALSE,TRUE)</formula>
    </cfRule>
    <cfRule type="expression" dxfId="2104" priority="2110">
      <formula>IF(RIGHT(TEXT(Y903,"0.#"),1)=".",TRUE,FALSE)</formula>
    </cfRule>
  </conditionalFormatting>
  <conditionalFormatting sqref="Y938:Y965">
    <cfRule type="expression" dxfId="2103" priority="2103">
      <formula>IF(RIGHT(TEXT(Y938,"0.#"),1)=".",FALSE,TRUE)</formula>
    </cfRule>
    <cfRule type="expression" dxfId="2102" priority="2104">
      <formula>IF(RIGHT(TEXT(Y938,"0.#"),1)=".",TRUE,FALSE)</formula>
    </cfRule>
  </conditionalFormatting>
  <conditionalFormatting sqref="Y936:Y937">
    <cfRule type="expression" dxfId="2101" priority="2097">
      <formula>IF(RIGHT(TEXT(Y936,"0.#"),1)=".",FALSE,TRUE)</formula>
    </cfRule>
    <cfRule type="expression" dxfId="2100" priority="2098">
      <formula>IF(RIGHT(TEXT(Y936,"0.#"),1)=".",TRUE,FALSE)</formula>
    </cfRule>
  </conditionalFormatting>
  <conditionalFormatting sqref="Y971:Y998">
    <cfRule type="expression" dxfId="2099" priority="2091">
      <formula>IF(RIGHT(TEXT(Y971,"0.#"),1)=".",FALSE,TRUE)</formula>
    </cfRule>
    <cfRule type="expression" dxfId="2098" priority="2092">
      <formula>IF(RIGHT(TEXT(Y971,"0.#"),1)=".",TRUE,FALSE)</formula>
    </cfRule>
  </conditionalFormatting>
  <conditionalFormatting sqref="Y969:Y970">
    <cfRule type="expression" dxfId="2097" priority="2085">
      <formula>IF(RIGHT(TEXT(Y969,"0.#"),1)=".",FALSE,TRUE)</formula>
    </cfRule>
    <cfRule type="expression" dxfId="2096" priority="2086">
      <formula>IF(RIGHT(TEXT(Y969,"0.#"),1)=".",TRUE,FALSE)</formula>
    </cfRule>
  </conditionalFormatting>
  <conditionalFormatting sqref="Y1004:Y1031">
    <cfRule type="expression" dxfId="2095" priority="2079">
      <formula>IF(RIGHT(TEXT(Y1004,"0.#"),1)=".",FALSE,TRUE)</formula>
    </cfRule>
    <cfRule type="expression" dxfId="2094" priority="2080">
      <formula>IF(RIGHT(TEXT(Y1004,"0.#"),1)=".",TRUE,FALSE)</formula>
    </cfRule>
  </conditionalFormatting>
  <conditionalFormatting sqref="W26:W27">
    <cfRule type="expression" dxfId="2093" priority="2361">
      <formula>IF(RIGHT(TEXT(W26,"0.#"),1)=".",FALSE,TRUE)</formula>
    </cfRule>
    <cfRule type="expression" dxfId="2092" priority="2362">
      <formula>IF(RIGHT(TEXT(W26,"0.#"),1)=".",TRUE,FALSE)</formula>
    </cfRule>
  </conditionalFormatting>
  <conditionalFormatting sqref="W28">
    <cfRule type="expression" dxfId="2091" priority="2353">
      <formula>IF(RIGHT(TEXT(W28,"0.#"),1)=".",FALSE,TRUE)</formula>
    </cfRule>
    <cfRule type="expression" dxfId="2090" priority="2354">
      <formula>IF(RIGHT(TEXT(W28,"0.#"),1)=".",TRUE,FALSE)</formula>
    </cfRule>
  </conditionalFormatting>
  <conditionalFormatting sqref="P26:P27">
    <cfRule type="expression" dxfId="2089" priority="2349">
      <formula>IF(RIGHT(TEXT(P26,"0.#"),1)=".",FALSE,TRUE)</formula>
    </cfRule>
    <cfRule type="expression" dxfId="2088" priority="2350">
      <formula>IF(RIGHT(TEXT(P26,"0.#"),1)=".",TRUE,FALSE)</formula>
    </cfRule>
  </conditionalFormatting>
  <conditionalFormatting sqref="P28">
    <cfRule type="expression" dxfId="2087" priority="2347">
      <formula>IF(RIGHT(TEXT(P28,"0.#"),1)=".",FALSE,TRUE)</formula>
    </cfRule>
    <cfRule type="expression" dxfId="2086" priority="2348">
      <formula>IF(RIGHT(TEXT(P28,"0.#"),1)=".",TRUE,FALSE)</formula>
    </cfRule>
  </conditionalFormatting>
  <conditionalFormatting sqref="AQ114">
    <cfRule type="expression" dxfId="2085" priority="2331">
      <formula>IF(RIGHT(TEXT(AQ114,"0.#"),1)=".",FALSE,TRUE)</formula>
    </cfRule>
    <cfRule type="expression" dxfId="2084" priority="2332">
      <formula>IF(RIGHT(TEXT(AQ114,"0.#"),1)=".",TRUE,FALSE)</formula>
    </cfRule>
  </conditionalFormatting>
  <conditionalFormatting sqref="AQ104">
    <cfRule type="expression" dxfId="2083" priority="2345">
      <formula>IF(RIGHT(TEXT(AQ104,"0.#"),1)=".",FALSE,TRUE)</formula>
    </cfRule>
    <cfRule type="expression" dxfId="2082" priority="2346">
      <formula>IF(RIGHT(TEXT(AQ104,"0.#"),1)=".",TRUE,FALSE)</formula>
    </cfRule>
  </conditionalFormatting>
  <conditionalFormatting sqref="AQ105">
    <cfRule type="expression" dxfId="2081" priority="2343">
      <formula>IF(RIGHT(TEXT(AQ105,"0.#"),1)=".",FALSE,TRUE)</formula>
    </cfRule>
    <cfRule type="expression" dxfId="2080" priority="2344">
      <formula>IF(RIGHT(TEXT(AQ105,"0.#"),1)=".",TRUE,FALSE)</formula>
    </cfRule>
  </conditionalFormatting>
  <conditionalFormatting sqref="AQ107">
    <cfRule type="expression" dxfId="2079" priority="2341">
      <formula>IF(RIGHT(TEXT(AQ107,"0.#"),1)=".",FALSE,TRUE)</formula>
    </cfRule>
    <cfRule type="expression" dxfId="2078" priority="2342">
      <formula>IF(RIGHT(TEXT(AQ107,"0.#"),1)=".",TRUE,FALSE)</formula>
    </cfRule>
  </conditionalFormatting>
  <conditionalFormatting sqref="AQ108">
    <cfRule type="expression" dxfId="2077" priority="2339">
      <formula>IF(RIGHT(TEXT(AQ108,"0.#"),1)=".",FALSE,TRUE)</formula>
    </cfRule>
    <cfRule type="expression" dxfId="2076" priority="2340">
      <formula>IF(RIGHT(TEXT(AQ108,"0.#"),1)=".",TRUE,FALSE)</formula>
    </cfRule>
  </conditionalFormatting>
  <conditionalFormatting sqref="AQ110">
    <cfRule type="expression" dxfId="2075" priority="2337">
      <formula>IF(RIGHT(TEXT(AQ110,"0.#"),1)=".",FALSE,TRUE)</formula>
    </cfRule>
    <cfRule type="expression" dxfId="2074" priority="2338">
      <formula>IF(RIGHT(TEXT(AQ110,"0.#"),1)=".",TRUE,FALSE)</formula>
    </cfRule>
  </conditionalFormatting>
  <conditionalFormatting sqref="AQ111">
    <cfRule type="expression" dxfId="2073" priority="2335">
      <formula>IF(RIGHT(TEXT(AQ111,"0.#"),1)=".",FALSE,TRUE)</formula>
    </cfRule>
    <cfRule type="expression" dxfId="2072" priority="2336">
      <formula>IF(RIGHT(TEXT(AQ111,"0.#"),1)=".",TRUE,FALSE)</formula>
    </cfRule>
  </conditionalFormatting>
  <conditionalFormatting sqref="AQ113">
    <cfRule type="expression" dxfId="2071" priority="2333">
      <formula>IF(RIGHT(TEXT(AQ113,"0.#"),1)=".",FALSE,TRUE)</formula>
    </cfRule>
    <cfRule type="expression" dxfId="2070" priority="2334">
      <formula>IF(RIGHT(TEXT(AQ113,"0.#"),1)=".",TRUE,FALSE)</formula>
    </cfRule>
  </conditionalFormatting>
  <conditionalFormatting sqref="AE67">
    <cfRule type="expression" dxfId="2069" priority="2263">
      <formula>IF(RIGHT(TEXT(AE67,"0.#"),1)=".",FALSE,TRUE)</formula>
    </cfRule>
    <cfRule type="expression" dxfId="2068" priority="2264">
      <formula>IF(RIGHT(TEXT(AE67,"0.#"),1)=".",TRUE,FALSE)</formula>
    </cfRule>
  </conditionalFormatting>
  <conditionalFormatting sqref="AE68">
    <cfRule type="expression" dxfId="2067" priority="2261">
      <formula>IF(RIGHT(TEXT(AE68,"0.#"),1)=".",FALSE,TRUE)</formula>
    </cfRule>
    <cfRule type="expression" dxfId="2066" priority="2262">
      <formula>IF(RIGHT(TEXT(AE68,"0.#"),1)=".",TRUE,FALSE)</formula>
    </cfRule>
  </conditionalFormatting>
  <conditionalFormatting sqref="AE69">
    <cfRule type="expression" dxfId="2065" priority="2259">
      <formula>IF(RIGHT(TEXT(AE69,"0.#"),1)=".",FALSE,TRUE)</formula>
    </cfRule>
    <cfRule type="expression" dxfId="2064" priority="2260">
      <formula>IF(RIGHT(TEXT(AE69,"0.#"),1)=".",TRUE,FALSE)</formula>
    </cfRule>
  </conditionalFormatting>
  <conditionalFormatting sqref="AI69">
    <cfRule type="expression" dxfId="2063" priority="2257">
      <formula>IF(RIGHT(TEXT(AI69,"0.#"),1)=".",FALSE,TRUE)</formula>
    </cfRule>
    <cfRule type="expression" dxfId="2062" priority="2258">
      <formula>IF(RIGHT(TEXT(AI69,"0.#"),1)=".",TRUE,FALSE)</formula>
    </cfRule>
  </conditionalFormatting>
  <conditionalFormatting sqref="AI68">
    <cfRule type="expression" dxfId="2061" priority="2255">
      <formula>IF(RIGHT(TEXT(AI68,"0.#"),1)=".",FALSE,TRUE)</formula>
    </cfRule>
    <cfRule type="expression" dxfId="2060" priority="2256">
      <formula>IF(RIGHT(TEXT(AI68,"0.#"),1)=".",TRUE,FALSE)</formula>
    </cfRule>
  </conditionalFormatting>
  <conditionalFormatting sqref="AI67">
    <cfRule type="expression" dxfId="2059" priority="2253">
      <formula>IF(RIGHT(TEXT(AI67,"0.#"),1)=".",FALSE,TRUE)</formula>
    </cfRule>
    <cfRule type="expression" dxfId="2058" priority="2254">
      <formula>IF(RIGHT(TEXT(AI67,"0.#"),1)=".",TRUE,FALSE)</formula>
    </cfRule>
  </conditionalFormatting>
  <conditionalFormatting sqref="AM67">
    <cfRule type="expression" dxfId="2057" priority="2251">
      <formula>IF(RIGHT(TEXT(AM67,"0.#"),1)=".",FALSE,TRUE)</formula>
    </cfRule>
    <cfRule type="expression" dxfId="2056" priority="2252">
      <formula>IF(RIGHT(TEXT(AM67,"0.#"),1)=".",TRUE,FALSE)</formula>
    </cfRule>
  </conditionalFormatting>
  <conditionalFormatting sqref="AM68">
    <cfRule type="expression" dxfId="2055" priority="2249">
      <formula>IF(RIGHT(TEXT(AM68,"0.#"),1)=".",FALSE,TRUE)</formula>
    </cfRule>
    <cfRule type="expression" dxfId="2054" priority="2250">
      <formula>IF(RIGHT(TEXT(AM68,"0.#"),1)=".",TRUE,FALSE)</formula>
    </cfRule>
  </conditionalFormatting>
  <conditionalFormatting sqref="AM69">
    <cfRule type="expression" dxfId="2053" priority="2247">
      <formula>IF(RIGHT(TEXT(AM69,"0.#"),1)=".",FALSE,TRUE)</formula>
    </cfRule>
    <cfRule type="expression" dxfId="2052" priority="2248">
      <formula>IF(RIGHT(TEXT(AM69,"0.#"),1)=".",TRUE,FALSE)</formula>
    </cfRule>
  </conditionalFormatting>
  <conditionalFormatting sqref="AQ67:AQ69">
    <cfRule type="expression" dxfId="2051" priority="2245">
      <formula>IF(RIGHT(TEXT(AQ67,"0.#"),1)=".",FALSE,TRUE)</formula>
    </cfRule>
    <cfRule type="expression" dxfId="2050" priority="2246">
      <formula>IF(RIGHT(TEXT(AQ67,"0.#"),1)=".",TRUE,FALSE)</formula>
    </cfRule>
  </conditionalFormatting>
  <conditionalFormatting sqref="AU67:AU69">
    <cfRule type="expression" dxfId="2049" priority="2243">
      <formula>IF(RIGHT(TEXT(AU67,"0.#"),1)=".",FALSE,TRUE)</formula>
    </cfRule>
    <cfRule type="expression" dxfId="2048" priority="2244">
      <formula>IF(RIGHT(TEXT(AU67,"0.#"),1)=".",TRUE,FALSE)</formula>
    </cfRule>
  </conditionalFormatting>
  <conditionalFormatting sqref="AE70">
    <cfRule type="expression" dxfId="2047" priority="2241">
      <formula>IF(RIGHT(TEXT(AE70,"0.#"),1)=".",FALSE,TRUE)</formula>
    </cfRule>
    <cfRule type="expression" dxfId="2046" priority="2242">
      <formula>IF(RIGHT(TEXT(AE70,"0.#"),1)=".",TRUE,FALSE)</formula>
    </cfRule>
  </conditionalFormatting>
  <conditionalFormatting sqref="AE71">
    <cfRule type="expression" dxfId="2045" priority="2239">
      <formula>IF(RIGHT(TEXT(AE71,"0.#"),1)=".",FALSE,TRUE)</formula>
    </cfRule>
    <cfRule type="expression" dxfId="2044" priority="2240">
      <formula>IF(RIGHT(TEXT(AE71,"0.#"),1)=".",TRUE,FALSE)</formula>
    </cfRule>
  </conditionalFormatting>
  <conditionalFormatting sqref="AE72">
    <cfRule type="expression" dxfId="2043" priority="2237">
      <formula>IF(RIGHT(TEXT(AE72,"0.#"),1)=".",FALSE,TRUE)</formula>
    </cfRule>
    <cfRule type="expression" dxfId="2042" priority="2238">
      <formula>IF(RIGHT(TEXT(AE72,"0.#"),1)=".",TRUE,FALSE)</formula>
    </cfRule>
  </conditionalFormatting>
  <conditionalFormatting sqref="AI72">
    <cfRule type="expression" dxfId="2041" priority="2235">
      <formula>IF(RIGHT(TEXT(AI72,"0.#"),1)=".",FALSE,TRUE)</formula>
    </cfRule>
    <cfRule type="expression" dxfId="2040" priority="2236">
      <formula>IF(RIGHT(TEXT(AI72,"0.#"),1)=".",TRUE,FALSE)</formula>
    </cfRule>
  </conditionalFormatting>
  <conditionalFormatting sqref="AI71">
    <cfRule type="expression" dxfId="2039" priority="2233">
      <formula>IF(RIGHT(TEXT(AI71,"0.#"),1)=".",FALSE,TRUE)</formula>
    </cfRule>
    <cfRule type="expression" dxfId="2038" priority="2234">
      <formula>IF(RIGHT(TEXT(AI71,"0.#"),1)=".",TRUE,FALSE)</formula>
    </cfRule>
  </conditionalFormatting>
  <conditionalFormatting sqref="AI70">
    <cfRule type="expression" dxfId="2037" priority="2231">
      <formula>IF(RIGHT(TEXT(AI70,"0.#"),1)=".",FALSE,TRUE)</formula>
    </cfRule>
    <cfRule type="expression" dxfId="2036" priority="2232">
      <formula>IF(RIGHT(TEXT(AI70,"0.#"),1)=".",TRUE,FALSE)</formula>
    </cfRule>
  </conditionalFormatting>
  <conditionalFormatting sqref="AM70">
    <cfRule type="expression" dxfId="2035" priority="2229">
      <formula>IF(RIGHT(TEXT(AM70,"0.#"),1)=".",FALSE,TRUE)</formula>
    </cfRule>
    <cfRule type="expression" dxfId="2034" priority="2230">
      <formula>IF(RIGHT(TEXT(AM70,"0.#"),1)=".",TRUE,FALSE)</formula>
    </cfRule>
  </conditionalFormatting>
  <conditionalFormatting sqref="AM71">
    <cfRule type="expression" dxfId="2033" priority="2227">
      <formula>IF(RIGHT(TEXT(AM71,"0.#"),1)=".",FALSE,TRUE)</formula>
    </cfRule>
    <cfRule type="expression" dxfId="2032" priority="2228">
      <formula>IF(RIGHT(TEXT(AM71,"0.#"),1)=".",TRUE,FALSE)</formula>
    </cfRule>
  </conditionalFormatting>
  <conditionalFormatting sqref="AM72">
    <cfRule type="expression" dxfId="2031" priority="2225">
      <formula>IF(RIGHT(TEXT(AM72,"0.#"),1)=".",FALSE,TRUE)</formula>
    </cfRule>
    <cfRule type="expression" dxfId="2030" priority="2226">
      <formula>IF(RIGHT(TEXT(AM72,"0.#"),1)=".",TRUE,FALSE)</formula>
    </cfRule>
  </conditionalFormatting>
  <conditionalFormatting sqref="AQ70:AQ72">
    <cfRule type="expression" dxfId="2029" priority="2223">
      <formula>IF(RIGHT(TEXT(AQ70,"0.#"),1)=".",FALSE,TRUE)</formula>
    </cfRule>
    <cfRule type="expression" dxfId="2028" priority="2224">
      <formula>IF(RIGHT(TEXT(AQ70,"0.#"),1)=".",TRUE,FALSE)</formula>
    </cfRule>
  </conditionalFormatting>
  <conditionalFormatting sqref="AU70:AU72">
    <cfRule type="expression" dxfId="2027" priority="2221">
      <formula>IF(RIGHT(TEXT(AU70,"0.#"),1)=".",FALSE,TRUE)</formula>
    </cfRule>
    <cfRule type="expression" dxfId="2026" priority="2222">
      <formula>IF(RIGHT(TEXT(AU70,"0.#"),1)=".",TRUE,FALSE)</formula>
    </cfRule>
  </conditionalFormatting>
  <conditionalFormatting sqref="AU656">
    <cfRule type="expression" dxfId="2025" priority="739">
      <formula>IF(RIGHT(TEXT(AU656,"0.#"),1)=".",FALSE,TRUE)</formula>
    </cfRule>
    <cfRule type="expression" dxfId="2024" priority="740">
      <formula>IF(RIGHT(TEXT(AU656,"0.#"),1)=".",TRUE,FALSE)</formula>
    </cfRule>
  </conditionalFormatting>
  <conditionalFormatting sqref="AQ655">
    <cfRule type="expression" dxfId="2023" priority="731">
      <formula>IF(RIGHT(TEXT(AQ655,"0.#"),1)=".",FALSE,TRUE)</formula>
    </cfRule>
    <cfRule type="expression" dxfId="2022" priority="732">
      <formula>IF(RIGHT(TEXT(AQ655,"0.#"),1)=".",TRUE,FALSE)</formula>
    </cfRule>
  </conditionalFormatting>
  <conditionalFormatting sqref="AI696">
    <cfRule type="expression" dxfId="2021" priority="523">
      <formula>IF(RIGHT(TEXT(AI696,"0.#"),1)=".",FALSE,TRUE)</formula>
    </cfRule>
    <cfRule type="expression" dxfId="2020" priority="524">
      <formula>IF(RIGHT(TEXT(AI696,"0.#"),1)=".",TRUE,FALSE)</formula>
    </cfRule>
  </conditionalFormatting>
  <conditionalFormatting sqref="AQ694">
    <cfRule type="expression" dxfId="2019" priority="517">
      <formula>IF(RIGHT(TEXT(AQ694,"0.#"),1)=".",FALSE,TRUE)</formula>
    </cfRule>
    <cfRule type="expression" dxfId="2018" priority="518">
      <formula>IF(RIGHT(TEXT(AQ694,"0.#"),1)=".",TRUE,FALSE)</formula>
    </cfRule>
  </conditionalFormatting>
  <conditionalFormatting sqref="AL872:AO899">
    <cfRule type="expression" dxfId="2017" priority="2129">
      <formula>IF(AND(AL872&gt;=0, RIGHT(TEXT(AL872,"0.#"),1)&lt;&gt;"."),TRUE,FALSE)</formula>
    </cfRule>
    <cfRule type="expression" dxfId="2016" priority="2130">
      <formula>IF(AND(AL872&gt;=0, RIGHT(TEXT(AL872,"0.#"),1)="."),TRUE,FALSE)</formula>
    </cfRule>
    <cfRule type="expression" dxfId="2015" priority="2131">
      <formula>IF(AND(AL872&lt;0, RIGHT(TEXT(AL872,"0.#"),1)&lt;&gt;"."),TRUE,FALSE)</formula>
    </cfRule>
    <cfRule type="expression" dxfId="2014" priority="2132">
      <formula>IF(AND(AL872&lt;0, RIGHT(TEXT(AL872,"0.#"),1)="."),TRUE,FALSE)</formula>
    </cfRule>
  </conditionalFormatting>
  <conditionalFormatting sqref="AL870:AO871">
    <cfRule type="expression" dxfId="2013" priority="2123">
      <formula>IF(AND(AL870&gt;=0, RIGHT(TEXT(AL870,"0.#"),1)&lt;&gt;"."),TRUE,FALSE)</formula>
    </cfRule>
    <cfRule type="expression" dxfId="2012" priority="2124">
      <formula>IF(AND(AL870&gt;=0, RIGHT(TEXT(AL870,"0.#"),1)="."),TRUE,FALSE)</formula>
    </cfRule>
    <cfRule type="expression" dxfId="2011" priority="2125">
      <formula>IF(AND(AL870&lt;0, RIGHT(TEXT(AL870,"0.#"),1)&lt;&gt;"."),TRUE,FALSE)</formula>
    </cfRule>
    <cfRule type="expression" dxfId="2010" priority="2126">
      <formula>IF(AND(AL870&lt;0, RIGHT(TEXT(AL870,"0.#"),1)="."),TRUE,FALSE)</formula>
    </cfRule>
  </conditionalFormatting>
  <conditionalFormatting sqref="AL905:AO932">
    <cfRule type="expression" dxfId="2009" priority="2117">
      <formula>IF(AND(AL905&gt;=0, RIGHT(TEXT(AL905,"0.#"),1)&lt;&gt;"."),TRUE,FALSE)</formula>
    </cfRule>
    <cfRule type="expression" dxfId="2008" priority="2118">
      <formula>IF(AND(AL905&gt;=0, RIGHT(TEXT(AL905,"0.#"),1)="."),TRUE,FALSE)</formula>
    </cfRule>
    <cfRule type="expression" dxfId="2007" priority="2119">
      <formula>IF(AND(AL905&lt;0, RIGHT(TEXT(AL905,"0.#"),1)&lt;&gt;"."),TRUE,FALSE)</formula>
    </cfRule>
    <cfRule type="expression" dxfId="2006" priority="2120">
      <formula>IF(AND(AL905&lt;0, RIGHT(TEXT(AL905,"0.#"),1)="."),TRUE,FALSE)</formula>
    </cfRule>
  </conditionalFormatting>
  <conditionalFormatting sqref="AL903:AO904">
    <cfRule type="expression" dxfId="2005" priority="2111">
      <formula>IF(AND(AL903&gt;=0, RIGHT(TEXT(AL903,"0.#"),1)&lt;&gt;"."),TRUE,FALSE)</formula>
    </cfRule>
    <cfRule type="expression" dxfId="2004" priority="2112">
      <formula>IF(AND(AL903&gt;=0, RIGHT(TEXT(AL903,"0.#"),1)="."),TRUE,FALSE)</formula>
    </cfRule>
    <cfRule type="expression" dxfId="2003" priority="2113">
      <formula>IF(AND(AL903&lt;0, RIGHT(TEXT(AL903,"0.#"),1)&lt;&gt;"."),TRUE,FALSE)</formula>
    </cfRule>
    <cfRule type="expression" dxfId="2002" priority="2114">
      <formula>IF(AND(AL903&lt;0, RIGHT(TEXT(AL903,"0.#"),1)="."),TRUE,FALSE)</formula>
    </cfRule>
  </conditionalFormatting>
  <conditionalFormatting sqref="AL938:AO965">
    <cfRule type="expression" dxfId="2001" priority="2105">
      <formula>IF(AND(AL938&gt;=0, RIGHT(TEXT(AL938,"0.#"),1)&lt;&gt;"."),TRUE,FALSE)</formula>
    </cfRule>
    <cfRule type="expression" dxfId="2000" priority="2106">
      <formula>IF(AND(AL938&gt;=0, RIGHT(TEXT(AL938,"0.#"),1)="."),TRUE,FALSE)</formula>
    </cfRule>
    <cfRule type="expression" dxfId="1999" priority="2107">
      <formula>IF(AND(AL938&lt;0, RIGHT(TEXT(AL938,"0.#"),1)&lt;&gt;"."),TRUE,FALSE)</formula>
    </cfRule>
    <cfRule type="expression" dxfId="1998" priority="2108">
      <formula>IF(AND(AL938&lt;0, RIGHT(TEXT(AL938,"0.#"),1)="."),TRUE,FALSE)</formula>
    </cfRule>
  </conditionalFormatting>
  <conditionalFormatting sqref="AL936:AO937">
    <cfRule type="expression" dxfId="1997" priority="2099">
      <formula>IF(AND(AL936&gt;=0, RIGHT(TEXT(AL936,"0.#"),1)&lt;&gt;"."),TRUE,FALSE)</formula>
    </cfRule>
    <cfRule type="expression" dxfId="1996" priority="2100">
      <formula>IF(AND(AL936&gt;=0, RIGHT(TEXT(AL936,"0.#"),1)="."),TRUE,FALSE)</formula>
    </cfRule>
    <cfRule type="expression" dxfId="1995" priority="2101">
      <formula>IF(AND(AL936&lt;0, RIGHT(TEXT(AL936,"0.#"),1)&lt;&gt;"."),TRUE,FALSE)</formula>
    </cfRule>
    <cfRule type="expression" dxfId="1994" priority="2102">
      <formula>IF(AND(AL936&lt;0, RIGHT(TEXT(AL936,"0.#"),1)="."),TRUE,FALSE)</formula>
    </cfRule>
  </conditionalFormatting>
  <conditionalFormatting sqref="AL971:AO998">
    <cfRule type="expression" dxfId="1993" priority="2093">
      <formula>IF(AND(AL971&gt;=0, RIGHT(TEXT(AL971,"0.#"),1)&lt;&gt;"."),TRUE,FALSE)</formula>
    </cfRule>
    <cfRule type="expression" dxfId="1992" priority="2094">
      <formula>IF(AND(AL971&gt;=0, RIGHT(TEXT(AL971,"0.#"),1)="."),TRUE,FALSE)</formula>
    </cfRule>
    <cfRule type="expression" dxfId="1991" priority="2095">
      <formula>IF(AND(AL971&lt;0, RIGHT(TEXT(AL971,"0.#"),1)&lt;&gt;"."),TRUE,FALSE)</formula>
    </cfRule>
    <cfRule type="expression" dxfId="1990" priority="2096">
      <formula>IF(AND(AL971&lt;0, RIGHT(TEXT(AL971,"0.#"),1)="."),TRUE,FALSE)</formula>
    </cfRule>
  </conditionalFormatting>
  <conditionalFormatting sqref="AL969:AO970">
    <cfRule type="expression" dxfId="1989" priority="2087">
      <formula>IF(AND(AL969&gt;=0, RIGHT(TEXT(AL969,"0.#"),1)&lt;&gt;"."),TRUE,FALSE)</formula>
    </cfRule>
    <cfRule type="expression" dxfId="1988" priority="2088">
      <formula>IF(AND(AL969&gt;=0, RIGHT(TEXT(AL969,"0.#"),1)="."),TRUE,FALSE)</formula>
    </cfRule>
    <cfRule type="expression" dxfId="1987" priority="2089">
      <formula>IF(AND(AL969&lt;0, RIGHT(TEXT(AL969,"0.#"),1)&lt;&gt;"."),TRUE,FALSE)</formula>
    </cfRule>
    <cfRule type="expression" dxfId="1986" priority="2090">
      <formula>IF(AND(AL969&lt;0, RIGHT(TEXT(AL969,"0.#"),1)="."),TRUE,FALSE)</formula>
    </cfRule>
  </conditionalFormatting>
  <conditionalFormatting sqref="AL1004:AO1031">
    <cfRule type="expression" dxfId="1985" priority="2081">
      <formula>IF(AND(AL1004&gt;=0, RIGHT(TEXT(AL1004,"0.#"),1)&lt;&gt;"."),TRUE,FALSE)</formula>
    </cfRule>
    <cfRule type="expression" dxfId="1984" priority="2082">
      <formula>IF(AND(AL1004&gt;=0, RIGHT(TEXT(AL1004,"0.#"),1)="."),TRUE,FALSE)</formula>
    </cfRule>
    <cfRule type="expression" dxfId="1983" priority="2083">
      <formula>IF(AND(AL1004&lt;0, RIGHT(TEXT(AL1004,"0.#"),1)&lt;&gt;"."),TRUE,FALSE)</formula>
    </cfRule>
    <cfRule type="expression" dxfId="1982" priority="2084">
      <formula>IF(AND(AL1004&lt;0, RIGHT(TEXT(AL1004,"0.#"),1)="."),TRUE,FALSE)</formula>
    </cfRule>
  </conditionalFormatting>
  <conditionalFormatting sqref="AL1002:AO1003">
    <cfRule type="expression" dxfId="1981" priority="2075">
      <formula>IF(AND(AL1002&gt;=0, RIGHT(TEXT(AL1002,"0.#"),1)&lt;&gt;"."),TRUE,FALSE)</formula>
    </cfRule>
    <cfRule type="expression" dxfId="1980" priority="2076">
      <formula>IF(AND(AL1002&gt;=0, RIGHT(TEXT(AL1002,"0.#"),1)="."),TRUE,FALSE)</formula>
    </cfRule>
    <cfRule type="expression" dxfId="1979" priority="2077">
      <formula>IF(AND(AL1002&lt;0, RIGHT(TEXT(AL1002,"0.#"),1)&lt;&gt;"."),TRUE,FALSE)</formula>
    </cfRule>
    <cfRule type="expression" dxfId="1978" priority="2078">
      <formula>IF(AND(AL1002&lt;0, RIGHT(TEXT(AL1002,"0.#"),1)="."),TRUE,FALSE)</formula>
    </cfRule>
  </conditionalFormatting>
  <conditionalFormatting sqref="Y1002:Y1003">
    <cfRule type="expression" dxfId="1977" priority="2073">
      <formula>IF(RIGHT(TEXT(Y1002,"0.#"),1)=".",FALSE,TRUE)</formula>
    </cfRule>
    <cfRule type="expression" dxfId="1976" priority="2074">
      <formula>IF(RIGHT(TEXT(Y1002,"0.#"),1)=".",TRUE,FALSE)</formula>
    </cfRule>
  </conditionalFormatting>
  <conditionalFormatting sqref="AL1037:AO1064">
    <cfRule type="expression" dxfId="1975" priority="2069">
      <formula>IF(AND(AL1037&gt;=0, RIGHT(TEXT(AL1037,"0.#"),1)&lt;&gt;"."),TRUE,FALSE)</formula>
    </cfRule>
    <cfRule type="expression" dxfId="1974" priority="2070">
      <formula>IF(AND(AL1037&gt;=0, RIGHT(TEXT(AL1037,"0.#"),1)="."),TRUE,FALSE)</formula>
    </cfRule>
    <cfRule type="expression" dxfId="1973" priority="2071">
      <formula>IF(AND(AL1037&lt;0, RIGHT(TEXT(AL1037,"0.#"),1)&lt;&gt;"."),TRUE,FALSE)</formula>
    </cfRule>
    <cfRule type="expression" dxfId="1972" priority="2072">
      <formula>IF(AND(AL1037&lt;0, RIGHT(TEXT(AL1037,"0.#"),1)="."),TRUE,FALSE)</formula>
    </cfRule>
  </conditionalFormatting>
  <conditionalFormatting sqref="Y1037:Y1064">
    <cfRule type="expression" dxfId="1971" priority="2067">
      <formula>IF(RIGHT(TEXT(Y1037,"0.#"),1)=".",FALSE,TRUE)</formula>
    </cfRule>
    <cfRule type="expression" dxfId="1970" priority="2068">
      <formula>IF(RIGHT(TEXT(Y1037,"0.#"),1)=".",TRUE,FALSE)</formula>
    </cfRule>
  </conditionalFormatting>
  <conditionalFormatting sqref="AL1035:AO1036">
    <cfRule type="expression" dxfId="1969" priority="2063">
      <formula>IF(AND(AL1035&gt;=0, RIGHT(TEXT(AL1035,"0.#"),1)&lt;&gt;"."),TRUE,FALSE)</formula>
    </cfRule>
    <cfRule type="expression" dxfId="1968" priority="2064">
      <formula>IF(AND(AL1035&gt;=0, RIGHT(TEXT(AL1035,"0.#"),1)="."),TRUE,FALSE)</formula>
    </cfRule>
    <cfRule type="expression" dxfId="1967" priority="2065">
      <formula>IF(AND(AL1035&lt;0, RIGHT(TEXT(AL1035,"0.#"),1)&lt;&gt;"."),TRUE,FALSE)</formula>
    </cfRule>
    <cfRule type="expression" dxfId="1966" priority="2066">
      <formula>IF(AND(AL1035&lt;0, RIGHT(TEXT(AL1035,"0.#"),1)="."),TRUE,FALSE)</formula>
    </cfRule>
  </conditionalFormatting>
  <conditionalFormatting sqref="Y1035:Y1036">
    <cfRule type="expression" dxfId="1965" priority="2061">
      <formula>IF(RIGHT(TEXT(Y1035,"0.#"),1)=".",FALSE,TRUE)</formula>
    </cfRule>
    <cfRule type="expression" dxfId="1964" priority="2062">
      <formula>IF(RIGHT(TEXT(Y1035,"0.#"),1)=".",TRUE,FALSE)</formula>
    </cfRule>
  </conditionalFormatting>
  <conditionalFormatting sqref="AL1070:AO1097">
    <cfRule type="expression" dxfId="1963" priority="2057">
      <formula>IF(AND(AL1070&gt;=0, RIGHT(TEXT(AL1070,"0.#"),1)&lt;&gt;"."),TRUE,FALSE)</formula>
    </cfRule>
    <cfRule type="expression" dxfId="1962" priority="2058">
      <formula>IF(AND(AL1070&gt;=0, RIGHT(TEXT(AL1070,"0.#"),1)="."),TRUE,FALSE)</formula>
    </cfRule>
    <cfRule type="expression" dxfId="1961" priority="2059">
      <formula>IF(AND(AL1070&lt;0, RIGHT(TEXT(AL1070,"0.#"),1)&lt;&gt;"."),TRUE,FALSE)</formula>
    </cfRule>
    <cfRule type="expression" dxfId="1960" priority="2060">
      <formula>IF(AND(AL1070&lt;0, RIGHT(TEXT(AL1070,"0.#"),1)="."),TRUE,FALSE)</formula>
    </cfRule>
  </conditionalFormatting>
  <conditionalFormatting sqref="Y1070:Y1097">
    <cfRule type="expression" dxfId="1959" priority="2055">
      <formula>IF(RIGHT(TEXT(Y1070,"0.#"),1)=".",FALSE,TRUE)</formula>
    </cfRule>
    <cfRule type="expression" dxfId="1958" priority="2056">
      <formula>IF(RIGHT(TEXT(Y1070,"0.#"),1)=".",TRUE,FALSE)</formula>
    </cfRule>
  </conditionalFormatting>
  <conditionalFormatting sqref="AL1068:AO1069">
    <cfRule type="expression" dxfId="1957" priority="2051">
      <formula>IF(AND(AL1068&gt;=0, RIGHT(TEXT(AL1068,"0.#"),1)&lt;&gt;"."),TRUE,FALSE)</formula>
    </cfRule>
    <cfRule type="expression" dxfId="1956" priority="2052">
      <formula>IF(AND(AL1068&gt;=0, RIGHT(TEXT(AL1068,"0.#"),1)="."),TRUE,FALSE)</formula>
    </cfRule>
    <cfRule type="expression" dxfId="1955" priority="2053">
      <formula>IF(AND(AL1068&lt;0, RIGHT(TEXT(AL1068,"0.#"),1)&lt;&gt;"."),TRUE,FALSE)</formula>
    </cfRule>
    <cfRule type="expression" dxfId="1954" priority="2054">
      <formula>IF(AND(AL1068&lt;0, RIGHT(TEXT(AL1068,"0.#"),1)="."),TRUE,FALSE)</formula>
    </cfRule>
  </conditionalFormatting>
  <conditionalFormatting sqref="Y1068:Y1069">
    <cfRule type="expression" dxfId="1953" priority="2049">
      <formula>IF(RIGHT(TEXT(Y1068,"0.#"),1)=".",FALSE,TRUE)</formula>
    </cfRule>
    <cfRule type="expression" dxfId="1952" priority="2050">
      <formula>IF(RIGHT(TEXT(Y1068,"0.#"),1)=".",TRUE,FALSE)</formula>
    </cfRule>
  </conditionalFormatting>
  <conditionalFormatting sqref="AE39">
    <cfRule type="expression" dxfId="1951" priority="2047">
      <formula>IF(RIGHT(TEXT(AE39,"0.#"),1)=".",FALSE,TRUE)</formula>
    </cfRule>
    <cfRule type="expression" dxfId="1950" priority="2048">
      <formula>IF(RIGHT(TEXT(AE39,"0.#"),1)=".",TRUE,FALSE)</formula>
    </cfRule>
  </conditionalFormatting>
  <conditionalFormatting sqref="AM41">
    <cfRule type="expression" dxfId="1949" priority="2031">
      <formula>IF(RIGHT(TEXT(AM41,"0.#"),1)=".",FALSE,TRUE)</formula>
    </cfRule>
    <cfRule type="expression" dxfId="1948" priority="2032">
      <formula>IF(RIGHT(TEXT(AM41,"0.#"),1)=".",TRUE,FALSE)</formula>
    </cfRule>
  </conditionalFormatting>
  <conditionalFormatting sqref="AE40">
    <cfRule type="expression" dxfId="1947" priority="2045">
      <formula>IF(RIGHT(TEXT(AE40,"0.#"),1)=".",FALSE,TRUE)</formula>
    </cfRule>
    <cfRule type="expression" dxfId="1946" priority="2046">
      <formula>IF(RIGHT(TEXT(AE40,"0.#"),1)=".",TRUE,FALSE)</formula>
    </cfRule>
  </conditionalFormatting>
  <conditionalFormatting sqref="AE41">
    <cfRule type="expression" dxfId="1945" priority="2043">
      <formula>IF(RIGHT(TEXT(AE41,"0.#"),1)=".",FALSE,TRUE)</formula>
    </cfRule>
    <cfRule type="expression" dxfId="1944" priority="2044">
      <formula>IF(RIGHT(TEXT(AE41,"0.#"),1)=".",TRUE,FALSE)</formula>
    </cfRule>
  </conditionalFormatting>
  <conditionalFormatting sqref="AI41">
    <cfRule type="expression" dxfId="1943" priority="2041">
      <formula>IF(RIGHT(TEXT(AI41,"0.#"),1)=".",FALSE,TRUE)</formula>
    </cfRule>
    <cfRule type="expression" dxfId="1942" priority="2042">
      <formula>IF(RIGHT(TEXT(AI41,"0.#"),1)=".",TRUE,FALSE)</formula>
    </cfRule>
  </conditionalFormatting>
  <conditionalFormatting sqref="AI40">
    <cfRule type="expression" dxfId="1941" priority="2039">
      <formula>IF(RIGHT(TEXT(AI40,"0.#"),1)=".",FALSE,TRUE)</formula>
    </cfRule>
    <cfRule type="expression" dxfId="1940" priority="2040">
      <formula>IF(RIGHT(TEXT(AI40,"0.#"),1)=".",TRUE,FALSE)</formula>
    </cfRule>
  </conditionalFormatting>
  <conditionalFormatting sqref="AI39">
    <cfRule type="expression" dxfId="1939" priority="2037">
      <formula>IF(RIGHT(TEXT(AI39,"0.#"),1)=".",FALSE,TRUE)</formula>
    </cfRule>
    <cfRule type="expression" dxfId="1938" priority="2038">
      <formula>IF(RIGHT(TEXT(AI39,"0.#"),1)=".",TRUE,FALSE)</formula>
    </cfRule>
  </conditionalFormatting>
  <conditionalFormatting sqref="AM39">
    <cfRule type="expression" dxfId="1937" priority="2035">
      <formula>IF(RIGHT(TEXT(AM39,"0.#"),1)=".",FALSE,TRUE)</formula>
    </cfRule>
    <cfRule type="expression" dxfId="1936" priority="2036">
      <formula>IF(RIGHT(TEXT(AM39,"0.#"),1)=".",TRUE,FALSE)</formula>
    </cfRule>
  </conditionalFormatting>
  <conditionalFormatting sqref="AM40">
    <cfRule type="expression" dxfId="1935" priority="2033">
      <formula>IF(RIGHT(TEXT(AM40,"0.#"),1)=".",FALSE,TRUE)</formula>
    </cfRule>
    <cfRule type="expression" dxfId="1934" priority="2034">
      <formula>IF(RIGHT(TEXT(AM40,"0.#"),1)=".",TRUE,FALSE)</formula>
    </cfRule>
  </conditionalFormatting>
  <conditionalFormatting sqref="AQ39:AQ41">
    <cfRule type="expression" dxfId="1933" priority="2029">
      <formula>IF(RIGHT(TEXT(AQ39,"0.#"),1)=".",FALSE,TRUE)</formula>
    </cfRule>
    <cfRule type="expression" dxfId="1932" priority="2030">
      <formula>IF(RIGHT(TEXT(AQ39,"0.#"),1)=".",TRUE,FALSE)</formula>
    </cfRule>
  </conditionalFormatting>
  <conditionalFormatting sqref="AU39:AU41">
    <cfRule type="expression" dxfId="1931" priority="2027">
      <formula>IF(RIGHT(TEXT(AU39,"0.#"),1)=".",FALSE,TRUE)</formula>
    </cfRule>
    <cfRule type="expression" dxfId="1930" priority="2028">
      <formula>IF(RIGHT(TEXT(AU39,"0.#"),1)=".",TRUE,FALSE)</formula>
    </cfRule>
  </conditionalFormatting>
  <conditionalFormatting sqref="AE46">
    <cfRule type="expression" dxfId="1929" priority="2025">
      <formula>IF(RIGHT(TEXT(AE46,"0.#"),1)=".",FALSE,TRUE)</formula>
    </cfRule>
    <cfRule type="expression" dxfId="1928" priority="2026">
      <formula>IF(RIGHT(TEXT(AE46,"0.#"),1)=".",TRUE,FALSE)</formula>
    </cfRule>
  </conditionalFormatting>
  <conditionalFormatting sqref="AE47">
    <cfRule type="expression" dxfId="1927" priority="2023">
      <formula>IF(RIGHT(TEXT(AE47,"0.#"),1)=".",FALSE,TRUE)</formula>
    </cfRule>
    <cfRule type="expression" dxfId="1926" priority="2024">
      <formula>IF(RIGHT(TEXT(AE47,"0.#"),1)=".",TRUE,FALSE)</formula>
    </cfRule>
  </conditionalFormatting>
  <conditionalFormatting sqref="AE48">
    <cfRule type="expression" dxfId="1925" priority="2021">
      <formula>IF(RIGHT(TEXT(AE48,"0.#"),1)=".",FALSE,TRUE)</formula>
    </cfRule>
    <cfRule type="expression" dxfId="1924" priority="2022">
      <formula>IF(RIGHT(TEXT(AE48,"0.#"),1)=".",TRUE,FALSE)</formula>
    </cfRule>
  </conditionalFormatting>
  <conditionalFormatting sqref="AI48">
    <cfRule type="expression" dxfId="1923" priority="2019">
      <formula>IF(RIGHT(TEXT(AI48,"0.#"),1)=".",FALSE,TRUE)</formula>
    </cfRule>
    <cfRule type="expression" dxfId="1922" priority="2020">
      <formula>IF(RIGHT(TEXT(AI48,"0.#"),1)=".",TRUE,FALSE)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Y782">
    <cfRule type="expression" dxfId="757" priority="57">
      <formula>IF(RIGHT(TEXT(Y782,"0.#"),1)=".",FALSE,TRUE)</formula>
    </cfRule>
    <cfRule type="expression" dxfId="756" priority="58">
      <formula>IF(RIGHT(TEXT(Y782,"0.#"),1)=".",TRUE,FALSE)</formula>
    </cfRule>
  </conditionalFormatting>
  <conditionalFormatting sqref="Y783:Y784 Y781">
    <cfRule type="expression" dxfId="755" priority="55">
      <formula>IF(RIGHT(TEXT(Y781,"0.#"),1)=".",FALSE,TRUE)</formula>
    </cfRule>
    <cfRule type="expression" dxfId="754" priority="56">
      <formula>IF(RIGHT(TEXT(Y781,"0.#"),1)=".",TRUE,FALSE)</formula>
    </cfRule>
  </conditionalFormatting>
  <conditionalFormatting sqref="Y837">
    <cfRule type="expression" dxfId="753" priority="53">
      <formula>IF(RIGHT(TEXT(Y837,"0.#"),1)=".",FALSE,TRUE)</formula>
    </cfRule>
    <cfRule type="expression" dxfId="752" priority="54">
      <formula>IF(RIGHT(TEXT(Y837,"0.#"),1)=".",TRUE,FALSE)</formula>
    </cfRule>
  </conditionalFormatting>
  <conditionalFormatting sqref="Y838">
    <cfRule type="expression" dxfId="751" priority="51">
      <formula>IF(RIGHT(TEXT(Y838,"0.#"),1)=".",FALSE,TRUE)</formula>
    </cfRule>
    <cfRule type="expression" dxfId="750" priority="52">
      <formula>IF(RIGHT(TEXT(Y838,"0.#"),1)=".",TRUE,FALSE)</formula>
    </cfRule>
  </conditionalFormatting>
  <conditionalFormatting sqref="Y839">
    <cfRule type="expression" dxfId="749" priority="49">
      <formula>IF(RIGHT(TEXT(Y839,"0.#"),1)=".",FALSE,TRUE)</formula>
    </cfRule>
    <cfRule type="expression" dxfId="748" priority="50">
      <formula>IF(RIGHT(TEXT(Y839,"0.#"),1)=".",TRUE,FALSE)</formula>
    </cfRule>
  </conditionalFormatting>
  <conditionalFormatting sqref="Y840">
    <cfRule type="expression" dxfId="747" priority="47">
      <formula>IF(RIGHT(TEXT(Y840,"0.#"),1)=".",FALSE,TRUE)</formula>
    </cfRule>
    <cfRule type="expression" dxfId="746" priority="48">
      <formula>IF(RIGHT(TEXT(Y840,"0.#"),1)=".",TRUE,FALSE)</formula>
    </cfRule>
  </conditionalFormatting>
  <conditionalFormatting sqref="Y841">
    <cfRule type="expression" dxfId="745" priority="45">
      <formula>IF(RIGHT(TEXT(Y841,"0.#"),1)=".",FALSE,TRUE)</formula>
    </cfRule>
    <cfRule type="expression" dxfId="744" priority="46">
      <formula>IF(RIGHT(TEXT(Y841,"0.#"),1)=".",TRUE,FALSE)</formula>
    </cfRule>
  </conditionalFormatting>
  <conditionalFormatting sqref="Y842">
    <cfRule type="expression" dxfId="743" priority="43">
      <formula>IF(RIGHT(TEXT(Y842,"0.#"),1)=".",FALSE,TRUE)</formula>
    </cfRule>
    <cfRule type="expression" dxfId="742" priority="44">
      <formula>IF(RIGHT(TEXT(Y842,"0.#"),1)=".",TRUE,FALSE)</formula>
    </cfRule>
  </conditionalFormatting>
  <conditionalFormatting sqref="Y843">
    <cfRule type="expression" dxfId="741" priority="41">
      <formula>IF(RIGHT(TEXT(Y843,"0.#"),1)=".",FALSE,TRUE)</formula>
    </cfRule>
    <cfRule type="expression" dxfId="740" priority="42">
      <formula>IF(RIGHT(TEXT(Y843,"0.#"),1)=".",TRUE,FALSE)</formula>
    </cfRule>
  </conditionalFormatting>
  <conditionalFormatting sqref="Y845">
    <cfRule type="expression" dxfId="739" priority="39">
      <formula>IF(RIGHT(TEXT(Y845,"0.#"),1)=".",FALSE,TRUE)</formula>
    </cfRule>
    <cfRule type="expression" dxfId="738" priority="40">
      <formula>IF(RIGHT(TEXT(Y845,"0.#"),1)=".",TRUE,FALSE)</formula>
    </cfRule>
  </conditionalFormatting>
  <conditionalFormatting sqref="Y846">
    <cfRule type="expression" dxfId="737" priority="37">
      <formula>IF(RIGHT(TEXT(Y846,"0.#"),1)=".",FALSE,TRUE)</formula>
    </cfRule>
    <cfRule type="expression" dxfId="736" priority="38">
      <formula>IF(RIGHT(TEXT(Y846,"0.#"),1)=".",TRUE,FALSE)</formula>
    </cfRule>
  </conditionalFormatting>
  <conditionalFormatting sqref="Y844">
    <cfRule type="expression" dxfId="735" priority="35">
      <formula>IF(RIGHT(TEXT(Y844,"0.#"),1)=".",FALSE,TRUE)</formula>
    </cfRule>
    <cfRule type="expression" dxfId="734" priority="36">
      <formula>IF(RIGHT(TEXT(Y844,"0.#"),1)=".",TRUE,FALSE)</formula>
    </cfRule>
  </conditionalFormatting>
  <conditionalFormatting sqref="Y1102:Y1111">
    <cfRule type="expression" dxfId="733" priority="33">
      <formula>IF(RIGHT(TEXT(Y1102,"0.#"),1)=".",FALSE,TRUE)</formula>
    </cfRule>
    <cfRule type="expression" dxfId="732" priority="34">
      <formula>IF(RIGHT(TEXT(Y1102,"0.#"),1)=".",TRUE,FALSE)</formula>
    </cfRule>
  </conditionalFormatting>
  <conditionalFormatting sqref="P14:V14">
    <cfRule type="expression" dxfId="731" priority="31">
      <formula>IF(RIGHT(TEXT(P14,"0.#"),1)=".",FALSE,TRUE)</formula>
    </cfRule>
    <cfRule type="expression" dxfId="730" priority="32">
      <formula>IF(RIGHT(TEXT(P14,"0.#"),1)=".",TRUE,FALSE)</formula>
    </cfRule>
  </conditionalFormatting>
  <conditionalFormatting sqref="P15:V17 P13:V13">
    <cfRule type="expression" dxfId="729" priority="29">
      <formula>IF(RIGHT(TEXT(P13,"0.#"),1)=".",FALSE,TRUE)</formula>
    </cfRule>
    <cfRule type="expression" dxfId="728" priority="30">
      <formula>IF(RIGHT(TEXT(P13,"0.#"),1)=".",TRUE,FALSE)</formula>
    </cfRule>
  </conditionalFormatting>
  <conditionalFormatting sqref="W14:AC14">
    <cfRule type="expression" dxfId="727" priority="27">
      <formula>IF(RIGHT(TEXT(W14,"0.#"),1)=".",FALSE,TRUE)</formula>
    </cfRule>
    <cfRule type="expression" dxfId="726" priority="28">
      <formula>IF(RIGHT(TEXT(W14,"0.#"),1)=".",TRUE,FALSE)</formula>
    </cfRule>
  </conditionalFormatting>
  <conditionalFormatting sqref="W15:AC17 W13:AC13">
    <cfRule type="expression" dxfId="725" priority="25">
      <formula>IF(RIGHT(TEXT(W13,"0.#"),1)=".",FALSE,TRUE)</formula>
    </cfRule>
    <cfRule type="expression" dxfId="724" priority="26">
      <formula>IF(RIGHT(TEXT(W13,"0.#"),1)=".",TRUE,FALSE)</formula>
    </cfRule>
  </conditionalFormatting>
  <conditionalFormatting sqref="AD14:AJ14">
    <cfRule type="expression" dxfId="723" priority="23">
      <formula>IF(RIGHT(TEXT(AD14,"0.#"),1)=".",FALSE,TRUE)</formula>
    </cfRule>
    <cfRule type="expression" dxfId="722" priority="24">
      <formula>IF(RIGHT(TEXT(AD14,"0.#"),1)=".",TRUE,FALSE)</formula>
    </cfRule>
  </conditionalFormatting>
  <conditionalFormatting sqref="AD15:AJ17 AD13:AJ13">
    <cfRule type="expression" dxfId="721" priority="21">
      <formula>IF(RIGHT(TEXT(AD13,"0.#"),1)=".",FALSE,TRUE)</formula>
    </cfRule>
    <cfRule type="expression" dxfId="720" priority="22">
      <formula>IF(RIGHT(TEXT(AD13,"0.#"),1)=".",TRUE,FALSE)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7 AK13:AQ13">
    <cfRule type="expression" dxfId="717" priority="17">
      <formula>IF(RIGHT(TEXT(AK13,"0.#"),1)=".",FALSE,TRUE)</formula>
    </cfRule>
    <cfRule type="expression" dxfId="716" priority="18">
      <formula>IF(RIGHT(TEXT(AK13,"0.#"),1)=".",TRUE,FALSE)</formula>
    </cfRule>
  </conditionalFormatting>
  <conditionalFormatting sqref="P19:V19">
    <cfRule type="expression" dxfId="715" priority="15">
      <formula>IF(RIGHT(TEXT(P19,"0.#"),1)=".",FALSE,TRUE)</formula>
    </cfRule>
    <cfRule type="expression" dxfId="714" priority="16">
      <formula>IF(RIGHT(TEXT(P19,"0.#"),1)=".",TRUE,FALSE)</formula>
    </cfRule>
  </conditionalFormatting>
  <conditionalFormatting sqref="W19:AC19">
    <cfRule type="expression" dxfId="713" priority="13">
      <formula>IF(RIGHT(TEXT(W19,"0.#"),1)=".",FALSE,TRUE)</formula>
    </cfRule>
    <cfRule type="expression" dxfId="712" priority="14">
      <formula>IF(RIGHT(TEXT(W19,"0.#"),1)=".",TRUE,FALSE)</formula>
    </cfRule>
  </conditionalFormatting>
  <conditionalFormatting sqref="AD19:AJ19">
    <cfRule type="expression" dxfId="711" priority="11">
      <formula>IF(RIGHT(TEXT(AD19,"0.#"),1)=".",FALSE,TRUE)</formula>
    </cfRule>
    <cfRule type="expression" dxfId="710" priority="12">
      <formula>IF(RIGHT(TEXT(AD19,"0.#"),1)=".",TRUE,FALSE)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P24:P25">
    <cfRule type="expression" dxfId="707" priority="7">
      <formula>IF(RIGHT(TEXT(P24,"0.#"),1)=".",FALSE,TRUE)</formula>
    </cfRule>
    <cfRule type="expression" dxfId="706" priority="8">
      <formula>IF(RIGHT(TEXT(P24,"0.#"),1)=".",TRUE,FALSE)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5">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7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1" sqref="A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574</v>
      </c>
      <c r="M6" s="13" t="str">
        <f t="shared" si="2"/>
        <v>公共事業</v>
      </c>
      <c r="N6" s="13" t="str">
        <f t="shared" si="6"/>
        <v>公共事業</v>
      </c>
      <c r="O6" s="13"/>
      <c r="P6" s="12" t="s">
        <v>194</v>
      </c>
      <c r="Q6" s="17"/>
      <c r="R6" s="13" t="str">
        <f t="shared" si="3"/>
        <v/>
      </c>
      <c r="S6" s="13" t="str">
        <f t="shared" si="4"/>
        <v>補助</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574</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558</v>
      </c>
      <c r="AF2" s="1032"/>
      <c r="AG2" s="1032"/>
      <c r="AH2" s="1032"/>
      <c r="AI2" s="1032" t="s">
        <v>555</v>
      </c>
      <c r="AJ2" s="1032"/>
      <c r="AK2" s="1032"/>
      <c r="AL2" s="1032"/>
      <c r="AM2" s="1032" t="s">
        <v>529</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559</v>
      </c>
      <c r="AF9" s="1032"/>
      <c r="AG9" s="1032"/>
      <c r="AH9" s="1032"/>
      <c r="AI9" s="1032" t="s">
        <v>555</v>
      </c>
      <c r="AJ9" s="1032"/>
      <c r="AK9" s="1032"/>
      <c r="AL9" s="1032"/>
      <c r="AM9" s="1032" t="s">
        <v>529</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558</v>
      </c>
      <c r="AF16" s="1032"/>
      <c r="AG16" s="1032"/>
      <c r="AH16" s="1032"/>
      <c r="AI16" s="1032" t="s">
        <v>556</v>
      </c>
      <c r="AJ16" s="1032"/>
      <c r="AK16" s="1032"/>
      <c r="AL16" s="1032"/>
      <c r="AM16" s="1032" t="s">
        <v>529</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560</v>
      </c>
      <c r="AF23" s="1032"/>
      <c r="AG23" s="1032"/>
      <c r="AH23" s="1032"/>
      <c r="AI23" s="1032" t="s">
        <v>555</v>
      </c>
      <c r="AJ23" s="1032"/>
      <c r="AK23" s="1032"/>
      <c r="AL23" s="1032"/>
      <c r="AM23" s="1032" t="s">
        <v>529</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558</v>
      </c>
      <c r="AF30" s="1032"/>
      <c r="AG30" s="1032"/>
      <c r="AH30" s="1032"/>
      <c r="AI30" s="1032" t="s">
        <v>555</v>
      </c>
      <c r="AJ30" s="1032"/>
      <c r="AK30" s="1032"/>
      <c r="AL30" s="1032"/>
      <c r="AM30" s="1032" t="s">
        <v>553</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560</v>
      </c>
      <c r="AF37" s="1032"/>
      <c r="AG37" s="1032"/>
      <c r="AH37" s="1032"/>
      <c r="AI37" s="1032" t="s">
        <v>557</v>
      </c>
      <c r="AJ37" s="1032"/>
      <c r="AK37" s="1032"/>
      <c r="AL37" s="1032"/>
      <c r="AM37" s="1032" t="s">
        <v>554</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558</v>
      </c>
      <c r="AF44" s="1032"/>
      <c r="AG44" s="1032"/>
      <c r="AH44" s="1032"/>
      <c r="AI44" s="1032" t="s">
        <v>555</v>
      </c>
      <c r="AJ44" s="1032"/>
      <c r="AK44" s="1032"/>
      <c r="AL44" s="1032"/>
      <c r="AM44" s="1032" t="s">
        <v>529</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558</v>
      </c>
      <c r="AF51" s="1032"/>
      <c r="AG51" s="1032"/>
      <c r="AH51" s="1032"/>
      <c r="AI51" s="1032" t="s">
        <v>555</v>
      </c>
      <c r="AJ51" s="1032"/>
      <c r="AK51" s="1032"/>
      <c r="AL51" s="1032"/>
      <c r="AM51" s="1032" t="s">
        <v>529</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558</v>
      </c>
      <c r="AF58" s="1032"/>
      <c r="AG58" s="1032"/>
      <c r="AH58" s="1032"/>
      <c r="AI58" s="1032" t="s">
        <v>555</v>
      </c>
      <c r="AJ58" s="1032"/>
      <c r="AK58" s="1032"/>
      <c r="AL58" s="1032"/>
      <c r="AM58" s="1032" t="s">
        <v>529</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558</v>
      </c>
      <c r="AF65" s="1032"/>
      <c r="AG65" s="1032"/>
      <c r="AH65" s="1032"/>
      <c r="AI65" s="1032" t="s">
        <v>555</v>
      </c>
      <c r="AJ65" s="1032"/>
      <c r="AK65" s="1032"/>
      <c r="AL65" s="1032"/>
      <c r="AM65" s="1032" t="s">
        <v>529</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2019-08-26T05:31:31Z</cp:lastPrinted>
  <dcterms:created xsi:type="dcterms:W3CDTF">2012-03-13T00:50:25Z</dcterms:created>
  <dcterms:modified xsi:type="dcterms:W3CDTF">2020-11-16T15:12:18Z</dcterms:modified>
</cp:coreProperties>
</file>