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s>
  <definedNames>
    <definedName name="_xlnm._FilterDatabase" localSheetId="0" hidden="1">競争性のない随意契約によらざるを得ないもの!$A$4:$L$4</definedName>
    <definedName name="_xlnm.Print_Titles" localSheetId="0">競争性のない随意契約によらざるを得ないもの!$3:$4</definedName>
  </definedNames>
  <calcPr calcId="162913"/>
</workbook>
</file>

<file path=xl/calcChain.xml><?xml version="1.0" encoding="utf-8"?>
<calcChain xmlns="http://schemas.openxmlformats.org/spreadsheetml/2006/main">
  <c r="H6" i="1" l="1"/>
  <c r="H5" i="1"/>
</calcChain>
</file>

<file path=xl/sharedStrings.xml><?xml version="1.0" encoding="utf-8"?>
<sst xmlns="http://schemas.openxmlformats.org/spreadsheetml/2006/main" count="26" uniqueCount="23">
  <si>
    <t>競争性のない随意契約によらざるを得ないもの</t>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</si>
  <si>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1"/>
  </si>
  <si>
    <t>契約締結日</t>
    <rPh sb="0" eb="2">
      <t>ケイヤク</t>
    </rPh>
    <rPh sb="2" eb="4">
      <t>テイケツ</t>
    </rPh>
    <rPh sb="4" eb="5">
      <t>ビ</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</si>
  <si>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</si>
  <si>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</si>
  <si>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</si>
  <si>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</si>
  <si>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</si>
  <si>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随意契約によらざるを得ない事由（具体的な内容）</t>
    <rPh sb="0" eb="2">
      <t>ズイイ</t>
    </rPh>
    <rPh sb="2" eb="4">
      <t>ケイヤク</t>
    </rPh>
    <rPh sb="10" eb="11">
      <t>エ</t>
    </rPh>
    <rPh sb="13" eb="15">
      <t>ジユウ</t>
    </rPh>
    <rPh sb="16" eb="19">
      <t>グタイテキ</t>
    </rPh>
    <rPh sb="20" eb="22">
      <t>ナイヨウ</t>
    </rPh>
    <phoneticPr fontId="1"/>
  </si>
  <si>
    <t>競争性のある契約（随意契約含む）に移行予定の場合は
移行予定年限</t>
    <rPh sb="22" eb="24">
      <t>バアイ</t>
    </rPh>
    <rPh sb="26" eb="28">
      <t>イコウ</t>
    </rPh>
    <rPh sb="28" eb="30">
      <t>ヨテイ</t>
    </rPh>
    <rPh sb="30" eb="32">
      <t>ネンゲン</t>
    </rPh>
    <phoneticPr fontId="1"/>
  </si>
  <si>
    <t>備考</t>
    <rPh sb="0" eb="1">
      <t>ソナエ</t>
    </rPh>
    <rPh sb="1" eb="2">
      <t>コウ</t>
    </rPh>
    <phoneticPr fontId="1"/>
  </si>
  <si>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1"/>
  </si>
  <si>
    <t>（単位:円）</t>
    <rPh sb="1" eb="3">
      <t>タンイ</t>
    </rPh>
    <rPh sb="4" eb="5">
      <t>エン</t>
    </rPh>
    <phoneticPr fontId="1"/>
  </si>
  <si>
    <r>
      <t>契約件名又は</t>
    </r>
    <r>
      <rPr>
        <sz val="11"/>
        <rFont val="HGSｺﾞｼｯｸM"/>
        <family val="3"/>
        <charset val="128"/>
      </rPr>
      <t>内容</t>
    </r>
    <rPh sb="0" eb="2">
      <t>ケイヤク</t>
    </rPh>
    <rPh sb="2" eb="4">
      <t>ケンメイ</t>
    </rPh>
    <rPh sb="4" eb="5">
      <t>マタ</t>
    </rPh>
    <rPh sb="6" eb="8">
      <t>ナイヨウ</t>
    </rPh>
    <phoneticPr fontId="1"/>
  </si>
  <si>
    <t>道路交通情報に関する業務</t>
    <rPh sb="0" eb="2">
      <t>ドウロ</t>
    </rPh>
    <rPh sb="2" eb="4">
      <t>コウツウ</t>
    </rPh>
    <rPh sb="4" eb="6">
      <t>ジョウホウ</t>
    </rPh>
    <rPh sb="7" eb="8">
      <t>カン</t>
    </rPh>
    <rPh sb="10" eb="12">
      <t>ギョウム</t>
    </rPh>
    <phoneticPr fontId="9"/>
  </si>
  <si>
    <t>支出負担行為担当官
道路局長　池田　豊人
東京都千代田区霞が関２－１－３</t>
    <rPh sb="0" eb="2">
      <t>シシュツ</t>
    </rPh>
    <rPh sb="2" eb="4">
      <t>フタン</t>
    </rPh>
    <rPh sb="4" eb="6">
      <t>コウイ</t>
    </rPh>
    <rPh sb="6" eb="9">
      <t>タントウカン</t>
    </rPh>
    <rPh sb="10" eb="12">
      <t>ドウロ</t>
    </rPh>
    <rPh sb="12" eb="14">
      <t>キョクチョウ</t>
    </rPh>
    <rPh sb="15" eb="17">
      <t>イケダ</t>
    </rPh>
    <rPh sb="18" eb="19">
      <t>トヨ</t>
    </rPh>
    <rPh sb="19" eb="20">
      <t>ヒト</t>
    </rPh>
    <rPh sb="21" eb="24">
      <t>トウキョウト</t>
    </rPh>
    <rPh sb="24" eb="28">
      <t>チヨダク</t>
    </rPh>
    <rPh sb="28" eb="29">
      <t>カスミ</t>
    </rPh>
    <rPh sb="30" eb="31">
      <t>セキ</t>
    </rPh>
    <phoneticPr fontId="9"/>
  </si>
  <si>
    <t xml:space="preserve">（公財）日本道路交通情報センター
東京都千代田区飯田橋一丁目5番10号 </t>
  </si>
  <si>
    <t>会計法第２９条の３第４項及び予決令第１０２条の４第３号</t>
    <rPh sb="0" eb="3">
      <t>カイケイホウ</t>
    </rPh>
    <rPh sb="3" eb="4">
      <t>ダイ</t>
    </rPh>
    <rPh sb="6" eb="7">
      <t>ジョウ</t>
    </rPh>
    <phoneticPr fontId="9"/>
  </si>
  <si>
    <t>本業務は、道路工事等による通行規制に関する情報等について収集整理し、道路利用者への提供等を行うことを主な内容としている。
具体的には、委託業務実施要領の第５（１）に基づく情報について、各地方整備局に配置された職員や各地方整備局との機器接続により収集し、道路利用者に対し、適時適切に提供するものである。
本業務の実施にあたっては、道路管理者等の管理業務の一部である道路及び道路交通の現況把握及び道路利用者への周知を行うものであることから、受託者には道路管理者等と同等の専門的かつ高度な情報収集能力と発信能力を有することが必要であり、また、災害や異常気象に伴う通行止め等が発生した場合には、道路利用者の交通の安全確保に重大な事象であることに鑑み、ラジオ、テレビ等を通じ、優先的に情報提供に努めることが求められる。
公益財団法人日本道路交通情報センターは、道路交通情報の充実・広域化の必要性を背景に、警察・道路管理者間の情報を一元的に収集し、正確かつ迅速に情報提供することによって交通の安全及び円滑化を図るために設立された法人である。
当センターは、情報収集・提供のコンピュータシステム及び全国ネットワークを構築するとともに、全国の道路管理者及び公安委員会に職員を配置することにより、全国各地の様々な道路に関する情報を一元化し、提供できる体制を有しており、また、職員は、テレビ、ラジオ等のメディアを通じた情報の提供に不可欠な専門的かつ高度な知識、技術及び技能を習得している。
さらに、災害等非常発生時においては、道路利用者に対し、緊急に情報提供することが求められるため、電気通信事業法に基づき、優先通信ができる「輸送の確保に直接関係がある機関」として総務大臣から指定を受けている団体である。
　このように、現状において、道路利用者の安全と利便を図るため、道路及び道路交通に関する情報を収集、提供を行い、もって道路交通の安全と円滑化に資することができる唯一の団体である。
以上のことから、会計法第２９条の３第４項及び予決令第１０２条の４第３号の規定により随意契約を締結するものである。</t>
  </si>
  <si>
    <t>ニ（ヘ）</t>
  </si>
  <si>
    <t>令和元年度事業用自動車等に係る交通事故分析及び交通事故リスク評価による交通安全対策検討業務</t>
    <rPh sb="0" eb="1">
      <t>レイ</t>
    </rPh>
    <rPh sb="1" eb="2">
      <t>ワ</t>
    </rPh>
    <rPh sb="3" eb="5">
      <t>ネンド</t>
    </rPh>
    <rPh sb="5" eb="8">
      <t>ジギョウヨウ</t>
    </rPh>
    <rPh sb="8" eb="12">
      <t>ジドウシャナド</t>
    </rPh>
    <rPh sb="13" eb="14">
      <t>カカ</t>
    </rPh>
    <rPh sb="15" eb="17">
      <t>コウツウ</t>
    </rPh>
    <rPh sb="17" eb="19">
      <t>ジコ</t>
    </rPh>
    <rPh sb="19" eb="21">
      <t>ブンセキ</t>
    </rPh>
    <rPh sb="21" eb="22">
      <t>オヨ</t>
    </rPh>
    <rPh sb="23" eb="25">
      <t>コウツウ</t>
    </rPh>
    <rPh sb="25" eb="27">
      <t>ジコ</t>
    </rPh>
    <rPh sb="30" eb="32">
      <t>ヒョウカ</t>
    </rPh>
    <rPh sb="35" eb="37">
      <t>コウツウ</t>
    </rPh>
    <rPh sb="37" eb="39">
      <t>アンゼン</t>
    </rPh>
    <rPh sb="39" eb="41">
      <t>タイサク</t>
    </rPh>
    <rPh sb="41" eb="43">
      <t>ケントウ</t>
    </rPh>
    <rPh sb="43" eb="45">
      <t>ギョウム</t>
    </rPh>
    <phoneticPr fontId="10"/>
  </si>
  <si>
    <t>（公財）交通事故総合分析センター
東京都千代田区神田猿楽町２-７-８</t>
    <rPh sb="1" eb="3">
      <t>コウザイ</t>
    </rPh>
    <rPh sb="4" eb="6">
      <t>コウツウ</t>
    </rPh>
    <rPh sb="6" eb="8">
      <t>ジコ</t>
    </rPh>
    <rPh sb="8" eb="10">
      <t>ソウゴウ</t>
    </rPh>
    <rPh sb="10" eb="12">
      <t>ブンセキ</t>
    </rPh>
    <phoneticPr fontId="9"/>
  </si>
  <si>
    <t>本業務は事業用自動車に係る重大な交通事故に関するデータを収集・分析し、道路構造面での交通安全対策の検討を行う。
また、歩行中、自転車乗用中、車両相互及び単独の交通事故に関して、リスク評価の検討を行うとともに、リスク評価結果を踏まえ、今後の交通安全対策に活用する方策の提案を行うものである。
本検討にあたっては、事業用自動車等事故と事故発生要因の因果関係並びに事故要因と効果的な対策の関係について十分な知識を有することが必要であるとともに、それらの裏付けとなる過去の事故に関するデータを有することが必要となる。
事業用自動車等の交通事故に関するデータについては、道路交通法第百八条の十三により交通事故の発生に関する情報を有しているのは（公財）交通事故総合分析センターのみである。
　また、（公財）交通事故総合分析センターは道路交通法第百八条の十四により
① 　交通事故の実例に即して、道路交通の状況、運転者の状況その他の交通事故に関係する事項について、その原因等に関する科学的な研究に資するための調査を行うこと
　②　交通事故の原因等に関する科学的な研究を目的として、事故例調査に係る情報又は資料その他の個別の交通事故に係る情報又は資料を分析すること
　③　交通事故一般に関する情報又は資料を収集し、及び分析し、その他交通事故に関する科学的な調査研究を行うこと
等を業務とし、本業務の遂行にあたっての十分な知識及び専門的な技術を有している唯一の機関である。
従って、会計法第29条の3第4項、予決令第102条の4第3号により、（公財）交通事故総合分析センターと随意契約を行うものである。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</si>
</sst>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1" x14ac:knownFonts="1">
    <font>
      <sz val="11"/>
      <color theme="1"/>
      <name val="ＭＳ Ｐゴシック"/>
    </font>
    <font>
      <sz val="6"/>
      <name val="ＭＳ Ｐゴシック"/>
      <family val="3"/>
      <charset val="128"/>
    </font>
    <font>
      <sz val="6"/>
      <name val="ＭＳ Ｐゴシック"/>
      <family val="2"/>
      <charset val="128"/>
      <scheme val="minor"/>
    </font>
    <font>
      <sz val="16"/>
      <name val="HGSｺﾞｼｯｸM"/>
      <family val="3"/>
      <charset val="128"/>
    </font>
    <font>
      <sz val="11"/>
      <color theme="1"/>
      <name val="HGSｺﾞｼｯｸM"/>
      <family val="3"/>
      <charset val="128"/>
    </font>
    <font>
      <sz val="11"/>
      <name val="HGSｺﾞｼｯｸM"/>
      <family val="3"/>
      <charset val="128"/>
    </font>
    <font>
      <sz val="9"/>
      <color theme="1"/>
      <name val="HGSｺﾞｼｯｸM"/>
      <family val="3"/>
      <charset val="128"/>
    </font>
    <font>
      <sz val="11"/>
      <color theme="1"/>
      <name val="ＭＳ Ｐゴシック"/>
      <family val="3"/>
      <charset val="128"/>
    </font>
    <font>
      <sz val="11"/>
      <color theme="1"/>
      <name val="ＭＳ Ｐゴシック"/>
      <family val="3"/>
      <charset val="128"/>
    </font>
    <font>
      <sz val="6"/>
      <name val="ＭＳ Ｐゴシック"/>
      <family val="3"/>
      <scheme val="minor"/>
    </font>
    <font>
      <sz val="16"/>
      <name val="ＭＳ Ｐゴシック"/>
      <family val="3"/>
      <scheme val="minor"/>
    </font>
  </fonts>
  <fills count="2">
    <fill>
      <patternFill patternType="none"/>
    </fill>
    <fill>
      <patternFill patternType="gray125"/>
    </fill>
  </fills>
  <borders count="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alignment vertical="center"/>
    </xf>
    <xf numFmtId="0" fontId="7"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cellStyleXfs>
  <cellXfs count="16">
    <xf numFmtId="0" fontId="0" fillId="0" borderId="0" xfId="0">
      <alignment vertical="center"/>
    </xf>
    <xf numFmtId="0" fontId="4" fillId="0" borderId="0" xfId="0" applyFont="1" applyFill="1" applyProtection="1">
      <alignment vertical="center"/>
    </xf>
    <xf numFmtId="0" fontId="4"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3" fillId="0" borderId="0" xfId="0" applyFont="1" applyFill="1" applyAlignment="1" applyProtection="1">
      <alignment horizontal="center" vertical="center"/>
    </xf>
    <xf numFmtId="176" fontId="5" fillId="0" borderId="4" xfId="0" applyNumberFormat="1" applyFont="1" applyFill="1" applyBorder="1" applyAlignment="1" applyProtection="1">
      <alignment horizontal="center" vertical="center" shrinkToFit="1"/>
      <protection locked="0"/>
    </xf>
    <xf numFmtId="38" fontId="5" fillId="0" borderId="4" xfId="2" applyFont="1" applyFill="1" applyBorder="1" applyAlignment="1" applyProtection="1">
      <alignment horizontal="right" vertical="center"/>
      <protection locked="0"/>
    </xf>
    <xf numFmtId="10" fontId="5" fillId="0" borderId="4" xfId="3" applyNumberFormat="1"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5" fillId="0" borderId="4" xfId="0" applyFont="1" applyFill="1" applyBorder="1" applyAlignment="1" applyProtection="1">
      <alignment horizontal="left" vertical="center" wrapText="1"/>
      <protection locked="0"/>
    </xf>
    <xf numFmtId="0" fontId="5" fillId="0" borderId="4" xfId="0" applyFont="1" applyFill="1" applyBorder="1" applyAlignment="1" applyProtection="1">
      <alignment vertical="center" wrapText="1"/>
      <protection locked="0"/>
    </xf>
    <xf numFmtId="0" fontId="4" fillId="0" borderId="0" xfId="0" applyFont="1" applyFill="1" applyAlignment="1" applyProtection="1">
      <alignment vertical="center"/>
    </xf>
  </cellXfs>
  <cellStyles count="4">
    <cellStyle name="パーセント" xfId="3" builtinId="5"/>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6"/>
  <sheetViews>
    <sheetView tabSelected="1" view="pageBreakPreview" zoomScale="55" zoomScaleNormal="70" zoomScaleSheetLayoutView="55" workbookViewId="0">
      <pane xSplit="1" ySplit="4" topLeftCell="B5" activePane="bottomRight" state="frozen"/>
      <selection sqref="A1:XFD1048576"/>
      <selection pane="topRight" sqref="A1:XFD1048576"/>
      <selection pane="bottomLeft" sqref="A1:XFD1048576"/>
      <selection pane="bottomRight" activeCell="D5" sqref="D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8.625" style="1" customWidth="1"/>
    <col min="9" max="9" width="84.25" style="1" customWidth="1"/>
    <col min="10" max="12" width="14.625" style="1" customWidth="1"/>
    <col min="13" max="16384" width="9" style="1"/>
  </cols>
  <sheetData>
    <row r="1" spans="1:12" ht="30" customHeight="1" x14ac:dyDescent="0.15">
      <c r="A1" s="8" t="s">
        <v>0</v>
      </c>
      <c r="B1" s="8"/>
      <c r="C1" s="8"/>
      <c r="D1" s="8"/>
      <c r="E1" s="8"/>
      <c r="F1" s="8"/>
      <c r="G1" s="8"/>
      <c r="H1" s="8"/>
      <c r="I1" s="8"/>
      <c r="J1" s="8"/>
      <c r="K1" s="8"/>
      <c r="L1" s="8"/>
    </row>
    <row r="2" spans="1:12" x14ac:dyDescent="0.15">
      <c r="B2" s="2"/>
      <c r="G2" s="2"/>
      <c r="H2" s="2"/>
    </row>
    <row r="3" spans="1:12" ht="14.25" thickBot="1" x14ac:dyDescent="0.2">
      <c r="B3" s="2"/>
      <c r="G3" s="2"/>
      <c r="H3" s="2"/>
      <c r="L3" s="3" t="s">
        <v>12</v>
      </c>
    </row>
    <row r="4" spans="1:12" ht="60" customHeight="1" x14ac:dyDescent="0.15">
      <c r="A4" s="4" t="s">
        <v>13</v>
      </c>
      <c r="B4" s="5" t="s">
        <v>1</v>
      </c>
      <c r="C4" s="5" t="s">
        <v>2</v>
      </c>
      <c r="D4" s="5" t="s">
        <v>3</v>
      </c>
      <c r="E4" s="5" t="s">
        <v>4</v>
      </c>
      <c r="F4" s="5" t="s">
        <v>5</v>
      </c>
      <c r="G4" s="5" t="s">
        <v>6</v>
      </c>
      <c r="H4" s="5" t="s">
        <v>7</v>
      </c>
      <c r="I4" s="5" t="s">
        <v>8</v>
      </c>
      <c r="J4" s="6" t="s">
        <v>11</v>
      </c>
      <c r="K4" s="6" t="s">
        <v>9</v>
      </c>
      <c r="L4" s="7" t="s">
        <v>10</v>
      </c>
    </row>
    <row r="5" spans="1:12" s="15" customFormat="1" ht="347.25" customHeight="1" x14ac:dyDescent="0.15">
      <c r="A5" s="13" t="s">
        <v>14</v>
      </c>
      <c r="B5" s="13" t="s">
        <v>15</v>
      </c>
      <c r="C5" s="9">
        <v>43556</v>
      </c>
      <c r="D5" s="13" t="s">
        <v>16</v>
      </c>
      <c r="E5" s="13" t="s">
        <v>17</v>
      </c>
      <c r="F5" s="10">
        <v>218324000</v>
      </c>
      <c r="G5" s="10">
        <v>218324000</v>
      </c>
      <c r="H5" s="11">
        <f t="shared" ref="H5:H6" si="0">IF(F5="－","－",G5/F5)</f>
        <v>1</v>
      </c>
      <c r="I5" s="14" t="s">
        <v>18</v>
      </c>
      <c r="J5" s="12" t="s">
        <v>19</v>
      </c>
      <c r="K5" s="12"/>
      <c r="L5" s="13"/>
    </row>
    <row r="6" spans="1:12" s="15" customFormat="1" ht="347.25" customHeight="1" x14ac:dyDescent="0.15">
      <c r="A6" s="13" t="s">
        <v>20</v>
      </c>
      <c r="B6" s="13" t="s">
        <v>15</v>
      </c>
      <c r="C6" s="9">
        <v>43670</v>
      </c>
      <c r="D6" s="13" t="s">
        <v>21</v>
      </c>
      <c r="E6" s="13" t="s">
        <v>17</v>
      </c>
      <c r="F6" s="10">
        <v>24992000.000000004</v>
      </c>
      <c r="G6" s="10">
        <v>24970000</v>
      </c>
      <c r="H6" s="11">
        <f t="shared" si="0"/>
        <v>0.99911971830985902</v>
      </c>
      <c r="I6" s="14" t="s">
        <v>22</v>
      </c>
      <c r="J6" s="12" t="s">
        <v>19</v>
      </c>
      <c r="K6" s="12"/>
      <c r="L6" s="13"/>
    </row>
  </sheetData>
  <autoFilter ref="A4:L4"/>
  <mergeCells count="1">
    <mergeCell ref="A1:L1"/>
  </mergeCells>
  <phoneticPr fontId="1"/>
  <dataValidations count="2">
    <dataValidation type="list" allowBlank="1" showInputMessage="1" showErrorMessage="1" sqref="J5:J6">
      <formula1>"イ（イ）,イ（ロ）,イ（ハ）,イ（ニ）,ロ,ハ,ニ（イ）,ニ（ロ）,ニ（ハ）,ニ（ニ）,ニ（ホ）,ニ（ヘ）"</formula1>
    </dataValidation>
    <dataValidation type="list" allowBlank="1" showInputMessage="1" showErrorMessage="1" sqref="K5:K6">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4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競争性のない随意契約によらざるを得ないもの</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2020-07-17T05:00:40Z</dcterms:modified>
</cp:coreProperties>
</file>