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22 レビューシート最終公表に向けた作業依頼\02. 各局から回答\建設\01 官房予算●\官房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<sst xmlns="http://schemas.openxmlformats.org/spreadsheetml/2006/main" count="3032" uniqueCount="702">
  <si>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</si>
  <si>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</si>
  <si>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</si>
  <si>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</si>
  <si>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</si>
  <si>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</si>
  <si>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</si>
  <si>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</si>
  <si>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</si>
  <si>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</si>
  <si>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</si>
  <si>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</si>
  <si>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</si>
  <si>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</si>
  <si>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</si>
  <si>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</si>
  <si>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</si>
  <si>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</si>
  <si>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</si>
  <si>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</si>
  <si>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</si>
  <si>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</si>
  <si>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</si>
  <si>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</si>
  <si>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</si>
  <si>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</si>
  <si>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</si>
  <si>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</si>
  <si>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</si>
  <si>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</si>
  <si>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</si>
  <si>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</si>
  <si>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</si>
  <si>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</si>
  <si>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</si>
  <si>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</si>
  <si>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</si>
  <si>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</si>
  <si>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</si>
  <si>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</si>
  <si>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</si>
  <si>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</si>
  <si>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</si>
  <si>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</si>
  <si>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</si>
  <si>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</si>
  <si>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</si>
  <si>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</si>
  <si>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</si>
  <si>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</si>
  <si>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</si>
  <si>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</si>
  <si>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</si>
  <si>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</si>
  <si>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</si>
  <si>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</si>
  <si>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</si>
  <si>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</si>
  <si>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</si>
  <si>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</si>
  <si>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</si>
  <si>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</si>
  <si>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</si>
  <si>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</si>
  <si>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</si>
  <si>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</si>
  <si>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</si>
  <si>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</si>
  <si>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</si>
  <si>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</si>
  <si>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</si>
  <si>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</si>
  <si>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</si>
  <si>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</si>
  <si>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</si>
  <si>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</si>
  <si>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</si>
  <si>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</si>
  <si>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</si>
  <si>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</si>
  <si>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</si>
  <si>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</si>
  <si>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</si>
  <si>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</si>
  <si>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</si>
  <si>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</si>
  <si>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</si>
  <si>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</si>
  <si>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</si>
  <si>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</si>
  <si>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</si>
  <si>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</si>
  <si>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</si>
  <si>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</si>
  <si>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</si>
  <si>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</si>
  <si>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</si>
  <si>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</si>
  <si>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</si>
  <si>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</si>
  <si>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</si>
  <si>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</si>
  <si>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</si>
  <si>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</si>
  <si>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</si>
  <si>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</si>
  <si>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</si>
  <si>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</si>
  <si>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</si>
  <si>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</si>
  <si>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</si>
  <si>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</si>
  <si>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</si>
  <si>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</si>
  <si>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</si>
  <si>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</si>
  <si>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</si>
  <si>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</si>
  <si>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</si>
  <si>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</si>
  <si>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</si>
  <si>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</si>
  <si>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</si>
  <si>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</si>
  <si>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</si>
  <si>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</si>
  <si>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</si>
  <si>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</si>
  <si>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</si>
  <si>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</si>
  <si>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</si>
  <si>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</si>
  <si>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</si>
  <si>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</si>
  <si>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</si>
  <si>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</si>
  <si>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</si>
  <si>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</si>
  <si>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</si>
  <si>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</si>
  <si>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</si>
  <si>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</si>
  <si>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</si>
  <si>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</si>
  <si>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</si>
  <si>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</si>
  <si>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</si>
  <si>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</si>
  <si>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</si>
  <si>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</si>
  <si>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</si>
  <si>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</si>
  <si>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</si>
  <si>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</si>
  <si>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</si>
  <si>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</si>
  <si>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</si>
  <si>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</si>
  <si>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</si>
  <si>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</si>
  <si>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</si>
  <si>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</si>
  <si>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</si>
  <si>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</si>
  <si>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</si>
  <si>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</si>
  <si>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</si>
  <si>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</si>
  <si>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</si>
  <si>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</si>
  <si>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</si>
  <si>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</si>
  <si>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</si>
  <si>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</si>
  <si>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</si>
  <si>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</si>
  <si>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</si>
  <si>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</si>
  <si>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</si>
  <si>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</si>
  <si>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</si>
  <si>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</si>
  <si>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</si>
  <si>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</si>
  <si>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</si>
  <si>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</si>
  <si>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</si>
  <si>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</si>
  <si>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</si>
  <si>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</si>
  <si>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</si>
  <si>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</si>
  <si>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</si>
  <si>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</si>
  <si>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</si>
  <si>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</si>
  <si>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</si>
  <si>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</si>
  <si>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</si>
  <si>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</si>
  <si>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</si>
  <si>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</si>
  <si>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</si>
  <si>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</si>
  <si>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</si>
  <si>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</si>
  <si>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</si>
  <si>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</si>
  <si>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</si>
  <si>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</si>
  <si>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</si>
  <si>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</si>
  <si>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</si>
  <si>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</si>
  <si>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</si>
  <si>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</si>
  <si>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</si>
  <si>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</si>
  <si>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</si>
  <si>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</si>
  <si>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</si>
  <si>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</si>
  <si>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</si>
  <si>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</si>
  <si>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</si>
  <si>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</si>
  <si>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</si>
  <si>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</si>
  <si>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</si>
  <si>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</si>
  <si>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</si>
  <si>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</si>
  <si>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</si>
  <si>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</si>
  <si>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</si>
  <si>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</si>
  <si>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</si>
  <si>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</si>
  <si>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</si>
  <si>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</si>
  <si>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</si>
  <si>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</si>
  <si>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</si>
  <si>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</si>
  <si>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</si>
  <si>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</si>
  <si>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</si>
  <si>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</si>
  <si>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</si>
  <si>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</si>
  <si>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</si>
  <si>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</si>
  <si>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</si>
  <si>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</si>
  <si>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</si>
  <si>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</si>
  <si>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</si>
  <si>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</si>
  <si>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</si>
  <si>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</si>
  <si>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</si>
  <si>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</si>
  <si>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</si>
  <si>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</si>
  <si>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</si>
  <si>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</si>
  <si>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</si>
  <si>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</si>
  <si>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</si>
  <si>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</si>
  <si>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</si>
  <si>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</si>
  <si>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</si>
  <si>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</si>
  <si>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</si>
  <si>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</si>
  <si>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</si>
  <si>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</si>
  <si>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</si>
  <si>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</si>
  <si>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</si>
  <si>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</si>
  <si>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</si>
  <si>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</si>
  <si>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</si>
  <si>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</si>
  <si>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</si>
  <si>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</si>
  <si>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</si>
  <si>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</si>
  <si>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</si>
  <si>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</si>
  <si>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</si>
  <si>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</si>
  <si>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</si>
  <si>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</si>
  <si>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</si>
  <si>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</si>
  <si>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</si>
  <si>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</si>
  <si>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</si>
  <si>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</si>
  <si>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</si>
  <si>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</si>
  <si>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</si>
  <si>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</si>
  <si>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</si>
  <si>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</si>
  <si>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</si>
  <si>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</si>
  <si>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</si>
  <si>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</si>
  <si>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</si>
  <si>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</si>
  <si>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</si>
  <si>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</si>
  <si>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</si>
  <si>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</si>
  <si>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</si>
  <si>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</si>
  <si>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</si>
  <si>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</si>
  <si>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</si>
  <si>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</si>
  <si>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</si>
  <si>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</si>
  <si>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</si>
  <si>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</si>
  <si>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</si>
  <si>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</si>
  <si>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</si>
  <si>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</si>
  <si>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</si>
  <si>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</si>
  <si>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</si>
  <si>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</si>
  <si>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</si>
  <si>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</si>
  <si>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</si>
  <si>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</si>
  <si>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</si>
  <si>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</si>
  <si>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</si>
  <si>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</si>
  <si>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</si>
  <si>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</si>
  <si>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</si>
  <si>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</si>
  <si>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</si>
  <si>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</si>
  <si>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</si>
  <si>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</si>
  <si>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</si>
  <si>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</si>
  <si>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</si>
  <si>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</si>
  <si>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</si>
  <si>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</si>
  <si>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</si>
  <si>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</si>
  <si>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</si>
  <si>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</si>
  <si>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</si>
  <si>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</si>
  <si>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</si>
  <si>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</si>
  <si>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</si>
  <si>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</si>
  <si>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</si>
  <si>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</si>
  <si>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</si>
  <si>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</si>
  <si>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</si>
  <si>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</si>
  <si>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</si>
  <si>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</si>
  <si>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</si>
  <si>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</si>
  <si>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</si>
  <si>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</si>
  <si>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</si>
  <si>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</si>
  <si>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</si>
  <si>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</si>
  <si>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</si>
  <si>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</si>
  <si>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</si>
  <si>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</si>
  <si>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</si>
  <si>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</si>
  <si>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</si>
  <si>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</si>
  <si>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</si>
  <si>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</si>
  <si>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</si>
  <si>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</si>
  <si>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</si>
  <si>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</si>
  <si>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</si>
  <si>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</si>
  <si>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</si>
  <si>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</si>
  <si>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</si>
  <si>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</si>
  <si>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</si>
  <si>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</si>
  <si>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</si>
  <si>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</si>
  <si>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</si>
  <si>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</si>
  <si>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</si>
  <si>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</si>
  <si>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</si>
  <si>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</si>
  <si>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</si>
  <si>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</si>
  <si>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</si>
  <si>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</si>
  <si>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</si>
  <si>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</si>
  <si>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</si>
  <si>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</si>
  <si>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</si>
  <si>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</si>
  <si>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</si>
  <si>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</si>
  <si>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</si>
  <si>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</si>
  <si>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</si>
  <si>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</si>
  <si>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</si>
  <si>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</si>
  <si>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</si>
  <si>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</si>
  <si>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</si>
  <si>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</si>
  <si>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</si>
  <si>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</si>
  <si>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</si>
  <si>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</si>
  <si>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</si>
  <si>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</si>
  <si>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</si>
  <si>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</si>
  <si>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</si>
  <si>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</si>
  <si>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</si>
  <si>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</si>
  <si>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</si>
  <si>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</si>
  <si>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</si>
  <si>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</si>
  <si>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</si>
  <si>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</si>
  <si>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</si>
  <si>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</si>
  <si>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</si>
  <si>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</si>
  <si>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</si>
  <si>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</si>
  <si>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</si>
  <si>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</si>
  <si>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</si>
  <si>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</si>
  <si>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</si>
  <si>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</si>
  <si>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</si>
  <si>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</si>
  <si>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</si>
  <si>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</si>
  <si>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</si>
  <si>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</si>
  <si>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</si>
  <si>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</si>
  <si>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</si>
  <si>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</si>
  <si>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</si>
  <si>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</si>
  <si>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</si>
  <si>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</si>
  <si>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</si>
  <si>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</si>
  <si>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</si>
  <si>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</si>
  <si>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</si>
  <si>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</si>
  <si>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</si>
  <si>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</si>
  <si>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</si>
  <si>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</si>
  <si>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</si>
  <si>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</si>
  <si>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</si>
  <si>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</si>
  <si>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</si>
  <si>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</si>
  <si>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</si>
  <si>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</si>
  <si>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</si>
  <si>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</si>
  <si>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</si>
  <si>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</si>
  <si>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</si>
  <si>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</si>
  <si>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</si>
  <si>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</si>
  <si>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</si>
  <si>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</si>
  <si>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</si>
  <si>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</si>
  <si>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</si>
  <si>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</si>
  <si>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</si>
  <si>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</si>
  <si>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</si>
  <si>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</si>
  <si>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</si>
  <si>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</si>
  <si>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</si>
  <si>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</si>
  <si>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</si>
  <si>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</si>
  <si>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</si>
  <si>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</si>
  <si>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</si>
  <si>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</si>
  <si>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</si>
  <si>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</si>
  <si>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</si>
  <si>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</si>
  <si>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</si>
  <si>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</si>
  <si>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</si>
  <si>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</si>
  <si>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</si>
  <si>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</si>
  <si>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</si>
  <si>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</si>
  <si>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</si>
  <si>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</si>
  <si>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</si>
  <si>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</si>
  <si>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</si>
  <si>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</si>
  <si>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</si>
  <si>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</si>
  <si>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</si>
  <si>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</si>
  <si>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</si>
  <si>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</si>
  <si>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</si>
  <si>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</si>
  <si>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</si>
  <si>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</si>
  <si>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</si>
  <si>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</si>
  <si>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</si>
  <si>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</si>
  <si>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</si>
  <si>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</si>
  <si>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</si>
  <si>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</si>
  <si>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</si>
  <si>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新技術導入促進に関する経費</t>
    <rPh sb="0" eb="3">
      <t>シンギジュツ</t>
    </rPh>
    <rPh sb="3" eb="5">
      <t>ドウニュウ</t>
    </rPh>
    <rPh sb="5" eb="7">
      <t>ソクシン</t>
    </rPh>
    <rPh sb="8" eb="9">
      <t>カン</t>
    </rPh>
    <rPh sb="11" eb="13">
      <t>ケイヒ</t>
    </rPh>
    <phoneticPr fontId="5"/>
  </si>
  <si>
    <t>大臣官房
総合政策局</t>
    <rPh sb="0" eb="2">
      <t>ダイジン</t>
    </rPh>
    <rPh sb="2" eb="4">
      <t>カンボウ</t>
    </rPh>
    <rPh sb="5" eb="7">
      <t>ソウゴウ</t>
    </rPh>
    <rPh sb="7" eb="10">
      <t>セイサクキョク</t>
    </rPh>
    <phoneticPr fontId="5"/>
  </si>
  <si>
    <t>技術調査課
技術政策課</t>
    <rPh sb="0" eb="5">
      <t>ギジュツチョウサカ</t>
    </rPh>
    <rPh sb="6" eb="8">
      <t>ギジュツ</t>
    </rPh>
    <rPh sb="8" eb="10">
      <t>セイサク</t>
    </rPh>
    <rPh sb="10" eb="11">
      <t>カ</t>
    </rPh>
    <phoneticPr fontId="5"/>
  </si>
  <si>
    <t>課長　岡村 次郎
課長　金子 純蔵</t>
    <rPh sb="0" eb="2">
      <t>カチョウ</t>
    </rPh>
    <rPh sb="3" eb="5">
      <t>オカムラ</t>
    </rPh>
    <rPh sb="6" eb="8">
      <t>ジロウ</t>
    </rPh>
    <rPh sb="9" eb="11">
      <t>カチョウ</t>
    </rPh>
    <rPh sb="12" eb="14">
      <t>カネコ</t>
    </rPh>
    <rPh sb="15" eb="17">
      <t>ジュンゾウ</t>
    </rPh>
    <phoneticPr fontId="5"/>
  </si>
  <si>
    <t>国土交通省</t>
  </si>
  <si>
    <t>○</t>
  </si>
  <si>
    <t>－</t>
    <phoneticPr fontId="5"/>
  </si>
  <si>
    <t>　実用段階に達していない技術シーズや要素技術の現場実証を行い、技術シーズの実用化や新技術の現場実装を推進することにより、公共工事における新技術の活用を推進し、もって公共工事の品質確保、安全性向上に貢献する。</t>
    <rPh sb="1" eb="3">
      <t>ジツヨウ</t>
    </rPh>
    <rPh sb="3" eb="5">
      <t>ダンカイ</t>
    </rPh>
    <rPh sb="6" eb="7">
      <t>タッ</t>
    </rPh>
    <rPh sb="12" eb="14">
      <t>ギジュツ</t>
    </rPh>
    <rPh sb="18" eb="20">
      <t>ヨウソ</t>
    </rPh>
    <rPh sb="20" eb="22">
      <t>ギジュツ</t>
    </rPh>
    <rPh sb="23" eb="25">
      <t>ゲンバ</t>
    </rPh>
    <rPh sb="25" eb="27">
      <t>ジッショウ</t>
    </rPh>
    <rPh sb="28" eb="29">
      <t>オコナ</t>
    </rPh>
    <rPh sb="31" eb="33">
      <t>ギジュツ</t>
    </rPh>
    <rPh sb="37" eb="40">
      <t>ジツヨウカ</t>
    </rPh>
    <rPh sb="41" eb="44">
      <t>シンギジュツ</t>
    </rPh>
    <rPh sb="45" eb="47">
      <t>ゲンバ</t>
    </rPh>
    <rPh sb="47" eb="49">
      <t>ジッソウ</t>
    </rPh>
    <rPh sb="50" eb="52">
      <t>スイシン</t>
    </rPh>
    <rPh sb="60" eb="62">
      <t>コウキョウ</t>
    </rPh>
    <rPh sb="62" eb="64">
      <t>コウジ</t>
    </rPh>
    <rPh sb="68" eb="71">
      <t>シンギジュツ</t>
    </rPh>
    <rPh sb="72" eb="74">
      <t>カツヨウ</t>
    </rPh>
    <rPh sb="75" eb="77">
      <t>スイシン</t>
    </rPh>
    <phoneticPr fontId="5"/>
  </si>
  <si>
    <t>　公共工事における新技術の活用推進のために、3次元モデルの普及と新技術の導入や新技術の現場実証（新技術導入促進（Ⅱ）型にて発注する工事、NETISテーマ設定型における実証、マッチングによる新技術の現場試行等）、点検記録作成支援ロボットの活用等を行い、現場実証・試行を行った技術の効果について検証・評価することによって、当該工事の品質向上や他の公共工事への適用性について確認する。</t>
    <rPh sb="1" eb="3">
      <t>コウキョウ</t>
    </rPh>
    <rPh sb="23" eb="25">
      <t>ジゲン</t>
    </rPh>
    <rPh sb="29" eb="31">
      <t>フキュウ</t>
    </rPh>
    <rPh sb="32" eb="35">
      <t>シンギジュツ</t>
    </rPh>
    <rPh sb="36" eb="38">
      <t>ドウニュウ</t>
    </rPh>
    <rPh sb="39" eb="42">
      <t>シンギジュツ</t>
    </rPh>
    <rPh sb="43" eb="45">
      <t>ゲンバ</t>
    </rPh>
    <rPh sb="45" eb="47">
      <t>ジッショウ</t>
    </rPh>
    <rPh sb="76" eb="78">
      <t>セッテイ</t>
    </rPh>
    <rPh sb="78" eb="79">
      <t>ガタ</t>
    </rPh>
    <rPh sb="83" eb="85">
      <t>ジッショウ</t>
    </rPh>
    <rPh sb="94" eb="97">
      <t>シンギジュツ</t>
    </rPh>
    <rPh sb="98" eb="100">
      <t>ゲンバ</t>
    </rPh>
    <rPh sb="100" eb="102">
      <t>シコウ</t>
    </rPh>
    <rPh sb="102" eb="103">
      <t>トウ</t>
    </rPh>
    <rPh sb="105" eb="107">
      <t>テンケン</t>
    </rPh>
    <rPh sb="107" eb="109">
      <t>キロク</t>
    </rPh>
    <rPh sb="109" eb="111">
      <t>サクセイ</t>
    </rPh>
    <rPh sb="111" eb="113">
      <t>シエン</t>
    </rPh>
    <rPh sb="118" eb="120">
      <t>カツヨウ</t>
    </rPh>
    <rPh sb="120" eb="121">
      <t>トウ</t>
    </rPh>
    <rPh sb="122" eb="123">
      <t>オコナ</t>
    </rPh>
    <rPh sb="127" eb="129">
      <t>ジッショウ</t>
    </rPh>
    <phoneticPr fontId="5"/>
  </si>
  <si>
    <t>-</t>
    <phoneticPr fontId="5"/>
  </si>
  <si>
    <t>技術研究開発調査費</t>
    <rPh sb="0" eb="2">
      <t>ギジュツ</t>
    </rPh>
    <rPh sb="2" eb="4">
      <t>ケンキュウ</t>
    </rPh>
    <rPh sb="4" eb="6">
      <t>カイハツ</t>
    </rPh>
    <rPh sb="6" eb="9">
      <t>チョウサヒ</t>
    </rPh>
    <phoneticPr fontId="5"/>
  </si>
  <si>
    <t>毎年度、新技術、新材料、新工法を活用して工事等を1,000件実施する</t>
    <rPh sb="0" eb="3">
      <t>マイネンド</t>
    </rPh>
    <rPh sb="4" eb="5">
      <t>シン</t>
    </rPh>
    <rPh sb="5" eb="6">
      <t>コウシン</t>
    </rPh>
    <rPh sb="8" eb="11">
      <t>シンザイリョウ</t>
    </rPh>
    <rPh sb="12" eb="15">
      <t>シンコウホウ</t>
    </rPh>
    <rPh sb="16" eb="18">
      <t>カツヨウ</t>
    </rPh>
    <rPh sb="20" eb="22">
      <t>コウジ</t>
    </rPh>
    <rPh sb="22" eb="23">
      <t>トウ</t>
    </rPh>
    <rPh sb="29" eb="30">
      <t>ケン</t>
    </rPh>
    <rPh sb="30" eb="32">
      <t>ジッシ</t>
    </rPh>
    <phoneticPr fontId="5"/>
  </si>
  <si>
    <t>新技術、新材料、新工法を活用した工事等の件数</t>
    <rPh sb="0" eb="3">
      <t>シンギジュツ</t>
    </rPh>
    <rPh sb="4" eb="7">
      <t>シンザイリョウ</t>
    </rPh>
    <rPh sb="8" eb="9">
      <t>シン</t>
    </rPh>
    <rPh sb="9" eb="11">
      <t>コウホウ</t>
    </rPh>
    <rPh sb="16" eb="18">
      <t>コウジ</t>
    </rPh>
    <rPh sb="18" eb="19">
      <t>トウ</t>
    </rPh>
    <rPh sb="20" eb="22">
      <t>ケンスウ</t>
    </rPh>
    <phoneticPr fontId="5"/>
  </si>
  <si>
    <t>件</t>
    <rPh sb="0" eb="1">
      <t>ケン</t>
    </rPh>
    <phoneticPr fontId="5"/>
  </si>
  <si>
    <t>現場実証等を実施した技術の報告件数</t>
    <rPh sb="0" eb="2">
      <t>ゲンバ</t>
    </rPh>
    <rPh sb="2" eb="4">
      <t>ジッショウ</t>
    </rPh>
    <rPh sb="4" eb="5">
      <t>トウ</t>
    </rPh>
    <rPh sb="6" eb="8">
      <t>ジッシ</t>
    </rPh>
    <rPh sb="10" eb="12">
      <t>ギジュツ</t>
    </rPh>
    <rPh sb="13" eb="15">
      <t>ホウコク</t>
    </rPh>
    <rPh sb="15" eb="17">
      <t>ケンスウ</t>
    </rPh>
    <phoneticPr fontId="5"/>
  </si>
  <si>
    <t>単位あたりコスト＝X/Y
X：当年度執行額（単位：百万円）
Y：報告件数　　　　　　　　　　　　　</t>
    <phoneticPr fontId="5"/>
  </si>
  <si>
    <t>件</t>
    <rPh sb="0" eb="1">
      <t>ケン</t>
    </rPh>
    <phoneticPr fontId="5"/>
  </si>
  <si>
    <t>-</t>
    <phoneticPr fontId="5"/>
  </si>
  <si>
    <t>百万円/件</t>
    <rPh sb="0" eb="2">
      <t>ヒャクマン</t>
    </rPh>
    <rPh sb="2" eb="3">
      <t>エン</t>
    </rPh>
    <rPh sb="4" eb="5">
      <t>ケン</t>
    </rPh>
    <phoneticPr fontId="5"/>
  </si>
  <si>
    <t>　　X/Y</t>
    <phoneticPr fontId="5"/>
  </si>
  <si>
    <t>-</t>
    <phoneticPr fontId="5"/>
  </si>
  <si>
    <t>１１　　ICTの利活用及び技術研究開発の推進</t>
    <phoneticPr fontId="5"/>
  </si>
  <si>
    <t>４１　　技術研究開発を推進する</t>
    <phoneticPr fontId="5"/>
  </si>
  <si>
    <t>目標を達成した技術開発課題の割合</t>
    <phoneticPr fontId="5"/>
  </si>
  <si>
    <t>％</t>
    <phoneticPr fontId="5"/>
  </si>
  <si>
    <t>国土交通省が実施している技術研究開発課題を効果的・効率的に推進することに資する。</t>
    <rPh sb="0" eb="2">
      <t>コクド</t>
    </rPh>
    <rPh sb="2" eb="5">
      <t>コウツウショウ</t>
    </rPh>
    <rPh sb="6" eb="8">
      <t>ジッシ</t>
    </rPh>
    <rPh sb="12" eb="16">
      <t>ギジュツケンキュウ</t>
    </rPh>
    <rPh sb="16" eb="18">
      <t>カイハツ</t>
    </rPh>
    <rPh sb="18" eb="20">
      <t>カダイ</t>
    </rPh>
    <rPh sb="21" eb="24">
      <t>コウカテキ</t>
    </rPh>
    <rPh sb="25" eb="28">
      <t>コウリツテキ</t>
    </rPh>
    <rPh sb="29" eb="31">
      <t>スイシン</t>
    </rPh>
    <rPh sb="36" eb="37">
      <t>シ</t>
    </rPh>
    <phoneticPr fontId="5"/>
  </si>
  <si>
    <t>国土交通省では、平成29年を「生産性革命元年」とし、省を挙げて生産性革命プロジェクトを推進している。生産性を向上させるため、新技術の現場実装を推進する必要がある。</t>
    <rPh sb="50" eb="53">
      <t>セイサンセイ</t>
    </rPh>
    <rPh sb="54" eb="56">
      <t>コウジョウ</t>
    </rPh>
    <rPh sb="62" eb="65">
      <t>シンギジュツ</t>
    </rPh>
    <rPh sb="66" eb="68">
      <t>ゲンバ</t>
    </rPh>
    <rPh sb="68" eb="70">
      <t>ジッソウ</t>
    </rPh>
    <rPh sb="71" eb="73">
      <t>スイシン</t>
    </rPh>
    <rPh sb="75" eb="77">
      <t>ヒツヨウ</t>
    </rPh>
    <phoneticPr fontId="5"/>
  </si>
  <si>
    <t>公共工事全体に係る取組であるため、施策の推進や効果等の検討等は国が行う必要がある。</t>
    <rPh sb="0" eb="2">
      <t>コウキョウ</t>
    </rPh>
    <rPh sb="2" eb="4">
      <t>コウジ</t>
    </rPh>
    <rPh sb="4" eb="6">
      <t>ゼンタイ</t>
    </rPh>
    <rPh sb="7" eb="8">
      <t>カカ</t>
    </rPh>
    <rPh sb="9" eb="11">
      <t>トリクミ</t>
    </rPh>
    <rPh sb="17" eb="19">
      <t>シサク</t>
    </rPh>
    <rPh sb="20" eb="22">
      <t>スイシン</t>
    </rPh>
    <rPh sb="23" eb="25">
      <t>コウカ</t>
    </rPh>
    <rPh sb="25" eb="26">
      <t>トウ</t>
    </rPh>
    <rPh sb="27" eb="29">
      <t>ケントウ</t>
    </rPh>
    <rPh sb="29" eb="30">
      <t>トウ</t>
    </rPh>
    <rPh sb="31" eb="32">
      <t>クニ</t>
    </rPh>
    <rPh sb="33" eb="34">
      <t>オコナ</t>
    </rPh>
    <rPh sb="35" eb="37">
      <t>ヒツヨウ</t>
    </rPh>
    <phoneticPr fontId="5"/>
  </si>
  <si>
    <t>生産性向上により、国民の安全と成長を支える建設現場を維持・発展させるための施策は、極めて公益性が高く、国において優先的・先進的に行うべき事業である。</t>
    <rPh sb="56" eb="59">
      <t>ユウセンテキ</t>
    </rPh>
    <rPh sb="60" eb="62">
      <t>センシン</t>
    </rPh>
    <rPh sb="62" eb="63">
      <t>テキ</t>
    </rPh>
    <rPh sb="64" eb="65">
      <t>オコナ</t>
    </rPh>
    <rPh sb="68" eb="70">
      <t>ジギョウ</t>
    </rPh>
    <phoneticPr fontId="4"/>
  </si>
  <si>
    <t>新30-0048</t>
    <rPh sb="0" eb="1">
      <t>シン</t>
    </rPh>
    <phoneticPr fontId="5"/>
  </si>
  <si>
    <t>-</t>
    <phoneticPr fontId="5"/>
  </si>
  <si>
    <t>有</t>
  </si>
  <si>
    <t>無</t>
  </si>
  <si>
    <t>‐</t>
  </si>
  <si>
    <t>-</t>
    <phoneticPr fontId="5"/>
  </si>
  <si>
    <t>見積もり等を十分精査し、コスト削減に向けた工夫を行っている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</si>
  <si>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</si>
  <si>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公共工事の状況等により、現場実証の実施時期に遅れが生じたため。</t>
    <rPh sb="0" eb="2">
      <t>コウキョウ</t>
    </rPh>
    <rPh sb="2" eb="4">
      <t>コウジ</t>
    </rPh>
    <rPh sb="5" eb="7">
      <t>ジョウキョウ</t>
    </rPh>
    <rPh sb="7" eb="8">
      <t>トウ</t>
    </rPh>
    <rPh sb="12" eb="14">
      <t>ゲンバ</t>
    </rPh>
    <rPh sb="14" eb="16">
      <t>ジッショウ</t>
    </rPh>
    <rPh sb="17" eb="19">
      <t>ジッシ</t>
    </rPh>
    <rPh sb="19" eb="21">
      <t>ジキ</t>
    </rPh>
    <rPh sb="22" eb="23">
      <t>オク</t>
    </rPh>
    <rPh sb="25" eb="26">
      <t>ショウ</t>
    </rPh>
    <phoneticPr fontId="5"/>
  </si>
  <si>
    <t>成果目標の達成に向けて着実に実績を上げている。</t>
    <rPh sb="0" eb="2">
      <t>セイカ</t>
    </rPh>
    <rPh sb="2" eb="4">
      <t>モクヒョウ</t>
    </rPh>
    <rPh sb="5" eb="7">
      <t>タッセイ</t>
    </rPh>
    <rPh sb="8" eb="9">
      <t>ム</t>
    </rPh>
    <rPh sb="11" eb="13">
      <t>チャクジツ</t>
    </rPh>
    <rPh sb="14" eb="16">
      <t>ジッセキ</t>
    </rPh>
    <rPh sb="17" eb="18">
      <t>ア</t>
    </rPh>
    <phoneticPr fontId="5"/>
  </si>
  <si>
    <t>-</t>
    <phoneticPr fontId="5"/>
  </si>
  <si>
    <t>未来投資戦略2018（平成30年６月閣議決定）
経済財政運営と改革の基本方針2018（平成30年６月閣議決定）
科学技術基本計画（平成28年1月閣議決定）
国土交通省技術基本計画（平成29年3月）</t>
    <rPh sb="11" eb="13">
      <t>ヘイセイ</t>
    </rPh>
    <rPh sb="15" eb="16">
      <t>ネン</t>
    </rPh>
    <rPh sb="17" eb="18">
      <t>ガツ</t>
    </rPh>
    <rPh sb="18" eb="20">
      <t>カクギ</t>
    </rPh>
    <rPh sb="20" eb="22">
      <t>ケッテイ</t>
    </rPh>
    <rPh sb="24" eb="26">
      <t>ケイザイ</t>
    </rPh>
    <rPh sb="26" eb="28">
      <t>ザイセイ</t>
    </rPh>
    <rPh sb="28" eb="30">
      <t>ウンエイ</t>
    </rPh>
    <rPh sb="31" eb="33">
      <t>カイカク</t>
    </rPh>
    <rPh sb="34" eb="36">
      <t>キホン</t>
    </rPh>
    <rPh sb="36" eb="38">
      <t>ホウシン</t>
    </rPh>
    <rPh sb="56" eb="58">
      <t>カガク</t>
    </rPh>
    <rPh sb="58" eb="60">
      <t>ギジュツ</t>
    </rPh>
    <rPh sb="60" eb="62">
      <t>キホン</t>
    </rPh>
    <rPh sb="62" eb="64">
      <t>ケイカク</t>
    </rPh>
    <rPh sb="65" eb="67">
      <t>ヘイセイ</t>
    </rPh>
    <rPh sb="69" eb="70">
      <t>ネン</t>
    </rPh>
    <rPh sb="71" eb="72">
      <t>ガツ</t>
    </rPh>
    <rPh sb="72" eb="74">
      <t>カクギ</t>
    </rPh>
    <rPh sb="74" eb="76">
      <t>ケッテイ</t>
    </rPh>
    <rPh sb="78" eb="80">
      <t>コクド</t>
    </rPh>
    <rPh sb="80" eb="83">
      <t>コウツウショウ</t>
    </rPh>
    <rPh sb="83" eb="85">
      <t>ギジュツ</t>
    </rPh>
    <rPh sb="85" eb="87">
      <t>キホン</t>
    </rPh>
    <rPh sb="87" eb="89">
      <t>ケイカク</t>
    </rPh>
    <rPh sb="90" eb="92">
      <t>ヘイセイ</t>
    </rPh>
    <rPh sb="94" eb="95">
      <t>ネン</t>
    </rPh>
    <rPh sb="96" eb="97">
      <t>ガツ</t>
    </rPh>
    <phoneticPr fontId="5"/>
  </si>
  <si>
    <t>A.関東地方整備局</t>
    <rPh sb="2" eb="4">
      <t>カントウ</t>
    </rPh>
    <rPh sb="4" eb="6">
      <t>チホウ</t>
    </rPh>
    <rPh sb="6" eb="9">
      <t>セイビキョク</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</si>
  <si>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</si>
  <si>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</si>
  <si>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北海道開発局</t>
    <rPh sb="0" eb="3">
      <t>ホッカイドウ</t>
    </rPh>
    <rPh sb="3" eb="6">
      <t>カイハツキョク</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</si>
  <si>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</si>
  <si>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</si>
  <si>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</si>
  <si>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</si>
  <si>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</si>
  <si>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沖縄総合事務局</t>
    <rPh sb="0" eb="2">
      <t>オキナワ</t>
    </rPh>
    <rPh sb="2" eb="4">
      <t>ソウゴウ</t>
    </rPh>
    <rPh sb="4" eb="7">
      <t>ジムキョク</t>
    </rPh>
    <phoneticPr fontId="5"/>
  </si>
  <si>
    <t>大阪航空局</t>
    <rPh sb="0" eb="2">
      <t>オオサカ</t>
    </rPh>
    <rPh sb="2" eb="5">
      <t>コウクウキョク</t>
    </rPh>
    <phoneticPr fontId="5"/>
  </si>
  <si>
    <t>大日本コンサルタント(株)</t>
    <rPh sb="0" eb="13">
      <t>ダイニホン</t>
    </rPh>
    <phoneticPr fontId="19"/>
  </si>
  <si>
    <t>（株）オリエンタル　　　　　　　　　　　　　　　　　　　　　　　　　　　　　　　　　　　　　　　　　　　　　　　　　　　　　　　　　　　　　　　　　　　　　　　　　　　　　　　　　　　　　　　　　　　　　　　　　　　　　　　　　　　　　　　　　　　　　　　　　　コンサルタンツ</t>
  </si>
  <si>
    <t>サンコーコンサルタント(株)</t>
    <rPh sb="11" eb="14">
      <t>カブ</t>
    </rPh>
    <phoneticPr fontId="19"/>
  </si>
  <si>
    <t>(株)建設技術研究所</t>
    <rPh sb="0" eb="3">
      <t>カブ</t>
    </rPh>
    <rPh sb="3" eb="5">
      <t>ケンセツ</t>
    </rPh>
    <rPh sb="5" eb="7">
      <t>ギジュツ</t>
    </rPh>
    <rPh sb="7" eb="10">
      <t>ケンキュウショ</t>
    </rPh>
    <phoneticPr fontId="19"/>
  </si>
  <si>
    <t>日本工営(株)</t>
    <rPh sb="0" eb="2">
      <t>ニホン</t>
    </rPh>
    <rPh sb="2" eb="4">
      <t>コウエイ</t>
    </rPh>
    <rPh sb="4" eb="7">
      <t>カブ</t>
    </rPh>
    <phoneticPr fontId="19"/>
  </si>
  <si>
    <t>パシフィックコンサルタンツ(株)</t>
  </si>
  <si>
    <t>(株)ニュージェック</t>
    <rPh sb="0" eb="3">
      <t>カブ</t>
    </rPh>
    <phoneticPr fontId="19"/>
  </si>
  <si>
    <t>国土技術政策総合研究所</t>
    <rPh sb="0" eb="2">
      <t>コクド</t>
    </rPh>
    <rPh sb="2" eb="4">
      <t>ギジュツ</t>
    </rPh>
    <rPh sb="4" eb="6">
      <t>セイサク</t>
    </rPh>
    <rPh sb="6" eb="8">
      <t>ソウゴウ</t>
    </rPh>
    <rPh sb="8" eb="11">
      <t>ケンキュウジョ</t>
    </rPh>
    <phoneticPr fontId="5"/>
  </si>
  <si>
    <t>-</t>
    <phoneticPr fontId="5"/>
  </si>
  <si>
    <t>3次元モデルの普及と新技術の導入</t>
    <phoneticPr fontId="5"/>
  </si>
  <si>
    <t>（株）八洋コンサルタント</t>
  </si>
  <si>
    <t>大日本コンサルタント（株）</t>
  </si>
  <si>
    <t>大日本コンサルタント（株）</t>
    <phoneticPr fontId="5"/>
  </si>
  <si>
    <t>B.大日本コンサルタント（株）</t>
    <phoneticPr fontId="5"/>
  </si>
  <si>
    <t>本省</t>
    <rPh sb="0" eb="2">
      <t>ホンショウ</t>
    </rPh>
    <phoneticPr fontId="5"/>
  </si>
  <si>
    <t>(一財）建設物価調査会</t>
    <rPh sb="1" eb="2">
      <t>イチ</t>
    </rPh>
    <rPh sb="2" eb="3">
      <t>ザイ</t>
    </rPh>
    <rPh sb="4" eb="6">
      <t>ケンセツ</t>
    </rPh>
    <rPh sb="6" eb="8">
      <t>ブッカ</t>
    </rPh>
    <rPh sb="8" eb="11">
      <t>チョウサカイ</t>
    </rPh>
    <phoneticPr fontId="19"/>
  </si>
  <si>
    <t>(一財）経済調査会</t>
    <rPh sb="1" eb="2">
      <t>イチ</t>
    </rPh>
    <rPh sb="2" eb="3">
      <t>ザイ</t>
    </rPh>
    <rPh sb="4" eb="6">
      <t>ケイザイ</t>
    </rPh>
    <rPh sb="6" eb="8">
      <t>チョウサ</t>
    </rPh>
    <phoneticPr fontId="19"/>
  </si>
  <si>
    <t>（一社）Civilユーザ会</t>
    <rPh sb="1" eb="2">
      <t>イチ</t>
    </rPh>
    <rPh sb="2" eb="3">
      <t>シャ</t>
    </rPh>
    <rPh sb="12" eb="13">
      <t>カイ</t>
    </rPh>
    <phoneticPr fontId="19"/>
  </si>
  <si>
    <t>(一財）橋梁調査会</t>
    <rPh sb="1" eb="2">
      <t>イチ</t>
    </rPh>
    <rPh sb="2" eb="3">
      <t>ザイ</t>
    </rPh>
    <rPh sb="4" eb="6">
      <t>キョウリョウ</t>
    </rPh>
    <rPh sb="6" eb="8">
      <t>チョウサ</t>
    </rPh>
    <phoneticPr fontId="19"/>
  </si>
  <si>
    <t>（一社）日本建設機械施工協会</t>
    <rPh sb="1" eb="2">
      <t>イチ</t>
    </rPh>
    <rPh sb="2" eb="3">
      <t>シャ</t>
    </rPh>
    <rPh sb="4" eb="6">
      <t>ニホン</t>
    </rPh>
    <rPh sb="6" eb="8">
      <t>ケンセツ</t>
    </rPh>
    <rPh sb="8" eb="10">
      <t>キカイ</t>
    </rPh>
    <rPh sb="10" eb="12">
      <t>セコウ</t>
    </rPh>
    <rPh sb="12" eb="14">
      <t>キョウカイ</t>
    </rPh>
    <phoneticPr fontId="19"/>
  </si>
  <si>
    <t>(一社)海洋調査協会</t>
  </si>
  <si>
    <t>鹿島道路(株)</t>
  </si>
  <si>
    <t>Ｈ３０新技術活用に関する技術検討業務　先端建設技術センター・東京建設コンサルタント設計共同体</t>
  </si>
  <si>
    <t>平成30年度中部地整管内i-Construction促進検討業務日本建設機械施工協会・エースコンサルタンツ設計共同体</t>
  </si>
  <si>
    <t>（一財）日本建設情報総合センター</t>
    <rPh sb="1" eb="2">
      <t>イチ</t>
    </rPh>
    <rPh sb="2" eb="3">
      <t>ザイ</t>
    </rPh>
    <rPh sb="4" eb="6">
      <t>ニホン</t>
    </rPh>
    <rPh sb="6" eb="8">
      <t>ケンセツ</t>
    </rPh>
    <rPh sb="8" eb="10">
      <t>ジョウホウ</t>
    </rPh>
    <rPh sb="10" eb="12">
      <t>ソウゴウ</t>
    </rPh>
    <phoneticPr fontId="20"/>
  </si>
  <si>
    <t>（株）ドーコン</t>
  </si>
  <si>
    <t>（株）構研エンジニアリング</t>
  </si>
  <si>
    <t>日本工営（株）</t>
  </si>
  <si>
    <t>（株）ダイヤコンサルタント</t>
    <rPh sb="0" eb="3">
      <t>カブ</t>
    </rPh>
    <phoneticPr fontId="20"/>
  </si>
  <si>
    <t>（株）オリエンタルコンサルタンツ</t>
    <rPh sb="0" eb="3">
      <t>カブ</t>
    </rPh>
    <phoneticPr fontId="20"/>
  </si>
  <si>
    <t>パシフィックコンサルタンツ（株）</t>
    <phoneticPr fontId="5"/>
  </si>
  <si>
    <t xml:space="preserve">（一財）国土技術研究センター </t>
    <phoneticPr fontId="5"/>
  </si>
  <si>
    <t>（一財）港湾空港総合技術センター</t>
    <phoneticPr fontId="5"/>
  </si>
  <si>
    <t xml:space="preserve">（一財）先端建設技術センター </t>
    <phoneticPr fontId="5"/>
  </si>
  <si>
    <t xml:space="preserve">（一財）土木研究センター </t>
    <phoneticPr fontId="5"/>
  </si>
  <si>
    <t>(株)エイト日本技術開発</t>
    <rPh sb="0" eb="3">
      <t>カブ</t>
    </rPh>
    <phoneticPr fontId="5"/>
  </si>
  <si>
    <t>(株)窓建コンサルタント</t>
    <rPh sb="0" eb="3">
      <t>カブ</t>
    </rPh>
    <phoneticPr fontId="5"/>
  </si>
  <si>
    <t xml:space="preserve">（一財）港湾空港総合技術センター </t>
    <rPh sb="1" eb="2">
      <t>イチ</t>
    </rPh>
    <rPh sb="2" eb="3">
      <t>ザイ</t>
    </rPh>
    <phoneticPr fontId="5"/>
  </si>
  <si>
    <t>（一財）日本海事協会</t>
    <rPh sb="1" eb="2">
      <t>イチ</t>
    </rPh>
    <rPh sb="2" eb="3">
      <t>ザイ</t>
    </rPh>
    <phoneticPr fontId="5"/>
  </si>
  <si>
    <t>川田テクノシステム(株)</t>
    <rPh sb="0" eb="2">
      <t>カワダ</t>
    </rPh>
    <rPh sb="9" eb="12">
      <t>カブ</t>
    </rPh>
    <phoneticPr fontId="19"/>
  </si>
  <si>
    <t>（一財）日本建設機械施工協会</t>
    <phoneticPr fontId="5"/>
  </si>
  <si>
    <t>橋梁設計における3次元モデルの実証</t>
    <rPh sb="0" eb="2">
      <t>キョウリョウ</t>
    </rPh>
    <rPh sb="2" eb="4">
      <t>セッケイ</t>
    </rPh>
    <rPh sb="9" eb="11">
      <t>ジゲン</t>
    </rPh>
    <rPh sb="15" eb="17">
      <t>ジッショウ</t>
    </rPh>
    <phoneticPr fontId="5"/>
  </si>
  <si>
    <t>ダム設計における3次元モデルの実証</t>
    <rPh sb="2" eb="4">
      <t>セッケイ</t>
    </rPh>
    <rPh sb="9" eb="11">
      <t>ジゲン</t>
    </rPh>
    <rPh sb="15" eb="17">
      <t>ジッショウ</t>
    </rPh>
    <phoneticPr fontId="5"/>
  </si>
  <si>
    <t>トンネル設計における3次元モデルの実証</t>
    <rPh sb="4" eb="6">
      <t>セッケイ</t>
    </rPh>
    <rPh sb="11" eb="13">
      <t>ジゲン</t>
    </rPh>
    <rPh sb="17" eb="19">
      <t>ジッショウ</t>
    </rPh>
    <phoneticPr fontId="6"/>
  </si>
  <si>
    <t>地すべり対策施設設計における3次元モデルの実証</t>
    <rPh sb="0" eb="1">
      <t>ジ</t>
    </rPh>
    <rPh sb="4" eb="6">
      <t>タイサク</t>
    </rPh>
    <rPh sb="6" eb="8">
      <t>シセツ</t>
    </rPh>
    <rPh sb="8" eb="10">
      <t>セッケイ</t>
    </rPh>
    <rPh sb="15" eb="17">
      <t>ジゲン</t>
    </rPh>
    <rPh sb="21" eb="23">
      <t>ジッショウ</t>
    </rPh>
    <phoneticPr fontId="6"/>
  </si>
  <si>
    <t>NETISテーマ設定型における実証</t>
    <phoneticPr fontId="19"/>
  </si>
  <si>
    <t>マッチングによる新技術の現場試行</t>
    <phoneticPr fontId="5"/>
  </si>
  <si>
    <t>マッチングによる新技術の現場試行</t>
    <rPh sb="8" eb="11">
      <t>シンギジュツ</t>
    </rPh>
    <rPh sb="12" eb="14">
      <t>ゲンバ</t>
    </rPh>
    <rPh sb="14" eb="16">
      <t>シコウ</t>
    </rPh>
    <phoneticPr fontId="19"/>
  </si>
  <si>
    <t>橋梁点検における点検記録作成支援ロボットの活用</t>
    <rPh sb="0" eb="2">
      <t>キョウリョウ</t>
    </rPh>
    <rPh sb="2" eb="4">
      <t>テンケン</t>
    </rPh>
    <phoneticPr fontId="5"/>
  </si>
  <si>
    <t>トンネル点検における点検記録作成支援ロボットの活用</t>
    <rPh sb="4" eb="6">
      <t>テンケン</t>
    </rPh>
    <phoneticPr fontId="5"/>
  </si>
  <si>
    <t>トンネル点検における点検記録作成支援ロボットの活用</t>
    <rPh sb="4" eb="6">
      <t>テンケン</t>
    </rPh>
    <rPh sb="10" eb="12">
      <t>テンケン</t>
    </rPh>
    <rPh sb="12" eb="14">
      <t>キロク</t>
    </rPh>
    <rPh sb="14" eb="16">
      <t>サクセイ</t>
    </rPh>
    <rPh sb="16" eb="18">
      <t>シエン</t>
    </rPh>
    <rPh sb="23" eb="25">
      <t>カツヨウ</t>
    </rPh>
    <phoneticPr fontId="19"/>
  </si>
  <si>
    <t>橋梁設計における3次元モデルの実証</t>
    <phoneticPr fontId="5"/>
  </si>
  <si>
    <t xml:space="preserve">C.（一財）国土技術研究センター </t>
    <phoneticPr fontId="5"/>
  </si>
  <si>
    <t>NETISテーマ設定型における実証</t>
    <phoneticPr fontId="5"/>
  </si>
  <si>
    <t>D.大日本コンサルタント(株)</t>
    <phoneticPr fontId="5"/>
  </si>
  <si>
    <t>橋梁点検における点検記録作成支援ロボットの活用</t>
    <phoneticPr fontId="5"/>
  </si>
  <si>
    <t>E.国土技術政策総合研究所</t>
    <rPh sb="2" eb="4">
      <t>コクド</t>
    </rPh>
    <rPh sb="4" eb="6">
      <t>ギジュツ</t>
    </rPh>
    <rPh sb="6" eb="8">
      <t>セイサク</t>
    </rPh>
    <rPh sb="8" eb="10">
      <t>ソウゴウ</t>
    </rPh>
    <rPh sb="10" eb="13">
      <t>ケンキュウジョ</t>
    </rPh>
    <phoneticPr fontId="5"/>
  </si>
  <si>
    <t>F. (株)窓建コンサルタント</t>
    <phoneticPr fontId="5"/>
  </si>
  <si>
    <t>G.本省</t>
    <rPh sb="2" eb="4">
      <t>ホンショウ</t>
    </rPh>
    <phoneticPr fontId="5"/>
  </si>
  <si>
    <t>H.（一財）日本海事協会</t>
    <phoneticPr fontId="5"/>
  </si>
  <si>
    <t>3次元モデルの普及と新技術の導入</t>
    <phoneticPr fontId="5"/>
  </si>
  <si>
    <t>港湾工事における水中音響カメラの実証</t>
    <rPh sb="16" eb="18">
      <t>ジッショウ</t>
    </rPh>
    <phoneticPr fontId="5"/>
  </si>
  <si>
    <t>維持管理等における3次元モデルの実証</t>
    <rPh sb="0" eb="2">
      <t>イジ</t>
    </rPh>
    <rPh sb="2" eb="5">
      <t>カンリトウ</t>
    </rPh>
    <rPh sb="10" eb="12">
      <t>ジゲン</t>
    </rPh>
    <rPh sb="16" eb="18">
      <t>ジッショウ</t>
    </rPh>
    <phoneticPr fontId="5"/>
  </si>
  <si>
    <t>港湾分野における3次元モデルの実証</t>
    <rPh sb="9" eb="11">
      <t>ジゲン</t>
    </rPh>
    <rPh sb="15" eb="17">
      <t>ジッショウ</t>
    </rPh>
    <phoneticPr fontId="5"/>
  </si>
  <si>
    <t>点検記録作成支援ロボットの活用に関する評価等業務</t>
    <rPh sb="0" eb="2">
      <t>テンケン</t>
    </rPh>
    <rPh sb="2" eb="4">
      <t>キロク</t>
    </rPh>
    <rPh sb="4" eb="6">
      <t>サクセイ</t>
    </rPh>
    <rPh sb="6" eb="8">
      <t>シエン</t>
    </rPh>
    <rPh sb="13" eb="15">
      <t>カツヨウ</t>
    </rPh>
    <rPh sb="16" eb="17">
      <t>カン</t>
    </rPh>
    <rPh sb="19" eb="21">
      <t>ヒョウカ</t>
    </rPh>
    <rPh sb="21" eb="22">
      <t>トウ</t>
    </rPh>
    <rPh sb="22" eb="24">
      <t>ギョウム</t>
    </rPh>
    <phoneticPr fontId="5"/>
  </si>
  <si>
    <t>3次元モデルの実証に関する評価等業務</t>
    <rPh sb="1" eb="3">
      <t>ジゲン</t>
    </rPh>
    <rPh sb="7" eb="9">
      <t>ジッショウ</t>
    </rPh>
    <rPh sb="10" eb="11">
      <t>カン</t>
    </rPh>
    <rPh sb="13" eb="15">
      <t>ヒョウカ</t>
    </rPh>
    <rPh sb="15" eb="16">
      <t>トウ</t>
    </rPh>
    <rPh sb="16" eb="18">
      <t>ギョウム</t>
    </rPh>
    <phoneticPr fontId="19"/>
  </si>
  <si>
    <t>海洋分野の点検におけるドローン技術の実証</t>
    <rPh sb="18" eb="20">
      <t>ジッショウ</t>
    </rPh>
    <phoneticPr fontId="5"/>
  </si>
  <si>
    <t>海洋分野の点検におけるドローン技術の実証</t>
    <phoneticPr fontId="5"/>
  </si>
  <si>
    <t>3次元モデルの実証に関する評価等業務</t>
    <rPh sb="1" eb="3">
      <t>ジゲン</t>
    </rPh>
    <rPh sb="7" eb="9">
      <t>ジッショウ</t>
    </rPh>
    <rPh sb="10" eb="11">
      <t>カン</t>
    </rPh>
    <rPh sb="13" eb="15">
      <t>ヒョウカ</t>
    </rPh>
    <rPh sb="15" eb="16">
      <t>トウ</t>
    </rPh>
    <rPh sb="16" eb="18">
      <t>ギョウム</t>
    </rPh>
    <phoneticPr fontId="5"/>
  </si>
  <si>
    <t>新技術の現場実証等</t>
    <rPh sb="0" eb="3">
      <t>シンギジュツ</t>
    </rPh>
    <rPh sb="4" eb="6">
      <t>ゲンバ</t>
    </rPh>
    <rPh sb="6" eb="8">
      <t>ジッショウ</t>
    </rPh>
    <rPh sb="8" eb="9">
      <t>トウ</t>
    </rPh>
    <phoneticPr fontId="5"/>
  </si>
  <si>
    <t>評価等に係る業務</t>
    <rPh sb="6" eb="8">
      <t>ギョウム</t>
    </rPh>
    <phoneticPr fontId="5"/>
  </si>
  <si>
    <t>検査、評価を行い、成果を確認している。</t>
    <rPh sb="0" eb="2">
      <t>ケンサ</t>
    </rPh>
    <rPh sb="3" eb="5">
      <t>ヒョウカ</t>
    </rPh>
    <rPh sb="6" eb="7">
      <t>オコナ</t>
    </rPh>
    <rPh sb="9" eb="11">
      <t>セイカ</t>
    </rPh>
    <rPh sb="12" eb="14">
      <t>カクニン</t>
    </rPh>
    <phoneticPr fontId="5"/>
  </si>
  <si>
    <t>支出先については、総合評価や企画競争により、競争性の確保に努めており、資格要件の設定にあたっては、テクリス登録等により複数社の応募が可能であることを確認したうえで手続きを行っている。</t>
    <rPh sb="0" eb="3">
      <t>シシュツサキ</t>
    </rPh>
    <rPh sb="9" eb="11">
      <t>ソウゴウ</t>
    </rPh>
    <rPh sb="11" eb="13">
      <t>ヒョウカ</t>
    </rPh>
    <rPh sb="14" eb="16">
      <t>キカク</t>
    </rPh>
    <rPh sb="16" eb="18">
      <t>キョウソウ</t>
    </rPh>
    <rPh sb="22" eb="25">
      <t>キョウソウセイ</t>
    </rPh>
    <rPh sb="26" eb="28">
      <t>カクホ</t>
    </rPh>
    <rPh sb="29" eb="30">
      <t>ツト</t>
    </rPh>
    <rPh sb="35" eb="37">
      <t>シカク</t>
    </rPh>
    <rPh sb="37" eb="39">
      <t>ヨウケン</t>
    </rPh>
    <rPh sb="40" eb="42">
      <t>セッテイ</t>
    </rPh>
    <rPh sb="53" eb="55">
      <t>トウロク</t>
    </rPh>
    <rPh sb="55" eb="56">
      <t>ナド</t>
    </rPh>
    <rPh sb="59" eb="61">
      <t>フクスウ</t>
    </rPh>
    <rPh sb="61" eb="62">
      <t>シャ</t>
    </rPh>
    <rPh sb="63" eb="65">
      <t>オウボ</t>
    </rPh>
    <rPh sb="66" eb="68">
      <t>カノウ</t>
    </rPh>
    <rPh sb="74" eb="76">
      <t>カクニン</t>
    </rPh>
    <rPh sb="81" eb="83">
      <t>テツヅ</t>
    </rPh>
    <rPh sb="85" eb="86">
      <t>オコナ</t>
    </rPh>
    <phoneticPr fontId="5"/>
  </si>
  <si>
    <t>あらかじめ検討項目、調査対象範囲等について十分検討を行い、効率的な執行に努めている。</t>
    <phoneticPr fontId="5"/>
  </si>
  <si>
    <t>入札契約手続きにおいて外部有識者の意見を取り入れ合理的に支出している。</t>
    <rPh sb="0" eb="2">
      <t>ニュウサツ</t>
    </rPh>
    <rPh sb="2" eb="4">
      <t>ケイヤク</t>
    </rPh>
    <rPh sb="4" eb="6">
      <t>テツヅ</t>
    </rPh>
    <rPh sb="11" eb="13">
      <t>ガイブ</t>
    </rPh>
    <rPh sb="13" eb="16">
      <t>ユウシキシャ</t>
    </rPh>
    <rPh sb="17" eb="19">
      <t>イケン</t>
    </rPh>
    <rPh sb="20" eb="21">
      <t>ト</t>
    </rPh>
    <rPh sb="22" eb="23">
      <t>イ</t>
    </rPh>
    <rPh sb="24" eb="27">
      <t>ゴウリテキ</t>
    </rPh>
    <rPh sb="28" eb="30">
      <t>シシュツ</t>
    </rPh>
    <phoneticPr fontId="5"/>
  </si>
  <si>
    <t>「国費投入の必要性」、「事業の効率性」、「事業性の有効性」の各項目については、それぞれ妥当であると判断できる。</t>
    <rPh sb="1" eb="3">
      <t>コクヒ</t>
    </rPh>
    <rPh sb="3" eb="5">
      <t>トウニュウ</t>
    </rPh>
    <rPh sb="6" eb="9">
      <t>ヒツヨウセイ</t>
    </rPh>
    <rPh sb="12" eb="14">
      <t>ジギョウ</t>
    </rPh>
    <rPh sb="15" eb="18">
      <t>コウリツセイ</t>
    </rPh>
    <rPh sb="21" eb="24">
      <t>ジギョウセイ</t>
    </rPh>
    <rPh sb="25" eb="28">
      <t>ユウコウセイ</t>
    </rPh>
    <rPh sb="30" eb="33">
      <t>カクコウモク</t>
    </rPh>
    <rPh sb="43" eb="45">
      <t>ダトウ</t>
    </rPh>
    <rPh sb="49" eb="51">
      <t>ハンダン</t>
    </rPh>
    <phoneticPr fontId="5"/>
  </si>
  <si>
    <t>今後も内部組織又は外部有識者による点検・評価結果等を踏まえて、適切に取組を実施して行く。</t>
    <rPh sb="0" eb="2">
      <t>コンゴ</t>
    </rPh>
    <rPh sb="3" eb="5">
      <t>ナイブ</t>
    </rPh>
    <rPh sb="5" eb="7">
      <t>ソシキ</t>
    </rPh>
    <rPh sb="7" eb="8">
      <t>マタ</t>
    </rPh>
    <rPh sb="9" eb="11">
      <t>ガイブ</t>
    </rPh>
    <rPh sb="11" eb="14">
      <t>ユウシキシャ</t>
    </rPh>
    <rPh sb="17" eb="19">
      <t>テンケン</t>
    </rPh>
    <rPh sb="20" eb="22">
      <t>ヒョウカ</t>
    </rPh>
    <rPh sb="22" eb="24">
      <t>ケッカ</t>
    </rPh>
    <rPh sb="24" eb="25">
      <t>ナド</t>
    </rPh>
    <rPh sb="26" eb="27">
      <t>フ</t>
    </rPh>
    <rPh sb="31" eb="33">
      <t>テキセツ</t>
    </rPh>
    <rPh sb="34" eb="36">
      <t>トリクミ</t>
    </rPh>
    <rPh sb="37" eb="39">
      <t>ジッシ</t>
    </rPh>
    <rPh sb="41" eb="42">
      <t>イ</t>
    </rPh>
    <phoneticPr fontId="5"/>
  </si>
  <si>
    <t>空港の維持管理における自動大型草刈機の実証</t>
    <rPh sb="0" eb="2">
      <t>クウコウ</t>
    </rPh>
    <rPh sb="3" eb="5">
      <t>イジ</t>
    </rPh>
    <rPh sb="5" eb="7">
      <t>カンリ</t>
    </rPh>
    <rPh sb="19" eb="21">
      <t>ジッショウ</t>
    </rPh>
    <phoneticPr fontId="5"/>
  </si>
  <si>
    <t>（一社）
北陸地域づくり協会</t>
    <phoneticPr fontId="5"/>
  </si>
  <si>
    <t>774/142</t>
    <phoneticPr fontId="5"/>
  </si>
  <si>
    <t>技術研究開発調査費</t>
    <rPh sb="0" eb="2">
      <t>ギジュツ</t>
    </rPh>
    <rPh sb="2" eb="4">
      <t>ケンキュウ</t>
    </rPh>
    <rPh sb="4" eb="6">
      <t>カイハツ</t>
    </rPh>
    <rPh sb="6" eb="9">
      <t>チョウサヒ</t>
    </rPh>
    <phoneticPr fontId="5"/>
  </si>
  <si>
    <t>新技術の現場実証成果は、実施要領等へ反映されており、新技術の社会実装に貢献している。</t>
    <rPh sb="0" eb="3">
      <t>シンギジュツ</t>
    </rPh>
    <rPh sb="4" eb="6">
      <t>ゲンバ</t>
    </rPh>
    <rPh sb="6" eb="8">
      <t>ジッショウ</t>
    </rPh>
    <rPh sb="8" eb="10">
      <t>セイカ</t>
    </rPh>
    <rPh sb="12" eb="14">
      <t>ジッシ</t>
    </rPh>
    <rPh sb="14" eb="16">
      <t>ヨウリョウ</t>
    </rPh>
    <rPh sb="16" eb="17">
      <t>トウ</t>
    </rPh>
    <rPh sb="18" eb="20">
      <t>ハンエイ</t>
    </rPh>
    <rPh sb="26" eb="29">
      <t>シンギジュツ</t>
    </rPh>
    <rPh sb="30" eb="32">
      <t>シャカイ</t>
    </rPh>
    <rPh sb="32" eb="34">
      <t>ジッソウ</t>
    </rPh>
    <rPh sb="35" eb="37">
      <t>コウケン</t>
    </rPh>
    <phoneticPr fontId="5"/>
  </si>
  <si>
    <t>維持管理等における3次元モデルの実証</t>
    <phoneticPr fontId="5"/>
  </si>
  <si>
    <t>平成30年度の新技術、新材料、新工法を活用した工事等の件数は目標値（1,000件）を上回る成果実績（1,171件）が達成されているが、現場実証等を実施した技術の報告件数が当初見込み（180件）よりも少ない(142件)。新技術の導入効果を十分に検証・評価し、生産性を効果的・効率的に向上していただきたい。</t>
    <rPh sb="0" eb="2">
      <t>ヘイセイ</t>
    </rPh>
    <rPh sb="4" eb="6">
      <t>ネンド</t>
    </rPh>
    <rPh sb="30" eb="33">
      <t>モクヒョウチ</t>
    </rPh>
    <rPh sb="39" eb="40">
      <t>ケン</t>
    </rPh>
    <rPh sb="42" eb="44">
      <t>ウワマワ</t>
    </rPh>
    <rPh sb="45" eb="47">
      <t>セイカ</t>
    </rPh>
    <rPh sb="47" eb="49">
      <t>ジッセキ</t>
    </rPh>
    <rPh sb="55" eb="56">
      <t>ケン</t>
    </rPh>
    <rPh sb="58" eb="60">
      <t>タッセイ</t>
    </rPh>
    <rPh sb="67" eb="69">
      <t>ゲンバ</t>
    </rPh>
    <rPh sb="69" eb="71">
      <t>ジッショウ</t>
    </rPh>
    <rPh sb="71" eb="72">
      <t>ナド</t>
    </rPh>
    <rPh sb="73" eb="75">
      <t>ジッシ</t>
    </rPh>
    <rPh sb="77" eb="79">
      <t>ギジュツ</t>
    </rPh>
    <rPh sb="80" eb="82">
      <t>ホウコク</t>
    </rPh>
    <rPh sb="82" eb="84">
      <t>ケンスウ</t>
    </rPh>
    <rPh sb="85" eb="87">
      <t>トウショ</t>
    </rPh>
    <rPh sb="87" eb="89">
      <t>ミコ</t>
    </rPh>
    <rPh sb="94" eb="95">
      <t>ケン</t>
    </rPh>
    <rPh sb="99" eb="100">
      <t>スク</t>
    </rPh>
    <rPh sb="106" eb="107">
      <t>ケン</t>
    </rPh>
    <rPh sb="109" eb="112">
      <t>シンギジュツ</t>
    </rPh>
    <rPh sb="113" eb="115">
      <t>ドウニュウ</t>
    </rPh>
    <rPh sb="115" eb="117">
      <t>コウカ</t>
    </rPh>
    <rPh sb="118" eb="120">
      <t>ジュウブン</t>
    </rPh>
    <rPh sb="121" eb="123">
      <t>ケンショウ</t>
    </rPh>
    <rPh sb="124" eb="126">
      <t>ヒョウカ</t>
    </rPh>
    <rPh sb="140" eb="142">
      <t>コウジョウ</t>
    </rPh>
    <phoneticPr fontId="5"/>
  </si>
  <si>
    <t>外部有識者の所見を踏まえ、新技術の導入効果を十分に検証・評価し、効率的かつ効果的に事業を進めていただきたい。一者応札については、原因の分析を行い、改善に向けて取り組まれたい。</t>
    <phoneticPr fontId="5"/>
  </si>
  <si>
    <t>適切に事業を進めていくとともに、一者応札となっている案件について、引き続き原因分析、改善に努める。</t>
    <rPh sb="0" eb="2">
      <t>テキセツ</t>
    </rPh>
    <rPh sb="3" eb="5">
      <t>ジギョウ</t>
    </rPh>
    <rPh sb="6" eb="7">
      <t>スス</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</si>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</sst>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19050</xdr:colOff>
      <xdr:row>740</xdr:row>
      <xdr:rowOff>71442</xdr:rowOff>
    </xdr:from>
    <xdr:to>
      <xdr:col>17</xdr:col>
      <xdr:colOff>111697</xdr:colOff>
      <xdr:row>741</xdr:row>
      <xdr:rowOff>327864</xdr:rowOff>
    </xdr:to>
    <xdr:sp macro="" textlink="">
      <xdr:nvSpPr>
        <xdr:cNvPr id="3" name="テキスト ボックス 2">
          <a:extLst>
            <a:ext uri="{FF2B5EF4-FFF2-40B4-BE49-F238E27FC236}">
              <a16:creationId xmlns="" xmlns:a16="http://schemas.microsoft.com/office/drawing/2014/main" id="{00000000-0008-0000-0000-000002000000}"/>
            </a:ext>
          </a:extLst>
        </xdr:cNvPr>
        <xdr:cNvSpPr txBox="1"/>
      </xdr:nvSpPr>
      <xdr:spPr>
        <a:xfrm>
          <a:off x="1543050" y="38409567"/>
          <a:ext cx="1807147" cy="6136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774</a:t>
          </a:r>
          <a:r>
            <a:rPr kumimoji="1" lang="ja-JP" altLang="en-US" sz="1100"/>
            <a:t>百万円</a:t>
          </a:r>
        </a:p>
      </xdr:txBody>
    </xdr:sp>
    <xdr:clientData/>
  </xdr:twoCellAnchor>
  <xdr:twoCellAnchor>
    <xdr:from>
      <xdr:col>22</xdr:col>
      <xdr:colOff>10147</xdr:colOff>
      <xdr:row>741</xdr:row>
      <xdr:rowOff>204511</xdr:rowOff>
    </xdr:from>
    <xdr:to>
      <xdr:col>31</xdr:col>
      <xdr:colOff>102794</xdr:colOff>
      <xdr:row>743</xdr:row>
      <xdr:rowOff>93942</xdr:rowOff>
    </xdr:to>
    <xdr:sp macro="" textlink="">
      <xdr:nvSpPr>
        <xdr:cNvPr id="4" name="テキスト ボックス 3">
          <a:extLst>
            <a:ext uri="{FF2B5EF4-FFF2-40B4-BE49-F238E27FC236}">
              <a16:creationId xmlns="" xmlns:a16="http://schemas.microsoft.com/office/drawing/2014/main" id="{00000000-0008-0000-0000-000003000000}"/>
            </a:ext>
          </a:extLst>
        </xdr:cNvPr>
        <xdr:cNvSpPr txBox="1"/>
      </xdr:nvSpPr>
      <xdr:spPr>
        <a:xfrm>
          <a:off x="4201147" y="38899824"/>
          <a:ext cx="1807147" cy="6038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機関）</a:t>
          </a:r>
          <a:endParaRPr kumimoji="1" lang="en-US" altLang="ja-JP" sz="1100">
            <a:solidFill>
              <a:schemeClr val="dk1"/>
            </a:solidFill>
            <a:effectLst/>
            <a:latin typeface="+mn-lt"/>
            <a:ea typeface="+mn-ea"/>
            <a:cs typeface="+mn-cs"/>
          </a:endParaRPr>
        </a:p>
        <a:p>
          <a:pPr algn="ctr"/>
          <a:r>
            <a:rPr kumimoji="1" lang="en-US" altLang="ja-JP" sz="1100"/>
            <a:t>655</a:t>
          </a:r>
          <a:r>
            <a:rPr kumimoji="1" lang="ja-JP" altLang="en-US" sz="1100"/>
            <a:t>百万円</a:t>
          </a:r>
        </a:p>
      </xdr:txBody>
    </xdr:sp>
    <xdr:clientData/>
  </xdr:twoCellAnchor>
  <xdr:twoCellAnchor>
    <xdr:from>
      <xdr:col>22</xdr:col>
      <xdr:colOff>22413</xdr:colOff>
      <xdr:row>743</xdr:row>
      <xdr:rowOff>126016</xdr:rowOff>
    </xdr:from>
    <xdr:to>
      <xdr:col>31</xdr:col>
      <xdr:colOff>112060</xdr:colOff>
      <xdr:row>744</xdr:row>
      <xdr:rowOff>112902</xdr:rowOff>
    </xdr:to>
    <xdr:sp macro="" textlink="">
      <xdr:nvSpPr>
        <xdr:cNvPr id="6" name="大かっこ 5">
          <a:extLst>
            <a:ext uri="{FF2B5EF4-FFF2-40B4-BE49-F238E27FC236}">
              <a16:creationId xmlns="" xmlns:a16="http://schemas.microsoft.com/office/drawing/2014/main" id="{00000000-0008-0000-0000-000005000000}"/>
            </a:ext>
          </a:extLst>
        </xdr:cNvPr>
        <xdr:cNvSpPr/>
      </xdr:nvSpPr>
      <xdr:spPr>
        <a:xfrm>
          <a:off x="4213413" y="39535704"/>
          <a:ext cx="1804147" cy="34407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新技術の現場実証等</a:t>
          </a:r>
          <a:endParaRPr kumimoji="1" lang="en-US" altLang="ja-JP" sz="1100"/>
        </a:p>
      </xdr:txBody>
    </xdr:sp>
    <xdr:clientData/>
  </xdr:twoCellAnchor>
  <xdr:twoCellAnchor>
    <xdr:from>
      <xdr:col>22</xdr:col>
      <xdr:colOff>46485</xdr:colOff>
      <xdr:row>755</xdr:row>
      <xdr:rowOff>19735</xdr:rowOff>
    </xdr:from>
    <xdr:to>
      <xdr:col>31</xdr:col>
      <xdr:colOff>141534</xdr:colOff>
      <xdr:row>756</xdr:row>
      <xdr:rowOff>272756</xdr:rowOff>
    </xdr:to>
    <xdr:sp macro="" textlink="">
      <xdr:nvSpPr>
        <xdr:cNvPr id="7" name="テキスト ボックス 6">
          <a:extLst>
            <a:ext uri="{FF2B5EF4-FFF2-40B4-BE49-F238E27FC236}">
              <a16:creationId xmlns="" xmlns:a16="http://schemas.microsoft.com/office/drawing/2014/main" id="{00000000-0008-0000-0000-000003000000}"/>
            </a:ext>
          </a:extLst>
        </xdr:cNvPr>
        <xdr:cNvSpPr txBox="1"/>
      </xdr:nvSpPr>
      <xdr:spPr>
        <a:xfrm>
          <a:off x="4484014" y="43890764"/>
          <a:ext cx="1910402" cy="6004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0" rIns="0" rtlCol="0" anchor="ctr"/>
        <a:lstStyle/>
        <a:p>
          <a:pPr algn="ctr"/>
          <a:r>
            <a:rPr kumimoji="1" lang="en-US" altLang="ja-JP" sz="1100"/>
            <a:t>E.</a:t>
          </a:r>
          <a:r>
            <a:rPr kumimoji="1" lang="ja-JP" altLang="en-US" sz="1100"/>
            <a:t>国土技術政策総合研究所</a:t>
          </a:r>
          <a:endParaRPr kumimoji="1" lang="en-US" altLang="ja-JP" sz="1100">
            <a:solidFill>
              <a:schemeClr val="dk1"/>
            </a:solidFill>
            <a:effectLst/>
            <a:latin typeface="+mn-lt"/>
            <a:ea typeface="+mn-ea"/>
            <a:cs typeface="+mn-cs"/>
          </a:endParaRPr>
        </a:p>
        <a:p>
          <a:pPr algn="ctr"/>
          <a:r>
            <a:rPr kumimoji="1" lang="en-US" altLang="ja-JP" sz="1100"/>
            <a:t>90</a:t>
          </a:r>
          <a:r>
            <a:rPr kumimoji="1" lang="ja-JP" altLang="en-US" sz="1100"/>
            <a:t>百万円</a:t>
          </a:r>
        </a:p>
      </xdr:txBody>
    </xdr:sp>
    <xdr:clientData/>
  </xdr:twoCellAnchor>
  <xdr:twoCellAnchor>
    <xdr:from>
      <xdr:col>36</xdr:col>
      <xdr:colOff>26395</xdr:colOff>
      <xdr:row>744</xdr:row>
      <xdr:rowOff>30381</xdr:rowOff>
    </xdr:from>
    <xdr:to>
      <xdr:col>45</xdr:col>
      <xdr:colOff>119043</xdr:colOff>
      <xdr:row>745</xdr:row>
      <xdr:rowOff>286804</xdr:rowOff>
    </xdr:to>
    <xdr:sp macro="" textlink="">
      <xdr:nvSpPr>
        <xdr:cNvPr id="8" name="テキスト ボックス 7">
          <a:extLst>
            <a:ext uri="{FF2B5EF4-FFF2-40B4-BE49-F238E27FC236}">
              <a16:creationId xmlns="" xmlns:a16="http://schemas.microsoft.com/office/drawing/2014/main" id="{00000000-0008-0000-0000-000003000000}"/>
            </a:ext>
          </a:extLst>
        </xdr:cNvPr>
        <xdr:cNvSpPr txBox="1"/>
      </xdr:nvSpPr>
      <xdr:spPr>
        <a:xfrm>
          <a:off x="6884395" y="39797256"/>
          <a:ext cx="1807148" cy="6136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民間企業等（</a:t>
          </a:r>
          <a:r>
            <a:rPr kumimoji="1" lang="en-US" altLang="ja-JP" sz="1100"/>
            <a:t>51</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254</a:t>
          </a:r>
          <a:r>
            <a:rPr kumimoji="1" lang="ja-JP" altLang="en-US" sz="1100"/>
            <a:t>百万円</a:t>
          </a:r>
        </a:p>
      </xdr:txBody>
    </xdr:sp>
    <xdr:clientData/>
  </xdr:twoCellAnchor>
  <xdr:twoCellAnchor>
    <xdr:from>
      <xdr:col>36</xdr:col>
      <xdr:colOff>21912</xdr:colOff>
      <xdr:row>748</xdr:row>
      <xdr:rowOff>183640</xdr:rowOff>
    </xdr:from>
    <xdr:to>
      <xdr:col>45</xdr:col>
      <xdr:colOff>114560</xdr:colOff>
      <xdr:row>750</xdr:row>
      <xdr:rowOff>81840</xdr:rowOff>
    </xdr:to>
    <xdr:sp macro="" textlink="">
      <xdr:nvSpPr>
        <xdr:cNvPr id="9" name="テキスト ボックス 8">
          <a:extLst>
            <a:ext uri="{FF2B5EF4-FFF2-40B4-BE49-F238E27FC236}">
              <a16:creationId xmlns="" xmlns:a16="http://schemas.microsoft.com/office/drawing/2014/main" id="{00000000-0008-0000-0000-000003000000}"/>
            </a:ext>
          </a:extLst>
        </xdr:cNvPr>
        <xdr:cNvSpPr txBox="1"/>
      </xdr:nvSpPr>
      <xdr:spPr>
        <a:xfrm>
          <a:off x="7369769" y="41875926"/>
          <a:ext cx="1929612" cy="6057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11</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230</a:t>
          </a:r>
          <a:r>
            <a:rPr kumimoji="1" lang="ja-JP" altLang="en-US" sz="1100"/>
            <a:t>百万円</a:t>
          </a:r>
        </a:p>
      </xdr:txBody>
    </xdr:sp>
    <xdr:clientData/>
  </xdr:twoCellAnchor>
  <xdr:twoCellAnchor>
    <xdr:from>
      <xdr:col>36</xdr:col>
      <xdr:colOff>27035</xdr:colOff>
      <xdr:row>757</xdr:row>
      <xdr:rowOff>164532</xdr:rowOff>
    </xdr:from>
    <xdr:to>
      <xdr:col>45</xdr:col>
      <xdr:colOff>119682</xdr:colOff>
      <xdr:row>758</xdr:row>
      <xdr:rowOff>98185</xdr:rowOff>
    </xdr:to>
    <xdr:sp macro="" textlink="">
      <xdr:nvSpPr>
        <xdr:cNvPr id="10" name="テキスト ボックス 9">
          <a:extLst>
            <a:ext uri="{FF2B5EF4-FFF2-40B4-BE49-F238E27FC236}">
              <a16:creationId xmlns="" xmlns:a16="http://schemas.microsoft.com/office/drawing/2014/main" id="{00000000-0008-0000-0000-000003000000}"/>
            </a:ext>
          </a:extLst>
        </xdr:cNvPr>
        <xdr:cNvSpPr txBox="1"/>
      </xdr:nvSpPr>
      <xdr:spPr>
        <a:xfrm>
          <a:off x="6885035" y="44884407"/>
          <a:ext cx="1807147" cy="6004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民間企業等（</a:t>
          </a:r>
          <a:r>
            <a:rPr kumimoji="1" lang="en-US" altLang="ja-JP" sz="1100"/>
            <a:t>5</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90</a:t>
          </a:r>
          <a:r>
            <a:rPr kumimoji="1" lang="ja-JP" altLang="en-US" sz="1100"/>
            <a:t>百万円</a:t>
          </a:r>
        </a:p>
      </xdr:txBody>
    </xdr:sp>
    <xdr:clientData/>
  </xdr:twoCellAnchor>
  <xdr:twoCellAnchor>
    <xdr:from>
      <xdr:col>36</xdr:col>
      <xdr:colOff>16390</xdr:colOff>
      <xdr:row>760</xdr:row>
      <xdr:rowOff>193266</xdr:rowOff>
    </xdr:from>
    <xdr:to>
      <xdr:col>45</xdr:col>
      <xdr:colOff>109037</xdr:colOff>
      <xdr:row>762</xdr:row>
      <xdr:rowOff>99947</xdr:rowOff>
    </xdr:to>
    <xdr:sp macro="" textlink="">
      <xdr:nvSpPr>
        <xdr:cNvPr id="11" name="テキスト ボックス 10">
          <a:extLst>
            <a:ext uri="{FF2B5EF4-FFF2-40B4-BE49-F238E27FC236}">
              <a16:creationId xmlns="" xmlns:a16="http://schemas.microsoft.com/office/drawing/2014/main" id="{00000000-0008-0000-0000-000003000000}"/>
            </a:ext>
          </a:extLst>
        </xdr:cNvPr>
        <xdr:cNvSpPr txBox="1"/>
      </xdr:nvSpPr>
      <xdr:spPr>
        <a:xfrm>
          <a:off x="6874390" y="46627641"/>
          <a:ext cx="1807147" cy="5972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H.</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9</a:t>
          </a:r>
          <a:r>
            <a:rPr kumimoji="1" lang="ja-JP" altLang="ja-JP" sz="1100">
              <a:solidFill>
                <a:schemeClr val="dk1"/>
              </a:solidFill>
              <a:effectLst/>
              <a:latin typeface="+mn-lt"/>
              <a:ea typeface="+mn-ea"/>
              <a:cs typeface="+mn-cs"/>
            </a:rPr>
            <a:t>社</a:t>
          </a:r>
          <a:r>
            <a:rPr kumimoji="1" lang="ja-JP" altLang="en-US" sz="1100"/>
            <a:t>）</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28</a:t>
          </a:r>
          <a:r>
            <a:rPr kumimoji="1" lang="ja-JP" altLang="en-US" sz="1100"/>
            <a:t>百万円</a:t>
          </a:r>
        </a:p>
      </xdr:txBody>
    </xdr:sp>
    <xdr:clientData/>
  </xdr:twoCellAnchor>
  <xdr:oneCellAnchor>
    <xdr:from>
      <xdr:col>35</xdr:col>
      <xdr:colOff>177613</xdr:colOff>
      <xdr:row>743</xdr:row>
      <xdr:rowOff>99295</xdr:rowOff>
    </xdr:from>
    <xdr:ext cx="2018501" cy="275717"/>
    <xdr:sp macro="" textlink="">
      <xdr:nvSpPr>
        <xdr:cNvPr id="13" name="テキスト ボックス 12"/>
        <xdr:cNvSpPr txBox="1"/>
      </xdr:nvSpPr>
      <xdr:spPr>
        <a:xfrm>
          <a:off x="7237319" y="39801736"/>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一般競争契約（総合評価）等</a:t>
          </a:r>
          <a:r>
            <a:rPr kumimoji="1" lang="en-US" altLang="ja-JP" sz="1100"/>
            <a:t>】</a:t>
          </a:r>
          <a:endParaRPr kumimoji="1" lang="ja-JP" altLang="en-US" sz="1100"/>
        </a:p>
      </xdr:txBody>
    </xdr:sp>
    <xdr:clientData/>
  </xdr:oneCellAnchor>
  <xdr:twoCellAnchor>
    <xdr:from>
      <xdr:col>36</xdr:col>
      <xdr:colOff>38661</xdr:colOff>
      <xdr:row>745</xdr:row>
      <xdr:rowOff>323853</xdr:rowOff>
    </xdr:from>
    <xdr:to>
      <xdr:col>45</xdr:col>
      <xdr:colOff>128309</xdr:colOff>
      <xdr:row>747</xdr:row>
      <xdr:rowOff>112483</xdr:rowOff>
    </xdr:to>
    <xdr:sp macro="" textlink="">
      <xdr:nvSpPr>
        <xdr:cNvPr id="14" name="大かっこ 13">
          <a:extLst>
            <a:ext uri="{FF2B5EF4-FFF2-40B4-BE49-F238E27FC236}">
              <a16:creationId xmlns="" xmlns:a16="http://schemas.microsoft.com/office/drawing/2014/main" id="{00000000-0008-0000-0000-000005000000}"/>
            </a:ext>
          </a:extLst>
        </xdr:cNvPr>
        <xdr:cNvSpPr/>
      </xdr:nvSpPr>
      <xdr:spPr>
        <a:xfrm>
          <a:off x="6896661" y="40447916"/>
          <a:ext cx="1804148" cy="50300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en-US" altLang="ja-JP" sz="1100"/>
            <a:t>3</a:t>
          </a:r>
          <a:r>
            <a:rPr kumimoji="1" lang="ja-JP" altLang="en-US" sz="1100"/>
            <a:t>次元モデルの普及と</a:t>
          </a:r>
          <a:endParaRPr kumimoji="1" lang="en-US" altLang="ja-JP" sz="1100"/>
        </a:p>
        <a:p>
          <a:pPr algn="ctr"/>
          <a:r>
            <a:rPr kumimoji="1" lang="ja-JP" altLang="en-US" sz="1100"/>
            <a:t>新技術の導入</a:t>
          </a:r>
        </a:p>
      </xdr:txBody>
    </xdr:sp>
    <xdr:clientData/>
  </xdr:twoCellAnchor>
  <xdr:oneCellAnchor>
    <xdr:from>
      <xdr:col>36</xdr:col>
      <xdr:colOff>184339</xdr:colOff>
      <xdr:row>747</xdr:row>
      <xdr:rowOff>261322</xdr:rowOff>
    </xdr:from>
    <xdr:ext cx="1584280" cy="275717"/>
    <xdr:sp macro="" textlink="">
      <xdr:nvSpPr>
        <xdr:cNvPr id="15" name="テキスト ボックス 14"/>
        <xdr:cNvSpPr txBox="1"/>
      </xdr:nvSpPr>
      <xdr:spPr>
        <a:xfrm>
          <a:off x="7445751" y="41353293"/>
          <a:ext cx="15842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twoCellAnchor>
    <xdr:from>
      <xdr:col>36</xdr:col>
      <xdr:colOff>27454</xdr:colOff>
      <xdr:row>750</xdr:row>
      <xdr:rowOff>98978</xdr:rowOff>
    </xdr:from>
    <xdr:to>
      <xdr:col>45</xdr:col>
      <xdr:colOff>117102</xdr:colOff>
      <xdr:row>751</xdr:row>
      <xdr:rowOff>254601</xdr:rowOff>
    </xdr:to>
    <xdr:sp macro="" textlink="">
      <xdr:nvSpPr>
        <xdr:cNvPr id="16" name="大かっこ 15">
          <a:extLst>
            <a:ext uri="{FF2B5EF4-FFF2-40B4-BE49-F238E27FC236}">
              <a16:creationId xmlns="" xmlns:a16="http://schemas.microsoft.com/office/drawing/2014/main" id="{00000000-0008-0000-0000-000005000000}"/>
            </a:ext>
          </a:extLst>
        </xdr:cNvPr>
        <xdr:cNvSpPr/>
      </xdr:nvSpPr>
      <xdr:spPr>
        <a:xfrm>
          <a:off x="7375311" y="42498835"/>
          <a:ext cx="1926612" cy="50940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新技術の現場実証</a:t>
          </a:r>
        </a:p>
      </xdr:txBody>
    </xdr:sp>
    <xdr:clientData/>
  </xdr:twoCellAnchor>
  <xdr:oneCellAnchor>
    <xdr:from>
      <xdr:col>36</xdr:col>
      <xdr:colOff>117742</xdr:colOff>
      <xdr:row>756</xdr:row>
      <xdr:rowOff>553133</xdr:rowOff>
    </xdr:from>
    <xdr:ext cx="1736373" cy="275717"/>
    <xdr:sp macro="" textlink="">
      <xdr:nvSpPr>
        <xdr:cNvPr id="17" name="テキスト ボックス 16"/>
        <xdr:cNvSpPr txBox="1"/>
      </xdr:nvSpPr>
      <xdr:spPr>
        <a:xfrm>
          <a:off x="7379154" y="44771545"/>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twoCellAnchor>
    <xdr:from>
      <xdr:col>36</xdr:col>
      <xdr:colOff>28093</xdr:colOff>
      <xdr:row>758</xdr:row>
      <xdr:rowOff>126013</xdr:rowOff>
    </xdr:from>
    <xdr:to>
      <xdr:col>45</xdr:col>
      <xdr:colOff>117740</xdr:colOff>
      <xdr:row>758</xdr:row>
      <xdr:rowOff>613610</xdr:rowOff>
    </xdr:to>
    <xdr:sp macro="" textlink="">
      <xdr:nvSpPr>
        <xdr:cNvPr id="18" name="大かっこ 17">
          <a:extLst>
            <a:ext uri="{FF2B5EF4-FFF2-40B4-BE49-F238E27FC236}">
              <a16:creationId xmlns="" xmlns:a16="http://schemas.microsoft.com/office/drawing/2014/main" id="{00000000-0008-0000-0000-000005000000}"/>
            </a:ext>
          </a:extLst>
        </xdr:cNvPr>
        <xdr:cNvSpPr/>
      </xdr:nvSpPr>
      <xdr:spPr>
        <a:xfrm>
          <a:off x="6886093" y="45512638"/>
          <a:ext cx="1804147" cy="48759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次元モデルの普及と</a:t>
          </a:r>
          <a:endParaRPr lang="ja-JP" altLang="ja-JP">
            <a:effectLst/>
          </a:endParaRPr>
        </a:p>
        <a:p>
          <a:pPr algn="ctr"/>
          <a:r>
            <a:rPr kumimoji="1" lang="ja-JP" altLang="ja-JP" sz="1100">
              <a:solidFill>
                <a:schemeClr val="tx1"/>
              </a:solidFill>
              <a:effectLst/>
              <a:latin typeface="+mn-lt"/>
              <a:ea typeface="+mn-ea"/>
              <a:cs typeface="+mn-cs"/>
            </a:rPr>
            <a:t>新技術の導入</a:t>
          </a:r>
          <a:endParaRPr kumimoji="1" lang="ja-JP" altLang="en-US" sz="1100"/>
        </a:p>
      </xdr:txBody>
    </xdr:sp>
    <xdr:clientData/>
  </xdr:twoCellAnchor>
  <xdr:oneCellAnchor>
    <xdr:from>
      <xdr:col>37</xdr:col>
      <xdr:colOff>46986</xdr:colOff>
      <xdr:row>759</xdr:row>
      <xdr:rowOff>297479</xdr:rowOff>
    </xdr:from>
    <xdr:ext cx="1454244" cy="275717"/>
    <xdr:sp macro="" textlink="">
      <xdr:nvSpPr>
        <xdr:cNvPr id="19" name="テキスト ボックス 18"/>
        <xdr:cNvSpPr txBox="1"/>
      </xdr:nvSpPr>
      <xdr:spPr>
        <a:xfrm>
          <a:off x="7510104" y="46532950"/>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随意契約（公募）等</a:t>
          </a:r>
          <a:r>
            <a:rPr kumimoji="1" lang="en-US" altLang="ja-JP" sz="1100"/>
            <a:t>】</a:t>
          </a:r>
          <a:endParaRPr kumimoji="1" lang="ja-JP" altLang="en-US" sz="1100"/>
        </a:p>
      </xdr:txBody>
    </xdr:sp>
    <xdr:clientData/>
  </xdr:oneCellAnchor>
  <xdr:twoCellAnchor>
    <xdr:from>
      <xdr:col>36</xdr:col>
      <xdr:colOff>17447</xdr:colOff>
      <xdr:row>762</xdr:row>
      <xdr:rowOff>177404</xdr:rowOff>
    </xdr:from>
    <xdr:to>
      <xdr:col>45</xdr:col>
      <xdr:colOff>107094</xdr:colOff>
      <xdr:row>763</xdr:row>
      <xdr:rowOff>56029</xdr:rowOff>
    </xdr:to>
    <xdr:sp macro="" textlink="">
      <xdr:nvSpPr>
        <xdr:cNvPr id="20" name="大かっこ 19">
          <a:extLst>
            <a:ext uri="{FF2B5EF4-FFF2-40B4-BE49-F238E27FC236}">
              <a16:creationId xmlns="" xmlns:a16="http://schemas.microsoft.com/office/drawing/2014/main" id="{00000000-0008-0000-0000-000005000000}"/>
            </a:ext>
          </a:extLst>
        </xdr:cNvPr>
        <xdr:cNvSpPr/>
      </xdr:nvSpPr>
      <xdr:spPr>
        <a:xfrm>
          <a:off x="7278859" y="47455022"/>
          <a:ext cx="1905000" cy="25962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評価等に係る業務</a:t>
          </a:r>
        </a:p>
      </xdr:txBody>
    </xdr:sp>
    <xdr:clientData/>
  </xdr:twoCellAnchor>
  <xdr:twoCellAnchor>
    <xdr:from>
      <xdr:col>19</xdr:col>
      <xdr:colOff>145676</xdr:colOff>
      <xdr:row>742</xdr:row>
      <xdr:rowOff>158286</xdr:rowOff>
    </xdr:from>
    <xdr:to>
      <xdr:col>19</xdr:col>
      <xdr:colOff>145676</xdr:colOff>
      <xdr:row>761</xdr:row>
      <xdr:rowOff>147641</xdr:rowOff>
    </xdr:to>
    <xdr:cxnSp macro="">
      <xdr:nvCxnSpPr>
        <xdr:cNvPr id="29" name="直線コネクタ 28"/>
        <xdr:cNvCxnSpPr/>
      </xdr:nvCxnSpPr>
      <xdr:spPr>
        <a:xfrm>
          <a:off x="3765176" y="39210786"/>
          <a:ext cx="0" cy="760935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6723</xdr:colOff>
      <xdr:row>744</xdr:row>
      <xdr:rowOff>133350</xdr:rowOff>
    </xdr:from>
    <xdr:to>
      <xdr:col>27</xdr:col>
      <xdr:colOff>6723</xdr:colOff>
      <xdr:row>753</xdr:row>
      <xdr:rowOff>280150</xdr:rowOff>
    </xdr:to>
    <xdr:cxnSp macro="">
      <xdr:nvCxnSpPr>
        <xdr:cNvPr id="30" name="直線コネクタ 29"/>
        <xdr:cNvCxnSpPr/>
      </xdr:nvCxnSpPr>
      <xdr:spPr>
        <a:xfrm>
          <a:off x="5407398" y="40214550"/>
          <a:ext cx="0" cy="33186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757</xdr:row>
      <xdr:rowOff>258536</xdr:rowOff>
    </xdr:from>
    <xdr:to>
      <xdr:col>27</xdr:col>
      <xdr:colOff>0</xdr:colOff>
      <xdr:row>757</xdr:row>
      <xdr:rowOff>500066</xdr:rowOff>
    </xdr:to>
    <xdr:cxnSp macro="">
      <xdr:nvCxnSpPr>
        <xdr:cNvPr id="34" name="直線コネクタ 33"/>
        <xdr:cNvCxnSpPr/>
      </xdr:nvCxnSpPr>
      <xdr:spPr>
        <a:xfrm>
          <a:off x="5510893" y="45447857"/>
          <a:ext cx="0" cy="24153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744</xdr:row>
      <xdr:rowOff>337187</xdr:rowOff>
    </xdr:from>
    <xdr:to>
      <xdr:col>36</xdr:col>
      <xdr:colOff>26395</xdr:colOff>
      <xdr:row>744</xdr:row>
      <xdr:rowOff>340005</xdr:rowOff>
    </xdr:to>
    <xdr:cxnSp macro="">
      <xdr:nvCxnSpPr>
        <xdr:cNvPr id="38" name="直線コネクタ 37"/>
        <xdr:cNvCxnSpPr>
          <a:endCxn id="8" idx="1"/>
        </xdr:cNvCxnSpPr>
      </xdr:nvCxnSpPr>
      <xdr:spPr>
        <a:xfrm flipV="1">
          <a:off x="5153025" y="40104062"/>
          <a:ext cx="1731370" cy="28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12838</xdr:colOff>
      <xdr:row>749</xdr:row>
      <xdr:rowOff>182953</xdr:rowOff>
    </xdr:from>
    <xdr:to>
      <xdr:col>36</xdr:col>
      <xdr:colOff>29708</xdr:colOff>
      <xdr:row>749</xdr:row>
      <xdr:rowOff>185771</xdr:rowOff>
    </xdr:to>
    <xdr:cxnSp macro="">
      <xdr:nvCxnSpPr>
        <xdr:cNvPr id="43" name="直線コネクタ 42"/>
        <xdr:cNvCxnSpPr/>
      </xdr:nvCxnSpPr>
      <xdr:spPr>
        <a:xfrm flipV="1">
          <a:off x="5523731" y="42229024"/>
          <a:ext cx="1853834" cy="28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4555</xdr:colOff>
      <xdr:row>757</xdr:row>
      <xdr:rowOff>475713</xdr:rowOff>
    </xdr:from>
    <xdr:to>
      <xdr:col>36</xdr:col>
      <xdr:colOff>21425</xdr:colOff>
      <xdr:row>757</xdr:row>
      <xdr:rowOff>478531</xdr:rowOff>
    </xdr:to>
    <xdr:cxnSp macro="">
      <xdr:nvCxnSpPr>
        <xdr:cNvPr id="44" name="直線コネクタ 43"/>
        <xdr:cNvCxnSpPr/>
      </xdr:nvCxnSpPr>
      <xdr:spPr>
        <a:xfrm flipV="1">
          <a:off x="5148055" y="45195588"/>
          <a:ext cx="1731370" cy="28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7868</xdr:colOff>
      <xdr:row>761</xdr:row>
      <xdr:rowOff>233033</xdr:rowOff>
    </xdr:from>
    <xdr:to>
      <xdr:col>36</xdr:col>
      <xdr:colOff>24738</xdr:colOff>
      <xdr:row>761</xdr:row>
      <xdr:rowOff>235851</xdr:rowOff>
    </xdr:to>
    <xdr:cxnSp macro="">
      <xdr:nvCxnSpPr>
        <xdr:cNvPr id="45" name="直線コネクタ 44"/>
        <xdr:cNvCxnSpPr/>
      </xdr:nvCxnSpPr>
      <xdr:spPr>
        <a:xfrm flipV="1">
          <a:off x="5151368" y="46905533"/>
          <a:ext cx="1731370" cy="28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156882</xdr:colOff>
      <xdr:row>755</xdr:row>
      <xdr:rowOff>329741</xdr:rowOff>
    </xdr:from>
    <xdr:to>
      <xdr:col>22</xdr:col>
      <xdr:colOff>46485</xdr:colOff>
      <xdr:row>755</xdr:row>
      <xdr:rowOff>336179</xdr:rowOff>
    </xdr:to>
    <xdr:cxnSp macro="">
      <xdr:nvCxnSpPr>
        <xdr:cNvPr id="47" name="直線コネクタ 46"/>
        <xdr:cNvCxnSpPr>
          <a:endCxn id="7" idx="1"/>
        </xdr:cNvCxnSpPr>
      </xdr:nvCxnSpPr>
      <xdr:spPr>
        <a:xfrm flipV="1">
          <a:off x="3776382" y="44025679"/>
          <a:ext cx="461103" cy="643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135332</xdr:colOff>
      <xdr:row>742</xdr:row>
      <xdr:rowOff>149262</xdr:rowOff>
    </xdr:from>
    <xdr:to>
      <xdr:col>22</xdr:col>
      <xdr:colOff>24935</xdr:colOff>
      <xdr:row>742</xdr:row>
      <xdr:rowOff>155700</xdr:rowOff>
    </xdr:to>
    <xdr:cxnSp macro="">
      <xdr:nvCxnSpPr>
        <xdr:cNvPr id="50" name="直線コネクタ 49"/>
        <xdr:cNvCxnSpPr/>
      </xdr:nvCxnSpPr>
      <xdr:spPr>
        <a:xfrm flipV="1">
          <a:off x="3754832" y="39201762"/>
          <a:ext cx="461103" cy="643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116133</xdr:colOff>
      <xdr:row>743</xdr:row>
      <xdr:rowOff>119575</xdr:rowOff>
    </xdr:from>
    <xdr:to>
      <xdr:col>12</xdr:col>
      <xdr:colOff>116133</xdr:colOff>
      <xdr:row>749</xdr:row>
      <xdr:rowOff>162361</xdr:rowOff>
    </xdr:to>
    <xdr:cxnSp macro="">
      <xdr:nvCxnSpPr>
        <xdr:cNvPr id="51" name="直線コネクタ 50"/>
        <xdr:cNvCxnSpPr/>
      </xdr:nvCxnSpPr>
      <xdr:spPr>
        <a:xfrm>
          <a:off x="2402133" y="39529263"/>
          <a:ext cx="0" cy="218591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28219</xdr:colOff>
      <xdr:row>741</xdr:row>
      <xdr:rowOff>317509</xdr:rowOff>
    </xdr:from>
    <xdr:to>
      <xdr:col>17</xdr:col>
      <xdr:colOff>117866</xdr:colOff>
      <xdr:row>743</xdr:row>
      <xdr:rowOff>128591</xdr:rowOff>
    </xdr:to>
    <xdr:sp macro="" textlink="">
      <xdr:nvSpPr>
        <xdr:cNvPr id="52" name="大かっこ 51">
          <a:extLst>
            <a:ext uri="{FF2B5EF4-FFF2-40B4-BE49-F238E27FC236}">
              <a16:creationId xmlns="" xmlns:a16="http://schemas.microsoft.com/office/drawing/2014/main" id="{00000000-0008-0000-0000-000005000000}"/>
            </a:ext>
          </a:extLst>
        </xdr:cNvPr>
        <xdr:cNvSpPr/>
      </xdr:nvSpPr>
      <xdr:spPr>
        <a:xfrm>
          <a:off x="1552219" y="39012822"/>
          <a:ext cx="1804147" cy="52545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予算配分、地方整備局への助言　等</a:t>
          </a:r>
          <a:endParaRPr kumimoji="1" lang="en-US" altLang="ja-JP" sz="1100"/>
        </a:p>
      </xdr:txBody>
    </xdr:sp>
    <xdr:clientData/>
  </xdr:twoCellAnchor>
  <xdr:twoCellAnchor>
    <xdr:from>
      <xdr:col>12</xdr:col>
      <xdr:colOff>123034</xdr:colOff>
      <xdr:row>749</xdr:row>
      <xdr:rowOff>156638</xdr:rowOff>
    </xdr:from>
    <xdr:to>
      <xdr:col>19</xdr:col>
      <xdr:colOff>138546</xdr:colOff>
      <xdr:row>749</xdr:row>
      <xdr:rowOff>156638</xdr:rowOff>
    </xdr:to>
    <xdr:cxnSp macro="">
      <xdr:nvCxnSpPr>
        <xdr:cNvPr id="54" name="直線コネクタ 53"/>
        <xdr:cNvCxnSpPr/>
      </xdr:nvCxnSpPr>
      <xdr:spPr>
        <a:xfrm>
          <a:off x="2409034" y="41709451"/>
          <a:ext cx="134901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2862</xdr:colOff>
      <xdr:row>752</xdr:row>
      <xdr:rowOff>290736</xdr:rowOff>
    </xdr:from>
    <xdr:to>
      <xdr:col>45</xdr:col>
      <xdr:colOff>95510</xdr:colOff>
      <xdr:row>754</xdr:row>
      <xdr:rowOff>193699</xdr:rowOff>
    </xdr:to>
    <xdr:sp macro="" textlink="">
      <xdr:nvSpPr>
        <xdr:cNvPr id="33" name="テキスト ボックス 32">
          <a:extLst>
            <a:ext uri="{FF2B5EF4-FFF2-40B4-BE49-F238E27FC236}">
              <a16:creationId xmlns="" xmlns:a16="http://schemas.microsoft.com/office/drawing/2014/main" id="{00000000-0008-0000-0000-000003000000}"/>
            </a:ext>
          </a:extLst>
        </xdr:cNvPr>
        <xdr:cNvSpPr txBox="1"/>
      </xdr:nvSpPr>
      <xdr:spPr>
        <a:xfrm>
          <a:off x="6860862" y="42915111"/>
          <a:ext cx="1807148" cy="6173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ja-JP" sz="1100">
              <a:solidFill>
                <a:schemeClr val="dk1"/>
              </a:solidFill>
              <a:effectLst/>
              <a:latin typeface="+mn-lt"/>
              <a:ea typeface="+mn-ea"/>
              <a:cs typeface="+mn-cs"/>
            </a:rPr>
            <a:t>民間企業等（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171</a:t>
          </a:r>
          <a:r>
            <a:rPr kumimoji="1" lang="ja-JP" altLang="en-US" sz="1100"/>
            <a:t>百万円</a:t>
          </a:r>
        </a:p>
      </xdr:txBody>
    </xdr:sp>
    <xdr:clientData/>
  </xdr:twoCellAnchor>
  <xdr:oneCellAnchor>
    <xdr:from>
      <xdr:col>35</xdr:col>
      <xdr:colOff>154081</xdr:colOff>
      <xdr:row>752</xdr:row>
      <xdr:rowOff>22437</xdr:rowOff>
    </xdr:from>
    <xdr:ext cx="2018501" cy="275717"/>
    <xdr:sp macro="" textlink="">
      <xdr:nvSpPr>
        <xdr:cNvPr id="35" name="テキスト ボックス 34"/>
        <xdr:cNvSpPr txBox="1"/>
      </xdr:nvSpPr>
      <xdr:spPr>
        <a:xfrm>
          <a:off x="6821581" y="42646812"/>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twoCellAnchor>
    <xdr:from>
      <xdr:col>36</xdr:col>
      <xdr:colOff>8404</xdr:colOff>
      <xdr:row>754</xdr:row>
      <xdr:rowOff>212916</xdr:rowOff>
    </xdr:from>
    <xdr:to>
      <xdr:col>45</xdr:col>
      <xdr:colOff>98052</xdr:colOff>
      <xdr:row>756</xdr:row>
      <xdr:rowOff>1545</xdr:rowOff>
    </xdr:to>
    <xdr:sp macro="" textlink="">
      <xdr:nvSpPr>
        <xdr:cNvPr id="36" name="大かっこ 35">
          <a:extLst>
            <a:ext uri="{FF2B5EF4-FFF2-40B4-BE49-F238E27FC236}">
              <a16:creationId xmlns="" xmlns:a16="http://schemas.microsoft.com/office/drawing/2014/main" id="{00000000-0008-0000-0000-000005000000}"/>
            </a:ext>
          </a:extLst>
        </xdr:cNvPr>
        <xdr:cNvSpPr/>
      </xdr:nvSpPr>
      <xdr:spPr>
        <a:xfrm>
          <a:off x="6866404" y="43551666"/>
          <a:ext cx="1804148" cy="50300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点検記録作成支援</a:t>
          </a:r>
          <a:endParaRPr kumimoji="1" lang="en-US" altLang="ja-JP" sz="1100"/>
        </a:p>
        <a:p>
          <a:pPr algn="ctr"/>
          <a:r>
            <a:rPr kumimoji="1" lang="ja-JP" altLang="en-US" sz="1100"/>
            <a:t>ロボットの活用</a:t>
          </a:r>
        </a:p>
      </xdr:txBody>
    </xdr:sp>
    <xdr:clientData/>
  </xdr:twoCellAnchor>
  <xdr:twoCellAnchor>
    <xdr:from>
      <xdr:col>27</xdr:col>
      <xdr:colOff>3313</xdr:colOff>
      <xdr:row>753</xdr:row>
      <xdr:rowOff>256431</xdr:rowOff>
    </xdr:from>
    <xdr:to>
      <xdr:col>36</xdr:col>
      <xdr:colOff>10658</xdr:colOff>
      <xdr:row>753</xdr:row>
      <xdr:rowOff>259249</xdr:rowOff>
    </xdr:to>
    <xdr:cxnSp macro="">
      <xdr:nvCxnSpPr>
        <xdr:cNvPr id="37" name="直線コネクタ 36"/>
        <xdr:cNvCxnSpPr/>
      </xdr:nvCxnSpPr>
      <xdr:spPr>
        <a:xfrm flipV="1">
          <a:off x="5146813" y="43237994"/>
          <a:ext cx="1721845" cy="28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46485</xdr:colOff>
      <xdr:row>760</xdr:row>
      <xdr:rowOff>80967</xdr:rowOff>
    </xdr:from>
    <xdr:to>
      <xdr:col>31</xdr:col>
      <xdr:colOff>141534</xdr:colOff>
      <xdr:row>762</xdr:row>
      <xdr:rowOff>613</xdr:rowOff>
    </xdr:to>
    <xdr:sp macro="" textlink="">
      <xdr:nvSpPr>
        <xdr:cNvPr id="39" name="テキスト ボックス 38">
          <a:extLst>
            <a:ext uri="{FF2B5EF4-FFF2-40B4-BE49-F238E27FC236}">
              <a16:creationId xmlns="" xmlns:a16="http://schemas.microsoft.com/office/drawing/2014/main" id="{00000000-0008-0000-0000-000003000000}"/>
            </a:ext>
          </a:extLst>
        </xdr:cNvPr>
        <xdr:cNvSpPr txBox="1"/>
      </xdr:nvSpPr>
      <xdr:spPr>
        <a:xfrm>
          <a:off x="4237485" y="46515342"/>
          <a:ext cx="1809549" cy="6102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G.</a:t>
          </a:r>
          <a:r>
            <a:rPr kumimoji="1" lang="ja-JP" altLang="en-US" sz="1100"/>
            <a:t>本省</a:t>
          </a:r>
          <a:endParaRPr kumimoji="1" lang="en-US" altLang="ja-JP" sz="1100">
            <a:solidFill>
              <a:schemeClr val="dk1"/>
            </a:solidFill>
            <a:effectLst/>
            <a:latin typeface="+mn-lt"/>
            <a:ea typeface="+mn-ea"/>
            <a:cs typeface="+mn-cs"/>
          </a:endParaRPr>
        </a:p>
        <a:p>
          <a:pPr algn="ctr"/>
          <a:r>
            <a:rPr kumimoji="1" lang="en-US" altLang="ja-JP" sz="1100"/>
            <a:t>28</a:t>
          </a:r>
          <a:r>
            <a:rPr kumimoji="1" lang="ja-JP" altLang="en-US" sz="1100"/>
            <a:t>百万円</a:t>
          </a:r>
        </a:p>
      </xdr:txBody>
    </xdr:sp>
    <xdr:clientData/>
  </xdr:twoCellAnchor>
  <xdr:twoCellAnchor>
    <xdr:from>
      <xdr:col>22</xdr:col>
      <xdr:colOff>68597</xdr:colOff>
      <xdr:row>762</xdr:row>
      <xdr:rowOff>39649</xdr:rowOff>
    </xdr:from>
    <xdr:to>
      <xdr:col>31</xdr:col>
      <xdr:colOff>158244</xdr:colOff>
      <xdr:row>763</xdr:row>
      <xdr:rowOff>0</xdr:rowOff>
    </xdr:to>
    <xdr:sp macro="" textlink="">
      <xdr:nvSpPr>
        <xdr:cNvPr id="40" name="大かっこ 39">
          <a:extLst>
            <a:ext uri="{FF2B5EF4-FFF2-40B4-BE49-F238E27FC236}">
              <a16:creationId xmlns="" xmlns:a16="http://schemas.microsoft.com/office/drawing/2014/main" id="{00000000-0008-0000-0000-000005000000}"/>
            </a:ext>
          </a:extLst>
        </xdr:cNvPr>
        <xdr:cNvSpPr/>
      </xdr:nvSpPr>
      <xdr:spPr>
        <a:xfrm>
          <a:off x="4506126" y="47317267"/>
          <a:ext cx="1905000" cy="34135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評価等に係る</a:t>
          </a:r>
          <a:r>
            <a:rPr kumimoji="1" lang="ja-JP" altLang="en-US" sz="1100">
              <a:solidFill>
                <a:schemeClr val="tx1"/>
              </a:solidFill>
              <a:effectLst/>
              <a:latin typeface="+mn-lt"/>
              <a:ea typeface="+mn-ea"/>
              <a:cs typeface="+mn-cs"/>
            </a:rPr>
            <a:t>業務</a:t>
          </a:r>
          <a:endParaRPr lang="ja-JP" altLang="ja-JP">
            <a:effectLst/>
          </a:endParaRPr>
        </a:p>
      </xdr:txBody>
    </xdr:sp>
    <xdr:clientData/>
  </xdr:twoCellAnchor>
  <xdr:twoCellAnchor>
    <xdr:from>
      <xdr:col>19</xdr:col>
      <xdr:colOff>133350</xdr:colOff>
      <xdr:row>761</xdr:row>
      <xdr:rowOff>145565</xdr:rowOff>
    </xdr:from>
    <xdr:to>
      <xdr:col>22</xdr:col>
      <xdr:colOff>46485</xdr:colOff>
      <xdr:row>761</xdr:row>
      <xdr:rowOff>147641</xdr:rowOff>
    </xdr:to>
    <xdr:cxnSp macro="">
      <xdr:nvCxnSpPr>
        <xdr:cNvPr id="41" name="直線コネクタ 40"/>
        <xdr:cNvCxnSpPr>
          <a:endCxn id="39" idx="1"/>
        </xdr:cNvCxnSpPr>
      </xdr:nvCxnSpPr>
      <xdr:spPr>
        <a:xfrm flipV="1">
          <a:off x="3752850" y="46818065"/>
          <a:ext cx="484635" cy="207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28092</xdr:colOff>
      <xdr:row>756</xdr:row>
      <xdr:rowOff>336923</xdr:rowOff>
    </xdr:from>
    <xdr:to>
      <xdr:col>31</xdr:col>
      <xdr:colOff>117739</xdr:colOff>
      <xdr:row>757</xdr:row>
      <xdr:rowOff>157770</xdr:rowOff>
    </xdr:to>
    <xdr:sp macro="" textlink="">
      <xdr:nvSpPr>
        <xdr:cNvPr id="42" name="大かっこ 41">
          <a:extLst>
            <a:ext uri="{FF2B5EF4-FFF2-40B4-BE49-F238E27FC236}">
              <a16:creationId xmlns="" xmlns:a16="http://schemas.microsoft.com/office/drawing/2014/main" id="{00000000-0008-0000-0000-000005000000}"/>
            </a:ext>
          </a:extLst>
        </xdr:cNvPr>
        <xdr:cNvSpPr/>
      </xdr:nvSpPr>
      <xdr:spPr>
        <a:xfrm>
          <a:off x="4518449" y="44859494"/>
          <a:ext cx="1926611" cy="48759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次元モデルの普及と</a:t>
          </a:r>
          <a:endParaRPr lang="ja-JP" altLang="ja-JP">
            <a:effectLst/>
          </a:endParaRPr>
        </a:p>
        <a:p>
          <a:pPr algn="ctr"/>
          <a:r>
            <a:rPr kumimoji="1" lang="ja-JP" altLang="ja-JP" sz="1100">
              <a:solidFill>
                <a:schemeClr val="tx1"/>
              </a:solidFill>
              <a:effectLst/>
              <a:latin typeface="+mn-lt"/>
              <a:ea typeface="+mn-ea"/>
              <a:cs typeface="+mn-cs"/>
            </a:rPr>
            <a:t>新技術の導入</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0" t="s">
        <v>0</v>
      </c>
      <c r="AK2" s="970"/>
      <c r="AL2" s="970"/>
      <c r="AM2" s="970"/>
      <c r="AN2" s="970"/>
      <c r="AO2" s="971"/>
      <c r="AP2" s="971"/>
      <c r="AQ2" s="971"/>
      <c r="AR2" s="79" t="str">
        <f>IF(OR(AO2="　", AO2=""), "", "-")</f>
        <v/>
      </c>
      <c r="AS2" s="972">
        <v>432</v>
      </c>
      <c r="AT2" s="972"/>
      <c r="AU2" s="972"/>
      <c r="AV2" s="52" t="str">
        <f>IF(AW2="", "", "-")</f>
        <v/>
      </c>
      <c r="AW2" s="943"/>
      <c r="AX2" s="943"/>
    </row>
    <row r="3" spans="1:50" ht="21" customHeight="1" thickBot="1" x14ac:dyDescent="0.2">
      <c r="A3" s="889" t="s">
        <v>537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567</v>
      </c>
      <c r="AK3" s="891"/>
      <c r="AL3" s="891"/>
      <c r="AM3" s="891"/>
      <c r="AN3" s="891"/>
      <c r="AO3" s="891"/>
      <c r="AP3" s="891"/>
      <c r="AQ3" s="891"/>
      <c r="AR3" s="891"/>
      <c r="AS3" s="891"/>
      <c r="AT3" s="891"/>
      <c r="AU3" s="891"/>
      <c r="AV3" s="891"/>
      <c r="AW3" s="891"/>
      <c r="AX3" s="24" t="s">
        <v>65</v>
      </c>
    </row>
    <row r="4" spans="1:50" ht="24.75" customHeight="1" x14ac:dyDescent="0.15">
      <c r="A4" s="729" t="s">
        <v>25</v>
      </c>
      <c r="B4" s="730"/>
      <c r="C4" s="730"/>
      <c r="D4" s="730"/>
      <c r="E4" s="730"/>
      <c r="F4" s="730"/>
      <c r="G4" s="707" t="s">
        <v>563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564</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1" t="s">
        <v>449</v>
      </c>
      <c r="H5" s="862"/>
      <c r="I5" s="862"/>
      <c r="J5" s="862"/>
      <c r="K5" s="862"/>
      <c r="L5" s="862"/>
      <c r="M5" s="863" t="s">
        <v>66</v>
      </c>
      <c r="N5" s="864"/>
      <c r="O5" s="864"/>
      <c r="P5" s="864"/>
      <c r="Q5" s="864"/>
      <c r="R5" s="865"/>
      <c r="S5" s="866" t="s">
        <v>131</v>
      </c>
      <c r="T5" s="862"/>
      <c r="U5" s="862"/>
      <c r="V5" s="862"/>
      <c r="W5" s="862"/>
      <c r="X5" s="867"/>
      <c r="Y5" s="723" t="s">
        <v>3</v>
      </c>
      <c r="Z5" s="563"/>
      <c r="AA5" s="563"/>
      <c r="AB5" s="563"/>
      <c r="AC5" s="563"/>
      <c r="AD5" s="564"/>
      <c r="AE5" s="724" t="s">
        <v>565</v>
      </c>
      <c r="AF5" s="724"/>
      <c r="AG5" s="724"/>
      <c r="AH5" s="724"/>
      <c r="AI5" s="724"/>
      <c r="AJ5" s="724"/>
      <c r="AK5" s="724"/>
      <c r="AL5" s="724"/>
      <c r="AM5" s="724"/>
      <c r="AN5" s="724"/>
      <c r="AO5" s="724"/>
      <c r="AP5" s="725"/>
      <c r="AQ5" s="726" t="s">
        <v>566</v>
      </c>
      <c r="AR5" s="727"/>
      <c r="AS5" s="727"/>
      <c r="AT5" s="727"/>
      <c r="AU5" s="727"/>
      <c r="AV5" s="727"/>
      <c r="AW5" s="727"/>
      <c r="AX5" s="728"/>
    </row>
    <row r="6" spans="1:50" ht="39" customHeight="1" x14ac:dyDescent="0.15">
      <c r="A6" s="731" t="s">
        <v>4</v>
      </c>
      <c r="B6" s="732"/>
      <c r="C6" s="732"/>
      <c r="D6" s="732"/>
      <c r="E6" s="732"/>
      <c r="F6" s="732"/>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86.25" customHeight="1" x14ac:dyDescent="0.15">
      <c r="A7" s="515" t="s">
        <v>22</v>
      </c>
      <c r="B7" s="516"/>
      <c r="C7" s="516"/>
      <c r="D7" s="516"/>
      <c r="E7" s="516"/>
      <c r="F7" s="517"/>
      <c r="G7" s="518" t="s">
        <v>569</v>
      </c>
      <c r="H7" s="519"/>
      <c r="I7" s="519"/>
      <c r="J7" s="519"/>
      <c r="K7" s="519"/>
      <c r="L7" s="519"/>
      <c r="M7" s="519"/>
      <c r="N7" s="519"/>
      <c r="O7" s="519"/>
      <c r="P7" s="519"/>
      <c r="Q7" s="519"/>
      <c r="R7" s="519"/>
      <c r="S7" s="519"/>
      <c r="T7" s="519"/>
      <c r="U7" s="519"/>
      <c r="V7" s="519"/>
      <c r="W7" s="519"/>
      <c r="X7" s="520"/>
      <c r="Y7" s="954" t="s">
        <v>509</v>
      </c>
      <c r="Z7" s="463"/>
      <c r="AA7" s="463"/>
      <c r="AB7" s="463"/>
      <c r="AC7" s="463"/>
      <c r="AD7" s="955"/>
      <c r="AE7" s="944" t="s">
        <v>603</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5" t="s">
        <v>377</v>
      </c>
      <c r="B8" s="516"/>
      <c r="C8" s="516"/>
      <c r="D8" s="516"/>
      <c r="E8" s="516"/>
      <c r="F8" s="517"/>
      <c r="G8" s="973" t="str">
        <f>入力規則等!A28</f>
        <v>科学技術・イノベーション</v>
      </c>
      <c r="H8" s="745"/>
      <c r="I8" s="745"/>
      <c r="J8" s="745"/>
      <c r="K8" s="745"/>
      <c r="L8" s="745"/>
      <c r="M8" s="745"/>
      <c r="N8" s="745"/>
      <c r="O8" s="745"/>
      <c r="P8" s="745"/>
      <c r="Q8" s="745"/>
      <c r="R8" s="745"/>
      <c r="S8" s="745"/>
      <c r="T8" s="745"/>
      <c r="U8" s="745"/>
      <c r="V8" s="745"/>
      <c r="W8" s="745"/>
      <c r="X8" s="974"/>
      <c r="Y8" s="868" t="s">
        <v>378</v>
      </c>
      <c r="Z8" s="869"/>
      <c r="AA8" s="869"/>
      <c r="AB8" s="869"/>
      <c r="AC8" s="869"/>
      <c r="AD8" s="870"/>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71" t="s">
        <v>23</v>
      </c>
      <c r="B9" s="872"/>
      <c r="C9" s="872"/>
      <c r="D9" s="872"/>
      <c r="E9" s="872"/>
      <c r="F9" s="872"/>
      <c r="G9" s="873" t="s">
        <v>570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85" t="s">
        <v>30</v>
      </c>
      <c r="B10" s="686"/>
      <c r="C10" s="686"/>
      <c r="D10" s="686"/>
      <c r="E10" s="686"/>
      <c r="F10" s="686"/>
      <c r="G10" s="779" t="s">
        <v>571</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5" t="s">
        <v>5</v>
      </c>
      <c r="B11" s="686"/>
      <c r="C11" s="686"/>
      <c r="D11" s="686"/>
      <c r="E11" s="686"/>
      <c r="F11" s="68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5" t="s">
        <v>24</v>
      </c>
      <c r="B12" s="976"/>
      <c r="C12" s="976"/>
      <c r="D12" s="976"/>
      <c r="E12" s="976"/>
      <c r="F12" s="977"/>
      <c r="G12" s="785"/>
      <c r="H12" s="786"/>
      <c r="I12" s="786"/>
      <c r="J12" s="786"/>
      <c r="K12" s="786"/>
      <c r="L12" s="786"/>
      <c r="M12" s="786"/>
      <c r="N12" s="786"/>
      <c r="O12" s="786"/>
      <c r="P12" s="435" t="s">
        <v>528</v>
      </c>
      <c r="Q12" s="436"/>
      <c r="R12" s="436"/>
      <c r="S12" s="436"/>
      <c r="T12" s="436"/>
      <c r="U12" s="436"/>
      <c r="V12" s="437"/>
      <c r="W12" s="435" t="s">
        <v>525</v>
      </c>
      <c r="X12" s="436"/>
      <c r="Y12" s="436"/>
      <c r="Z12" s="436"/>
      <c r="AA12" s="436"/>
      <c r="AB12" s="436"/>
      <c r="AC12" s="437"/>
      <c r="AD12" s="435" t="s">
        <v>520</v>
      </c>
      <c r="AE12" s="436"/>
      <c r="AF12" s="436"/>
      <c r="AG12" s="436"/>
      <c r="AH12" s="436"/>
      <c r="AI12" s="436"/>
      <c r="AJ12" s="437"/>
      <c r="AK12" s="435" t="s">
        <v>513</v>
      </c>
      <c r="AL12" s="436"/>
      <c r="AM12" s="436"/>
      <c r="AN12" s="436"/>
      <c r="AO12" s="436"/>
      <c r="AP12" s="436"/>
      <c r="AQ12" s="437"/>
      <c r="AR12" s="435" t="s">
        <v>511</v>
      </c>
      <c r="AS12" s="436"/>
      <c r="AT12" s="436"/>
      <c r="AU12" s="436"/>
      <c r="AV12" s="436"/>
      <c r="AW12" s="436"/>
      <c r="AX12" s="747"/>
    </row>
    <row r="13" spans="1:50" ht="21" customHeight="1" x14ac:dyDescent="0.15">
      <c r="A13" s="639"/>
      <c r="B13" s="640"/>
      <c r="C13" s="640"/>
      <c r="D13" s="640"/>
      <c r="E13" s="640"/>
      <c r="F13" s="641"/>
      <c r="G13" s="748" t="s">
        <v>6</v>
      </c>
      <c r="H13" s="749"/>
      <c r="I13" s="789" t="s">
        <v>7</v>
      </c>
      <c r="J13" s="790"/>
      <c r="K13" s="790"/>
      <c r="L13" s="790"/>
      <c r="M13" s="790"/>
      <c r="N13" s="790"/>
      <c r="O13" s="791"/>
      <c r="P13" s="682" t="s">
        <v>572</v>
      </c>
      <c r="Q13" s="683"/>
      <c r="R13" s="683"/>
      <c r="S13" s="683"/>
      <c r="T13" s="683"/>
      <c r="U13" s="683"/>
      <c r="V13" s="684"/>
      <c r="W13" s="682" t="s">
        <v>572</v>
      </c>
      <c r="X13" s="683"/>
      <c r="Y13" s="683"/>
      <c r="Z13" s="683"/>
      <c r="AA13" s="683"/>
      <c r="AB13" s="683"/>
      <c r="AC13" s="684"/>
      <c r="AD13" s="682">
        <v>1180</v>
      </c>
      <c r="AE13" s="683"/>
      <c r="AF13" s="683"/>
      <c r="AG13" s="683"/>
      <c r="AH13" s="683"/>
      <c r="AI13" s="683"/>
      <c r="AJ13" s="684"/>
      <c r="AK13" s="682">
        <v>1797.038</v>
      </c>
      <c r="AL13" s="683"/>
      <c r="AM13" s="683"/>
      <c r="AN13" s="683"/>
      <c r="AO13" s="683"/>
      <c r="AP13" s="683"/>
      <c r="AQ13" s="684"/>
      <c r="AR13" s="951">
        <v>1467</v>
      </c>
      <c r="AS13" s="952"/>
      <c r="AT13" s="952"/>
      <c r="AU13" s="952"/>
      <c r="AV13" s="952"/>
      <c r="AW13" s="952"/>
      <c r="AX13" s="953"/>
    </row>
    <row r="14" spans="1:50" ht="21" customHeight="1" x14ac:dyDescent="0.15">
      <c r="A14" s="639"/>
      <c r="B14" s="640"/>
      <c r="C14" s="640"/>
      <c r="D14" s="640"/>
      <c r="E14" s="640"/>
      <c r="F14" s="641"/>
      <c r="G14" s="750"/>
      <c r="H14" s="751"/>
      <c r="I14" s="736" t="s">
        <v>8</v>
      </c>
      <c r="J14" s="787"/>
      <c r="K14" s="787"/>
      <c r="L14" s="787"/>
      <c r="M14" s="787"/>
      <c r="N14" s="787"/>
      <c r="O14" s="788"/>
      <c r="P14" s="682" t="s">
        <v>572</v>
      </c>
      <c r="Q14" s="683"/>
      <c r="R14" s="683"/>
      <c r="S14" s="683"/>
      <c r="T14" s="683"/>
      <c r="U14" s="683"/>
      <c r="V14" s="684"/>
      <c r="W14" s="682" t="s">
        <v>572</v>
      </c>
      <c r="X14" s="683"/>
      <c r="Y14" s="683"/>
      <c r="Z14" s="683"/>
      <c r="AA14" s="683"/>
      <c r="AB14" s="683"/>
      <c r="AC14" s="684"/>
      <c r="AD14" s="682" t="s">
        <v>593</v>
      </c>
      <c r="AE14" s="683"/>
      <c r="AF14" s="683"/>
      <c r="AG14" s="683"/>
      <c r="AH14" s="683"/>
      <c r="AI14" s="683"/>
      <c r="AJ14" s="684"/>
      <c r="AK14" s="682"/>
      <c r="AL14" s="683"/>
      <c r="AM14" s="683"/>
      <c r="AN14" s="683"/>
      <c r="AO14" s="683"/>
      <c r="AP14" s="683"/>
      <c r="AQ14" s="684"/>
      <c r="AR14" s="813"/>
      <c r="AS14" s="813"/>
      <c r="AT14" s="813"/>
      <c r="AU14" s="813"/>
      <c r="AV14" s="813"/>
      <c r="AW14" s="813"/>
      <c r="AX14" s="814"/>
    </row>
    <row r="15" spans="1:50" ht="21" customHeight="1" x14ac:dyDescent="0.15">
      <c r="A15" s="639"/>
      <c r="B15" s="640"/>
      <c r="C15" s="640"/>
      <c r="D15" s="640"/>
      <c r="E15" s="640"/>
      <c r="F15" s="641"/>
      <c r="G15" s="750"/>
      <c r="H15" s="751"/>
      <c r="I15" s="736" t="s">
        <v>51</v>
      </c>
      <c r="J15" s="737"/>
      <c r="K15" s="737"/>
      <c r="L15" s="737"/>
      <c r="M15" s="737"/>
      <c r="N15" s="737"/>
      <c r="O15" s="738"/>
      <c r="P15" s="682" t="s">
        <v>572</v>
      </c>
      <c r="Q15" s="683"/>
      <c r="R15" s="683"/>
      <c r="S15" s="683"/>
      <c r="T15" s="683"/>
      <c r="U15" s="683"/>
      <c r="V15" s="684"/>
      <c r="W15" s="682" t="s">
        <v>572</v>
      </c>
      <c r="X15" s="683"/>
      <c r="Y15" s="683"/>
      <c r="Z15" s="683"/>
      <c r="AA15" s="683"/>
      <c r="AB15" s="683"/>
      <c r="AC15" s="684"/>
      <c r="AD15" s="682" t="s">
        <v>602</v>
      </c>
      <c r="AE15" s="683"/>
      <c r="AF15" s="683"/>
      <c r="AG15" s="683"/>
      <c r="AH15" s="683"/>
      <c r="AI15" s="683"/>
      <c r="AJ15" s="684"/>
      <c r="AK15" s="682">
        <v>396</v>
      </c>
      <c r="AL15" s="683"/>
      <c r="AM15" s="683"/>
      <c r="AN15" s="683"/>
      <c r="AO15" s="683"/>
      <c r="AP15" s="683"/>
      <c r="AQ15" s="684"/>
      <c r="AR15" s="682"/>
      <c r="AS15" s="683"/>
      <c r="AT15" s="683"/>
      <c r="AU15" s="683"/>
      <c r="AV15" s="683"/>
      <c r="AW15" s="683"/>
      <c r="AX15" s="831"/>
    </row>
    <row r="16" spans="1:50" ht="21" customHeight="1" x14ac:dyDescent="0.15">
      <c r="A16" s="639"/>
      <c r="B16" s="640"/>
      <c r="C16" s="640"/>
      <c r="D16" s="640"/>
      <c r="E16" s="640"/>
      <c r="F16" s="641"/>
      <c r="G16" s="750"/>
      <c r="H16" s="751"/>
      <c r="I16" s="736" t="s">
        <v>52</v>
      </c>
      <c r="J16" s="737"/>
      <c r="K16" s="737"/>
      <c r="L16" s="737"/>
      <c r="M16" s="737"/>
      <c r="N16" s="737"/>
      <c r="O16" s="738"/>
      <c r="P16" s="682" t="s">
        <v>572</v>
      </c>
      <c r="Q16" s="683"/>
      <c r="R16" s="683"/>
      <c r="S16" s="683"/>
      <c r="T16" s="683"/>
      <c r="U16" s="683"/>
      <c r="V16" s="684"/>
      <c r="W16" s="682" t="s">
        <v>572</v>
      </c>
      <c r="X16" s="683"/>
      <c r="Y16" s="683"/>
      <c r="Z16" s="683"/>
      <c r="AA16" s="683"/>
      <c r="AB16" s="683"/>
      <c r="AC16" s="684"/>
      <c r="AD16" s="682">
        <v>-396</v>
      </c>
      <c r="AE16" s="683"/>
      <c r="AF16" s="683"/>
      <c r="AG16" s="683"/>
      <c r="AH16" s="683"/>
      <c r="AI16" s="683"/>
      <c r="AJ16" s="684"/>
      <c r="AK16" s="682"/>
      <c r="AL16" s="683"/>
      <c r="AM16" s="683"/>
      <c r="AN16" s="683"/>
      <c r="AO16" s="683"/>
      <c r="AP16" s="683"/>
      <c r="AQ16" s="684"/>
      <c r="AR16" s="782"/>
      <c r="AS16" s="783"/>
      <c r="AT16" s="783"/>
      <c r="AU16" s="783"/>
      <c r="AV16" s="783"/>
      <c r="AW16" s="783"/>
      <c r="AX16" s="784"/>
    </row>
    <row r="17" spans="1:50" ht="24.75" customHeight="1" x14ac:dyDescent="0.15">
      <c r="A17" s="639"/>
      <c r="B17" s="640"/>
      <c r="C17" s="640"/>
      <c r="D17" s="640"/>
      <c r="E17" s="640"/>
      <c r="F17" s="641"/>
      <c r="G17" s="750"/>
      <c r="H17" s="751"/>
      <c r="I17" s="736" t="s">
        <v>50</v>
      </c>
      <c r="J17" s="787"/>
      <c r="K17" s="787"/>
      <c r="L17" s="787"/>
      <c r="M17" s="787"/>
      <c r="N17" s="787"/>
      <c r="O17" s="788"/>
      <c r="P17" s="682" t="s">
        <v>572</v>
      </c>
      <c r="Q17" s="683"/>
      <c r="R17" s="683"/>
      <c r="S17" s="683"/>
      <c r="T17" s="683"/>
      <c r="U17" s="683"/>
      <c r="V17" s="684"/>
      <c r="W17" s="682" t="s">
        <v>572</v>
      </c>
      <c r="X17" s="683"/>
      <c r="Y17" s="683"/>
      <c r="Z17" s="683"/>
      <c r="AA17" s="683"/>
      <c r="AB17" s="683"/>
      <c r="AC17" s="684"/>
      <c r="AD17" s="682" t="s">
        <v>602</v>
      </c>
      <c r="AE17" s="683"/>
      <c r="AF17" s="683"/>
      <c r="AG17" s="683"/>
      <c r="AH17" s="683"/>
      <c r="AI17" s="683"/>
      <c r="AJ17" s="684"/>
      <c r="AK17" s="682"/>
      <c r="AL17" s="683"/>
      <c r="AM17" s="683"/>
      <c r="AN17" s="683"/>
      <c r="AO17" s="683"/>
      <c r="AP17" s="683"/>
      <c r="AQ17" s="684"/>
      <c r="AR17" s="949"/>
      <c r="AS17" s="949"/>
      <c r="AT17" s="949"/>
      <c r="AU17" s="949"/>
      <c r="AV17" s="949"/>
      <c r="AW17" s="949"/>
      <c r="AX17" s="950"/>
    </row>
    <row r="18" spans="1:50" ht="24.75" customHeight="1" x14ac:dyDescent="0.15">
      <c r="A18" s="639"/>
      <c r="B18" s="640"/>
      <c r="C18" s="640"/>
      <c r="D18" s="640"/>
      <c r="E18" s="640"/>
      <c r="F18" s="641"/>
      <c r="G18" s="752"/>
      <c r="H18" s="753"/>
      <c r="I18" s="741" t="s">
        <v>20</v>
      </c>
      <c r="J18" s="742"/>
      <c r="K18" s="742"/>
      <c r="L18" s="742"/>
      <c r="M18" s="742"/>
      <c r="N18" s="742"/>
      <c r="O18" s="743"/>
      <c r="P18" s="900">
        <f>SUM(P13:V17)</f>
        <v>0</v>
      </c>
      <c r="Q18" s="901"/>
      <c r="R18" s="901"/>
      <c r="S18" s="901"/>
      <c r="T18" s="901"/>
      <c r="U18" s="901"/>
      <c r="V18" s="902"/>
      <c r="W18" s="900">
        <f>SUM(W13:AC17)</f>
        <v>0</v>
      </c>
      <c r="X18" s="901"/>
      <c r="Y18" s="901"/>
      <c r="Z18" s="901"/>
      <c r="AA18" s="901"/>
      <c r="AB18" s="901"/>
      <c r="AC18" s="902"/>
      <c r="AD18" s="900">
        <f>SUM(AD13:AJ17)</f>
        <v>784</v>
      </c>
      <c r="AE18" s="901"/>
      <c r="AF18" s="901"/>
      <c r="AG18" s="901"/>
      <c r="AH18" s="901"/>
      <c r="AI18" s="901"/>
      <c r="AJ18" s="902"/>
      <c r="AK18" s="900">
        <f>SUM(AK13:AQ17)</f>
        <v>2193.038</v>
      </c>
      <c r="AL18" s="901"/>
      <c r="AM18" s="901"/>
      <c r="AN18" s="901"/>
      <c r="AO18" s="901"/>
      <c r="AP18" s="901"/>
      <c r="AQ18" s="902"/>
      <c r="AR18" s="900">
        <f>SUM(AR13:AX17)</f>
        <v>1467</v>
      </c>
      <c r="AS18" s="901"/>
      <c r="AT18" s="901"/>
      <c r="AU18" s="901"/>
      <c r="AV18" s="901"/>
      <c r="AW18" s="901"/>
      <c r="AX18" s="903"/>
    </row>
    <row r="19" spans="1:50" ht="24.75" customHeight="1" x14ac:dyDescent="0.15">
      <c r="A19" s="639"/>
      <c r="B19" s="640"/>
      <c r="C19" s="640"/>
      <c r="D19" s="640"/>
      <c r="E19" s="640"/>
      <c r="F19" s="641"/>
      <c r="G19" s="898" t="s">
        <v>9</v>
      </c>
      <c r="H19" s="899"/>
      <c r="I19" s="899"/>
      <c r="J19" s="899"/>
      <c r="K19" s="899"/>
      <c r="L19" s="899"/>
      <c r="M19" s="899"/>
      <c r="N19" s="899"/>
      <c r="O19" s="899"/>
      <c r="P19" s="682">
        <v>0</v>
      </c>
      <c r="Q19" s="683"/>
      <c r="R19" s="683"/>
      <c r="S19" s="683"/>
      <c r="T19" s="683"/>
      <c r="U19" s="683"/>
      <c r="V19" s="684"/>
      <c r="W19" s="682">
        <v>0</v>
      </c>
      <c r="X19" s="683"/>
      <c r="Y19" s="683"/>
      <c r="Z19" s="683"/>
      <c r="AA19" s="683"/>
      <c r="AB19" s="683"/>
      <c r="AC19" s="684"/>
      <c r="AD19" s="682">
        <v>774</v>
      </c>
      <c r="AE19" s="683"/>
      <c r="AF19" s="683"/>
      <c r="AG19" s="683"/>
      <c r="AH19" s="683"/>
      <c r="AI19" s="683"/>
      <c r="AJ19" s="684"/>
      <c r="AK19" s="333"/>
      <c r="AL19" s="333"/>
      <c r="AM19" s="333"/>
      <c r="AN19" s="333"/>
      <c r="AO19" s="333"/>
      <c r="AP19" s="333"/>
      <c r="AQ19" s="333"/>
      <c r="AR19" s="333"/>
      <c r="AS19" s="333"/>
      <c r="AT19" s="333"/>
      <c r="AU19" s="333"/>
      <c r="AV19" s="333"/>
      <c r="AW19" s="333"/>
      <c r="AX19" s="335"/>
    </row>
    <row r="20" spans="1:50" ht="24.75" customHeight="1" x14ac:dyDescent="0.15">
      <c r="A20" s="639"/>
      <c r="B20" s="640"/>
      <c r="C20" s="640"/>
      <c r="D20" s="640"/>
      <c r="E20" s="640"/>
      <c r="F20" s="641"/>
      <c r="G20" s="898" t="s">
        <v>10</v>
      </c>
      <c r="H20" s="899"/>
      <c r="I20" s="899"/>
      <c r="J20" s="899"/>
      <c r="K20" s="899"/>
      <c r="L20" s="899"/>
      <c r="M20" s="899"/>
      <c r="N20" s="899"/>
      <c r="O20" s="899"/>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0.98724489795918369</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71"/>
      <c r="B21" s="872"/>
      <c r="C21" s="872"/>
      <c r="D21" s="872"/>
      <c r="E21" s="872"/>
      <c r="F21" s="978"/>
      <c r="G21" s="316" t="s">
        <v>472</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0.65593220338983049</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96" t="s">
        <v>553</v>
      </c>
      <c r="B22" s="997"/>
      <c r="C22" s="997"/>
      <c r="D22" s="997"/>
      <c r="E22" s="997"/>
      <c r="F22" s="998"/>
      <c r="G22" s="983" t="s">
        <v>451</v>
      </c>
      <c r="H22" s="222"/>
      <c r="I22" s="222"/>
      <c r="J22" s="222"/>
      <c r="K22" s="222"/>
      <c r="L22" s="222"/>
      <c r="M22" s="222"/>
      <c r="N22" s="222"/>
      <c r="O22" s="223"/>
      <c r="P22" s="968" t="s">
        <v>514</v>
      </c>
      <c r="Q22" s="222"/>
      <c r="R22" s="222"/>
      <c r="S22" s="222"/>
      <c r="T22" s="222"/>
      <c r="U22" s="222"/>
      <c r="V22" s="223"/>
      <c r="W22" s="968" t="s">
        <v>510</v>
      </c>
      <c r="X22" s="222"/>
      <c r="Y22" s="222"/>
      <c r="Z22" s="222"/>
      <c r="AA22" s="222"/>
      <c r="AB22" s="222"/>
      <c r="AC22" s="223"/>
      <c r="AD22" s="968" t="s">
        <v>450</v>
      </c>
      <c r="AE22" s="222"/>
      <c r="AF22" s="222"/>
      <c r="AG22" s="222"/>
      <c r="AH22" s="222"/>
      <c r="AI22" s="222"/>
      <c r="AJ22" s="222"/>
      <c r="AK22" s="222"/>
      <c r="AL22" s="222"/>
      <c r="AM22" s="222"/>
      <c r="AN22" s="222"/>
      <c r="AO22" s="222"/>
      <c r="AP22" s="222"/>
      <c r="AQ22" s="222"/>
      <c r="AR22" s="222"/>
      <c r="AS22" s="222"/>
      <c r="AT22" s="222"/>
      <c r="AU22" s="222"/>
      <c r="AV22" s="222"/>
      <c r="AW22" s="222"/>
      <c r="AX22" s="1005"/>
    </row>
    <row r="23" spans="1:50" ht="25.5" customHeight="1" x14ac:dyDescent="0.15">
      <c r="A23" s="999"/>
      <c r="B23" s="1000"/>
      <c r="C23" s="1000"/>
      <c r="D23" s="1000"/>
      <c r="E23" s="1000"/>
      <c r="F23" s="1001"/>
      <c r="G23" s="984" t="s">
        <v>573</v>
      </c>
      <c r="H23" s="985"/>
      <c r="I23" s="985"/>
      <c r="J23" s="985"/>
      <c r="K23" s="985"/>
      <c r="L23" s="985"/>
      <c r="M23" s="985"/>
      <c r="N23" s="985"/>
      <c r="O23" s="986"/>
      <c r="P23" s="951">
        <v>1797.038</v>
      </c>
      <c r="Q23" s="952"/>
      <c r="R23" s="952"/>
      <c r="S23" s="952"/>
      <c r="T23" s="952"/>
      <c r="U23" s="952"/>
      <c r="V23" s="969"/>
      <c r="W23" s="951"/>
      <c r="X23" s="952"/>
      <c r="Y23" s="952"/>
      <c r="Z23" s="952"/>
      <c r="AA23" s="952"/>
      <c r="AB23" s="952"/>
      <c r="AC23" s="969"/>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hidden="1" customHeight="1" x14ac:dyDescent="0.15">
      <c r="A24" s="999"/>
      <c r="B24" s="1000"/>
      <c r="C24" s="1000"/>
      <c r="D24" s="1000"/>
      <c r="E24" s="1000"/>
      <c r="F24" s="1001"/>
      <c r="G24" s="987"/>
      <c r="H24" s="988"/>
      <c r="I24" s="988"/>
      <c r="J24" s="988"/>
      <c r="K24" s="988"/>
      <c r="L24" s="988"/>
      <c r="M24" s="988"/>
      <c r="N24" s="988"/>
      <c r="O24" s="989"/>
      <c r="P24" s="682"/>
      <c r="Q24" s="683"/>
      <c r="R24" s="683"/>
      <c r="S24" s="683"/>
      <c r="T24" s="683"/>
      <c r="U24" s="683"/>
      <c r="V24" s="684"/>
      <c r="W24" s="682"/>
      <c r="X24" s="683"/>
      <c r="Y24" s="683"/>
      <c r="Z24" s="683"/>
      <c r="AA24" s="683"/>
      <c r="AB24" s="683"/>
      <c r="AC24" s="684"/>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hidden="1" customHeight="1" x14ac:dyDescent="0.15">
      <c r="A25" s="999"/>
      <c r="B25" s="1000"/>
      <c r="C25" s="1000"/>
      <c r="D25" s="1000"/>
      <c r="E25" s="1000"/>
      <c r="F25" s="1001"/>
      <c r="G25" s="987"/>
      <c r="H25" s="988"/>
      <c r="I25" s="988"/>
      <c r="J25" s="988"/>
      <c r="K25" s="988"/>
      <c r="L25" s="988"/>
      <c r="M25" s="988"/>
      <c r="N25" s="988"/>
      <c r="O25" s="989"/>
      <c r="P25" s="682"/>
      <c r="Q25" s="683"/>
      <c r="R25" s="683"/>
      <c r="S25" s="683"/>
      <c r="T25" s="683"/>
      <c r="U25" s="683"/>
      <c r="V25" s="684"/>
      <c r="W25" s="682"/>
      <c r="X25" s="683"/>
      <c r="Y25" s="683"/>
      <c r="Z25" s="683"/>
      <c r="AA25" s="683"/>
      <c r="AB25" s="683"/>
      <c r="AC25" s="684"/>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hidden="1" customHeight="1" x14ac:dyDescent="0.15">
      <c r="A26" s="999"/>
      <c r="B26" s="1000"/>
      <c r="C26" s="1000"/>
      <c r="D26" s="1000"/>
      <c r="E26" s="1000"/>
      <c r="F26" s="1001"/>
      <c r="G26" s="987"/>
      <c r="H26" s="988"/>
      <c r="I26" s="988"/>
      <c r="J26" s="988"/>
      <c r="K26" s="988"/>
      <c r="L26" s="988"/>
      <c r="M26" s="988"/>
      <c r="N26" s="988"/>
      <c r="O26" s="989"/>
      <c r="P26" s="682"/>
      <c r="Q26" s="683"/>
      <c r="R26" s="683"/>
      <c r="S26" s="683"/>
      <c r="T26" s="683"/>
      <c r="U26" s="683"/>
      <c r="V26" s="684"/>
      <c r="W26" s="682"/>
      <c r="X26" s="683"/>
      <c r="Y26" s="683"/>
      <c r="Z26" s="683"/>
      <c r="AA26" s="683"/>
      <c r="AB26" s="683"/>
      <c r="AC26" s="684"/>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hidden="1" customHeight="1" x14ac:dyDescent="0.15">
      <c r="A27" s="999"/>
      <c r="B27" s="1000"/>
      <c r="C27" s="1000"/>
      <c r="D27" s="1000"/>
      <c r="E27" s="1000"/>
      <c r="F27" s="1001"/>
      <c r="G27" s="987"/>
      <c r="H27" s="988"/>
      <c r="I27" s="988"/>
      <c r="J27" s="988"/>
      <c r="K27" s="988"/>
      <c r="L27" s="988"/>
      <c r="M27" s="988"/>
      <c r="N27" s="988"/>
      <c r="O27" s="989"/>
      <c r="P27" s="682"/>
      <c r="Q27" s="683"/>
      <c r="R27" s="683"/>
      <c r="S27" s="683"/>
      <c r="T27" s="683"/>
      <c r="U27" s="683"/>
      <c r="V27" s="684"/>
      <c r="W27" s="682"/>
      <c r="X27" s="683"/>
      <c r="Y27" s="683"/>
      <c r="Z27" s="683"/>
      <c r="AA27" s="683"/>
      <c r="AB27" s="683"/>
      <c r="AC27" s="684"/>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455</v>
      </c>
      <c r="H28" s="991"/>
      <c r="I28" s="991"/>
      <c r="J28" s="991"/>
      <c r="K28" s="991"/>
      <c r="L28" s="991"/>
      <c r="M28" s="991"/>
      <c r="N28" s="991"/>
      <c r="O28" s="992"/>
      <c r="P28" s="900">
        <f>P29-SUM(P23:P27)</f>
        <v>0</v>
      </c>
      <c r="Q28" s="901"/>
      <c r="R28" s="901"/>
      <c r="S28" s="901"/>
      <c r="T28" s="901"/>
      <c r="U28" s="901"/>
      <c r="V28" s="902"/>
      <c r="W28" s="900">
        <f>W29-SUM(W23:W27)</f>
        <v>1467</v>
      </c>
      <c r="X28" s="901"/>
      <c r="Y28" s="901"/>
      <c r="Z28" s="901"/>
      <c r="AA28" s="901"/>
      <c r="AB28" s="901"/>
      <c r="AC28" s="902"/>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452</v>
      </c>
      <c r="H29" s="994"/>
      <c r="I29" s="994"/>
      <c r="J29" s="994"/>
      <c r="K29" s="994"/>
      <c r="L29" s="994"/>
      <c r="M29" s="994"/>
      <c r="N29" s="994"/>
      <c r="O29" s="995"/>
      <c r="P29" s="965">
        <f>AK13</f>
        <v>1797.038</v>
      </c>
      <c r="Q29" s="966"/>
      <c r="R29" s="966"/>
      <c r="S29" s="966"/>
      <c r="T29" s="966"/>
      <c r="U29" s="966"/>
      <c r="V29" s="967"/>
      <c r="W29" s="965">
        <f>AR13</f>
        <v>1467</v>
      </c>
      <c r="X29" s="966"/>
      <c r="Y29" s="966"/>
      <c r="Z29" s="966"/>
      <c r="AA29" s="966"/>
      <c r="AB29" s="966"/>
      <c r="AC29" s="967"/>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83" t="s">
        <v>467</v>
      </c>
      <c r="B30" s="884"/>
      <c r="C30" s="884"/>
      <c r="D30" s="884"/>
      <c r="E30" s="884"/>
      <c r="F30" s="885"/>
      <c r="G30" s="798" t="s">
        <v>265</v>
      </c>
      <c r="H30" s="799"/>
      <c r="I30" s="799"/>
      <c r="J30" s="799"/>
      <c r="K30" s="799"/>
      <c r="L30" s="799"/>
      <c r="M30" s="799"/>
      <c r="N30" s="799"/>
      <c r="O30" s="800"/>
      <c r="P30" s="879" t="s">
        <v>59</v>
      </c>
      <c r="Q30" s="799"/>
      <c r="R30" s="799"/>
      <c r="S30" s="799"/>
      <c r="T30" s="799"/>
      <c r="U30" s="799"/>
      <c r="V30" s="799"/>
      <c r="W30" s="799"/>
      <c r="X30" s="800"/>
      <c r="Y30" s="876"/>
      <c r="Z30" s="877"/>
      <c r="AA30" s="878"/>
      <c r="AB30" s="880" t="s">
        <v>11</v>
      </c>
      <c r="AC30" s="881"/>
      <c r="AD30" s="882"/>
      <c r="AE30" s="880" t="s">
        <v>529</v>
      </c>
      <c r="AF30" s="881"/>
      <c r="AG30" s="881"/>
      <c r="AH30" s="882"/>
      <c r="AI30" s="880" t="s">
        <v>526</v>
      </c>
      <c r="AJ30" s="881"/>
      <c r="AK30" s="881"/>
      <c r="AL30" s="882"/>
      <c r="AM30" s="947" t="s">
        <v>521</v>
      </c>
      <c r="AN30" s="947"/>
      <c r="AO30" s="947"/>
      <c r="AP30" s="880"/>
      <c r="AQ30" s="792" t="s">
        <v>353</v>
      </c>
      <c r="AR30" s="793"/>
      <c r="AS30" s="793"/>
      <c r="AT30" s="794"/>
      <c r="AU30" s="799" t="s">
        <v>253</v>
      </c>
      <c r="AV30" s="799"/>
      <c r="AW30" s="799"/>
      <c r="AX30" s="948"/>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3" t="s">
        <v>572</v>
      </c>
      <c r="AR31" s="200"/>
      <c r="AS31" s="133" t="s">
        <v>354</v>
      </c>
      <c r="AT31" s="134"/>
      <c r="AU31" s="199" t="s">
        <v>572</v>
      </c>
      <c r="AV31" s="199"/>
      <c r="AW31" s="418" t="s">
        <v>300</v>
      </c>
      <c r="AX31" s="419"/>
    </row>
    <row r="32" spans="1:50" ht="23.25" customHeight="1" x14ac:dyDescent="0.15">
      <c r="A32" s="423"/>
      <c r="B32" s="421"/>
      <c r="C32" s="421"/>
      <c r="D32" s="421"/>
      <c r="E32" s="421"/>
      <c r="F32" s="422"/>
      <c r="G32" s="587" t="s">
        <v>574</v>
      </c>
      <c r="H32" s="588"/>
      <c r="I32" s="588"/>
      <c r="J32" s="588"/>
      <c r="K32" s="588"/>
      <c r="L32" s="588"/>
      <c r="M32" s="588"/>
      <c r="N32" s="588"/>
      <c r="O32" s="589"/>
      <c r="P32" s="125" t="s">
        <v>575</v>
      </c>
      <c r="Q32" s="105"/>
      <c r="R32" s="105"/>
      <c r="S32" s="105"/>
      <c r="T32" s="105"/>
      <c r="U32" s="105"/>
      <c r="V32" s="105"/>
      <c r="W32" s="105"/>
      <c r="X32" s="106"/>
      <c r="Y32" s="491" t="s">
        <v>12</v>
      </c>
      <c r="Z32" s="551"/>
      <c r="AA32" s="552"/>
      <c r="AB32" s="481" t="s">
        <v>576</v>
      </c>
      <c r="AC32" s="481"/>
      <c r="AD32" s="481"/>
      <c r="AE32" s="218" t="s">
        <v>572</v>
      </c>
      <c r="AF32" s="219"/>
      <c r="AG32" s="219"/>
      <c r="AH32" s="219"/>
      <c r="AI32" s="218" t="s">
        <v>572</v>
      </c>
      <c r="AJ32" s="219"/>
      <c r="AK32" s="219"/>
      <c r="AL32" s="219"/>
      <c r="AM32" s="218">
        <v>1171</v>
      </c>
      <c r="AN32" s="219"/>
      <c r="AO32" s="219"/>
      <c r="AP32" s="219"/>
      <c r="AQ32" s="343"/>
      <c r="AR32" s="207"/>
      <c r="AS32" s="207"/>
      <c r="AT32" s="344"/>
      <c r="AU32" s="219"/>
      <c r="AV32" s="219"/>
      <c r="AW32" s="219"/>
      <c r="AX32" s="221"/>
    </row>
    <row r="33" spans="1:50" ht="23.25" customHeight="1" x14ac:dyDescent="0.15">
      <c r="A33" s="424"/>
      <c r="B33" s="425"/>
      <c r="C33" s="425"/>
      <c r="D33" s="425"/>
      <c r="E33" s="425"/>
      <c r="F33" s="426"/>
      <c r="G33" s="590"/>
      <c r="H33" s="591"/>
      <c r="I33" s="591"/>
      <c r="J33" s="591"/>
      <c r="K33" s="591"/>
      <c r="L33" s="591"/>
      <c r="M33" s="591"/>
      <c r="N33" s="591"/>
      <c r="O33" s="592"/>
      <c r="P33" s="127"/>
      <c r="Q33" s="108"/>
      <c r="R33" s="108"/>
      <c r="S33" s="108"/>
      <c r="T33" s="108"/>
      <c r="U33" s="108"/>
      <c r="V33" s="108"/>
      <c r="W33" s="108"/>
      <c r="X33" s="109"/>
      <c r="Y33" s="435" t="s">
        <v>54</v>
      </c>
      <c r="Z33" s="436"/>
      <c r="AA33" s="437"/>
      <c r="AB33" s="543" t="s">
        <v>576</v>
      </c>
      <c r="AC33" s="543"/>
      <c r="AD33" s="543"/>
      <c r="AE33" s="218" t="s">
        <v>572</v>
      </c>
      <c r="AF33" s="219"/>
      <c r="AG33" s="219"/>
      <c r="AH33" s="219"/>
      <c r="AI33" s="218" t="s">
        <v>572</v>
      </c>
      <c r="AJ33" s="219"/>
      <c r="AK33" s="219"/>
      <c r="AL33" s="219"/>
      <c r="AM33" s="218">
        <v>1000</v>
      </c>
      <c r="AN33" s="219"/>
      <c r="AO33" s="219"/>
      <c r="AP33" s="219"/>
      <c r="AQ33" s="343"/>
      <c r="AR33" s="207"/>
      <c r="AS33" s="207"/>
      <c r="AT33" s="344"/>
      <c r="AU33" s="219"/>
      <c r="AV33" s="219"/>
      <c r="AW33" s="219"/>
      <c r="AX33" s="221"/>
    </row>
    <row r="34" spans="1:50" ht="23.25" customHeight="1" x14ac:dyDescent="0.15">
      <c r="A34" s="423"/>
      <c r="B34" s="421"/>
      <c r="C34" s="421"/>
      <c r="D34" s="421"/>
      <c r="E34" s="421"/>
      <c r="F34" s="422"/>
      <c r="G34" s="593"/>
      <c r="H34" s="594"/>
      <c r="I34" s="594"/>
      <c r="J34" s="594"/>
      <c r="K34" s="594"/>
      <c r="L34" s="594"/>
      <c r="M34" s="594"/>
      <c r="N34" s="594"/>
      <c r="O34" s="595"/>
      <c r="P34" s="151"/>
      <c r="Q34" s="111"/>
      <c r="R34" s="111"/>
      <c r="S34" s="111"/>
      <c r="T34" s="111"/>
      <c r="U34" s="111"/>
      <c r="V34" s="111"/>
      <c r="W34" s="111"/>
      <c r="X34" s="112"/>
      <c r="Y34" s="435" t="s">
        <v>13</v>
      </c>
      <c r="Z34" s="436"/>
      <c r="AA34" s="437"/>
      <c r="AB34" s="579" t="s">
        <v>301</v>
      </c>
      <c r="AC34" s="579"/>
      <c r="AD34" s="579"/>
      <c r="AE34" s="218" t="s">
        <v>572</v>
      </c>
      <c r="AF34" s="219"/>
      <c r="AG34" s="219"/>
      <c r="AH34" s="219"/>
      <c r="AI34" s="218" t="s">
        <v>572</v>
      </c>
      <c r="AJ34" s="219"/>
      <c r="AK34" s="219"/>
      <c r="AL34" s="219"/>
      <c r="AM34" s="218">
        <v>117</v>
      </c>
      <c r="AN34" s="219"/>
      <c r="AO34" s="219"/>
      <c r="AP34" s="219"/>
      <c r="AQ34" s="343"/>
      <c r="AR34" s="207"/>
      <c r="AS34" s="207"/>
      <c r="AT34" s="344"/>
      <c r="AU34" s="219"/>
      <c r="AV34" s="219"/>
      <c r="AW34" s="219"/>
      <c r="AX34" s="221"/>
    </row>
    <row r="35" spans="1:50"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467</v>
      </c>
      <c r="B37" s="796"/>
      <c r="C37" s="796"/>
      <c r="D37" s="796"/>
      <c r="E37" s="796"/>
      <c r="F37" s="797"/>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529</v>
      </c>
      <c r="AF37" s="245"/>
      <c r="AG37" s="245"/>
      <c r="AH37" s="246"/>
      <c r="AI37" s="244" t="s">
        <v>526</v>
      </c>
      <c r="AJ37" s="245"/>
      <c r="AK37" s="245"/>
      <c r="AL37" s="246"/>
      <c r="AM37" s="250" t="s">
        <v>521</v>
      </c>
      <c r="AN37" s="250"/>
      <c r="AO37" s="250"/>
      <c r="AP37" s="244"/>
      <c r="AQ37" s="153" t="s">
        <v>353</v>
      </c>
      <c r="AR37" s="154"/>
      <c r="AS37" s="154"/>
      <c r="AT37" s="155"/>
      <c r="AU37" s="431" t="s">
        <v>253</v>
      </c>
      <c r="AV37" s="431"/>
      <c r="AW37" s="431"/>
      <c r="AX37" s="942"/>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3"/>
      <c r="AR38" s="200"/>
      <c r="AS38" s="133" t="s">
        <v>354</v>
      </c>
      <c r="AT38" s="134"/>
      <c r="AU38" s="199"/>
      <c r="AV38" s="199"/>
      <c r="AW38" s="418" t="s">
        <v>300</v>
      </c>
      <c r="AX38" s="419"/>
    </row>
    <row r="39" spans="1:50" ht="23.25" hidden="1" customHeight="1" x14ac:dyDescent="0.15">
      <c r="A39" s="423"/>
      <c r="B39" s="421"/>
      <c r="C39" s="421"/>
      <c r="D39" s="421"/>
      <c r="E39" s="421"/>
      <c r="F39" s="422"/>
      <c r="G39" s="587"/>
      <c r="H39" s="588"/>
      <c r="I39" s="588"/>
      <c r="J39" s="588"/>
      <c r="K39" s="588"/>
      <c r="L39" s="588"/>
      <c r="M39" s="588"/>
      <c r="N39" s="588"/>
      <c r="O39" s="589"/>
      <c r="P39" s="105"/>
      <c r="Q39" s="105"/>
      <c r="R39" s="105"/>
      <c r="S39" s="105"/>
      <c r="T39" s="105"/>
      <c r="U39" s="105"/>
      <c r="V39" s="105"/>
      <c r="W39" s="105"/>
      <c r="X39" s="106"/>
      <c r="Y39" s="491" t="s">
        <v>12</v>
      </c>
      <c r="Z39" s="551"/>
      <c r="AA39" s="552"/>
      <c r="AB39" s="481"/>
      <c r="AC39" s="481"/>
      <c r="AD39" s="481"/>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3.25" hidden="1" customHeight="1" x14ac:dyDescent="0.15">
      <c r="A40" s="424"/>
      <c r="B40" s="425"/>
      <c r="C40" s="425"/>
      <c r="D40" s="425"/>
      <c r="E40" s="425"/>
      <c r="F40" s="426"/>
      <c r="G40" s="590"/>
      <c r="H40" s="591"/>
      <c r="I40" s="591"/>
      <c r="J40" s="591"/>
      <c r="K40" s="591"/>
      <c r="L40" s="591"/>
      <c r="M40" s="591"/>
      <c r="N40" s="591"/>
      <c r="O40" s="592"/>
      <c r="P40" s="108"/>
      <c r="Q40" s="108"/>
      <c r="R40" s="108"/>
      <c r="S40" s="108"/>
      <c r="T40" s="108"/>
      <c r="U40" s="108"/>
      <c r="V40" s="108"/>
      <c r="W40" s="108"/>
      <c r="X40" s="109"/>
      <c r="Y40" s="435" t="s">
        <v>54</v>
      </c>
      <c r="Z40" s="436"/>
      <c r="AA40" s="437"/>
      <c r="AB40" s="543"/>
      <c r="AC40" s="543"/>
      <c r="AD40" s="543"/>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3.25" hidden="1" customHeight="1" x14ac:dyDescent="0.15">
      <c r="A41" s="427"/>
      <c r="B41" s="428"/>
      <c r="C41" s="428"/>
      <c r="D41" s="428"/>
      <c r="E41" s="428"/>
      <c r="F41" s="429"/>
      <c r="G41" s="593"/>
      <c r="H41" s="594"/>
      <c r="I41" s="594"/>
      <c r="J41" s="594"/>
      <c r="K41" s="594"/>
      <c r="L41" s="594"/>
      <c r="M41" s="594"/>
      <c r="N41" s="594"/>
      <c r="O41" s="595"/>
      <c r="P41" s="111"/>
      <c r="Q41" s="111"/>
      <c r="R41" s="111"/>
      <c r="S41" s="111"/>
      <c r="T41" s="111"/>
      <c r="U41" s="111"/>
      <c r="V41" s="111"/>
      <c r="W41" s="111"/>
      <c r="X41" s="112"/>
      <c r="Y41" s="435" t="s">
        <v>13</v>
      </c>
      <c r="Z41" s="436"/>
      <c r="AA41" s="437"/>
      <c r="AB41" s="579" t="s">
        <v>301</v>
      </c>
      <c r="AC41" s="579"/>
      <c r="AD41" s="579"/>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467</v>
      </c>
      <c r="B44" s="796"/>
      <c r="C44" s="796"/>
      <c r="D44" s="796"/>
      <c r="E44" s="796"/>
      <c r="F44" s="797"/>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529</v>
      </c>
      <c r="AF44" s="245"/>
      <c r="AG44" s="245"/>
      <c r="AH44" s="246"/>
      <c r="AI44" s="244" t="s">
        <v>526</v>
      </c>
      <c r="AJ44" s="245"/>
      <c r="AK44" s="245"/>
      <c r="AL44" s="246"/>
      <c r="AM44" s="250" t="s">
        <v>521</v>
      </c>
      <c r="AN44" s="250"/>
      <c r="AO44" s="250"/>
      <c r="AP44" s="244"/>
      <c r="AQ44" s="153" t="s">
        <v>353</v>
      </c>
      <c r="AR44" s="154"/>
      <c r="AS44" s="154"/>
      <c r="AT44" s="155"/>
      <c r="AU44" s="431" t="s">
        <v>253</v>
      </c>
      <c r="AV44" s="431"/>
      <c r="AW44" s="431"/>
      <c r="AX44" s="942"/>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3"/>
      <c r="AR45" s="200"/>
      <c r="AS45" s="133" t="s">
        <v>354</v>
      </c>
      <c r="AT45" s="134"/>
      <c r="AU45" s="199"/>
      <c r="AV45" s="199"/>
      <c r="AW45" s="418" t="s">
        <v>300</v>
      </c>
      <c r="AX45" s="419"/>
    </row>
    <row r="46" spans="1:50" ht="23.25" hidden="1" customHeight="1" x14ac:dyDescent="0.15">
      <c r="A46" s="423"/>
      <c r="B46" s="421"/>
      <c r="C46" s="421"/>
      <c r="D46" s="421"/>
      <c r="E46" s="421"/>
      <c r="F46" s="422"/>
      <c r="G46" s="587"/>
      <c r="H46" s="588"/>
      <c r="I46" s="588"/>
      <c r="J46" s="588"/>
      <c r="K46" s="588"/>
      <c r="L46" s="588"/>
      <c r="M46" s="588"/>
      <c r="N46" s="588"/>
      <c r="O46" s="589"/>
      <c r="P46" s="105"/>
      <c r="Q46" s="105"/>
      <c r="R46" s="105"/>
      <c r="S46" s="105"/>
      <c r="T46" s="105"/>
      <c r="U46" s="105"/>
      <c r="V46" s="105"/>
      <c r="W46" s="105"/>
      <c r="X46" s="106"/>
      <c r="Y46" s="491" t="s">
        <v>12</v>
      </c>
      <c r="Z46" s="551"/>
      <c r="AA46" s="552"/>
      <c r="AB46" s="481"/>
      <c r="AC46" s="481"/>
      <c r="AD46" s="481"/>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24"/>
      <c r="B47" s="425"/>
      <c r="C47" s="425"/>
      <c r="D47" s="425"/>
      <c r="E47" s="425"/>
      <c r="F47" s="426"/>
      <c r="G47" s="590"/>
      <c r="H47" s="591"/>
      <c r="I47" s="591"/>
      <c r="J47" s="591"/>
      <c r="K47" s="591"/>
      <c r="L47" s="591"/>
      <c r="M47" s="591"/>
      <c r="N47" s="591"/>
      <c r="O47" s="592"/>
      <c r="P47" s="108"/>
      <c r="Q47" s="108"/>
      <c r="R47" s="108"/>
      <c r="S47" s="108"/>
      <c r="T47" s="108"/>
      <c r="U47" s="108"/>
      <c r="V47" s="108"/>
      <c r="W47" s="108"/>
      <c r="X47" s="109"/>
      <c r="Y47" s="435" t="s">
        <v>54</v>
      </c>
      <c r="Z47" s="436"/>
      <c r="AA47" s="437"/>
      <c r="AB47" s="543"/>
      <c r="AC47" s="543"/>
      <c r="AD47" s="543"/>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27"/>
      <c r="B48" s="428"/>
      <c r="C48" s="428"/>
      <c r="D48" s="428"/>
      <c r="E48" s="428"/>
      <c r="F48" s="429"/>
      <c r="G48" s="593"/>
      <c r="H48" s="594"/>
      <c r="I48" s="594"/>
      <c r="J48" s="594"/>
      <c r="K48" s="594"/>
      <c r="L48" s="594"/>
      <c r="M48" s="594"/>
      <c r="N48" s="594"/>
      <c r="O48" s="595"/>
      <c r="P48" s="111"/>
      <c r="Q48" s="111"/>
      <c r="R48" s="111"/>
      <c r="S48" s="111"/>
      <c r="T48" s="111"/>
      <c r="U48" s="111"/>
      <c r="V48" s="111"/>
      <c r="W48" s="111"/>
      <c r="X48" s="112"/>
      <c r="Y48" s="435" t="s">
        <v>13</v>
      </c>
      <c r="Z48" s="436"/>
      <c r="AA48" s="437"/>
      <c r="AB48" s="579" t="s">
        <v>301</v>
      </c>
      <c r="AC48" s="579"/>
      <c r="AD48" s="579"/>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467</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529</v>
      </c>
      <c r="AF51" s="245"/>
      <c r="AG51" s="245"/>
      <c r="AH51" s="246"/>
      <c r="AI51" s="244" t="s">
        <v>526</v>
      </c>
      <c r="AJ51" s="245"/>
      <c r="AK51" s="245"/>
      <c r="AL51" s="246"/>
      <c r="AM51" s="250" t="s">
        <v>522</v>
      </c>
      <c r="AN51" s="250"/>
      <c r="AO51" s="250"/>
      <c r="AP51" s="244"/>
      <c r="AQ51" s="153" t="s">
        <v>353</v>
      </c>
      <c r="AR51" s="154"/>
      <c r="AS51" s="154"/>
      <c r="AT51" s="155"/>
      <c r="AU51" s="956" t="s">
        <v>253</v>
      </c>
      <c r="AV51" s="956"/>
      <c r="AW51" s="956"/>
      <c r="AX51" s="957"/>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3"/>
      <c r="AR52" s="200"/>
      <c r="AS52" s="133" t="s">
        <v>354</v>
      </c>
      <c r="AT52" s="134"/>
      <c r="AU52" s="199"/>
      <c r="AV52" s="199"/>
      <c r="AW52" s="418" t="s">
        <v>300</v>
      </c>
      <c r="AX52" s="419"/>
    </row>
    <row r="53" spans="1:50" ht="23.25" hidden="1" customHeight="1" x14ac:dyDescent="0.15">
      <c r="A53" s="423"/>
      <c r="B53" s="421"/>
      <c r="C53" s="421"/>
      <c r="D53" s="421"/>
      <c r="E53" s="421"/>
      <c r="F53" s="422"/>
      <c r="G53" s="587"/>
      <c r="H53" s="588"/>
      <c r="I53" s="588"/>
      <c r="J53" s="588"/>
      <c r="K53" s="588"/>
      <c r="L53" s="588"/>
      <c r="M53" s="588"/>
      <c r="N53" s="588"/>
      <c r="O53" s="589"/>
      <c r="P53" s="105"/>
      <c r="Q53" s="105"/>
      <c r="R53" s="105"/>
      <c r="S53" s="105"/>
      <c r="T53" s="105"/>
      <c r="U53" s="105"/>
      <c r="V53" s="105"/>
      <c r="W53" s="105"/>
      <c r="X53" s="106"/>
      <c r="Y53" s="491" t="s">
        <v>12</v>
      </c>
      <c r="Z53" s="551"/>
      <c r="AA53" s="552"/>
      <c r="AB53" s="481"/>
      <c r="AC53" s="481"/>
      <c r="AD53" s="481"/>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24"/>
      <c r="B54" s="425"/>
      <c r="C54" s="425"/>
      <c r="D54" s="425"/>
      <c r="E54" s="425"/>
      <c r="F54" s="426"/>
      <c r="G54" s="590"/>
      <c r="H54" s="591"/>
      <c r="I54" s="591"/>
      <c r="J54" s="591"/>
      <c r="K54" s="591"/>
      <c r="L54" s="591"/>
      <c r="M54" s="591"/>
      <c r="N54" s="591"/>
      <c r="O54" s="592"/>
      <c r="P54" s="108"/>
      <c r="Q54" s="108"/>
      <c r="R54" s="108"/>
      <c r="S54" s="108"/>
      <c r="T54" s="108"/>
      <c r="U54" s="108"/>
      <c r="V54" s="108"/>
      <c r="W54" s="108"/>
      <c r="X54" s="109"/>
      <c r="Y54" s="435" t="s">
        <v>54</v>
      </c>
      <c r="Z54" s="436"/>
      <c r="AA54" s="437"/>
      <c r="AB54" s="543"/>
      <c r="AC54" s="543"/>
      <c r="AD54" s="543"/>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27"/>
      <c r="B55" s="428"/>
      <c r="C55" s="428"/>
      <c r="D55" s="428"/>
      <c r="E55" s="428"/>
      <c r="F55" s="429"/>
      <c r="G55" s="593"/>
      <c r="H55" s="594"/>
      <c r="I55" s="594"/>
      <c r="J55" s="594"/>
      <c r="K55" s="594"/>
      <c r="L55" s="594"/>
      <c r="M55" s="594"/>
      <c r="N55" s="594"/>
      <c r="O55" s="595"/>
      <c r="P55" s="111"/>
      <c r="Q55" s="111"/>
      <c r="R55" s="111"/>
      <c r="S55" s="111"/>
      <c r="T55" s="111"/>
      <c r="U55" s="111"/>
      <c r="V55" s="111"/>
      <c r="W55" s="111"/>
      <c r="X55" s="112"/>
      <c r="Y55" s="435" t="s">
        <v>13</v>
      </c>
      <c r="Z55" s="436"/>
      <c r="AA55" s="437"/>
      <c r="AB55" s="617" t="s">
        <v>14</v>
      </c>
      <c r="AC55" s="617"/>
      <c r="AD55" s="617"/>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467</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530</v>
      </c>
      <c r="AF58" s="245"/>
      <c r="AG58" s="245"/>
      <c r="AH58" s="246"/>
      <c r="AI58" s="244" t="s">
        <v>526</v>
      </c>
      <c r="AJ58" s="245"/>
      <c r="AK58" s="245"/>
      <c r="AL58" s="246"/>
      <c r="AM58" s="250" t="s">
        <v>521</v>
      </c>
      <c r="AN58" s="250"/>
      <c r="AO58" s="250"/>
      <c r="AP58" s="244"/>
      <c r="AQ58" s="153" t="s">
        <v>353</v>
      </c>
      <c r="AR58" s="154"/>
      <c r="AS58" s="154"/>
      <c r="AT58" s="155"/>
      <c r="AU58" s="956" t="s">
        <v>253</v>
      </c>
      <c r="AV58" s="956"/>
      <c r="AW58" s="956"/>
      <c r="AX58" s="957"/>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3"/>
      <c r="AR59" s="200"/>
      <c r="AS59" s="133" t="s">
        <v>354</v>
      </c>
      <c r="AT59" s="134"/>
      <c r="AU59" s="199"/>
      <c r="AV59" s="199"/>
      <c r="AW59" s="418" t="s">
        <v>300</v>
      </c>
      <c r="AX59" s="419"/>
    </row>
    <row r="60" spans="1:50" ht="23.25" hidden="1" customHeight="1" x14ac:dyDescent="0.15">
      <c r="A60" s="423"/>
      <c r="B60" s="421"/>
      <c r="C60" s="421"/>
      <c r="D60" s="421"/>
      <c r="E60" s="421"/>
      <c r="F60" s="422"/>
      <c r="G60" s="587"/>
      <c r="H60" s="588"/>
      <c r="I60" s="588"/>
      <c r="J60" s="588"/>
      <c r="K60" s="588"/>
      <c r="L60" s="588"/>
      <c r="M60" s="588"/>
      <c r="N60" s="588"/>
      <c r="O60" s="589"/>
      <c r="P60" s="105"/>
      <c r="Q60" s="105"/>
      <c r="R60" s="105"/>
      <c r="S60" s="105"/>
      <c r="T60" s="105"/>
      <c r="U60" s="105"/>
      <c r="V60" s="105"/>
      <c r="W60" s="105"/>
      <c r="X60" s="106"/>
      <c r="Y60" s="491" t="s">
        <v>12</v>
      </c>
      <c r="Z60" s="551"/>
      <c r="AA60" s="552"/>
      <c r="AB60" s="481"/>
      <c r="AC60" s="481"/>
      <c r="AD60" s="481"/>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24"/>
      <c r="B61" s="425"/>
      <c r="C61" s="425"/>
      <c r="D61" s="425"/>
      <c r="E61" s="425"/>
      <c r="F61" s="426"/>
      <c r="G61" s="590"/>
      <c r="H61" s="591"/>
      <c r="I61" s="591"/>
      <c r="J61" s="591"/>
      <c r="K61" s="591"/>
      <c r="L61" s="591"/>
      <c r="M61" s="591"/>
      <c r="N61" s="591"/>
      <c r="O61" s="592"/>
      <c r="P61" s="108"/>
      <c r="Q61" s="108"/>
      <c r="R61" s="108"/>
      <c r="S61" s="108"/>
      <c r="T61" s="108"/>
      <c r="U61" s="108"/>
      <c r="V61" s="108"/>
      <c r="W61" s="108"/>
      <c r="X61" s="109"/>
      <c r="Y61" s="435" t="s">
        <v>54</v>
      </c>
      <c r="Z61" s="436"/>
      <c r="AA61" s="437"/>
      <c r="AB61" s="543"/>
      <c r="AC61" s="543"/>
      <c r="AD61" s="543"/>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24"/>
      <c r="B62" s="425"/>
      <c r="C62" s="425"/>
      <c r="D62" s="425"/>
      <c r="E62" s="425"/>
      <c r="F62" s="426"/>
      <c r="G62" s="593"/>
      <c r="H62" s="594"/>
      <c r="I62" s="594"/>
      <c r="J62" s="594"/>
      <c r="K62" s="594"/>
      <c r="L62" s="594"/>
      <c r="M62" s="594"/>
      <c r="N62" s="594"/>
      <c r="O62" s="595"/>
      <c r="P62" s="111"/>
      <c r="Q62" s="111"/>
      <c r="R62" s="111"/>
      <c r="S62" s="111"/>
      <c r="T62" s="111"/>
      <c r="U62" s="111"/>
      <c r="V62" s="111"/>
      <c r="W62" s="111"/>
      <c r="X62" s="112"/>
      <c r="Y62" s="435" t="s">
        <v>13</v>
      </c>
      <c r="Z62" s="436"/>
      <c r="AA62" s="437"/>
      <c r="AB62" s="579" t="s">
        <v>14</v>
      </c>
      <c r="AC62" s="579"/>
      <c r="AD62" s="579"/>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2" t="s">
        <v>468</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463</v>
      </c>
      <c r="X65" s="508"/>
      <c r="Y65" s="511"/>
      <c r="Z65" s="511"/>
      <c r="AA65" s="512"/>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hidden="1" customHeight="1" x14ac:dyDescent="0.15">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95"/>
      <c r="B67" s="496"/>
      <c r="C67" s="496"/>
      <c r="D67" s="496"/>
      <c r="E67" s="496"/>
      <c r="F67" s="49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5" t="s">
        <v>473</v>
      </c>
      <c r="B70" s="496"/>
      <c r="C70" s="496"/>
      <c r="D70" s="496"/>
      <c r="E70" s="496"/>
      <c r="F70" s="497"/>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6" t="s">
        <v>468</v>
      </c>
      <c r="B73" s="527"/>
      <c r="C73" s="527"/>
      <c r="D73" s="527"/>
      <c r="E73" s="527"/>
      <c r="F73" s="528"/>
      <c r="G73" s="605"/>
      <c r="H73" s="130" t="s">
        <v>265</v>
      </c>
      <c r="I73" s="130"/>
      <c r="J73" s="130"/>
      <c r="K73" s="130"/>
      <c r="L73" s="130"/>
      <c r="M73" s="130"/>
      <c r="N73" s="130"/>
      <c r="O73" s="131"/>
      <c r="P73" s="161" t="s">
        <v>59</v>
      </c>
      <c r="Q73" s="130"/>
      <c r="R73" s="130"/>
      <c r="S73" s="130"/>
      <c r="T73" s="130"/>
      <c r="U73" s="130"/>
      <c r="V73" s="130"/>
      <c r="W73" s="130"/>
      <c r="X73" s="131"/>
      <c r="Y73" s="607"/>
      <c r="Z73" s="608"/>
      <c r="AA73" s="609"/>
      <c r="AB73" s="161" t="s">
        <v>11</v>
      </c>
      <c r="AC73" s="130"/>
      <c r="AD73" s="131"/>
      <c r="AE73" s="244" t="s">
        <v>529</v>
      </c>
      <c r="AF73" s="245"/>
      <c r="AG73" s="245"/>
      <c r="AH73" s="246"/>
      <c r="AI73" s="244" t="s">
        <v>526</v>
      </c>
      <c r="AJ73" s="245"/>
      <c r="AK73" s="245"/>
      <c r="AL73" s="246"/>
      <c r="AM73" s="250" t="s">
        <v>521</v>
      </c>
      <c r="AN73" s="250"/>
      <c r="AO73" s="250"/>
      <c r="AP73" s="244"/>
      <c r="AQ73" s="161" t="s">
        <v>353</v>
      </c>
      <c r="AR73" s="130"/>
      <c r="AS73" s="130"/>
      <c r="AT73" s="131"/>
      <c r="AU73" s="135" t="s">
        <v>253</v>
      </c>
      <c r="AV73" s="136"/>
      <c r="AW73" s="136"/>
      <c r="AX73" s="137"/>
    </row>
    <row r="74" spans="1:50" ht="18.75" hidden="1" customHeight="1" x14ac:dyDescent="0.15">
      <c r="A74" s="529"/>
      <c r="B74" s="530"/>
      <c r="C74" s="530"/>
      <c r="D74" s="530"/>
      <c r="E74" s="530"/>
      <c r="F74" s="531"/>
      <c r="G74" s="606"/>
      <c r="H74" s="133"/>
      <c r="I74" s="133"/>
      <c r="J74" s="133"/>
      <c r="K74" s="133"/>
      <c r="L74" s="133"/>
      <c r="M74" s="133"/>
      <c r="N74" s="133"/>
      <c r="O74" s="134"/>
      <c r="P74" s="156"/>
      <c r="Q74" s="133"/>
      <c r="R74" s="133"/>
      <c r="S74" s="133"/>
      <c r="T74" s="133"/>
      <c r="U74" s="133"/>
      <c r="V74" s="133"/>
      <c r="W74" s="133"/>
      <c r="X74" s="134"/>
      <c r="Y74" s="163"/>
      <c r="Z74" s="164"/>
      <c r="AA74" s="165"/>
      <c r="AB74" s="156"/>
      <c r="AC74" s="133"/>
      <c r="AD74" s="134"/>
      <c r="AE74" s="247"/>
      <c r="AF74" s="248"/>
      <c r="AG74" s="248"/>
      <c r="AH74" s="249"/>
      <c r="AI74" s="247"/>
      <c r="AJ74" s="248"/>
      <c r="AK74" s="248"/>
      <c r="AL74" s="249"/>
      <c r="AM74" s="251"/>
      <c r="AN74" s="251"/>
      <c r="AO74" s="251"/>
      <c r="AP74" s="247"/>
      <c r="AQ74" s="613"/>
      <c r="AR74" s="200"/>
      <c r="AS74" s="133" t="s">
        <v>354</v>
      </c>
      <c r="AT74" s="134"/>
      <c r="AU74" s="613"/>
      <c r="AV74" s="200"/>
      <c r="AW74" s="133" t="s">
        <v>300</v>
      </c>
      <c r="AX74" s="195"/>
    </row>
    <row r="75" spans="1:50" ht="23.25" hidden="1" customHeight="1" x14ac:dyDescent="0.15">
      <c r="A75" s="529"/>
      <c r="B75" s="530"/>
      <c r="C75" s="530"/>
      <c r="D75" s="530"/>
      <c r="E75" s="530"/>
      <c r="F75" s="531"/>
      <c r="G75" s="634"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29"/>
      <c r="B76" s="530"/>
      <c r="C76" s="530"/>
      <c r="D76" s="530"/>
      <c r="E76" s="530"/>
      <c r="F76" s="531"/>
      <c r="G76" s="63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29"/>
      <c r="B77" s="530"/>
      <c r="C77" s="530"/>
      <c r="D77" s="530"/>
      <c r="E77" s="530"/>
      <c r="F77" s="531"/>
      <c r="G77" s="636"/>
      <c r="H77" s="111"/>
      <c r="I77" s="111"/>
      <c r="J77" s="111"/>
      <c r="K77" s="111"/>
      <c r="L77" s="111"/>
      <c r="M77" s="111"/>
      <c r="N77" s="111"/>
      <c r="O77" s="112"/>
      <c r="P77" s="108"/>
      <c r="Q77" s="108"/>
      <c r="R77" s="108"/>
      <c r="S77" s="108"/>
      <c r="T77" s="108"/>
      <c r="U77" s="108"/>
      <c r="V77" s="108"/>
      <c r="W77" s="108"/>
      <c r="X77" s="109"/>
      <c r="Y77" s="161" t="s">
        <v>13</v>
      </c>
      <c r="Z77" s="130"/>
      <c r="AA77" s="131"/>
      <c r="AB77" s="602" t="s">
        <v>14</v>
      </c>
      <c r="AC77" s="602"/>
      <c r="AD77" s="602"/>
      <c r="AE77" s="912"/>
      <c r="AF77" s="913"/>
      <c r="AG77" s="913"/>
      <c r="AH77" s="913"/>
      <c r="AI77" s="912"/>
      <c r="AJ77" s="913"/>
      <c r="AK77" s="913"/>
      <c r="AL77" s="913"/>
      <c r="AM77" s="912"/>
      <c r="AN77" s="913"/>
      <c r="AO77" s="913"/>
      <c r="AP77" s="913"/>
      <c r="AQ77" s="343"/>
      <c r="AR77" s="207"/>
      <c r="AS77" s="207"/>
      <c r="AT77" s="344"/>
      <c r="AU77" s="219"/>
      <c r="AV77" s="219"/>
      <c r="AW77" s="219"/>
      <c r="AX77" s="221"/>
    </row>
    <row r="78" spans="1:50" ht="69.75" hidden="1" customHeight="1" x14ac:dyDescent="0.15">
      <c r="A78" s="338" t="s">
        <v>502</v>
      </c>
      <c r="B78" s="339"/>
      <c r="C78" s="339"/>
      <c r="D78" s="339"/>
      <c r="E78" s="336" t="s">
        <v>445</v>
      </c>
      <c r="F78" s="337"/>
      <c r="G78" s="57" t="s">
        <v>356</v>
      </c>
      <c r="H78" s="610"/>
      <c r="I78" s="611"/>
      <c r="J78" s="611"/>
      <c r="K78" s="611"/>
      <c r="L78" s="611"/>
      <c r="M78" s="611"/>
      <c r="N78" s="611"/>
      <c r="O78" s="612"/>
      <c r="P78" s="147"/>
      <c r="Q78" s="147"/>
      <c r="R78" s="147"/>
      <c r="S78" s="147"/>
      <c r="T78" s="147"/>
      <c r="U78" s="147"/>
      <c r="V78" s="147"/>
      <c r="W78" s="147"/>
      <c r="X78" s="147"/>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6" t="s">
        <v>268</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8" t="s">
        <v>462</v>
      </c>
      <c r="AP79" s="279"/>
      <c r="AQ79" s="279"/>
      <c r="AR79" s="81" t="s">
        <v>460</v>
      </c>
      <c r="AS79" s="278"/>
      <c r="AT79" s="279"/>
      <c r="AU79" s="279"/>
      <c r="AV79" s="279"/>
      <c r="AW79" s="279"/>
      <c r="AX79" s="979"/>
    </row>
    <row r="80" spans="1:50" ht="18.75" hidden="1" customHeight="1" x14ac:dyDescent="0.15">
      <c r="A80" s="886" t="s">
        <v>266</v>
      </c>
      <c r="B80" s="544" t="s">
        <v>459</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554</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7"/>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47"/>
      <c r="C82" s="448"/>
      <c r="D82" s="448"/>
      <c r="E82" s="448"/>
      <c r="F82" s="449"/>
      <c r="G82" s="701"/>
      <c r="H82" s="701"/>
      <c r="I82" s="701"/>
      <c r="J82" s="701"/>
      <c r="K82" s="701"/>
      <c r="L82" s="701"/>
      <c r="M82" s="701"/>
      <c r="N82" s="701"/>
      <c r="O82" s="701"/>
      <c r="P82" s="701"/>
      <c r="Q82" s="701"/>
      <c r="R82" s="701"/>
      <c r="S82" s="701"/>
      <c r="T82" s="701"/>
      <c r="U82" s="701"/>
      <c r="V82" s="701"/>
      <c r="W82" s="701"/>
      <c r="X82" s="701"/>
      <c r="Y82" s="701"/>
      <c r="Z82" s="701"/>
      <c r="AA82" s="702"/>
      <c r="AB82" s="906"/>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07"/>
    </row>
    <row r="83" spans="1:60" ht="22.5" hidden="1" customHeight="1" x14ac:dyDescent="0.15">
      <c r="A83" s="887"/>
      <c r="B83" s="547"/>
      <c r="C83" s="448"/>
      <c r="D83" s="448"/>
      <c r="E83" s="448"/>
      <c r="F83" s="449"/>
      <c r="G83" s="703"/>
      <c r="H83" s="703"/>
      <c r="I83" s="703"/>
      <c r="J83" s="703"/>
      <c r="K83" s="703"/>
      <c r="L83" s="703"/>
      <c r="M83" s="703"/>
      <c r="N83" s="703"/>
      <c r="O83" s="703"/>
      <c r="P83" s="703"/>
      <c r="Q83" s="703"/>
      <c r="R83" s="703"/>
      <c r="S83" s="703"/>
      <c r="T83" s="703"/>
      <c r="U83" s="703"/>
      <c r="V83" s="703"/>
      <c r="W83" s="703"/>
      <c r="X83" s="703"/>
      <c r="Y83" s="703"/>
      <c r="Z83" s="703"/>
      <c r="AA83" s="704"/>
      <c r="AB83" s="908"/>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09"/>
    </row>
    <row r="84" spans="1:60" ht="19.5" hidden="1" customHeight="1" x14ac:dyDescent="0.15">
      <c r="A84" s="887"/>
      <c r="B84" s="548"/>
      <c r="C84" s="549"/>
      <c r="D84" s="549"/>
      <c r="E84" s="549"/>
      <c r="F84" s="550"/>
      <c r="G84" s="705"/>
      <c r="H84" s="705"/>
      <c r="I84" s="705"/>
      <c r="J84" s="705"/>
      <c r="K84" s="705"/>
      <c r="L84" s="705"/>
      <c r="M84" s="705"/>
      <c r="N84" s="705"/>
      <c r="O84" s="705"/>
      <c r="P84" s="705"/>
      <c r="Q84" s="705"/>
      <c r="R84" s="705"/>
      <c r="S84" s="705"/>
      <c r="T84" s="705"/>
      <c r="U84" s="705"/>
      <c r="V84" s="705"/>
      <c r="W84" s="705"/>
      <c r="X84" s="705"/>
      <c r="Y84" s="705"/>
      <c r="Z84" s="705"/>
      <c r="AA84" s="706"/>
      <c r="AB84" s="910"/>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1"/>
    </row>
    <row r="85" spans="1:60" ht="18.75" hidden="1" customHeight="1" x14ac:dyDescent="0.15">
      <c r="A85" s="887"/>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6"/>
      <c r="Z85" s="167"/>
      <c r="AA85" s="168"/>
      <c r="AB85" s="580" t="s">
        <v>11</v>
      </c>
      <c r="AC85" s="581"/>
      <c r="AD85" s="582"/>
      <c r="AE85" s="244" t="s">
        <v>529</v>
      </c>
      <c r="AF85" s="245"/>
      <c r="AG85" s="245"/>
      <c r="AH85" s="246"/>
      <c r="AI85" s="244" t="s">
        <v>526</v>
      </c>
      <c r="AJ85" s="245"/>
      <c r="AK85" s="245"/>
      <c r="AL85" s="246"/>
      <c r="AM85" s="250" t="s">
        <v>521</v>
      </c>
      <c r="AN85" s="250"/>
      <c r="AO85" s="250"/>
      <c r="AP85" s="244"/>
      <c r="AQ85" s="161" t="s">
        <v>353</v>
      </c>
      <c r="AR85" s="130"/>
      <c r="AS85" s="130"/>
      <c r="AT85" s="131"/>
      <c r="AU85" s="553" t="s">
        <v>253</v>
      </c>
      <c r="AV85" s="553"/>
      <c r="AW85" s="553"/>
      <c r="AX85" s="554"/>
      <c r="AY85" s="10"/>
      <c r="AZ85" s="10"/>
      <c r="BA85" s="10"/>
      <c r="BB85" s="10"/>
      <c r="BC85" s="10"/>
    </row>
    <row r="86" spans="1:60" ht="18.75" hidden="1" customHeight="1" x14ac:dyDescent="0.15">
      <c r="A86" s="887"/>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6"/>
      <c r="Z86" s="167"/>
      <c r="AA86" s="168"/>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8" t="s">
        <v>300</v>
      </c>
      <c r="AX86" s="419"/>
      <c r="AY86" s="10"/>
      <c r="AZ86" s="10"/>
      <c r="BA86" s="10"/>
      <c r="BB86" s="10"/>
      <c r="BC86" s="10"/>
      <c r="BD86" s="10"/>
      <c r="BE86" s="10"/>
      <c r="BF86" s="10"/>
      <c r="BG86" s="10"/>
      <c r="BH86" s="10"/>
    </row>
    <row r="87" spans="1:60" ht="23.25" hidden="1" customHeight="1" x14ac:dyDescent="0.15">
      <c r="A87" s="887"/>
      <c r="B87" s="448"/>
      <c r="C87" s="448"/>
      <c r="D87" s="448"/>
      <c r="E87" s="448"/>
      <c r="F87" s="449"/>
      <c r="G87" s="104"/>
      <c r="H87" s="105"/>
      <c r="I87" s="105"/>
      <c r="J87" s="105"/>
      <c r="K87" s="105"/>
      <c r="L87" s="105"/>
      <c r="M87" s="105"/>
      <c r="N87" s="105"/>
      <c r="O87" s="106"/>
      <c r="P87" s="105"/>
      <c r="Q87" s="534"/>
      <c r="R87" s="534"/>
      <c r="S87" s="534"/>
      <c r="T87" s="534"/>
      <c r="U87" s="534"/>
      <c r="V87" s="534"/>
      <c r="W87" s="534"/>
      <c r="X87" s="535"/>
      <c r="Y87" s="584" t="s">
        <v>62</v>
      </c>
      <c r="Z87" s="585"/>
      <c r="AA87" s="586"/>
      <c r="AB87" s="481"/>
      <c r="AC87" s="481"/>
      <c r="AD87" s="481"/>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87"/>
      <c r="B88" s="448"/>
      <c r="C88" s="448"/>
      <c r="D88" s="448"/>
      <c r="E88" s="448"/>
      <c r="F88" s="449"/>
      <c r="G88" s="107"/>
      <c r="H88" s="108"/>
      <c r="I88" s="108"/>
      <c r="J88" s="108"/>
      <c r="K88" s="108"/>
      <c r="L88" s="108"/>
      <c r="M88" s="108"/>
      <c r="N88" s="108"/>
      <c r="O88" s="109"/>
      <c r="P88" s="536"/>
      <c r="Q88" s="536"/>
      <c r="R88" s="536"/>
      <c r="S88" s="536"/>
      <c r="T88" s="536"/>
      <c r="U88" s="536"/>
      <c r="V88" s="536"/>
      <c r="W88" s="536"/>
      <c r="X88" s="537"/>
      <c r="Y88" s="478" t="s">
        <v>54</v>
      </c>
      <c r="Z88" s="479"/>
      <c r="AA88" s="480"/>
      <c r="AB88" s="543"/>
      <c r="AC88" s="543"/>
      <c r="AD88" s="543"/>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87"/>
      <c r="B89" s="549"/>
      <c r="C89" s="549"/>
      <c r="D89" s="549"/>
      <c r="E89" s="549"/>
      <c r="F89" s="550"/>
      <c r="G89" s="110"/>
      <c r="H89" s="111"/>
      <c r="I89" s="111"/>
      <c r="J89" s="111"/>
      <c r="K89" s="111"/>
      <c r="L89" s="111"/>
      <c r="M89" s="111"/>
      <c r="N89" s="111"/>
      <c r="O89" s="112"/>
      <c r="P89" s="176"/>
      <c r="Q89" s="176"/>
      <c r="R89" s="176"/>
      <c r="S89" s="176"/>
      <c r="T89" s="176"/>
      <c r="U89" s="176"/>
      <c r="V89" s="176"/>
      <c r="W89" s="176"/>
      <c r="X89" s="583"/>
      <c r="Y89" s="478" t="s">
        <v>13</v>
      </c>
      <c r="Z89" s="479"/>
      <c r="AA89" s="480"/>
      <c r="AB89" s="617" t="s">
        <v>14</v>
      </c>
      <c r="AC89" s="617"/>
      <c r="AD89" s="617"/>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87"/>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6"/>
      <c r="Z90" s="167"/>
      <c r="AA90" s="168"/>
      <c r="AB90" s="580" t="s">
        <v>11</v>
      </c>
      <c r="AC90" s="581"/>
      <c r="AD90" s="582"/>
      <c r="AE90" s="244" t="s">
        <v>529</v>
      </c>
      <c r="AF90" s="245"/>
      <c r="AG90" s="245"/>
      <c r="AH90" s="246"/>
      <c r="AI90" s="244" t="s">
        <v>526</v>
      </c>
      <c r="AJ90" s="245"/>
      <c r="AK90" s="245"/>
      <c r="AL90" s="246"/>
      <c r="AM90" s="250" t="s">
        <v>521</v>
      </c>
      <c r="AN90" s="250"/>
      <c r="AO90" s="250"/>
      <c r="AP90" s="244"/>
      <c r="AQ90" s="161" t="s">
        <v>353</v>
      </c>
      <c r="AR90" s="130"/>
      <c r="AS90" s="130"/>
      <c r="AT90" s="131"/>
      <c r="AU90" s="553" t="s">
        <v>253</v>
      </c>
      <c r="AV90" s="553"/>
      <c r="AW90" s="553"/>
      <c r="AX90" s="554"/>
    </row>
    <row r="91" spans="1:60" ht="18.75" hidden="1" customHeight="1" x14ac:dyDescent="0.15">
      <c r="A91" s="887"/>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6"/>
      <c r="Z91" s="167"/>
      <c r="AA91" s="168"/>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8" t="s">
        <v>300</v>
      </c>
      <c r="AX91" s="419"/>
      <c r="AY91" s="10"/>
      <c r="AZ91" s="10"/>
      <c r="BA91" s="10"/>
      <c r="BB91" s="10"/>
      <c r="BC91" s="10"/>
    </row>
    <row r="92" spans="1:60" ht="23.25" hidden="1" customHeight="1" x14ac:dyDescent="0.15">
      <c r="A92" s="887"/>
      <c r="B92" s="448"/>
      <c r="C92" s="448"/>
      <c r="D92" s="448"/>
      <c r="E92" s="448"/>
      <c r="F92" s="449"/>
      <c r="G92" s="104"/>
      <c r="H92" s="105"/>
      <c r="I92" s="105"/>
      <c r="J92" s="105"/>
      <c r="K92" s="105"/>
      <c r="L92" s="105"/>
      <c r="M92" s="105"/>
      <c r="N92" s="105"/>
      <c r="O92" s="106"/>
      <c r="P92" s="105"/>
      <c r="Q92" s="534"/>
      <c r="R92" s="534"/>
      <c r="S92" s="534"/>
      <c r="T92" s="534"/>
      <c r="U92" s="534"/>
      <c r="V92" s="534"/>
      <c r="W92" s="534"/>
      <c r="X92" s="535"/>
      <c r="Y92" s="584" t="s">
        <v>62</v>
      </c>
      <c r="Z92" s="585"/>
      <c r="AA92" s="586"/>
      <c r="AB92" s="481"/>
      <c r="AC92" s="481"/>
      <c r="AD92" s="481"/>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87"/>
      <c r="B93" s="448"/>
      <c r="C93" s="448"/>
      <c r="D93" s="448"/>
      <c r="E93" s="448"/>
      <c r="F93" s="449"/>
      <c r="G93" s="107"/>
      <c r="H93" s="108"/>
      <c r="I93" s="108"/>
      <c r="J93" s="108"/>
      <c r="K93" s="108"/>
      <c r="L93" s="108"/>
      <c r="M93" s="108"/>
      <c r="N93" s="108"/>
      <c r="O93" s="109"/>
      <c r="P93" s="536"/>
      <c r="Q93" s="536"/>
      <c r="R93" s="536"/>
      <c r="S93" s="536"/>
      <c r="T93" s="536"/>
      <c r="U93" s="536"/>
      <c r="V93" s="536"/>
      <c r="W93" s="536"/>
      <c r="X93" s="537"/>
      <c r="Y93" s="478" t="s">
        <v>54</v>
      </c>
      <c r="Z93" s="479"/>
      <c r="AA93" s="480"/>
      <c r="AB93" s="543"/>
      <c r="AC93" s="543"/>
      <c r="AD93" s="543"/>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87"/>
      <c r="B94" s="549"/>
      <c r="C94" s="549"/>
      <c r="D94" s="549"/>
      <c r="E94" s="549"/>
      <c r="F94" s="550"/>
      <c r="G94" s="110"/>
      <c r="H94" s="111"/>
      <c r="I94" s="111"/>
      <c r="J94" s="111"/>
      <c r="K94" s="111"/>
      <c r="L94" s="111"/>
      <c r="M94" s="111"/>
      <c r="N94" s="111"/>
      <c r="O94" s="112"/>
      <c r="P94" s="176"/>
      <c r="Q94" s="176"/>
      <c r="R94" s="176"/>
      <c r="S94" s="176"/>
      <c r="T94" s="176"/>
      <c r="U94" s="176"/>
      <c r="V94" s="176"/>
      <c r="W94" s="176"/>
      <c r="X94" s="583"/>
      <c r="Y94" s="478" t="s">
        <v>13</v>
      </c>
      <c r="Z94" s="479"/>
      <c r="AA94" s="480"/>
      <c r="AB94" s="617" t="s">
        <v>14</v>
      </c>
      <c r="AC94" s="617"/>
      <c r="AD94" s="617"/>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87"/>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6"/>
      <c r="Z95" s="167"/>
      <c r="AA95" s="168"/>
      <c r="AB95" s="580" t="s">
        <v>11</v>
      </c>
      <c r="AC95" s="581"/>
      <c r="AD95" s="582"/>
      <c r="AE95" s="244" t="s">
        <v>529</v>
      </c>
      <c r="AF95" s="245"/>
      <c r="AG95" s="245"/>
      <c r="AH95" s="246"/>
      <c r="AI95" s="244" t="s">
        <v>526</v>
      </c>
      <c r="AJ95" s="245"/>
      <c r="AK95" s="245"/>
      <c r="AL95" s="246"/>
      <c r="AM95" s="250" t="s">
        <v>521</v>
      </c>
      <c r="AN95" s="250"/>
      <c r="AO95" s="250"/>
      <c r="AP95" s="244"/>
      <c r="AQ95" s="161" t="s">
        <v>353</v>
      </c>
      <c r="AR95" s="130"/>
      <c r="AS95" s="130"/>
      <c r="AT95" s="131"/>
      <c r="AU95" s="553" t="s">
        <v>253</v>
      </c>
      <c r="AV95" s="553"/>
      <c r="AW95" s="553"/>
      <c r="AX95" s="554"/>
      <c r="AY95" s="10"/>
      <c r="AZ95" s="10"/>
      <c r="BA95" s="10"/>
      <c r="BB95" s="10"/>
      <c r="BC95" s="10"/>
      <c r="BD95" s="10"/>
      <c r="BE95" s="10"/>
      <c r="BF95" s="10"/>
      <c r="BG95" s="10"/>
      <c r="BH95" s="10"/>
    </row>
    <row r="96" spans="1:60" ht="18.75" hidden="1" customHeight="1" x14ac:dyDescent="0.15">
      <c r="A96" s="887"/>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6"/>
      <c r="Z96" s="167"/>
      <c r="AA96" s="168"/>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8" t="s">
        <v>300</v>
      </c>
      <c r="AX96" s="419"/>
    </row>
    <row r="97" spans="1:60" ht="23.25" hidden="1" customHeight="1" x14ac:dyDescent="0.15">
      <c r="A97" s="887"/>
      <c r="B97" s="448"/>
      <c r="C97" s="448"/>
      <c r="D97" s="448"/>
      <c r="E97" s="448"/>
      <c r="F97" s="449"/>
      <c r="G97" s="104"/>
      <c r="H97" s="105"/>
      <c r="I97" s="105"/>
      <c r="J97" s="105"/>
      <c r="K97" s="105"/>
      <c r="L97" s="105"/>
      <c r="M97" s="105"/>
      <c r="N97" s="105"/>
      <c r="O97" s="106"/>
      <c r="P97" s="105"/>
      <c r="Q97" s="534"/>
      <c r="R97" s="534"/>
      <c r="S97" s="534"/>
      <c r="T97" s="534"/>
      <c r="U97" s="534"/>
      <c r="V97" s="534"/>
      <c r="W97" s="534"/>
      <c r="X97" s="535"/>
      <c r="Y97" s="584" t="s">
        <v>62</v>
      </c>
      <c r="Z97" s="585"/>
      <c r="AA97" s="586"/>
      <c r="AB97" s="488"/>
      <c r="AC97" s="489"/>
      <c r="AD97" s="490"/>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87"/>
      <c r="B98" s="448"/>
      <c r="C98" s="448"/>
      <c r="D98" s="448"/>
      <c r="E98" s="448"/>
      <c r="F98" s="449"/>
      <c r="G98" s="107"/>
      <c r="H98" s="108"/>
      <c r="I98" s="108"/>
      <c r="J98" s="108"/>
      <c r="K98" s="108"/>
      <c r="L98" s="108"/>
      <c r="M98" s="108"/>
      <c r="N98" s="108"/>
      <c r="O98" s="109"/>
      <c r="P98" s="536"/>
      <c r="Q98" s="536"/>
      <c r="R98" s="536"/>
      <c r="S98" s="536"/>
      <c r="T98" s="536"/>
      <c r="U98" s="536"/>
      <c r="V98" s="536"/>
      <c r="W98" s="536"/>
      <c r="X98" s="537"/>
      <c r="Y98" s="478" t="s">
        <v>54</v>
      </c>
      <c r="Z98" s="479"/>
      <c r="AA98" s="480"/>
      <c r="AB98" s="482"/>
      <c r="AC98" s="483"/>
      <c r="AD98" s="484"/>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88"/>
      <c r="B99" s="450"/>
      <c r="C99" s="450"/>
      <c r="D99" s="450"/>
      <c r="E99" s="450"/>
      <c r="F99" s="451"/>
      <c r="G99" s="603"/>
      <c r="H99" s="215"/>
      <c r="I99" s="215"/>
      <c r="J99" s="215"/>
      <c r="K99" s="215"/>
      <c r="L99" s="215"/>
      <c r="M99" s="215"/>
      <c r="N99" s="215"/>
      <c r="O99" s="604"/>
      <c r="P99" s="538"/>
      <c r="Q99" s="538"/>
      <c r="R99" s="538"/>
      <c r="S99" s="538"/>
      <c r="T99" s="538"/>
      <c r="U99" s="538"/>
      <c r="V99" s="538"/>
      <c r="W99" s="538"/>
      <c r="X99" s="539"/>
      <c r="Y99" s="917" t="s">
        <v>13</v>
      </c>
      <c r="Z99" s="918"/>
      <c r="AA99" s="919"/>
      <c r="AB99" s="914" t="s">
        <v>14</v>
      </c>
      <c r="AC99" s="915"/>
      <c r="AD99" s="916"/>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469</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6"/>
      <c r="Z100" s="877"/>
      <c r="AA100" s="878"/>
      <c r="AB100" s="501" t="s">
        <v>11</v>
      </c>
      <c r="AC100" s="501"/>
      <c r="AD100" s="501"/>
      <c r="AE100" s="559" t="s">
        <v>529</v>
      </c>
      <c r="AF100" s="560"/>
      <c r="AG100" s="560"/>
      <c r="AH100" s="561"/>
      <c r="AI100" s="559" t="s">
        <v>526</v>
      </c>
      <c r="AJ100" s="560"/>
      <c r="AK100" s="560"/>
      <c r="AL100" s="561"/>
      <c r="AM100" s="559" t="s">
        <v>522</v>
      </c>
      <c r="AN100" s="560"/>
      <c r="AO100" s="560"/>
      <c r="AP100" s="561"/>
      <c r="AQ100" s="320" t="s">
        <v>515</v>
      </c>
      <c r="AR100" s="321"/>
      <c r="AS100" s="321"/>
      <c r="AT100" s="322"/>
      <c r="AU100" s="320" t="s">
        <v>512</v>
      </c>
      <c r="AV100" s="321"/>
      <c r="AW100" s="321"/>
      <c r="AX100" s="323"/>
    </row>
    <row r="101" spans="1:60" ht="23.25" customHeight="1" x14ac:dyDescent="0.15">
      <c r="A101" s="442"/>
      <c r="B101" s="443"/>
      <c r="C101" s="443"/>
      <c r="D101" s="443"/>
      <c r="E101" s="443"/>
      <c r="F101" s="444"/>
      <c r="G101" s="105" t="s">
        <v>577</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1" t="s">
        <v>579</v>
      </c>
      <c r="AC101" s="481"/>
      <c r="AD101" s="481"/>
      <c r="AE101" s="218" t="s">
        <v>580</v>
      </c>
      <c r="AF101" s="219"/>
      <c r="AG101" s="219"/>
      <c r="AH101" s="220"/>
      <c r="AI101" s="218" t="s">
        <v>580</v>
      </c>
      <c r="AJ101" s="219"/>
      <c r="AK101" s="219"/>
      <c r="AL101" s="220"/>
      <c r="AM101" s="218">
        <v>142</v>
      </c>
      <c r="AN101" s="219"/>
      <c r="AO101" s="219"/>
      <c r="AP101" s="220"/>
      <c r="AQ101" s="218"/>
      <c r="AR101" s="219"/>
      <c r="AS101" s="219"/>
      <c r="AT101" s="220"/>
      <c r="AU101" s="218"/>
      <c r="AV101" s="219"/>
      <c r="AW101" s="219"/>
      <c r="AX101" s="220"/>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579</v>
      </c>
      <c r="AC102" s="481"/>
      <c r="AD102" s="481"/>
      <c r="AE102" s="438" t="s">
        <v>580</v>
      </c>
      <c r="AF102" s="438"/>
      <c r="AG102" s="438"/>
      <c r="AH102" s="438"/>
      <c r="AI102" s="438" t="s">
        <v>580</v>
      </c>
      <c r="AJ102" s="438"/>
      <c r="AK102" s="438"/>
      <c r="AL102" s="438"/>
      <c r="AM102" s="438">
        <v>180</v>
      </c>
      <c r="AN102" s="438"/>
      <c r="AO102" s="438"/>
      <c r="AP102" s="438"/>
      <c r="AQ102" s="273">
        <v>180</v>
      </c>
      <c r="AR102" s="274"/>
      <c r="AS102" s="274"/>
      <c r="AT102" s="319"/>
      <c r="AU102" s="273"/>
      <c r="AV102" s="274"/>
      <c r="AW102" s="274"/>
      <c r="AX102" s="319"/>
    </row>
    <row r="103" spans="1:60" ht="31.5" hidden="1" customHeight="1" x14ac:dyDescent="0.15">
      <c r="A103" s="439" t="s">
        <v>469</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529</v>
      </c>
      <c r="AF103" s="436"/>
      <c r="AG103" s="436"/>
      <c r="AH103" s="437"/>
      <c r="AI103" s="435" t="s">
        <v>526</v>
      </c>
      <c r="AJ103" s="436"/>
      <c r="AK103" s="436"/>
      <c r="AL103" s="437"/>
      <c r="AM103" s="435" t="s">
        <v>522</v>
      </c>
      <c r="AN103" s="436"/>
      <c r="AO103" s="436"/>
      <c r="AP103" s="437"/>
      <c r="AQ103" s="284" t="s">
        <v>515</v>
      </c>
      <c r="AR103" s="285"/>
      <c r="AS103" s="285"/>
      <c r="AT103" s="324"/>
      <c r="AU103" s="284" t="s">
        <v>512</v>
      </c>
      <c r="AV103" s="285"/>
      <c r="AW103" s="285"/>
      <c r="AX103" s="286"/>
    </row>
    <row r="104" spans="1:60" ht="23.25" hidden="1" customHeight="1" x14ac:dyDescent="0.15">
      <c r="A104" s="442"/>
      <c r="B104" s="443"/>
      <c r="C104" s="443"/>
      <c r="D104" s="443"/>
      <c r="E104" s="443"/>
      <c r="F104" s="444"/>
      <c r="G104" s="104"/>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8"/>
      <c r="AC104" s="569"/>
      <c r="AD104" s="57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5"/>
      <c r="B105" s="446"/>
      <c r="C105" s="446"/>
      <c r="D105" s="446"/>
      <c r="E105" s="446"/>
      <c r="F105" s="447"/>
      <c r="G105" s="110"/>
      <c r="H105" s="111"/>
      <c r="I105" s="111"/>
      <c r="J105" s="111"/>
      <c r="K105" s="111"/>
      <c r="L105" s="111"/>
      <c r="M105" s="111"/>
      <c r="N105" s="111"/>
      <c r="O105" s="111"/>
      <c r="P105" s="111"/>
      <c r="Q105" s="111"/>
      <c r="R105" s="111"/>
      <c r="S105" s="111"/>
      <c r="T105" s="111"/>
      <c r="U105" s="111"/>
      <c r="V105" s="111"/>
      <c r="W105" s="111"/>
      <c r="X105" s="112"/>
      <c r="Y105" s="465" t="s">
        <v>56</v>
      </c>
      <c r="Z105" s="571"/>
      <c r="AA105" s="572"/>
      <c r="AB105" s="488"/>
      <c r="AC105" s="489"/>
      <c r="AD105" s="490"/>
      <c r="AE105" s="438"/>
      <c r="AF105" s="438"/>
      <c r="AG105" s="438"/>
      <c r="AH105" s="438"/>
      <c r="AI105" s="438"/>
      <c r="AJ105" s="438"/>
      <c r="AK105" s="438"/>
      <c r="AL105" s="438"/>
      <c r="AM105" s="438"/>
      <c r="AN105" s="438"/>
      <c r="AO105" s="438"/>
      <c r="AP105" s="438"/>
      <c r="AQ105" s="218"/>
      <c r="AR105" s="219"/>
      <c r="AS105" s="219"/>
      <c r="AT105" s="220"/>
      <c r="AU105" s="273"/>
      <c r="AV105" s="274"/>
      <c r="AW105" s="274"/>
      <c r="AX105" s="319"/>
    </row>
    <row r="106" spans="1:60" ht="31.5" hidden="1" customHeight="1" x14ac:dyDescent="0.15">
      <c r="A106" s="439" t="s">
        <v>469</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529</v>
      </c>
      <c r="AF106" s="436"/>
      <c r="AG106" s="436"/>
      <c r="AH106" s="437"/>
      <c r="AI106" s="435" t="s">
        <v>526</v>
      </c>
      <c r="AJ106" s="436"/>
      <c r="AK106" s="436"/>
      <c r="AL106" s="437"/>
      <c r="AM106" s="435" t="s">
        <v>521</v>
      </c>
      <c r="AN106" s="436"/>
      <c r="AO106" s="436"/>
      <c r="AP106" s="437"/>
      <c r="AQ106" s="284" t="s">
        <v>515</v>
      </c>
      <c r="AR106" s="285"/>
      <c r="AS106" s="285"/>
      <c r="AT106" s="324"/>
      <c r="AU106" s="284" t="s">
        <v>512</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8"/>
      <c r="AC107" s="569"/>
      <c r="AD107" s="570"/>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71"/>
      <c r="AA108" s="572"/>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469</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529</v>
      </c>
      <c r="AF109" s="436"/>
      <c r="AG109" s="436"/>
      <c r="AH109" s="437"/>
      <c r="AI109" s="435" t="s">
        <v>526</v>
      </c>
      <c r="AJ109" s="436"/>
      <c r="AK109" s="436"/>
      <c r="AL109" s="437"/>
      <c r="AM109" s="435" t="s">
        <v>522</v>
      </c>
      <c r="AN109" s="436"/>
      <c r="AO109" s="436"/>
      <c r="AP109" s="437"/>
      <c r="AQ109" s="284" t="s">
        <v>515</v>
      </c>
      <c r="AR109" s="285"/>
      <c r="AS109" s="285"/>
      <c r="AT109" s="324"/>
      <c r="AU109" s="284" t="s">
        <v>512</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8"/>
      <c r="AC110" s="569"/>
      <c r="AD110" s="570"/>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71"/>
      <c r="AA111" s="572"/>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x14ac:dyDescent="0.15">
      <c r="A112" s="439" t="s">
        <v>469</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529</v>
      </c>
      <c r="AF112" s="436"/>
      <c r="AG112" s="436"/>
      <c r="AH112" s="437"/>
      <c r="AI112" s="435" t="s">
        <v>526</v>
      </c>
      <c r="AJ112" s="436"/>
      <c r="AK112" s="436"/>
      <c r="AL112" s="437"/>
      <c r="AM112" s="435" t="s">
        <v>521</v>
      </c>
      <c r="AN112" s="436"/>
      <c r="AO112" s="436"/>
      <c r="AP112" s="437"/>
      <c r="AQ112" s="284" t="s">
        <v>515</v>
      </c>
      <c r="AR112" s="285"/>
      <c r="AS112" s="285"/>
      <c r="AT112" s="324"/>
      <c r="AU112" s="284" t="s">
        <v>512</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568"/>
      <c r="AC113" s="569"/>
      <c r="AD113" s="570"/>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71"/>
      <c r="AA114" s="572"/>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6"/>
      <c r="Z115" s="577"/>
      <c r="AA115" s="578"/>
      <c r="AB115" s="435" t="s">
        <v>11</v>
      </c>
      <c r="AC115" s="436"/>
      <c r="AD115" s="437"/>
      <c r="AE115" s="435" t="s">
        <v>529</v>
      </c>
      <c r="AF115" s="436"/>
      <c r="AG115" s="436"/>
      <c r="AH115" s="437"/>
      <c r="AI115" s="435" t="s">
        <v>526</v>
      </c>
      <c r="AJ115" s="436"/>
      <c r="AK115" s="436"/>
      <c r="AL115" s="437"/>
      <c r="AM115" s="435" t="s">
        <v>521</v>
      </c>
      <c r="AN115" s="436"/>
      <c r="AO115" s="436"/>
      <c r="AP115" s="437"/>
      <c r="AQ115" s="614" t="s">
        <v>516</v>
      </c>
      <c r="AR115" s="615"/>
      <c r="AS115" s="615"/>
      <c r="AT115" s="615"/>
      <c r="AU115" s="615"/>
      <c r="AV115" s="615"/>
      <c r="AW115" s="615"/>
      <c r="AX115" s="616"/>
    </row>
    <row r="116" spans="1:50" ht="23.25" customHeight="1" x14ac:dyDescent="0.15">
      <c r="A116" s="459"/>
      <c r="B116" s="460"/>
      <c r="C116" s="460"/>
      <c r="D116" s="460"/>
      <c r="E116" s="460"/>
      <c r="F116" s="461"/>
      <c r="G116" s="413" t="s">
        <v>578</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565" t="s">
        <v>581</v>
      </c>
      <c r="AC116" s="566"/>
      <c r="AD116" s="567"/>
      <c r="AE116" s="438" t="s">
        <v>583</v>
      </c>
      <c r="AF116" s="438"/>
      <c r="AG116" s="438"/>
      <c r="AH116" s="438"/>
      <c r="AI116" s="438" t="s">
        <v>583</v>
      </c>
      <c r="AJ116" s="438"/>
      <c r="AK116" s="438"/>
      <c r="AL116" s="438"/>
      <c r="AM116" s="438">
        <v>5.5</v>
      </c>
      <c r="AN116" s="438"/>
      <c r="AO116" s="438"/>
      <c r="AP116" s="438"/>
      <c r="AQ116" s="218"/>
      <c r="AR116" s="219"/>
      <c r="AS116" s="219"/>
      <c r="AT116" s="219"/>
      <c r="AU116" s="219"/>
      <c r="AV116" s="219"/>
      <c r="AW116" s="219"/>
      <c r="AX116" s="221"/>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582</v>
      </c>
      <c r="AC117" s="493"/>
      <c r="AD117" s="494"/>
      <c r="AE117" s="574" t="s">
        <v>583</v>
      </c>
      <c r="AF117" s="574"/>
      <c r="AG117" s="574"/>
      <c r="AH117" s="574"/>
      <c r="AI117" s="574" t="s">
        <v>583</v>
      </c>
      <c r="AJ117" s="574"/>
      <c r="AK117" s="574"/>
      <c r="AL117" s="574"/>
      <c r="AM117" s="574" t="s">
        <v>694</v>
      </c>
      <c r="AN117" s="574"/>
      <c r="AO117" s="574"/>
      <c r="AP117" s="574"/>
      <c r="AQ117" s="574"/>
      <c r="AR117" s="574"/>
      <c r="AS117" s="574"/>
      <c r="AT117" s="574"/>
      <c r="AU117" s="574"/>
      <c r="AV117" s="574"/>
      <c r="AW117" s="574"/>
      <c r="AX117" s="575"/>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6"/>
      <c r="Z118" s="577"/>
      <c r="AA118" s="578"/>
      <c r="AB118" s="435" t="s">
        <v>11</v>
      </c>
      <c r="AC118" s="436"/>
      <c r="AD118" s="437"/>
      <c r="AE118" s="435" t="s">
        <v>529</v>
      </c>
      <c r="AF118" s="436"/>
      <c r="AG118" s="436"/>
      <c r="AH118" s="437"/>
      <c r="AI118" s="435" t="s">
        <v>526</v>
      </c>
      <c r="AJ118" s="436"/>
      <c r="AK118" s="436"/>
      <c r="AL118" s="437"/>
      <c r="AM118" s="435" t="s">
        <v>521</v>
      </c>
      <c r="AN118" s="436"/>
      <c r="AO118" s="436"/>
      <c r="AP118" s="437"/>
      <c r="AQ118" s="614" t="s">
        <v>516</v>
      </c>
      <c r="AR118" s="615"/>
      <c r="AS118" s="615"/>
      <c r="AT118" s="615"/>
      <c r="AU118" s="615"/>
      <c r="AV118" s="615"/>
      <c r="AW118" s="615"/>
      <c r="AX118" s="616"/>
    </row>
    <row r="119" spans="1:50" ht="23.25" hidden="1" customHeight="1" x14ac:dyDescent="0.15">
      <c r="A119" s="459"/>
      <c r="B119" s="460"/>
      <c r="C119" s="460"/>
      <c r="D119" s="460"/>
      <c r="E119" s="460"/>
      <c r="F119" s="461"/>
      <c r="G119" s="413" t="s">
        <v>477</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3"/>
    </row>
    <row r="120" spans="1:50" ht="46.5" hidden="1"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476</v>
      </c>
      <c r="AC120" s="493"/>
      <c r="AD120" s="494"/>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6"/>
      <c r="Z121" s="577"/>
      <c r="AA121" s="578"/>
      <c r="AB121" s="435" t="s">
        <v>11</v>
      </c>
      <c r="AC121" s="436"/>
      <c r="AD121" s="437"/>
      <c r="AE121" s="435" t="s">
        <v>529</v>
      </c>
      <c r="AF121" s="436"/>
      <c r="AG121" s="436"/>
      <c r="AH121" s="437"/>
      <c r="AI121" s="435" t="s">
        <v>526</v>
      </c>
      <c r="AJ121" s="436"/>
      <c r="AK121" s="436"/>
      <c r="AL121" s="437"/>
      <c r="AM121" s="435" t="s">
        <v>521</v>
      </c>
      <c r="AN121" s="436"/>
      <c r="AO121" s="436"/>
      <c r="AP121" s="437"/>
      <c r="AQ121" s="614" t="s">
        <v>516</v>
      </c>
      <c r="AR121" s="615"/>
      <c r="AS121" s="615"/>
      <c r="AT121" s="615"/>
      <c r="AU121" s="615"/>
      <c r="AV121" s="615"/>
      <c r="AW121" s="615"/>
      <c r="AX121" s="616"/>
    </row>
    <row r="122" spans="1:50" ht="23.25" hidden="1" customHeight="1" x14ac:dyDescent="0.15">
      <c r="A122" s="459"/>
      <c r="B122" s="460"/>
      <c r="C122" s="460"/>
      <c r="D122" s="460"/>
      <c r="E122" s="460"/>
      <c r="F122" s="461"/>
      <c r="G122" s="413" t="s">
        <v>478</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3"/>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479</v>
      </c>
      <c r="AC123" s="493"/>
      <c r="AD123" s="494"/>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6"/>
      <c r="Z124" s="577"/>
      <c r="AA124" s="578"/>
      <c r="AB124" s="435" t="s">
        <v>11</v>
      </c>
      <c r="AC124" s="436"/>
      <c r="AD124" s="437"/>
      <c r="AE124" s="435" t="s">
        <v>530</v>
      </c>
      <c r="AF124" s="436"/>
      <c r="AG124" s="436"/>
      <c r="AH124" s="437"/>
      <c r="AI124" s="435" t="s">
        <v>526</v>
      </c>
      <c r="AJ124" s="436"/>
      <c r="AK124" s="436"/>
      <c r="AL124" s="437"/>
      <c r="AM124" s="435" t="s">
        <v>521</v>
      </c>
      <c r="AN124" s="436"/>
      <c r="AO124" s="436"/>
      <c r="AP124" s="437"/>
      <c r="AQ124" s="614" t="s">
        <v>516</v>
      </c>
      <c r="AR124" s="615"/>
      <c r="AS124" s="615"/>
      <c r="AT124" s="615"/>
      <c r="AU124" s="615"/>
      <c r="AV124" s="615"/>
      <c r="AW124" s="615"/>
      <c r="AX124" s="616"/>
    </row>
    <row r="125" spans="1:50" ht="23.25" hidden="1" customHeight="1" x14ac:dyDescent="0.15">
      <c r="A125" s="459"/>
      <c r="B125" s="460"/>
      <c r="C125" s="460"/>
      <c r="D125" s="460"/>
      <c r="E125" s="460"/>
      <c r="F125" s="461"/>
      <c r="G125" s="413" t="s">
        <v>478</v>
      </c>
      <c r="H125" s="413"/>
      <c r="I125" s="413"/>
      <c r="J125" s="413"/>
      <c r="K125" s="413"/>
      <c r="L125" s="413"/>
      <c r="M125" s="413"/>
      <c r="N125" s="413"/>
      <c r="O125" s="413"/>
      <c r="P125" s="413"/>
      <c r="Q125" s="413"/>
      <c r="R125" s="413"/>
      <c r="S125" s="413"/>
      <c r="T125" s="413"/>
      <c r="U125" s="413"/>
      <c r="V125" s="413"/>
      <c r="W125" s="413"/>
      <c r="X125" s="961"/>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3"/>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62"/>
      <c r="Y126" s="491" t="s">
        <v>49</v>
      </c>
      <c r="Z126" s="466"/>
      <c r="AA126" s="467"/>
      <c r="AB126" s="492" t="s">
        <v>476</v>
      </c>
      <c r="AC126" s="493"/>
      <c r="AD126" s="494"/>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6"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58"/>
      <c r="Z127" s="959"/>
      <c r="AA127" s="960"/>
      <c r="AB127" s="247" t="s">
        <v>11</v>
      </c>
      <c r="AC127" s="248"/>
      <c r="AD127" s="249"/>
      <c r="AE127" s="435" t="s">
        <v>529</v>
      </c>
      <c r="AF127" s="436"/>
      <c r="AG127" s="436"/>
      <c r="AH127" s="437"/>
      <c r="AI127" s="435" t="s">
        <v>526</v>
      </c>
      <c r="AJ127" s="436"/>
      <c r="AK127" s="436"/>
      <c r="AL127" s="437"/>
      <c r="AM127" s="435" t="s">
        <v>521</v>
      </c>
      <c r="AN127" s="436"/>
      <c r="AO127" s="436"/>
      <c r="AP127" s="437"/>
      <c r="AQ127" s="614" t="s">
        <v>516</v>
      </c>
      <c r="AR127" s="615"/>
      <c r="AS127" s="615"/>
      <c r="AT127" s="615"/>
      <c r="AU127" s="615"/>
      <c r="AV127" s="615"/>
      <c r="AW127" s="615"/>
      <c r="AX127" s="616"/>
    </row>
    <row r="128" spans="1:50" ht="23.25" hidden="1" customHeight="1" x14ac:dyDescent="0.15">
      <c r="A128" s="459"/>
      <c r="B128" s="460"/>
      <c r="C128" s="460"/>
      <c r="D128" s="460"/>
      <c r="E128" s="460"/>
      <c r="F128" s="461"/>
      <c r="G128" s="413" t="s">
        <v>478</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3"/>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476</v>
      </c>
      <c r="AC129" s="493"/>
      <c r="AD129" s="49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559</v>
      </c>
      <c r="B130" s="185"/>
      <c r="C130" s="184" t="s">
        <v>357</v>
      </c>
      <c r="D130" s="185"/>
      <c r="E130" s="169" t="s">
        <v>386</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2" t="s">
        <v>367</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529</v>
      </c>
      <c r="AF132" s="157"/>
      <c r="AG132" s="157"/>
      <c r="AH132" s="157"/>
      <c r="AI132" s="157" t="s">
        <v>526</v>
      </c>
      <c r="AJ132" s="157"/>
      <c r="AK132" s="157"/>
      <c r="AL132" s="157"/>
      <c r="AM132" s="157" t="s">
        <v>521</v>
      </c>
      <c r="AN132" s="157"/>
      <c r="AO132" s="157"/>
      <c r="AP132" s="153"/>
      <c r="AQ132" s="153" t="s">
        <v>353</v>
      </c>
      <c r="AR132" s="154"/>
      <c r="AS132" s="154"/>
      <c r="AT132" s="155"/>
      <c r="AU132" s="196" t="s">
        <v>369</v>
      </c>
      <c r="AV132" s="196"/>
      <c r="AW132" s="196"/>
      <c r="AX132" s="197"/>
    </row>
    <row r="133" spans="1:50" ht="18.75" customHeight="1" x14ac:dyDescent="0.15">
      <c r="A133" s="189"/>
      <c r="B133" s="186"/>
      <c r="C133" s="180"/>
      <c r="D133" s="186"/>
      <c r="E133" s="180"/>
      <c r="F133" s="181"/>
      <c r="G133" s="160"/>
      <c r="H133" s="133"/>
      <c r="I133" s="133"/>
      <c r="J133" s="133"/>
      <c r="K133" s="133"/>
      <c r="L133" s="133"/>
      <c r="M133" s="133"/>
      <c r="N133" s="133"/>
      <c r="O133" s="133"/>
      <c r="P133" s="133"/>
      <c r="Q133" s="133"/>
      <c r="R133" s="133"/>
      <c r="S133" s="133"/>
      <c r="T133" s="133"/>
      <c r="U133" s="133"/>
      <c r="V133" s="133"/>
      <c r="W133" s="133"/>
      <c r="X133" s="134"/>
      <c r="Y133" s="166"/>
      <c r="Z133" s="167"/>
      <c r="AA133" s="168"/>
      <c r="AB133" s="156"/>
      <c r="AC133" s="133"/>
      <c r="AD133" s="134"/>
      <c r="AE133" s="158"/>
      <c r="AF133" s="158"/>
      <c r="AG133" s="158"/>
      <c r="AH133" s="158"/>
      <c r="AI133" s="158"/>
      <c r="AJ133" s="158"/>
      <c r="AK133" s="158"/>
      <c r="AL133" s="158"/>
      <c r="AM133" s="158"/>
      <c r="AN133" s="158"/>
      <c r="AO133" s="158"/>
      <c r="AP133" s="156"/>
      <c r="AQ133" s="198" t="s">
        <v>572</v>
      </c>
      <c r="AR133" s="199"/>
      <c r="AS133" s="133" t="s">
        <v>354</v>
      </c>
      <c r="AT133" s="134"/>
      <c r="AU133" s="200" t="s">
        <v>572</v>
      </c>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587</v>
      </c>
      <c r="AC134" s="205"/>
      <c r="AD134" s="205"/>
      <c r="AE134" s="206">
        <v>93.8</v>
      </c>
      <c r="AF134" s="207"/>
      <c r="AG134" s="207"/>
      <c r="AH134" s="207"/>
      <c r="AI134" s="206">
        <v>96.8</v>
      </c>
      <c r="AJ134" s="207"/>
      <c r="AK134" s="207"/>
      <c r="AL134" s="207"/>
      <c r="AM134" s="206">
        <v>96.3</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v>90</v>
      </c>
      <c r="AF135" s="207"/>
      <c r="AG135" s="207"/>
      <c r="AH135" s="207"/>
      <c r="AI135" s="206">
        <v>90</v>
      </c>
      <c r="AJ135" s="207"/>
      <c r="AK135" s="207"/>
      <c r="AL135" s="207"/>
      <c r="AM135" s="206">
        <v>90</v>
      </c>
      <c r="AN135" s="207"/>
      <c r="AO135" s="207"/>
      <c r="AP135" s="207"/>
      <c r="AQ135" s="206" t="s">
        <v>572</v>
      </c>
      <c r="AR135" s="207"/>
      <c r="AS135" s="207"/>
      <c r="AT135" s="207"/>
      <c r="AU135" s="206">
        <v>90</v>
      </c>
      <c r="AV135" s="207"/>
      <c r="AW135" s="207"/>
      <c r="AX135" s="208"/>
    </row>
    <row r="136" spans="1:50" ht="18.75" hidden="1" customHeight="1" x14ac:dyDescent="0.15">
      <c r="A136" s="189"/>
      <c r="B136" s="186"/>
      <c r="C136" s="180"/>
      <c r="D136" s="186"/>
      <c r="E136" s="180"/>
      <c r="F136" s="181"/>
      <c r="G136" s="162" t="s">
        <v>367</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529</v>
      </c>
      <c r="AF136" s="157"/>
      <c r="AG136" s="157"/>
      <c r="AH136" s="157"/>
      <c r="AI136" s="157" t="s">
        <v>526</v>
      </c>
      <c r="AJ136" s="157"/>
      <c r="AK136" s="157"/>
      <c r="AL136" s="157"/>
      <c r="AM136" s="157" t="s">
        <v>521</v>
      </c>
      <c r="AN136" s="157"/>
      <c r="AO136" s="157"/>
      <c r="AP136" s="153"/>
      <c r="AQ136" s="153" t="s">
        <v>353</v>
      </c>
      <c r="AR136" s="154"/>
      <c r="AS136" s="154"/>
      <c r="AT136" s="155"/>
      <c r="AU136" s="196" t="s">
        <v>369</v>
      </c>
      <c r="AV136" s="196"/>
      <c r="AW136" s="196"/>
      <c r="AX136" s="197"/>
    </row>
    <row r="137" spans="1:50" ht="18.75" hidden="1" customHeight="1" x14ac:dyDescent="0.15">
      <c r="A137" s="189"/>
      <c r="B137" s="186"/>
      <c r="C137" s="180"/>
      <c r="D137" s="186"/>
      <c r="E137" s="180"/>
      <c r="F137" s="181"/>
      <c r="G137" s="160"/>
      <c r="H137" s="133"/>
      <c r="I137" s="133"/>
      <c r="J137" s="133"/>
      <c r="K137" s="133"/>
      <c r="L137" s="133"/>
      <c r="M137" s="133"/>
      <c r="N137" s="133"/>
      <c r="O137" s="133"/>
      <c r="P137" s="133"/>
      <c r="Q137" s="133"/>
      <c r="R137" s="133"/>
      <c r="S137" s="133"/>
      <c r="T137" s="133"/>
      <c r="U137" s="133"/>
      <c r="V137" s="133"/>
      <c r="W137" s="133"/>
      <c r="X137" s="134"/>
      <c r="Y137" s="166"/>
      <c r="Z137" s="167"/>
      <c r="AA137" s="168"/>
      <c r="AB137" s="156"/>
      <c r="AC137" s="133"/>
      <c r="AD137" s="134"/>
      <c r="AE137" s="158"/>
      <c r="AF137" s="158"/>
      <c r="AG137" s="158"/>
      <c r="AH137" s="158"/>
      <c r="AI137" s="158"/>
      <c r="AJ137" s="158"/>
      <c r="AK137" s="158"/>
      <c r="AL137" s="158"/>
      <c r="AM137" s="158"/>
      <c r="AN137" s="158"/>
      <c r="AO137" s="158"/>
      <c r="AP137" s="156"/>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2" t="s">
        <v>367</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529</v>
      </c>
      <c r="AF140" s="157"/>
      <c r="AG140" s="157"/>
      <c r="AH140" s="157"/>
      <c r="AI140" s="157" t="s">
        <v>526</v>
      </c>
      <c r="AJ140" s="157"/>
      <c r="AK140" s="157"/>
      <c r="AL140" s="157"/>
      <c r="AM140" s="157" t="s">
        <v>521</v>
      </c>
      <c r="AN140" s="157"/>
      <c r="AO140" s="157"/>
      <c r="AP140" s="153"/>
      <c r="AQ140" s="153" t="s">
        <v>353</v>
      </c>
      <c r="AR140" s="154"/>
      <c r="AS140" s="154"/>
      <c r="AT140" s="155"/>
      <c r="AU140" s="196" t="s">
        <v>369</v>
      </c>
      <c r="AV140" s="196"/>
      <c r="AW140" s="196"/>
      <c r="AX140" s="197"/>
    </row>
    <row r="141" spans="1:50" ht="18.75" hidden="1" customHeight="1" x14ac:dyDescent="0.15">
      <c r="A141" s="189"/>
      <c r="B141" s="186"/>
      <c r="C141" s="180"/>
      <c r="D141" s="186"/>
      <c r="E141" s="180"/>
      <c r="F141" s="181"/>
      <c r="G141" s="160"/>
      <c r="H141" s="133"/>
      <c r="I141" s="133"/>
      <c r="J141" s="133"/>
      <c r="K141" s="133"/>
      <c r="L141" s="133"/>
      <c r="M141" s="133"/>
      <c r="N141" s="133"/>
      <c r="O141" s="133"/>
      <c r="P141" s="133"/>
      <c r="Q141" s="133"/>
      <c r="R141" s="133"/>
      <c r="S141" s="133"/>
      <c r="T141" s="133"/>
      <c r="U141" s="133"/>
      <c r="V141" s="133"/>
      <c r="W141" s="133"/>
      <c r="X141" s="134"/>
      <c r="Y141" s="166"/>
      <c r="Z141" s="167"/>
      <c r="AA141" s="168"/>
      <c r="AB141" s="156"/>
      <c r="AC141" s="133"/>
      <c r="AD141" s="134"/>
      <c r="AE141" s="158"/>
      <c r="AF141" s="158"/>
      <c r="AG141" s="158"/>
      <c r="AH141" s="158"/>
      <c r="AI141" s="158"/>
      <c r="AJ141" s="158"/>
      <c r="AK141" s="158"/>
      <c r="AL141" s="158"/>
      <c r="AM141" s="158"/>
      <c r="AN141" s="158"/>
      <c r="AO141" s="158"/>
      <c r="AP141" s="156"/>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2" t="s">
        <v>367</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529</v>
      </c>
      <c r="AF144" s="157"/>
      <c r="AG144" s="157"/>
      <c r="AH144" s="157"/>
      <c r="AI144" s="157" t="s">
        <v>526</v>
      </c>
      <c r="AJ144" s="157"/>
      <c r="AK144" s="157"/>
      <c r="AL144" s="157"/>
      <c r="AM144" s="157" t="s">
        <v>521</v>
      </c>
      <c r="AN144" s="157"/>
      <c r="AO144" s="157"/>
      <c r="AP144" s="153"/>
      <c r="AQ144" s="153" t="s">
        <v>353</v>
      </c>
      <c r="AR144" s="154"/>
      <c r="AS144" s="154"/>
      <c r="AT144" s="155"/>
      <c r="AU144" s="196" t="s">
        <v>369</v>
      </c>
      <c r="AV144" s="196"/>
      <c r="AW144" s="196"/>
      <c r="AX144" s="197"/>
    </row>
    <row r="145" spans="1:50" ht="18.75" hidden="1" customHeight="1" x14ac:dyDescent="0.15">
      <c r="A145" s="189"/>
      <c r="B145" s="186"/>
      <c r="C145" s="180"/>
      <c r="D145" s="186"/>
      <c r="E145" s="180"/>
      <c r="F145" s="181"/>
      <c r="G145" s="160"/>
      <c r="H145" s="133"/>
      <c r="I145" s="133"/>
      <c r="J145" s="133"/>
      <c r="K145" s="133"/>
      <c r="L145" s="133"/>
      <c r="M145" s="133"/>
      <c r="N145" s="133"/>
      <c r="O145" s="133"/>
      <c r="P145" s="133"/>
      <c r="Q145" s="133"/>
      <c r="R145" s="133"/>
      <c r="S145" s="133"/>
      <c r="T145" s="133"/>
      <c r="U145" s="133"/>
      <c r="V145" s="133"/>
      <c r="W145" s="133"/>
      <c r="X145" s="134"/>
      <c r="Y145" s="166"/>
      <c r="Z145" s="167"/>
      <c r="AA145" s="168"/>
      <c r="AB145" s="156"/>
      <c r="AC145" s="133"/>
      <c r="AD145" s="134"/>
      <c r="AE145" s="158"/>
      <c r="AF145" s="158"/>
      <c r="AG145" s="158"/>
      <c r="AH145" s="158"/>
      <c r="AI145" s="158"/>
      <c r="AJ145" s="158"/>
      <c r="AK145" s="158"/>
      <c r="AL145" s="158"/>
      <c r="AM145" s="158"/>
      <c r="AN145" s="158"/>
      <c r="AO145" s="158"/>
      <c r="AP145" s="156"/>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2" t="s">
        <v>367</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529</v>
      </c>
      <c r="AF148" s="157"/>
      <c r="AG148" s="157"/>
      <c r="AH148" s="157"/>
      <c r="AI148" s="157" t="s">
        <v>526</v>
      </c>
      <c r="AJ148" s="157"/>
      <c r="AK148" s="157"/>
      <c r="AL148" s="157"/>
      <c r="AM148" s="157" t="s">
        <v>521</v>
      </c>
      <c r="AN148" s="157"/>
      <c r="AO148" s="157"/>
      <c r="AP148" s="153"/>
      <c r="AQ148" s="153" t="s">
        <v>353</v>
      </c>
      <c r="AR148" s="154"/>
      <c r="AS148" s="154"/>
      <c r="AT148" s="155"/>
      <c r="AU148" s="196" t="s">
        <v>369</v>
      </c>
      <c r="AV148" s="196"/>
      <c r="AW148" s="196"/>
      <c r="AX148" s="197"/>
    </row>
    <row r="149" spans="1:50" ht="18.75" hidden="1" customHeight="1" x14ac:dyDescent="0.15">
      <c r="A149" s="189"/>
      <c r="B149" s="186"/>
      <c r="C149" s="180"/>
      <c r="D149" s="186"/>
      <c r="E149" s="180"/>
      <c r="F149" s="181"/>
      <c r="G149" s="160"/>
      <c r="H149" s="133"/>
      <c r="I149" s="133"/>
      <c r="J149" s="133"/>
      <c r="K149" s="133"/>
      <c r="L149" s="133"/>
      <c r="M149" s="133"/>
      <c r="N149" s="133"/>
      <c r="O149" s="133"/>
      <c r="P149" s="133"/>
      <c r="Q149" s="133"/>
      <c r="R149" s="133"/>
      <c r="S149" s="133"/>
      <c r="T149" s="133"/>
      <c r="U149" s="133"/>
      <c r="V149" s="133"/>
      <c r="W149" s="133"/>
      <c r="X149" s="134"/>
      <c r="Y149" s="166"/>
      <c r="Z149" s="167"/>
      <c r="AA149" s="168"/>
      <c r="AB149" s="156"/>
      <c r="AC149" s="133"/>
      <c r="AD149" s="134"/>
      <c r="AE149" s="158"/>
      <c r="AF149" s="158"/>
      <c r="AG149" s="158"/>
      <c r="AH149" s="158"/>
      <c r="AI149" s="158"/>
      <c r="AJ149" s="158"/>
      <c r="AK149" s="158"/>
      <c r="AL149" s="158"/>
      <c r="AM149" s="158"/>
      <c r="AN149" s="158"/>
      <c r="AO149" s="158"/>
      <c r="AP149" s="156"/>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9" t="s">
        <v>370</v>
      </c>
      <c r="H152" s="130"/>
      <c r="I152" s="130"/>
      <c r="J152" s="130"/>
      <c r="K152" s="130"/>
      <c r="L152" s="130"/>
      <c r="M152" s="130"/>
      <c r="N152" s="130"/>
      <c r="O152" s="130"/>
      <c r="P152" s="131"/>
      <c r="Q152" s="161" t="s">
        <v>453</v>
      </c>
      <c r="R152" s="130"/>
      <c r="S152" s="130"/>
      <c r="T152" s="130"/>
      <c r="U152" s="130"/>
      <c r="V152" s="130"/>
      <c r="W152" s="130"/>
      <c r="X152" s="130"/>
      <c r="Y152" s="130"/>
      <c r="Z152" s="130"/>
      <c r="AA152" s="130"/>
      <c r="AB152" s="129" t="s">
        <v>454</v>
      </c>
      <c r="AC152" s="130"/>
      <c r="AD152" s="131"/>
      <c r="AE152" s="161"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60"/>
      <c r="H153" s="133"/>
      <c r="I153" s="133"/>
      <c r="J153" s="133"/>
      <c r="K153" s="133"/>
      <c r="L153" s="133"/>
      <c r="M153" s="133"/>
      <c r="N153" s="133"/>
      <c r="O153" s="133"/>
      <c r="P153" s="134"/>
      <c r="Q153" s="156"/>
      <c r="R153" s="133"/>
      <c r="S153" s="133"/>
      <c r="T153" s="133"/>
      <c r="U153" s="133"/>
      <c r="V153" s="133"/>
      <c r="W153" s="133"/>
      <c r="X153" s="133"/>
      <c r="Y153" s="133"/>
      <c r="Z153" s="133"/>
      <c r="AA153" s="133"/>
      <c r="AB153" s="132"/>
      <c r="AC153" s="133"/>
      <c r="AD153" s="134"/>
      <c r="AE153" s="156"/>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2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2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2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51"/>
      <c r="R158" s="111"/>
      <c r="S158" s="111"/>
      <c r="T158" s="111"/>
      <c r="U158" s="111"/>
      <c r="V158" s="111"/>
      <c r="W158" s="111"/>
      <c r="X158" s="111"/>
      <c r="Y158" s="111"/>
      <c r="Z158" s="111"/>
      <c r="AA158" s="295"/>
      <c r="AB158" s="145"/>
      <c r="AC158" s="146"/>
      <c r="AD158" s="146"/>
      <c r="AE158" s="151"/>
      <c r="AF158" s="111"/>
      <c r="AG158" s="111"/>
      <c r="AH158" s="111"/>
      <c r="AI158" s="111"/>
      <c r="AJ158" s="111"/>
      <c r="AK158" s="111"/>
      <c r="AL158" s="111"/>
      <c r="AM158" s="111"/>
      <c r="AN158" s="111"/>
      <c r="AO158" s="111"/>
      <c r="AP158" s="111"/>
      <c r="AQ158" s="111"/>
      <c r="AR158" s="111"/>
      <c r="AS158" s="111"/>
      <c r="AT158" s="111"/>
      <c r="AU158" s="111"/>
      <c r="AV158" s="111"/>
      <c r="AW158" s="111"/>
      <c r="AX158" s="152"/>
    </row>
    <row r="159" spans="1:50" ht="22.5" hidden="1" customHeight="1" x14ac:dyDescent="0.15">
      <c r="A159" s="189"/>
      <c r="B159" s="186"/>
      <c r="C159" s="180"/>
      <c r="D159" s="186"/>
      <c r="E159" s="180"/>
      <c r="F159" s="181"/>
      <c r="G159" s="159" t="s">
        <v>370</v>
      </c>
      <c r="H159" s="130"/>
      <c r="I159" s="130"/>
      <c r="J159" s="130"/>
      <c r="K159" s="130"/>
      <c r="L159" s="130"/>
      <c r="M159" s="130"/>
      <c r="N159" s="130"/>
      <c r="O159" s="130"/>
      <c r="P159" s="131"/>
      <c r="Q159" s="161"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60"/>
      <c r="H160" s="133"/>
      <c r="I160" s="133"/>
      <c r="J160" s="133"/>
      <c r="K160" s="133"/>
      <c r="L160" s="133"/>
      <c r="M160" s="133"/>
      <c r="N160" s="133"/>
      <c r="O160" s="133"/>
      <c r="P160" s="134"/>
      <c r="Q160" s="156"/>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2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2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2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51"/>
      <c r="R165" s="111"/>
      <c r="S165" s="111"/>
      <c r="T165" s="111"/>
      <c r="U165" s="111"/>
      <c r="V165" s="111"/>
      <c r="W165" s="111"/>
      <c r="X165" s="111"/>
      <c r="Y165" s="111"/>
      <c r="Z165" s="111"/>
      <c r="AA165" s="295"/>
      <c r="AB165" s="145"/>
      <c r="AC165" s="146"/>
      <c r="AD165" s="146"/>
      <c r="AE165" s="151"/>
      <c r="AF165" s="111"/>
      <c r="AG165" s="111"/>
      <c r="AH165" s="111"/>
      <c r="AI165" s="111"/>
      <c r="AJ165" s="111"/>
      <c r="AK165" s="111"/>
      <c r="AL165" s="111"/>
      <c r="AM165" s="111"/>
      <c r="AN165" s="111"/>
      <c r="AO165" s="111"/>
      <c r="AP165" s="111"/>
      <c r="AQ165" s="111"/>
      <c r="AR165" s="111"/>
      <c r="AS165" s="111"/>
      <c r="AT165" s="111"/>
      <c r="AU165" s="111"/>
      <c r="AV165" s="111"/>
      <c r="AW165" s="111"/>
      <c r="AX165" s="152"/>
    </row>
    <row r="166" spans="1:50" ht="22.5" hidden="1" customHeight="1" x14ac:dyDescent="0.15">
      <c r="A166" s="189"/>
      <c r="B166" s="186"/>
      <c r="C166" s="180"/>
      <c r="D166" s="186"/>
      <c r="E166" s="180"/>
      <c r="F166" s="181"/>
      <c r="G166" s="159" t="s">
        <v>370</v>
      </c>
      <c r="H166" s="130"/>
      <c r="I166" s="130"/>
      <c r="J166" s="130"/>
      <c r="K166" s="130"/>
      <c r="L166" s="130"/>
      <c r="M166" s="130"/>
      <c r="N166" s="130"/>
      <c r="O166" s="130"/>
      <c r="P166" s="131"/>
      <c r="Q166" s="161"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60"/>
      <c r="H167" s="133"/>
      <c r="I167" s="133"/>
      <c r="J167" s="133"/>
      <c r="K167" s="133"/>
      <c r="L167" s="133"/>
      <c r="M167" s="133"/>
      <c r="N167" s="133"/>
      <c r="O167" s="133"/>
      <c r="P167" s="134"/>
      <c r="Q167" s="156"/>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2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2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2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51"/>
      <c r="R172" s="111"/>
      <c r="S172" s="111"/>
      <c r="T172" s="111"/>
      <c r="U172" s="111"/>
      <c r="V172" s="111"/>
      <c r="W172" s="111"/>
      <c r="X172" s="111"/>
      <c r="Y172" s="111"/>
      <c r="Z172" s="111"/>
      <c r="AA172" s="295"/>
      <c r="AB172" s="145"/>
      <c r="AC172" s="146"/>
      <c r="AD172" s="146"/>
      <c r="AE172" s="151"/>
      <c r="AF172" s="111"/>
      <c r="AG172" s="111"/>
      <c r="AH172" s="111"/>
      <c r="AI172" s="111"/>
      <c r="AJ172" s="111"/>
      <c r="AK172" s="111"/>
      <c r="AL172" s="111"/>
      <c r="AM172" s="111"/>
      <c r="AN172" s="111"/>
      <c r="AO172" s="111"/>
      <c r="AP172" s="111"/>
      <c r="AQ172" s="111"/>
      <c r="AR172" s="111"/>
      <c r="AS172" s="111"/>
      <c r="AT172" s="111"/>
      <c r="AU172" s="111"/>
      <c r="AV172" s="111"/>
      <c r="AW172" s="111"/>
      <c r="AX172" s="152"/>
    </row>
    <row r="173" spans="1:50" ht="22.5" hidden="1" customHeight="1" x14ac:dyDescent="0.15">
      <c r="A173" s="189"/>
      <c r="B173" s="186"/>
      <c r="C173" s="180"/>
      <c r="D173" s="186"/>
      <c r="E173" s="180"/>
      <c r="F173" s="181"/>
      <c r="G173" s="159" t="s">
        <v>370</v>
      </c>
      <c r="H173" s="130"/>
      <c r="I173" s="130"/>
      <c r="J173" s="130"/>
      <c r="K173" s="130"/>
      <c r="L173" s="130"/>
      <c r="M173" s="130"/>
      <c r="N173" s="130"/>
      <c r="O173" s="130"/>
      <c r="P173" s="131"/>
      <c r="Q173" s="161"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60"/>
      <c r="H174" s="133"/>
      <c r="I174" s="133"/>
      <c r="J174" s="133"/>
      <c r="K174" s="133"/>
      <c r="L174" s="133"/>
      <c r="M174" s="133"/>
      <c r="N174" s="133"/>
      <c r="O174" s="133"/>
      <c r="P174" s="134"/>
      <c r="Q174" s="156"/>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2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2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2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51"/>
      <c r="R179" s="111"/>
      <c r="S179" s="111"/>
      <c r="T179" s="111"/>
      <c r="U179" s="111"/>
      <c r="V179" s="111"/>
      <c r="W179" s="111"/>
      <c r="X179" s="111"/>
      <c r="Y179" s="111"/>
      <c r="Z179" s="111"/>
      <c r="AA179" s="295"/>
      <c r="AB179" s="145"/>
      <c r="AC179" s="146"/>
      <c r="AD179" s="146"/>
      <c r="AE179" s="151"/>
      <c r="AF179" s="111"/>
      <c r="AG179" s="111"/>
      <c r="AH179" s="111"/>
      <c r="AI179" s="111"/>
      <c r="AJ179" s="111"/>
      <c r="AK179" s="111"/>
      <c r="AL179" s="111"/>
      <c r="AM179" s="111"/>
      <c r="AN179" s="111"/>
      <c r="AO179" s="111"/>
      <c r="AP179" s="111"/>
      <c r="AQ179" s="111"/>
      <c r="AR179" s="111"/>
      <c r="AS179" s="111"/>
      <c r="AT179" s="111"/>
      <c r="AU179" s="111"/>
      <c r="AV179" s="111"/>
      <c r="AW179" s="111"/>
      <c r="AX179" s="152"/>
    </row>
    <row r="180" spans="1:50" ht="22.5" hidden="1" customHeight="1" x14ac:dyDescent="0.15">
      <c r="A180" s="189"/>
      <c r="B180" s="186"/>
      <c r="C180" s="180"/>
      <c r="D180" s="186"/>
      <c r="E180" s="180"/>
      <c r="F180" s="181"/>
      <c r="G180" s="159" t="s">
        <v>370</v>
      </c>
      <c r="H180" s="130"/>
      <c r="I180" s="130"/>
      <c r="J180" s="130"/>
      <c r="K180" s="130"/>
      <c r="L180" s="130"/>
      <c r="M180" s="130"/>
      <c r="N180" s="130"/>
      <c r="O180" s="130"/>
      <c r="P180" s="131"/>
      <c r="Q180" s="161"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60"/>
      <c r="H181" s="133"/>
      <c r="I181" s="133"/>
      <c r="J181" s="133"/>
      <c r="K181" s="133"/>
      <c r="L181" s="133"/>
      <c r="M181" s="133"/>
      <c r="N181" s="133"/>
      <c r="O181" s="133"/>
      <c r="P181" s="134"/>
      <c r="Q181" s="156"/>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2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2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2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51"/>
      <c r="R186" s="111"/>
      <c r="S186" s="111"/>
      <c r="T186" s="111"/>
      <c r="U186" s="111"/>
      <c r="V186" s="111"/>
      <c r="W186" s="111"/>
      <c r="X186" s="111"/>
      <c r="Y186" s="111"/>
      <c r="Z186" s="111"/>
      <c r="AA186" s="295"/>
      <c r="AB186" s="145"/>
      <c r="AC186" s="146"/>
      <c r="AD186" s="146"/>
      <c r="AE186" s="151"/>
      <c r="AF186" s="111"/>
      <c r="AG186" s="111"/>
      <c r="AH186" s="111"/>
      <c r="AI186" s="111"/>
      <c r="AJ186" s="111"/>
      <c r="AK186" s="111"/>
      <c r="AL186" s="111"/>
      <c r="AM186" s="111"/>
      <c r="AN186" s="111"/>
      <c r="AO186" s="111"/>
      <c r="AP186" s="111"/>
      <c r="AQ186" s="111"/>
      <c r="AR186" s="111"/>
      <c r="AS186" s="111"/>
      <c r="AT186" s="111"/>
      <c r="AU186" s="111"/>
      <c r="AV186" s="111"/>
      <c r="AW186" s="111"/>
      <c r="AX186" s="152"/>
    </row>
    <row r="187" spans="1:50" ht="23.25" hidden="1"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x14ac:dyDescent="0.15">
      <c r="A189" s="189"/>
      <c r="B189" s="186"/>
      <c r="C189" s="180"/>
      <c r="D189" s="186"/>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2" t="s">
        <v>367</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529</v>
      </c>
      <c r="AF192" s="157"/>
      <c r="AG192" s="157"/>
      <c r="AH192" s="157"/>
      <c r="AI192" s="157" t="s">
        <v>526</v>
      </c>
      <c r="AJ192" s="157"/>
      <c r="AK192" s="157"/>
      <c r="AL192" s="157"/>
      <c r="AM192" s="157" t="s">
        <v>521</v>
      </c>
      <c r="AN192" s="157"/>
      <c r="AO192" s="157"/>
      <c r="AP192" s="153"/>
      <c r="AQ192" s="153" t="s">
        <v>353</v>
      </c>
      <c r="AR192" s="154"/>
      <c r="AS192" s="154"/>
      <c r="AT192" s="155"/>
      <c r="AU192" s="196" t="s">
        <v>369</v>
      </c>
      <c r="AV192" s="196"/>
      <c r="AW192" s="196"/>
      <c r="AX192" s="197"/>
    </row>
    <row r="193" spans="1:50" ht="18.75" hidden="1" customHeight="1" x14ac:dyDescent="0.15">
      <c r="A193" s="189"/>
      <c r="B193" s="186"/>
      <c r="C193" s="180"/>
      <c r="D193" s="186"/>
      <c r="E193" s="180"/>
      <c r="F193" s="181"/>
      <c r="G193" s="160"/>
      <c r="H193" s="133"/>
      <c r="I193" s="133"/>
      <c r="J193" s="133"/>
      <c r="K193" s="133"/>
      <c r="L193" s="133"/>
      <c r="M193" s="133"/>
      <c r="N193" s="133"/>
      <c r="O193" s="133"/>
      <c r="P193" s="133"/>
      <c r="Q193" s="133"/>
      <c r="R193" s="133"/>
      <c r="S193" s="133"/>
      <c r="T193" s="133"/>
      <c r="U193" s="133"/>
      <c r="V193" s="133"/>
      <c r="W193" s="133"/>
      <c r="X193" s="134"/>
      <c r="Y193" s="166"/>
      <c r="Z193" s="167"/>
      <c r="AA193" s="168"/>
      <c r="AB193" s="156"/>
      <c r="AC193" s="133"/>
      <c r="AD193" s="134"/>
      <c r="AE193" s="158"/>
      <c r="AF193" s="158"/>
      <c r="AG193" s="158"/>
      <c r="AH193" s="158"/>
      <c r="AI193" s="158"/>
      <c r="AJ193" s="158"/>
      <c r="AK193" s="158"/>
      <c r="AL193" s="158"/>
      <c r="AM193" s="158"/>
      <c r="AN193" s="158"/>
      <c r="AO193" s="158"/>
      <c r="AP193" s="156"/>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2" t="s">
        <v>367</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530</v>
      </c>
      <c r="AF196" s="157"/>
      <c r="AG196" s="157"/>
      <c r="AH196" s="157"/>
      <c r="AI196" s="157" t="s">
        <v>526</v>
      </c>
      <c r="AJ196" s="157"/>
      <c r="AK196" s="157"/>
      <c r="AL196" s="157"/>
      <c r="AM196" s="157" t="s">
        <v>521</v>
      </c>
      <c r="AN196" s="157"/>
      <c r="AO196" s="157"/>
      <c r="AP196" s="153"/>
      <c r="AQ196" s="153" t="s">
        <v>353</v>
      </c>
      <c r="AR196" s="154"/>
      <c r="AS196" s="154"/>
      <c r="AT196" s="155"/>
      <c r="AU196" s="196" t="s">
        <v>369</v>
      </c>
      <c r="AV196" s="196"/>
      <c r="AW196" s="196"/>
      <c r="AX196" s="197"/>
    </row>
    <row r="197" spans="1:50" ht="18.75" hidden="1" customHeight="1" x14ac:dyDescent="0.15">
      <c r="A197" s="189"/>
      <c r="B197" s="186"/>
      <c r="C197" s="180"/>
      <c r="D197" s="186"/>
      <c r="E197" s="180"/>
      <c r="F197" s="181"/>
      <c r="G197" s="160"/>
      <c r="H197" s="133"/>
      <c r="I197" s="133"/>
      <c r="J197" s="133"/>
      <c r="K197" s="133"/>
      <c r="L197" s="133"/>
      <c r="M197" s="133"/>
      <c r="N197" s="133"/>
      <c r="O197" s="133"/>
      <c r="P197" s="133"/>
      <c r="Q197" s="133"/>
      <c r="R197" s="133"/>
      <c r="S197" s="133"/>
      <c r="T197" s="133"/>
      <c r="U197" s="133"/>
      <c r="V197" s="133"/>
      <c r="W197" s="133"/>
      <c r="X197" s="134"/>
      <c r="Y197" s="166"/>
      <c r="Z197" s="167"/>
      <c r="AA197" s="168"/>
      <c r="AB197" s="156"/>
      <c r="AC197" s="133"/>
      <c r="AD197" s="134"/>
      <c r="AE197" s="158"/>
      <c r="AF197" s="158"/>
      <c r="AG197" s="158"/>
      <c r="AH197" s="158"/>
      <c r="AI197" s="158"/>
      <c r="AJ197" s="158"/>
      <c r="AK197" s="158"/>
      <c r="AL197" s="158"/>
      <c r="AM197" s="158"/>
      <c r="AN197" s="158"/>
      <c r="AO197" s="158"/>
      <c r="AP197" s="156"/>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2" t="s">
        <v>367</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529</v>
      </c>
      <c r="AF200" s="157"/>
      <c r="AG200" s="157"/>
      <c r="AH200" s="157"/>
      <c r="AI200" s="157" t="s">
        <v>526</v>
      </c>
      <c r="AJ200" s="157"/>
      <c r="AK200" s="157"/>
      <c r="AL200" s="157"/>
      <c r="AM200" s="157" t="s">
        <v>521</v>
      </c>
      <c r="AN200" s="157"/>
      <c r="AO200" s="157"/>
      <c r="AP200" s="153"/>
      <c r="AQ200" s="153" t="s">
        <v>353</v>
      </c>
      <c r="AR200" s="154"/>
      <c r="AS200" s="154"/>
      <c r="AT200" s="155"/>
      <c r="AU200" s="196" t="s">
        <v>369</v>
      </c>
      <c r="AV200" s="196"/>
      <c r="AW200" s="196"/>
      <c r="AX200" s="197"/>
    </row>
    <row r="201" spans="1:50" ht="18.75" hidden="1" customHeight="1" x14ac:dyDescent="0.15">
      <c r="A201" s="189"/>
      <c r="B201" s="186"/>
      <c r="C201" s="180"/>
      <c r="D201" s="186"/>
      <c r="E201" s="180"/>
      <c r="F201" s="181"/>
      <c r="G201" s="160"/>
      <c r="H201" s="133"/>
      <c r="I201" s="133"/>
      <c r="J201" s="133"/>
      <c r="K201" s="133"/>
      <c r="L201" s="133"/>
      <c r="M201" s="133"/>
      <c r="N201" s="133"/>
      <c r="O201" s="133"/>
      <c r="P201" s="133"/>
      <c r="Q201" s="133"/>
      <c r="R201" s="133"/>
      <c r="S201" s="133"/>
      <c r="T201" s="133"/>
      <c r="U201" s="133"/>
      <c r="V201" s="133"/>
      <c r="W201" s="133"/>
      <c r="X201" s="134"/>
      <c r="Y201" s="166"/>
      <c r="Z201" s="167"/>
      <c r="AA201" s="168"/>
      <c r="AB201" s="156"/>
      <c r="AC201" s="133"/>
      <c r="AD201" s="134"/>
      <c r="AE201" s="158"/>
      <c r="AF201" s="158"/>
      <c r="AG201" s="158"/>
      <c r="AH201" s="158"/>
      <c r="AI201" s="158"/>
      <c r="AJ201" s="158"/>
      <c r="AK201" s="158"/>
      <c r="AL201" s="158"/>
      <c r="AM201" s="158"/>
      <c r="AN201" s="158"/>
      <c r="AO201" s="158"/>
      <c r="AP201" s="156"/>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2" t="s">
        <v>367</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529</v>
      </c>
      <c r="AF204" s="157"/>
      <c r="AG204" s="157"/>
      <c r="AH204" s="157"/>
      <c r="AI204" s="157" t="s">
        <v>526</v>
      </c>
      <c r="AJ204" s="157"/>
      <c r="AK204" s="157"/>
      <c r="AL204" s="157"/>
      <c r="AM204" s="157" t="s">
        <v>521</v>
      </c>
      <c r="AN204" s="157"/>
      <c r="AO204" s="157"/>
      <c r="AP204" s="153"/>
      <c r="AQ204" s="153" t="s">
        <v>353</v>
      </c>
      <c r="AR204" s="154"/>
      <c r="AS204" s="154"/>
      <c r="AT204" s="155"/>
      <c r="AU204" s="196" t="s">
        <v>369</v>
      </c>
      <c r="AV204" s="196"/>
      <c r="AW204" s="196"/>
      <c r="AX204" s="197"/>
    </row>
    <row r="205" spans="1:50" ht="18.75" hidden="1" customHeight="1" x14ac:dyDescent="0.15">
      <c r="A205" s="189"/>
      <c r="B205" s="186"/>
      <c r="C205" s="180"/>
      <c r="D205" s="186"/>
      <c r="E205" s="180"/>
      <c r="F205" s="181"/>
      <c r="G205" s="160"/>
      <c r="H205" s="133"/>
      <c r="I205" s="133"/>
      <c r="J205" s="133"/>
      <c r="K205" s="133"/>
      <c r="L205" s="133"/>
      <c r="M205" s="133"/>
      <c r="N205" s="133"/>
      <c r="O205" s="133"/>
      <c r="P205" s="133"/>
      <c r="Q205" s="133"/>
      <c r="R205" s="133"/>
      <c r="S205" s="133"/>
      <c r="T205" s="133"/>
      <c r="U205" s="133"/>
      <c r="V205" s="133"/>
      <c r="W205" s="133"/>
      <c r="X205" s="134"/>
      <c r="Y205" s="166"/>
      <c r="Z205" s="167"/>
      <c r="AA205" s="168"/>
      <c r="AB205" s="156"/>
      <c r="AC205" s="133"/>
      <c r="AD205" s="134"/>
      <c r="AE205" s="158"/>
      <c r="AF205" s="158"/>
      <c r="AG205" s="158"/>
      <c r="AH205" s="158"/>
      <c r="AI205" s="158"/>
      <c r="AJ205" s="158"/>
      <c r="AK205" s="158"/>
      <c r="AL205" s="158"/>
      <c r="AM205" s="158"/>
      <c r="AN205" s="158"/>
      <c r="AO205" s="158"/>
      <c r="AP205" s="156"/>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2" t="s">
        <v>367</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529</v>
      </c>
      <c r="AF208" s="157"/>
      <c r="AG208" s="157"/>
      <c r="AH208" s="157"/>
      <c r="AI208" s="157" t="s">
        <v>526</v>
      </c>
      <c r="AJ208" s="157"/>
      <c r="AK208" s="157"/>
      <c r="AL208" s="157"/>
      <c r="AM208" s="157" t="s">
        <v>521</v>
      </c>
      <c r="AN208" s="157"/>
      <c r="AO208" s="157"/>
      <c r="AP208" s="153"/>
      <c r="AQ208" s="153" t="s">
        <v>353</v>
      </c>
      <c r="AR208" s="154"/>
      <c r="AS208" s="154"/>
      <c r="AT208" s="155"/>
      <c r="AU208" s="196" t="s">
        <v>369</v>
      </c>
      <c r="AV208" s="196"/>
      <c r="AW208" s="196"/>
      <c r="AX208" s="197"/>
    </row>
    <row r="209" spans="1:50" ht="18.75" hidden="1" customHeight="1" x14ac:dyDescent="0.15">
      <c r="A209" s="189"/>
      <c r="B209" s="186"/>
      <c r="C209" s="180"/>
      <c r="D209" s="186"/>
      <c r="E209" s="180"/>
      <c r="F209" s="181"/>
      <c r="G209" s="160"/>
      <c r="H209" s="133"/>
      <c r="I209" s="133"/>
      <c r="J209" s="133"/>
      <c r="K209" s="133"/>
      <c r="L209" s="133"/>
      <c r="M209" s="133"/>
      <c r="N209" s="133"/>
      <c r="O209" s="133"/>
      <c r="P209" s="133"/>
      <c r="Q209" s="133"/>
      <c r="R209" s="133"/>
      <c r="S209" s="133"/>
      <c r="T209" s="133"/>
      <c r="U209" s="133"/>
      <c r="V209" s="133"/>
      <c r="W209" s="133"/>
      <c r="X209" s="134"/>
      <c r="Y209" s="166"/>
      <c r="Z209" s="167"/>
      <c r="AA209" s="168"/>
      <c r="AB209" s="156"/>
      <c r="AC209" s="133"/>
      <c r="AD209" s="134"/>
      <c r="AE209" s="158"/>
      <c r="AF209" s="158"/>
      <c r="AG209" s="158"/>
      <c r="AH209" s="158"/>
      <c r="AI209" s="158"/>
      <c r="AJ209" s="158"/>
      <c r="AK209" s="158"/>
      <c r="AL209" s="158"/>
      <c r="AM209" s="158"/>
      <c r="AN209" s="158"/>
      <c r="AO209" s="158"/>
      <c r="AP209" s="156"/>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9" t="s">
        <v>370</v>
      </c>
      <c r="H212" s="130"/>
      <c r="I212" s="130"/>
      <c r="J212" s="130"/>
      <c r="K212" s="130"/>
      <c r="L212" s="130"/>
      <c r="M212" s="130"/>
      <c r="N212" s="130"/>
      <c r="O212" s="130"/>
      <c r="P212" s="131"/>
      <c r="Q212" s="161" t="s">
        <v>453</v>
      </c>
      <c r="R212" s="130"/>
      <c r="S212" s="130"/>
      <c r="T212" s="130"/>
      <c r="U212" s="130"/>
      <c r="V212" s="130"/>
      <c r="W212" s="130"/>
      <c r="X212" s="130"/>
      <c r="Y212" s="130"/>
      <c r="Z212" s="130"/>
      <c r="AA212" s="130"/>
      <c r="AB212" s="129" t="s">
        <v>454</v>
      </c>
      <c r="AC212" s="130"/>
      <c r="AD212" s="131"/>
      <c r="AE212" s="161"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60"/>
      <c r="H213" s="133"/>
      <c r="I213" s="133"/>
      <c r="J213" s="133"/>
      <c r="K213" s="133"/>
      <c r="L213" s="133"/>
      <c r="M213" s="133"/>
      <c r="N213" s="133"/>
      <c r="O213" s="133"/>
      <c r="P213" s="134"/>
      <c r="Q213" s="156"/>
      <c r="R213" s="133"/>
      <c r="S213" s="133"/>
      <c r="T213" s="133"/>
      <c r="U213" s="133"/>
      <c r="V213" s="133"/>
      <c r="W213" s="133"/>
      <c r="X213" s="133"/>
      <c r="Y213" s="133"/>
      <c r="Z213" s="133"/>
      <c r="AA213" s="133"/>
      <c r="AB213" s="132"/>
      <c r="AC213" s="133"/>
      <c r="AD213" s="134"/>
      <c r="AE213" s="156"/>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51"/>
      <c r="AF218" s="111"/>
      <c r="AG218" s="111"/>
      <c r="AH218" s="111"/>
      <c r="AI218" s="111"/>
      <c r="AJ218" s="111"/>
      <c r="AK218" s="111"/>
      <c r="AL218" s="111"/>
      <c r="AM218" s="111"/>
      <c r="AN218" s="111"/>
      <c r="AO218" s="111"/>
      <c r="AP218" s="111"/>
      <c r="AQ218" s="111"/>
      <c r="AR218" s="111"/>
      <c r="AS218" s="111"/>
      <c r="AT218" s="111"/>
      <c r="AU218" s="111"/>
      <c r="AV218" s="111"/>
      <c r="AW218" s="111"/>
      <c r="AX218" s="152"/>
    </row>
    <row r="219" spans="1:50" ht="22.5" hidden="1" customHeight="1" x14ac:dyDescent="0.15">
      <c r="A219" s="189"/>
      <c r="B219" s="186"/>
      <c r="C219" s="180"/>
      <c r="D219" s="186"/>
      <c r="E219" s="180"/>
      <c r="F219" s="181"/>
      <c r="G219" s="159" t="s">
        <v>370</v>
      </c>
      <c r="H219" s="130"/>
      <c r="I219" s="130"/>
      <c r="J219" s="130"/>
      <c r="K219" s="130"/>
      <c r="L219" s="130"/>
      <c r="M219" s="130"/>
      <c r="N219" s="130"/>
      <c r="O219" s="130"/>
      <c r="P219" s="131"/>
      <c r="Q219" s="161"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60"/>
      <c r="H220" s="133"/>
      <c r="I220" s="133"/>
      <c r="J220" s="133"/>
      <c r="K220" s="133"/>
      <c r="L220" s="133"/>
      <c r="M220" s="133"/>
      <c r="N220" s="133"/>
      <c r="O220" s="133"/>
      <c r="P220" s="134"/>
      <c r="Q220" s="156"/>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51"/>
      <c r="AF225" s="111"/>
      <c r="AG225" s="111"/>
      <c r="AH225" s="111"/>
      <c r="AI225" s="111"/>
      <c r="AJ225" s="111"/>
      <c r="AK225" s="111"/>
      <c r="AL225" s="111"/>
      <c r="AM225" s="111"/>
      <c r="AN225" s="111"/>
      <c r="AO225" s="111"/>
      <c r="AP225" s="111"/>
      <c r="AQ225" s="111"/>
      <c r="AR225" s="111"/>
      <c r="AS225" s="111"/>
      <c r="AT225" s="111"/>
      <c r="AU225" s="111"/>
      <c r="AV225" s="111"/>
      <c r="AW225" s="111"/>
      <c r="AX225" s="152"/>
    </row>
    <row r="226" spans="1:50" ht="22.5" hidden="1" customHeight="1" x14ac:dyDescent="0.15">
      <c r="A226" s="189"/>
      <c r="B226" s="186"/>
      <c r="C226" s="180"/>
      <c r="D226" s="186"/>
      <c r="E226" s="180"/>
      <c r="F226" s="181"/>
      <c r="G226" s="159" t="s">
        <v>370</v>
      </c>
      <c r="H226" s="130"/>
      <c r="I226" s="130"/>
      <c r="J226" s="130"/>
      <c r="K226" s="130"/>
      <c r="L226" s="130"/>
      <c r="M226" s="130"/>
      <c r="N226" s="130"/>
      <c r="O226" s="130"/>
      <c r="P226" s="131"/>
      <c r="Q226" s="161"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60"/>
      <c r="H227" s="133"/>
      <c r="I227" s="133"/>
      <c r="J227" s="133"/>
      <c r="K227" s="133"/>
      <c r="L227" s="133"/>
      <c r="M227" s="133"/>
      <c r="N227" s="133"/>
      <c r="O227" s="133"/>
      <c r="P227" s="134"/>
      <c r="Q227" s="156"/>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51"/>
      <c r="AF232" s="111"/>
      <c r="AG232" s="111"/>
      <c r="AH232" s="111"/>
      <c r="AI232" s="111"/>
      <c r="AJ232" s="111"/>
      <c r="AK232" s="111"/>
      <c r="AL232" s="111"/>
      <c r="AM232" s="111"/>
      <c r="AN232" s="111"/>
      <c r="AO232" s="111"/>
      <c r="AP232" s="111"/>
      <c r="AQ232" s="111"/>
      <c r="AR232" s="111"/>
      <c r="AS232" s="111"/>
      <c r="AT232" s="111"/>
      <c r="AU232" s="111"/>
      <c r="AV232" s="111"/>
      <c r="AW232" s="111"/>
      <c r="AX232" s="152"/>
    </row>
    <row r="233" spans="1:50" ht="22.5" hidden="1" customHeight="1" x14ac:dyDescent="0.15">
      <c r="A233" s="189"/>
      <c r="B233" s="186"/>
      <c r="C233" s="180"/>
      <c r="D233" s="186"/>
      <c r="E233" s="180"/>
      <c r="F233" s="181"/>
      <c r="G233" s="159" t="s">
        <v>370</v>
      </c>
      <c r="H233" s="130"/>
      <c r="I233" s="130"/>
      <c r="J233" s="130"/>
      <c r="K233" s="130"/>
      <c r="L233" s="130"/>
      <c r="M233" s="130"/>
      <c r="N233" s="130"/>
      <c r="O233" s="130"/>
      <c r="P233" s="131"/>
      <c r="Q233" s="161"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60"/>
      <c r="H234" s="133"/>
      <c r="I234" s="133"/>
      <c r="J234" s="133"/>
      <c r="K234" s="133"/>
      <c r="L234" s="133"/>
      <c r="M234" s="133"/>
      <c r="N234" s="133"/>
      <c r="O234" s="133"/>
      <c r="P234" s="134"/>
      <c r="Q234" s="156"/>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51"/>
      <c r="AF239" s="111"/>
      <c r="AG239" s="111"/>
      <c r="AH239" s="111"/>
      <c r="AI239" s="111"/>
      <c r="AJ239" s="111"/>
      <c r="AK239" s="111"/>
      <c r="AL239" s="111"/>
      <c r="AM239" s="111"/>
      <c r="AN239" s="111"/>
      <c r="AO239" s="111"/>
      <c r="AP239" s="111"/>
      <c r="AQ239" s="111"/>
      <c r="AR239" s="111"/>
      <c r="AS239" s="111"/>
      <c r="AT239" s="111"/>
      <c r="AU239" s="111"/>
      <c r="AV239" s="111"/>
      <c r="AW239" s="111"/>
      <c r="AX239" s="152"/>
    </row>
    <row r="240" spans="1:50" ht="22.5" hidden="1" customHeight="1" x14ac:dyDescent="0.15">
      <c r="A240" s="189"/>
      <c r="B240" s="186"/>
      <c r="C240" s="180"/>
      <c r="D240" s="186"/>
      <c r="E240" s="180"/>
      <c r="F240" s="181"/>
      <c r="G240" s="159" t="s">
        <v>370</v>
      </c>
      <c r="H240" s="130"/>
      <c r="I240" s="130"/>
      <c r="J240" s="130"/>
      <c r="K240" s="130"/>
      <c r="L240" s="130"/>
      <c r="M240" s="130"/>
      <c r="N240" s="130"/>
      <c r="O240" s="130"/>
      <c r="P240" s="131"/>
      <c r="Q240" s="161"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60"/>
      <c r="H241" s="133"/>
      <c r="I241" s="133"/>
      <c r="J241" s="133"/>
      <c r="K241" s="133"/>
      <c r="L241" s="133"/>
      <c r="M241" s="133"/>
      <c r="N241" s="133"/>
      <c r="O241" s="133"/>
      <c r="P241" s="134"/>
      <c r="Q241" s="156"/>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51"/>
      <c r="AF246" s="111"/>
      <c r="AG246" s="111"/>
      <c r="AH246" s="111"/>
      <c r="AI246" s="111"/>
      <c r="AJ246" s="111"/>
      <c r="AK246" s="111"/>
      <c r="AL246" s="111"/>
      <c r="AM246" s="111"/>
      <c r="AN246" s="111"/>
      <c r="AO246" s="111"/>
      <c r="AP246" s="111"/>
      <c r="AQ246" s="111"/>
      <c r="AR246" s="111"/>
      <c r="AS246" s="111"/>
      <c r="AT246" s="111"/>
      <c r="AU246" s="111"/>
      <c r="AV246" s="111"/>
      <c r="AW246" s="111"/>
      <c r="AX246" s="152"/>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2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2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2" t="s">
        <v>367</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529</v>
      </c>
      <c r="AF252" s="157"/>
      <c r="AG252" s="157"/>
      <c r="AH252" s="157"/>
      <c r="AI252" s="157" t="s">
        <v>526</v>
      </c>
      <c r="AJ252" s="157"/>
      <c r="AK252" s="157"/>
      <c r="AL252" s="157"/>
      <c r="AM252" s="157" t="s">
        <v>521</v>
      </c>
      <c r="AN252" s="157"/>
      <c r="AO252" s="157"/>
      <c r="AP252" s="153"/>
      <c r="AQ252" s="153" t="s">
        <v>353</v>
      </c>
      <c r="AR252" s="154"/>
      <c r="AS252" s="154"/>
      <c r="AT252" s="155"/>
      <c r="AU252" s="196" t="s">
        <v>369</v>
      </c>
      <c r="AV252" s="196"/>
      <c r="AW252" s="196"/>
      <c r="AX252" s="197"/>
    </row>
    <row r="253" spans="1:50" ht="18.75" hidden="1" customHeight="1" x14ac:dyDescent="0.15">
      <c r="A253" s="189"/>
      <c r="B253" s="186"/>
      <c r="C253" s="180"/>
      <c r="D253" s="186"/>
      <c r="E253" s="180"/>
      <c r="F253" s="181"/>
      <c r="G253" s="160"/>
      <c r="H253" s="133"/>
      <c r="I253" s="133"/>
      <c r="J253" s="133"/>
      <c r="K253" s="133"/>
      <c r="L253" s="133"/>
      <c r="M253" s="133"/>
      <c r="N253" s="133"/>
      <c r="O253" s="133"/>
      <c r="P253" s="133"/>
      <c r="Q253" s="133"/>
      <c r="R253" s="133"/>
      <c r="S253" s="133"/>
      <c r="T253" s="133"/>
      <c r="U253" s="133"/>
      <c r="V253" s="133"/>
      <c r="W253" s="133"/>
      <c r="X253" s="134"/>
      <c r="Y253" s="166"/>
      <c r="Z253" s="167"/>
      <c r="AA253" s="168"/>
      <c r="AB253" s="156"/>
      <c r="AC253" s="133"/>
      <c r="AD253" s="134"/>
      <c r="AE253" s="158"/>
      <c r="AF253" s="158"/>
      <c r="AG253" s="158"/>
      <c r="AH253" s="158"/>
      <c r="AI253" s="158"/>
      <c r="AJ253" s="158"/>
      <c r="AK253" s="158"/>
      <c r="AL253" s="158"/>
      <c r="AM253" s="158"/>
      <c r="AN253" s="158"/>
      <c r="AO253" s="158"/>
      <c r="AP253" s="156"/>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2" t="s">
        <v>367</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529</v>
      </c>
      <c r="AF256" s="157"/>
      <c r="AG256" s="157"/>
      <c r="AH256" s="157"/>
      <c r="AI256" s="157" t="s">
        <v>526</v>
      </c>
      <c r="AJ256" s="157"/>
      <c r="AK256" s="157"/>
      <c r="AL256" s="157"/>
      <c r="AM256" s="157" t="s">
        <v>522</v>
      </c>
      <c r="AN256" s="157"/>
      <c r="AO256" s="157"/>
      <c r="AP256" s="153"/>
      <c r="AQ256" s="153" t="s">
        <v>353</v>
      </c>
      <c r="AR256" s="154"/>
      <c r="AS256" s="154"/>
      <c r="AT256" s="155"/>
      <c r="AU256" s="196" t="s">
        <v>369</v>
      </c>
      <c r="AV256" s="196"/>
      <c r="AW256" s="196"/>
      <c r="AX256" s="197"/>
    </row>
    <row r="257" spans="1:50" ht="18.75" hidden="1" customHeight="1" x14ac:dyDescent="0.15">
      <c r="A257" s="189"/>
      <c r="B257" s="186"/>
      <c r="C257" s="180"/>
      <c r="D257" s="186"/>
      <c r="E257" s="180"/>
      <c r="F257" s="181"/>
      <c r="G257" s="160"/>
      <c r="H257" s="133"/>
      <c r="I257" s="133"/>
      <c r="J257" s="133"/>
      <c r="K257" s="133"/>
      <c r="L257" s="133"/>
      <c r="M257" s="133"/>
      <c r="N257" s="133"/>
      <c r="O257" s="133"/>
      <c r="P257" s="133"/>
      <c r="Q257" s="133"/>
      <c r="R257" s="133"/>
      <c r="S257" s="133"/>
      <c r="T257" s="133"/>
      <c r="U257" s="133"/>
      <c r="V257" s="133"/>
      <c r="W257" s="133"/>
      <c r="X257" s="134"/>
      <c r="Y257" s="166"/>
      <c r="Z257" s="167"/>
      <c r="AA257" s="168"/>
      <c r="AB257" s="156"/>
      <c r="AC257" s="133"/>
      <c r="AD257" s="134"/>
      <c r="AE257" s="158"/>
      <c r="AF257" s="158"/>
      <c r="AG257" s="158"/>
      <c r="AH257" s="158"/>
      <c r="AI257" s="158"/>
      <c r="AJ257" s="158"/>
      <c r="AK257" s="158"/>
      <c r="AL257" s="158"/>
      <c r="AM257" s="158"/>
      <c r="AN257" s="158"/>
      <c r="AO257" s="158"/>
      <c r="AP257" s="156"/>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2" t="s">
        <v>367</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529</v>
      </c>
      <c r="AF260" s="157"/>
      <c r="AG260" s="157"/>
      <c r="AH260" s="157"/>
      <c r="AI260" s="157" t="s">
        <v>526</v>
      </c>
      <c r="AJ260" s="157"/>
      <c r="AK260" s="157"/>
      <c r="AL260" s="157"/>
      <c r="AM260" s="157" t="s">
        <v>522</v>
      </c>
      <c r="AN260" s="157"/>
      <c r="AO260" s="157"/>
      <c r="AP260" s="153"/>
      <c r="AQ260" s="153" t="s">
        <v>353</v>
      </c>
      <c r="AR260" s="154"/>
      <c r="AS260" s="154"/>
      <c r="AT260" s="155"/>
      <c r="AU260" s="196" t="s">
        <v>369</v>
      </c>
      <c r="AV260" s="196"/>
      <c r="AW260" s="196"/>
      <c r="AX260" s="197"/>
    </row>
    <row r="261" spans="1:50" ht="18.75" hidden="1" customHeight="1" x14ac:dyDescent="0.15">
      <c r="A261" s="189"/>
      <c r="B261" s="186"/>
      <c r="C261" s="180"/>
      <c r="D261" s="186"/>
      <c r="E261" s="180"/>
      <c r="F261" s="181"/>
      <c r="G261" s="160"/>
      <c r="H261" s="133"/>
      <c r="I261" s="133"/>
      <c r="J261" s="133"/>
      <c r="K261" s="133"/>
      <c r="L261" s="133"/>
      <c r="M261" s="133"/>
      <c r="N261" s="133"/>
      <c r="O261" s="133"/>
      <c r="P261" s="133"/>
      <c r="Q261" s="133"/>
      <c r="R261" s="133"/>
      <c r="S261" s="133"/>
      <c r="T261" s="133"/>
      <c r="U261" s="133"/>
      <c r="V261" s="133"/>
      <c r="W261" s="133"/>
      <c r="X261" s="134"/>
      <c r="Y261" s="166"/>
      <c r="Z261" s="167"/>
      <c r="AA261" s="168"/>
      <c r="AB261" s="156"/>
      <c r="AC261" s="133"/>
      <c r="AD261" s="134"/>
      <c r="AE261" s="158"/>
      <c r="AF261" s="158"/>
      <c r="AG261" s="158"/>
      <c r="AH261" s="158"/>
      <c r="AI261" s="158"/>
      <c r="AJ261" s="158"/>
      <c r="AK261" s="158"/>
      <c r="AL261" s="158"/>
      <c r="AM261" s="158"/>
      <c r="AN261" s="158"/>
      <c r="AO261" s="158"/>
      <c r="AP261" s="156"/>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9" t="s">
        <v>367</v>
      </c>
      <c r="H264" s="130"/>
      <c r="I264" s="130"/>
      <c r="J264" s="130"/>
      <c r="K264" s="130"/>
      <c r="L264" s="130"/>
      <c r="M264" s="130"/>
      <c r="N264" s="130"/>
      <c r="O264" s="130"/>
      <c r="P264" s="130"/>
      <c r="Q264" s="130"/>
      <c r="R264" s="130"/>
      <c r="S264" s="130"/>
      <c r="T264" s="130"/>
      <c r="U264" s="130"/>
      <c r="V264" s="130"/>
      <c r="W264" s="130"/>
      <c r="X264" s="131"/>
      <c r="Y264" s="166"/>
      <c r="Z264" s="167"/>
      <c r="AA264" s="168"/>
      <c r="AB264" s="161" t="s">
        <v>11</v>
      </c>
      <c r="AC264" s="130"/>
      <c r="AD264" s="131"/>
      <c r="AE264" s="217" t="s">
        <v>529</v>
      </c>
      <c r="AF264" s="217"/>
      <c r="AG264" s="217"/>
      <c r="AH264" s="217"/>
      <c r="AI264" s="217" t="s">
        <v>526</v>
      </c>
      <c r="AJ264" s="217"/>
      <c r="AK264" s="217"/>
      <c r="AL264" s="217"/>
      <c r="AM264" s="217" t="s">
        <v>521</v>
      </c>
      <c r="AN264" s="217"/>
      <c r="AO264" s="217"/>
      <c r="AP264" s="161"/>
      <c r="AQ264" s="161" t="s">
        <v>353</v>
      </c>
      <c r="AR264" s="130"/>
      <c r="AS264" s="130"/>
      <c r="AT264" s="131"/>
      <c r="AU264" s="136" t="s">
        <v>369</v>
      </c>
      <c r="AV264" s="136"/>
      <c r="AW264" s="136"/>
      <c r="AX264" s="137"/>
    </row>
    <row r="265" spans="1:50" ht="18.75" hidden="1" customHeight="1" x14ac:dyDescent="0.15">
      <c r="A265" s="189"/>
      <c r="B265" s="186"/>
      <c r="C265" s="180"/>
      <c r="D265" s="186"/>
      <c r="E265" s="180"/>
      <c r="F265" s="181"/>
      <c r="G265" s="160"/>
      <c r="H265" s="133"/>
      <c r="I265" s="133"/>
      <c r="J265" s="133"/>
      <c r="K265" s="133"/>
      <c r="L265" s="133"/>
      <c r="M265" s="133"/>
      <c r="N265" s="133"/>
      <c r="O265" s="133"/>
      <c r="P265" s="133"/>
      <c r="Q265" s="133"/>
      <c r="R265" s="133"/>
      <c r="S265" s="133"/>
      <c r="T265" s="133"/>
      <c r="U265" s="133"/>
      <c r="V265" s="133"/>
      <c r="W265" s="133"/>
      <c r="X265" s="134"/>
      <c r="Y265" s="166"/>
      <c r="Z265" s="167"/>
      <c r="AA265" s="168"/>
      <c r="AB265" s="156"/>
      <c r="AC265" s="133"/>
      <c r="AD265" s="134"/>
      <c r="AE265" s="158"/>
      <c r="AF265" s="158"/>
      <c r="AG265" s="158"/>
      <c r="AH265" s="158"/>
      <c r="AI265" s="158"/>
      <c r="AJ265" s="158"/>
      <c r="AK265" s="158"/>
      <c r="AL265" s="158"/>
      <c r="AM265" s="158"/>
      <c r="AN265" s="158"/>
      <c r="AO265" s="158"/>
      <c r="AP265" s="156"/>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2" t="s">
        <v>367</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530</v>
      </c>
      <c r="AF268" s="157"/>
      <c r="AG268" s="157"/>
      <c r="AH268" s="157"/>
      <c r="AI268" s="157" t="s">
        <v>526</v>
      </c>
      <c r="AJ268" s="157"/>
      <c r="AK268" s="157"/>
      <c r="AL268" s="157"/>
      <c r="AM268" s="157" t="s">
        <v>521</v>
      </c>
      <c r="AN268" s="157"/>
      <c r="AO268" s="157"/>
      <c r="AP268" s="153"/>
      <c r="AQ268" s="153" t="s">
        <v>353</v>
      </c>
      <c r="AR268" s="154"/>
      <c r="AS268" s="154"/>
      <c r="AT268" s="155"/>
      <c r="AU268" s="196" t="s">
        <v>369</v>
      </c>
      <c r="AV268" s="196"/>
      <c r="AW268" s="196"/>
      <c r="AX268" s="197"/>
    </row>
    <row r="269" spans="1:50" ht="18.75" hidden="1" customHeight="1" x14ac:dyDescent="0.15">
      <c r="A269" s="189"/>
      <c r="B269" s="186"/>
      <c r="C269" s="180"/>
      <c r="D269" s="186"/>
      <c r="E269" s="180"/>
      <c r="F269" s="181"/>
      <c r="G269" s="160"/>
      <c r="H269" s="133"/>
      <c r="I269" s="133"/>
      <c r="J269" s="133"/>
      <c r="K269" s="133"/>
      <c r="L269" s="133"/>
      <c r="M269" s="133"/>
      <c r="N269" s="133"/>
      <c r="O269" s="133"/>
      <c r="P269" s="133"/>
      <c r="Q269" s="133"/>
      <c r="R269" s="133"/>
      <c r="S269" s="133"/>
      <c r="T269" s="133"/>
      <c r="U269" s="133"/>
      <c r="V269" s="133"/>
      <c r="W269" s="133"/>
      <c r="X269" s="134"/>
      <c r="Y269" s="166"/>
      <c r="Z269" s="167"/>
      <c r="AA269" s="168"/>
      <c r="AB269" s="156"/>
      <c r="AC269" s="133"/>
      <c r="AD269" s="134"/>
      <c r="AE269" s="158"/>
      <c r="AF269" s="158"/>
      <c r="AG269" s="158"/>
      <c r="AH269" s="158"/>
      <c r="AI269" s="158"/>
      <c r="AJ269" s="158"/>
      <c r="AK269" s="158"/>
      <c r="AL269" s="158"/>
      <c r="AM269" s="158"/>
      <c r="AN269" s="158"/>
      <c r="AO269" s="158"/>
      <c r="AP269" s="156"/>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9" t="s">
        <v>370</v>
      </c>
      <c r="H272" s="130"/>
      <c r="I272" s="130"/>
      <c r="J272" s="130"/>
      <c r="K272" s="130"/>
      <c r="L272" s="130"/>
      <c r="M272" s="130"/>
      <c r="N272" s="130"/>
      <c r="O272" s="130"/>
      <c r="P272" s="131"/>
      <c r="Q272" s="161" t="s">
        <v>453</v>
      </c>
      <c r="R272" s="130"/>
      <c r="S272" s="130"/>
      <c r="T272" s="130"/>
      <c r="U272" s="130"/>
      <c r="V272" s="130"/>
      <c r="W272" s="130"/>
      <c r="X272" s="130"/>
      <c r="Y272" s="130"/>
      <c r="Z272" s="130"/>
      <c r="AA272" s="130"/>
      <c r="AB272" s="129" t="s">
        <v>454</v>
      </c>
      <c r="AC272" s="130"/>
      <c r="AD272" s="131"/>
      <c r="AE272" s="161"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60"/>
      <c r="H273" s="133"/>
      <c r="I273" s="133"/>
      <c r="J273" s="133"/>
      <c r="K273" s="133"/>
      <c r="L273" s="133"/>
      <c r="M273" s="133"/>
      <c r="N273" s="133"/>
      <c r="O273" s="133"/>
      <c r="P273" s="134"/>
      <c r="Q273" s="156"/>
      <c r="R273" s="133"/>
      <c r="S273" s="133"/>
      <c r="T273" s="133"/>
      <c r="U273" s="133"/>
      <c r="V273" s="133"/>
      <c r="W273" s="133"/>
      <c r="X273" s="133"/>
      <c r="Y273" s="133"/>
      <c r="Z273" s="133"/>
      <c r="AA273" s="133"/>
      <c r="AB273" s="132"/>
      <c r="AC273" s="133"/>
      <c r="AD273" s="134"/>
      <c r="AE273" s="156"/>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51"/>
      <c r="AF278" s="111"/>
      <c r="AG278" s="111"/>
      <c r="AH278" s="111"/>
      <c r="AI278" s="111"/>
      <c r="AJ278" s="111"/>
      <c r="AK278" s="111"/>
      <c r="AL278" s="111"/>
      <c r="AM278" s="111"/>
      <c r="AN278" s="111"/>
      <c r="AO278" s="111"/>
      <c r="AP278" s="111"/>
      <c r="AQ278" s="111"/>
      <c r="AR278" s="111"/>
      <c r="AS278" s="111"/>
      <c r="AT278" s="111"/>
      <c r="AU278" s="111"/>
      <c r="AV278" s="111"/>
      <c r="AW278" s="111"/>
      <c r="AX278" s="152"/>
    </row>
    <row r="279" spans="1:50" ht="22.5" hidden="1" customHeight="1" x14ac:dyDescent="0.15">
      <c r="A279" s="189"/>
      <c r="B279" s="186"/>
      <c r="C279" s="180"/>
      <c r="D279" s="186"/>
      <c r="E279" s="180"/>
      <c r="F279" s="181"/>
      <c r="G279" s="159" t="s">
        <v>370</v>
      </c>
      <c r="H279" s="130"/>
      <c r="I279" s="130"/>
      <c r="J279" s="130"/>
      <c r="K279" s="130"/>
      <c r="L279" s="130"/>
      <c r="M279" s="130"/>
      <c r="N279" s="130"/>
      <c r="O279" s="130"/>
      <c r="P279" s="131"/>
      <c r="Q279" s="161"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60"/>
      <c r="H280" s="133"/>
      <c r="I280" s="133"/>
      <c r="J280" s="133"/>
      <c r="K280" s="133"/>
      <c r="L280" s="133"/>
      <c r="M280" s="133"/>
      <c r="N280" s="133"/>
      <c r="O280" s="133"/>
      <c r="P280" s="134"/>
      <c r="Q280" s="156"/>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51"/>
      <c r="AF285" s="111"/>
      <c r="AG285" s="111"/>
      <c r="AH285" s="111"/>
      <c r="AI285" s="111"/>
      <c r="AJ285" s="111"/>
      <c r="AK285" s="111"/>
      <c r="AL285" s="111"/>
      <c r="AM285" s="111"/>
      <c r="AN285" s="111"/>
      <c r="AO285" s="111"/>
      <c r="AP285" s="111"/>
      <c r="AQ285" s="111"/>
      <c r="AR285" s="111"/>
      <c r="AS285" s="111"/>
      <c r="AT285" s="111"/>
      <c r="AU285" s="111"/>
      <c r="AV285" s="111"/>
      <c r="AW285" s="111"/>
      <c r="AX285" s="152"/>
    </row>
    <row r="286" spans="1:50" ht="22.5" hidden="1" customHeight="1" x14ac:dyDescent="0.15">
      <c r="A286" s="189"/>
      <c r="B286" s="186"/>
      <c r="C286" s="180"/>
      <c r="D286" s="186"/>
      <c r="E286" s="180"/>
      <c r="F286" s="181"/>
      <c r="G286" s="159" t="s">
        <v>370</v>
      </c>
      <c r="H286" s="130"/>
      <c r="I286" s="130"/>
      <c r="J286" s="130"/>
      <c r="K286" s="130"/>
      <c r="L286" s="130"/>
      <c r="M286" s="130"/>
      <c r="N286" s="130"/>
      <c r="O286" s="130"/>
      <c r="P286" s="131"/>
      <c r="Q286" s="161"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60"/>
      <c r="H287" s="133"/>
      <c r="I287" s="133"/>
      <c r="J287" s="133"/>
      <c r="K287" s="133"/>
      <c r="L287" s="133"/>
      <c r="M287" s="133"/>
      <c r="N287" s="133"/>
      <c r="O287" s="133"/>
      <c r="P287" s="134"/>
      <c r="Q287" s="156"/>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51"/>
      <c r="AF292" s="111"/>
      <c r="AG292" s="111"/>
      <c r="AH292" s="111"/>
      <c r="AI292" s="111"/>
      <c r="AJ292" s="111"/>
      <c r="AK292" s="111"/>
      <c r="AL292" s="111"/>
      <c r="AM292" s="111"/>
      <c r="AN292" s="111"/>
      <c r="AO292" s="111"/>
      <c r="AP292" s="111"/>
      <c r="AQ292" s="111"/>
      <c r="AR292" s="111"/>
      <c r="AS292" s="111"/>
      <c r="AT292" s="111"/>
      <c r="AU292" s="111"/>
      <c r="AV292" s="111"/>
      <c r="AW292" s="111"/>
      <c r="AX292" s="152"/>
    </row>
    <row r="293" spans="1:50" ht="22.5" hidden="1" customHeight="1" x14ac:dyDescent="0.15">
      <c r="A293" s="189"/>
      <c r="B293" s="186"/>
      <c r="C293" s="180"/>
      <c r="D293" s="186"/>
      <c r="E293" s="180"/>
      <c r="F293" s="181"/>
      <c r="G293" s="159" t="s">
        <v>370</v>
      </c>
      <c r="H293" s="130"/>
      <c r="I293" s="130"/>
      <c r="J293" s="130"/>
      <c r="K293" s="130"/>
      <c r="L293" s="130"/>
      <c r="M293" s="130"/>
      <c r="N293" s="130"/>
      <c r="O293" s="130"/>
      <c r="P293" s="131"/>
      <c r="Q293" s="161"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60"/>
      <c r="H294" s="133"/>
      <c r="I294" s="133"/>
      <c r="J294" s="133"/>
      <c r="K294" s="133"/>
      <c r="L294" s="133"/>
      <c r="M294" s="133"/>
      <c r="N294" s="133"/>
      <c r="O294" s="133"/>
      <c r="P294" s="134"/>
      <c r="Q294" s="156"/>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51"/>
      <c r="AF299" s="111"/>
      <c r="AG299" s="111"/>
      <c r="AH299" s="111"/>
      <c r="AI299" s="111"/>
      <c r="AJ299" s="111"/>
      <c r="AK299" s="111"/>
      <c r="AL299" s="111"/>
      <c r="AM299" s="111"/>
      <c r="AN299" s="111"/>
      <c r="AO299" s="111"/>
      <c r="AP299" s="111"/>
      <c r="AQ299" s="111"/>
      <c r="AR299" s="111"/>
      <c r="AS299" s="111"/>
      <c r="AT299" s="111"/>
      <c r="AU299" s="111"/>
      <c r="AV299" s="111"/>
      <c r="AW299" s="111"/>
      <c r="AX299" s="152"/>
    </row>
    <row r="300" spans="1:50" ht="22.5" hidden="1" customHeight="1" x14ac:dyDescent="0.15">
      <c r="A300" s="189"/>
      <c r="B300" s="186"/>
      <c r="C300" s="180"/>
      <c r="D300" s="186"/>
      <c r="E300" s="180"/>
      <c r="F300" s="181"/>
      <c r="G300" s="159" t="s">
        <v>370</v>
      </c>
      <c r="H300" s="130"/>
      <c r="I300" s="130"/>
      <c r="J300" s="130"/>
      <c r="K300" s="130"/>
      <c r="L300" s="130"/>
      <c r="M300" s="130"/>
      <c r="N300" s="130"/>
      <c r="O300" s="130"/>
      <c r="P300" s="131"/>
      <c r="Q300" s="161"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60"/>
      <c r="H301" s="133"/>
      <c r="I301" s="133"/>
      <c r="J301" s="133"/>
      <c r="K301" s="133"/>
      <c r="L301" s="133"/>
      <c r="M301" s="133"/>
      <c r="N301" s="133"/>
      <c r="O301" s="133"/>
      <c r="P301" s="134"/>
      <c r="Q301" s="156"/>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51"/>
      <c r="AF306" s="111"/>
      <c r="AG306" s="111"/>
      <c r="AH306" s="111"/>
      <c r="AI306" s="111"/>
      <c r="AJ306" s="111"/>
      <c r="AK306" s="111"/>
      <c r="AL306" s="111"/>
      <c r="AM306" s="111"/>
      <c r="AN306" s="111"/>
      <c r="AO306" s="111"/>
      <c r="AP306" s="111"/>
      <c r="AQ306" s="111"/>
      <c r="AR306" s="111"/>
      <c r="AS306" s="111"/>
      <c r="AT306" s="111"/>
      <c r="AU306" s="111"/>
      <c r="AV306" s="111"/>
      <c r="AW306" s="111"/>
      <c r="AX306" s="152"/>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2" t="s">
        <v>367</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529</v>
      </c>
      <c r="AF312" s="157"/>
      <c r="AG312" s="157"/>
      <c r="AH312" s="157"/>
      <c r="AI312" s="157" t="s">
        <v>526</v>
      </c>
      <c r="AJ312" s="157"/>
      <c r="AK312" s="157"/>
      <c r="AL312" s="157"/>
      <c r="AM312" s="157" t="s">
        <v>521</v>
      </c>
      <c r="AN312" s="157"/>
      <c r="AO312" s="157"/>
      <c r="AP312" s="153"/>
      <c r="AQ312" s="153" t="s">
        <v>353</v>
      </c>
      <c r="AR312" s="154"/>
      <c r="AS312" s="154"/>
      <c r="AT312" s="155"/>
      <c r="AU312" s="196" t="s">
        <v>369</v>
      </c>
      <c r="AV312" s="196"/>
      <c r="AW312" s="196"/>
      <c r="AX312" s="197"/>
    </row>
    <row r="313" spans="1:50" ht="18.75" hidden="1" customHeight="1" x14ac:dyDescent="0.15">
      <c r="A313" s="189"/>
      <c r="B313" s="186"/>
      <c r="C313" s="180"/>
      <c r="D313" s="186"/>
      <c r="E313" s="180"/>
      <c r="F313" s="181"/>
      <c r="G313" s="160"/>
      <c r="H313" s="133"/>
      <c r="I313" s="133"/>
      <c r="J313" s="133"/>
      <c r="K313" s="133"/>
      <c r="L313" s="133"/>
      <c r="M313" s="133"/>
      <c r="N313" s="133"/>
      <c r="O313" s="133"/>
      <c r="P313" s="133"/>
      <c r="Q313" s="133"/>
      <c r="R313" s="133"/>
      <c r="S313" s="133"/>
      <c r="T313" s="133"/>
      <c r="U313" s="133"/>
      <c r="V313" s="133"/>
      <c r="W313" s="133"/>
      <c r="X313" s="134"/>
      <c r="Y313" s="166"/>
      <c r="Z313" s="167"/>
      <c r="AA313" s="168"/>
      <c r="AB313" s="156"/>
      <c r="AC313" s="133"/>
      <c r="AD313" s="134"/>
      <c r="AE313" s="158"/>
      <c r="AF313" s="158"/>
      <c r="AG313" s="158"/>
      <c r="AH313" s="158"/>
      <c r="AI313" s="158"/>
      <c r="AJ313" s="158"/>
      <c r="AK313" s="158"/>
      <c r="AL313" s="158"/>
      <c r="AM313" s="158"/>
      <c r="AN313" s="158"/>
      <c r="AO313" s="158"/>
      <c r="AP313" s="156"/>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2" t="s">
        <v>367</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529</v>
      </c>
      <c r="AF316" s="157"/>
      <c r="AG316" s="157"/>
      <c r="AH316" s="157"/>
      <c r="AI316" s="157" t="s">
        <v>526</v>
      </c>
      <c r="AJ316" s="157"/>
      <c r="AK316" s="157"/>
      <c r="AL316" s="157"/>
      <c r="AM316" s="157" t="s">
        <v>521</v>
      </c>
      <c r="AN316" s="157"/>
      <c r="AO316" s="157"/>
      <c r="AP316" s="153"/>
      <c r="AQ316" s="153" t="s">
        <v>353</v>
      </c>
      <c r="AR316" s="154"/>
      <c r="AS316" s="154"/>
      <c r="AT316" s="155"/>
      <c r="AU316" s="196" t="s">
        <v>369</v>
      </c>
      <c r="AV316" s="196"/>
      <c r="AW316" s="196"/>
      <c r="AX316" s="197"/>
    </row>
    <row r="317" spans="1:50" ht="18.75" hidden="1" customHeight="1" x14ac:dyDescent="0.15">
      <c r="A317" s="189"/>
      <c r="B317" s="186"/>
      <c r="C317" s="180"/>
      <c r="D317" s="186"/>
      <c r="E317" s="180"/>
      <c r="F317" s="181"/>
      <c r="G317" s="160"/>
      <c r="H317" s="133"/>
      <c r="I317" s="133"/>
      <c r="J317" s="133"/>
      <c r="K317" s="133"/>
      <c r="L317" s="133"/>
      <c r="M317" s="133"/>
      <c r="N317" s="133"/>
      <c r="O317" s="133"/>
      <c r="P317" s="133"/>
      <c r="Q317" s="133"/>
      <c r="R317" s="133"/>
      <c r="S317" s="133"/>
      <c r="T317" s="133"/>
      <c r="U317" s="133"/>
      <c r="V317" s="133"/>
      <c r="W317" s="133"/>
      <c r="X317" s="134"/>
      <c r="Y317" s="166"/>
      <c r="Z317" s="167"/>
      <c r="AA317" s="168"/>
      <c r="AB317" s="156"/>
      <c r="AC317" s="133"/>
      <c r="AD317" s="134"/>
      <c r="AE317" s="158"/>
      <c r="AF317" s="158"/>
      <c r="AG317" s="158"/>
      <c r="AH317" s="158"/>
      <c r="AI317" s="158"/>
      <c r="AJ317" s="158"/>
      <c r="AK317" s="158"/>
      <c r="AL317" s="158"/>
      <c r="AM317" s="158"/>
      <c r="AN317" s="158"/>
      <c r="AO317" s="158"/>
      <c r="AP317" s="156"/>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2" t="s">
        <v>367</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529</v>
      </c>
      <c r="AF320" s="157"/>
      <c r="AG320" s="157"/>
      <c r="AH320" s="157"/>
      <c r="AI320" s="157" t="s">
        <v>526</v>
      </c>
      <c r="AJ320" s="157"/>
      <c r="AK320" s="157"/>
      <c r="AL320" s="157"/>
      <c r="AM320" s="157" t="s">
        <v>522</v>
      </c>
      <c r="AN320" s="157"/>
      <c r="AO320" s="157"/>
      <c r="AP320" s="153"/>
      <c r="AQ320" s="153" t="s">
        <v>353</v>
      </c>
      <c r="AR320" s="154"/>
      <c r="AS320" s="154"/>
      <c r="AT320" s="155"/>
      <c r="AU320" s="196" t="s">
        <v>369</v>
      </c>
      <c r="AV320" s="196"/>
      <c r="AW320" s="196"/>
      <c r="AX320" s="197"/>
    </row>
    <row r="321" spans="1:50" ht="18.75" hidden="1" customHeight="1" x14ac:dyDescent="0.15">
      <c r="A321" s="189"/>
      <c r="B321" s="186"/>
      <c r="C321" s="180"/>
      <c r="D321" s="186"/>
      <c r="E321" s="180"/>
      <c r="F321" s="181"/>
      <c r="G321" s="160"/>
      <c r="H321" s="133"/>
      <c r="I321" s="133"/>
      <c r="J321" s="133"/>
      <c r="K321" s="133"/>
      <c r="L321" s="133"/>
      <c r="M321" s="133"/>
      <c r="N321" s="133"/>
      <c r="O321" s="133"/>
      <c r="P321" s="133"/>
      <c r="Q321" s="133"/>
      <c r="R321" s="133"/>
      <c r="S321" s="133"/>
      <c r="T321" s="133"/>
      <c r="U321" s="133"/>
      <c r="V321" s="133"/>
      <c r="W321" s="133"/>
      <c r="X321" s="134"/>
      <c r="Y321" s="166"/>
      <c r="Z321" s="167"/>
      <c r="AA321" s="168"/>
      <c r="AB321" s="156"/>
      <c r="AC321" s="133"/>
      <c r="AD321" s="134"/>
      <c r="AE321" s="158"/>
      <c r="AF321" s="158"/>
      <c r="AG321" s="158"/>
      <c r="AH321" s="158"/>
      <c r="AI321" s="158"/>
      <c r="AJ321" s="158"/>
      <c r="AK321" s="158"/>
      <c r="AL321" s="158"/>
      <c r="AM321" s="158"/>
      <c r="AN321" s="158"/>
      <c r="AO321" s="158"/>
      <c r="AP321" s="156"/>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2" t="s">
        <v>367</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529</v>
      </c>
      <c r="AF324" s="157"/>
      <c r="AG324" s="157"/>
      <c r="AH324" s="157"/>
      <c r="AI324" s="157" t="s">
        <v>526</v>
      </c>
      <c r="AJ324" s="157"/>
      <c r="AK324" s="157"/>
      <c r="AL324" s="157"/>
      <c r="AM324" s="157" t="s">
        <v>521</v>
      </c>
      <c r="AN324" s="157"/>
      <c r="AO324" s="157"/>
      <c r="AP324" s="153"/>
      <c r="AQ324" s="153" t="s">
        <v>353</v>
      </c>
      <c r="AR324" s="154"/>
      <c r="AS324" s="154"/>
      <c r="AT324" s="155"/>
      <c r="AU324" s="196" t="s">
        <v>369</v>
      </c>
      <c r="AV324" s="196"/>
      <c r="AW324" s="196"/>
      <c r="AX324" s="197"/>
    </row>
    <row r="325" spans="1:50" ht="18.75" hidden="1" customHeight="1" x14ac:dyDescent="0.15">
      <c r="A325" s="189"/>
      <c r="B325" s="186"/>
      <c r="C325" s="180"/>
      <c r="D325" s="186"/>
      <c r="E325" s="180"/>
      <c r="F325" s="181"/>
      <c r="G325" s="160"/>
      <c r="H325" s="133"/>
      <c r="I325" s="133"/>
      <c r="J325" s="133"/>
      <c r="K325" s="133"/>
      <c r="L325" s="133"/>
      <c r="M325" s="133"/>
      <c r="N325" s="133"/>
      <c r="O325" s="133"/>
      <c r="P325" s="133"/>
      <c r="Q325" s="133"/>
      <c r="R325" s="133"/>
      <c r="S325" s="133"/>
      <c r="T325" s="133"/>
      <c r="U325" s="133"/>
      <c r="V325" s="133"/>
      <c r="W325" s="133"/>
      <c r="X325" s="134"/>
      <c r="Y325" s="166"/>
      <c r="Z325" s="167"/>
      <c r="AA325" s="168"/>
      <c r="AB325" s="156"/>
      <c r="AC325" s="133"/>
      <c r="AD325" s="134"/>
      <c r="AE325" s="158"/>
      <c r="AF325" s="158"/>
      <c r="AG325" s="158"/>
      <c r="AH325" s="158"/>
      <c r="AI325" s="158"/>
      <c r="AJ325" s="158"/>
      <c r="AK325" s="158"/>
      <c r="AL325" s="158"/>
      <c r="AM325" s="158"/>
      <c r="AN325" s="158"/>
      <c r="AO325" s="158"/>
      <c r="AP325" s="156"/>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2" t="s">
        <v>367</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530</v>
      </c>
      <c r="AF328" s="157"/>
      <c r="AG328" s="157"/>
      <c r="AH328" s="157"/>
      <c r="AI328" s="157" t="s">
        <v>526</v>
      </c>
      <c r="AJ328" s="157"/>
      <c r="AK328" s="157"/>
      <c r="AL328" s="157"/>
      <c r="AM328" s="157" t="s">
        <v>522</v>
      </c>
      <c r="AN328" s="157"/>
      <c r="AO328" s="157"/>
      <c r="AP328" s="153"/>
      <c r="AQ328" s="153" t="s">
        <v>353</v>
      </c>
      <c r="AR328" s="154"/>
      <c r="AS328" s="154"/>
      <c r="AT328" s="155"/>
      <c r="AU328" s="196" t="s">
        <v>369</v>
      </c>
      <c r="AV328" s="196"/>
      <c r="AW328" s="196"/>
      <c r="AX328" s="197"/>
    </row>
    <row r="329" spans="1:50" ht="18.75" hidden="1" customHeight="1" x14ac:dyDescent="0.15">
      <c r="A329" s="189"/>
      <c r="B329" s="186"/>
      <c r="C329" s="180"/>
      <c r="D329" s="186"/>
      <c r="E329" s="180"/>
      <c r="F329" s="181"/>
      <c r="G329" s="160"/>
      <c r="H329" s="133"/>
      <c r="I329" s="133"/>
      <c r="J329" s="133"/>
      <c r="K329" s="133"/>
      <c r="L329" s="133"/>
      <c r="M329" s="133"/>
      <c r="N329" s="133"/>
      <c r="O329" s="133"/>
      <c r="P329" s="133"/>
      <c r="Q329" s="133"/>
      <c r="R329" s="133"/>
      <c r="S329" s="133"/>
      <c r="T329" s="133"/>
      <c r="U329" s="133"/>
      <c r="V329" s="133"/>
      <c r="W329" s="133"/>
      <c r="X329" s="134"/>
      <c r="Y329" s="166"/>
      <c r="Z329" s="167"/>
      <c r="AA329" s="168"/>
      <c r="AB329" s="156"/>
      <c r="AC329" s="133"/>
      <c r="AD329" s="134"/>
      <c r="AE329" s="158"/>
      <c r="AF329" s="158"/>
      <c r="AG329" s="158"/>
      <c r="AH329" s="158"/>
      <c r="AI329" s="158"/>
      <c r="AJ329" s="158"/>
      <c r="AK329" s="158"/>
      <c r="AL329" s="158"/>
      <c r="AM329" s="158"/>
      <c r="AN329" s="158"/>
      <c r="AO329" s="158"/>
      <c r="AP329" s="156"/>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9" t="s">
        <v>370</v>
      </c>
      <c r="H332" s="130"/>
      <c r="I332" s="130"/>
      <c r="J332" s="130"/>
      <c r="K332" s="130"/>
      <c r="L332" s="130"/>
      <c r="M332" s="130"/>
      <c r="N332" s="130"/>
      <c r="O332" s="130"/>
      <c r="P332" s="131"/>
      <c r="Q332" s="161" t="s">
        <v>453</v>
      </c>
      <c r="R332" s="130"/>
      <c r="S332" s="130"/>
      <c r="T332" s="130"/>
      <c r="U332" s="130"/>
      <c r="V332" s="130"/>
      <c r="W332" s="130"/>
      <c r="X332" s="130"/>
      <c r="Y332" s="130"/>
      <c r="Z332" s="130"/>
      <c r="AA332" s="130"/>
      <c r="AB332" s="129" t="s">
        <v>454</v>
      </c>
      <c r="AC332" s="130"/>
      <c r="AD332" s="131"/>
      <c r="AE332" s="161"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60"/>
      <c r="H333" s="133"/>
      <c r="I333" s="133"/>
      <c r="J333" s="133"/>
      <c r="K333" s="133"/>
      <c r="L333" s="133"/>
      <c r="M333" s="133"/>
      <c r="N333" s="133"/>
      <c r="O333" s="133"/>
      <c r="P333" s="134"/>
      <c r="Q333" s="156"/>
      <c r="R333" s="133"/>
      <c r="S333" s="133"/>
      <c r="T333" s="133"/>
      <c r="U333" s="133"/>
      <c r="V333" s="133"/>
      <c r="W333" s="133"/>
      <c r="X333" s="133"/>
      <c r="Y333" s="133"/>
      <c r="Z333" s="133"/>
      <c r="AA333" s="133"/>
      <c r="AB333" s="132"/>
      <c r="AC333" s="133"/>
      <c r="AD333" s="134"/>
      <c r="AE333" s="156"/>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51"/>
      <c r="AF338" s="111"/>
      <c r="AG338" s="111"/>
      <c r="AH338" s="111"/>
      <c r="AI338" s="111"/>
      <c r="AJ338" s="111"/>
      <c r="AK338" s="111"/>
      <c r="AL338" s="111"/>
      <c r="AM338" s="111"/>
      <c r="AN338" s="111"/>
      <c r="AO338" s="111"/>
      <c r="AP338" s="111"/>
      <c r="AQ338" s="111"/>
      <c r="AR338" s="111"/>
      <c r="AS338" s="111"/>
      <c r="AT338" s="111"/>
      <c r="AU338" s="111"/>
      <c r="AV338" s="111"/>
      <c r="AW338" s="111"/>
      <c r="AX338" s="152"/>
    </row>
    <row r="339" spans="1:50" ht="22.5" hidden="1" customHeight="1" x14ac:dyDescent="0.15">
      <c r="A339" s="189"/>
      <c r="B339" s="186"/>
      <c r="C339" s="180"/>
      <c r="D339" s="186"/>
      <c r="E339" s="180"/>
      <c r="F339" s="181"/>
      <c r="G339" s="159" t="s">
        <v>370</v>
      </c>
      <c r="H339" s="130"/>
      <c r="I339" s="130"/>
      <c r="J339" s="130"/>
      <c r="K339" s="130"/>
      <c r="L339" s="130"/>
      <c r="M339" s="130"/>
      <c r="N339" s="130"/>
      <c r="O339" s="130"/>
      <c r="P339" s="131"/>
      <c r="Q339" s="161"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60"/>
      <c r="H340" s="133"/>
      <c r="I340" s="133"/>
      <c r="J340" s="133"/>
      <c r="K340" s="133"/>
      <c r="L340" s="133"/>
      <c r="M340" s="133"/>
      <c r="N340" s="133"/>
      <c r="O340" s="133"/>
      <c r="P340" s="134"/>
      <c r="Q340" s="156"/>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51"/>
      <c r="AF345" s="111"/>
      <c r="AG345" s="111"/>
      <c r="AH345" s="111"/>
      <c r="AI345" s="111"/>
      <c r="AJ345" s="111"/>
      <c r="AK345" s="111"/>
      <c r="AL345" s="111"/>
      <c r="AM345" s="111"/>
      <c r="AN345" s="111"/>
      <c r="AO345" s="111"/>
      <c r="AP345" s="111"/>
      <c r="AQ345" s="111"/>
      <c r="AR345" s="111"/>
      <c r="AS345" s="111"/>
      <c r="AT345" s="111"/>
      <c r="AU345" s="111"/>
      <c r="AV345" s="111"/>
      <c r="AW345" s="111"/>
      <c r="AX345" s="152"/>
    </row>
    <row r="346" spans="1:50" ht="22.5" hidden="1" customHeight="1" x14ac:dyDescent="0.15">
      <c r="A346" s="189"/>
      <c r="B346" s="186"/>
      <c r="C346" s="180"/>
      <c r="D346" s="186"/>
      <c r="E346" s="180"/>
      <c r="F346" s="181"/>
      <c r="G346" s="159" t="s">
        <v>370</v>
      </c>
      <c r="H346" s="130"/>
      <c r="I346" s="130"/>
      <c r="J346" s="130"/>
      <c r="K346" s="130"/>
      <c r="L346" s="130"/>
      <c r="M346" s="130"/>
      <c r="N346" s="130"/>
      <c r="O346" s="130"/>
      <c r="P346" s="131"/>
      <c r="Q346" s="161"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60"/>
      <c r="H347" s="133"/>
      <c r="I347" s="133"/>
      <c r="J347" s="133"/>
      <c r="K347" s="133"/>
      <c r="L347" s="133"/>
      <c r="M347" s="133"/>
      <c r="N347" s="133"/>
      <c r="O347" s="133"/>
      <c r="P347" s="134"/>
      <c r="Q347" s="156"/>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51"/>
      <c r="AF352" s="111"/>
      <c r="AG352" s="111"/>
      <c r="AH352" s="111"/>
      <c r="AI352" s="111"/>
      <c r="AJ352" s="111"/>
      <c r="AK352" s="111"/>
      <c r="AL352" s="111"/>
      <c r="AM352" s="111"/>
      <c r="AN352" s="111"/>
      <c r="AO352" s="111"/>
      <c r="AP352" s="111"/>
      <c r="AQ352" s="111"/>
      <c r="AR352" s="111"/>
      <c r="AS352" s="111"/>
      <c r="AT352" s="111"/>
      <c r="AU352" s="111"/>
      <c r="AV352" s="111"/>
      <c r="AW352" s="111"/>
      <c r="AX352" s="152"/>
    </row>
    <row r="353" spans="1:50" ht="22.5" hidden="1" customHeight="1" x14ac:dyDescent="0.15">
      <c r="A353" s="189"/>
      <c r="B353" s="186"/>
      <c r="C353" s="180"/>
      <c r="D353" s="186"/>
      <c r="E353" s="180"/>
      <c r="F353" s="181"/>
      <c r="G353" s="159" t="s">
        <v>370</v>
      </c>
      <c r="H353" s="130"/>
      <c r="I353" s="130"/>
      <c r="J353" s="130"/>
      <c r="K353" s="130"/>
      <c r="L353" s="130"/>
      <c r="M353" s="130"/>
      <c r="N353" s="130"/>
      <c r="O353" s="130"/>
      <c r="P353" s="131"/>
      <c r="Q353" s="161"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60"/>
      <c r="H354" s="133"/>
      <c r="I354" s="133"/>
      <c r="J354" s="133"/>
      <c r="K354" s="133"/>
      <c r="L354" s="133"/>
      <c r="M354" s="133"/>
      <c r="N354" s="133"/>
      <c r="O354" s="133"/>
      <c r="P354" s="134"/>
      <c r="Q354" s="156"/>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51"/>
      <c r="AF359" s="111"/>
      <c r="AG359" s="111"/>
      <c r="AH359" s="111"/>
      <c r="AI359" s="111"/>
      <c r="AJ359" s="111"/>
      <c r="AK359" s="111"/>
      <c r="AL359" s="111"/>
      <c r="AM359" s="111"/>
      <c r="AN359" s="111"/>
      <c r="AO359" s="111"/>
      <c r="AP359" s="111"/>
      <c r="AQ359" s="111"/>
      <c r="AR359" s="111"/>
      <c r="AS359" s="111"/>
      <c r="AT359" s="111"/>
      <c r="AU359" s="111"/>
      <c r="AV359" s="111"/>
      <c r="AW359" s="111"/>
      <c r="AX359" s="152"/>
    </row>
    <row r="360" spans="1:50" ht="22.5" hidden="1" customHeight="1" x14ac:dyDescent="0.15">
      <c r="A360" s="189"/>
      <c r="B360" s="186"/>
      <c r="C360" s="180"/>
      <c r="D360" s="186"/>
      <c r="E360" s="180"/>
      <c r="F360" s="181"/>
      <c r="G360" s="159" t="s">
        <v>370</v>
      </c>
      <c r="H360" s="130"/>
      <c r="I360" s="130"/>
      <c r="J360" s="130"/>
      <c r="K360" s="130"/>
      <c r="L360" s="130"/>
      <c r="M360" s="130"/>
      <c r="N360" s="130"/>
      <c r="O360" s="130"/>
      <c r="P360" s="131"/>
      <c r="Q360" s="161"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60"/>
      <c r="H361" s="133"/>
      <c r="I361" s="133"/>
      <c r="J361" s="133"/>
      <c r="K361" s="133"/>
      <c r="L361" s="133"/>
      <c r="M361" s="133"/>
      <c r="N361" s="133"/>
      <c r="O361" s="133"/>
      <c r="P361" s="134"/>
      <c r="Q361" s="156"/>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51"/>
      <c r="AF366" s="111"/>
      <c r="AG366" s="111"/>
      <c r="AH366" s="111"/>
      <c r="AI366" s="111"/>
      <c r="AJ366" s="111"/>
      <c r="AK366" s="111"/>
      <c r="AL366" s="111"/>
      <c r="AM366" s="111"/>
      <c r="AN366" s="111"/>
      <c r="AO366" s="111"/>
      <c r="AP366" s="111"/>
      <c r="AQ366" s="111"/>
      <c r="AR366" s="111"/>
      <c r="AS366" s="111"/>
      <c r="AT366" s="111"/>
      <c r="AU366" s="111"/>
      <c r="AV366" s="111"/>
      <c r="AW366" s="111"/>
      <c r="AX366" s="152"/>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2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2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2" t="s">
        <v>367</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529</v>
      </c>
      <c r="AF372" s="157"/>
      <c r="AG372" s="157"/>
      <c r="AH372" s="157"/>
      <c r="AI372" s="157" t="s">
        <v>526</v>
      </c>
      <c r="AJ372" s="157"/>
      <c r="AK372" s="157"/>
      <c r="AL372" s="157"/>
      <c r="AM372" s="157" t="s">
        <v>521</v>
      </c>
      <c r="AN372" s="157"/>
      <c r="AO372" s="157"/>
      <c r="AP372" s="153"/>
      <c r="AQ372" s="153" t="s">
        <v>353</v>
      </c>
      <c r="AR372" s="154"/>
      <c r="AS372" s="154"/>
      <c r="AT372" s="155"/>
      <c r="AU372" s="196" t="s">
        <v>369</v>
      </c>
      <c r="AV372" s="196"/>
      <c r="AW372" s="196"/>
      <c r="AX372" s="197"/>
    </row>
    <row r="373" spans="1:50" ht="18.75" hidden="1" customHeight="1" x14ac:dyDescent="0.15">
      <c r="A373" s="189"/>
      <c r="B373" s="186"/>
      <c r="C373" s="180"/>
      <c r="D373" s="186"/>
      <c r="E373" s="180"/>
      <c r="F373" s="181"/>
      <c r="G373" s="160"/>
      <c r="H373" s="133"/>
      <c r="I373" s="133"/>
      <c r="J373" s="133"/>
      <c r="K373" s="133"/>
      <c r="L373" s="133"/>
      <c r="M373" s="133"/>
      <c r="N373" s="133"/>
      <c r="O373" s="133"/>
      <c r="P373" s="133"/>
      <c r="Q373" s="133"/>
      <c r="R373" s="133"/>
      <c r="S373" s="133"/>
      <c r="T373" s="133"/>
      <c r="U373" s="133"/>
      <c r="V373" s="133"/>
      <c r="W373" s="133"/>
      <c r="X373" s="134"/>
      <c r="Y373" s="166"/>
      <c r="Z373" s="167"/>
      <c r="AA373" s="168"/>
      <c r="AB373" s="156"/>
      <c r="AC373" s="133"/>
      <c r="AD373" s="134"/>
      <c r="AE373" s="158"/>
      <c r="AF373" s="158"/>
      <c r="AG373" s="158"/>
      <c r="AH373" s="158"/>
      <c r="AI373" s="158"/>
      <c r="AJ373" s="158"/>
      <c r="AK373" s="158"/>
      <c r="AL373" s="158"/>
      <c r="AM373" s="158"/>
      <c r="AN373" s="158"/>
      <c r="AO373" s="158"/>
      <c r="AP373" s="156"/>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2" t="s">
        <v>367</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529</v>
      </c>
      <c r="AF376" s="157"/>
      <c r="AG376" s="157"/>
      <c r="AH376" s="157"/>
      <c r="AI376" s="157" t="s">
        <v>526</v>
      </c>
      <c r="AJ376" s="157"/>
      <c r="AK376" s="157"/>
      <c r="AL376" s="157"/>
      <c r="AM376" s="157" t="s">
        <v>521</v>
      </c>
      <c r="AN376" s="157"/>
      <c r="AO376" s="157"/>
      <c r="AP376" s="153"/>
      <c r="AQ376" s="153" t="s">
        <v>353</v>
      </c>
      <c r="AR376" s="154"/>
      <c r="AS376" s="154"/>
      <c r="AT376" s="155"/>
      <c r="AU376" s="196" t="s">
        <v>369</v>
      </c>
      <c r="AV376" s="196"/>
      <c r="AW376" s="196"/>
      <c r="AX376" s="197"/>
    </row>
    <row r="377" spans="1:50" ht="18.75" hidden="1" customHeight="1" x14ac:dyDescent="0.15">
      <c r="A377" s="189"/>
      <c r="B377" s="186"/>
      <c r="C377" s="180"/>
      <c r="D377" s="186"/>
      <c r="E377" s="180"/>
      <c r="F377" s="181"/>
      <c r="G377" s="160"/>
      <c r="H377" s="133"/>
      <c r="I377" s="133"/>
      <c r="J377" s="133"/>
      <c r="K377" s="133"/>
      <c r="L377" s="133"/>
      <c r="M377" s="133"/>
      <c r="N377" s="133"/>
      <c r="O377" s="133"/>
      <c r="P377" s="133"/>
      <c r="Q377" s="133"/>
      <c r="R377" s="133"/>
      <c r="S377" s="133"/>
      <c r="T377" s="133"/>
      <c r="U377" s="133"/>
      <c r="V377" s="133"/>
      <c r="W377" s="133"/>
      <c r="X377" s="134"/>
      <c r="Y377" s="166"/>
      <c r="Z377" s="167"/>
      <c r="AA377" s="168"/>
      <c r="AB377" s="156"/>
      <c r="AC377" s="133"/>
      <c r="AD377" s="134"/>
      <c r="AE377" s="158"/>
      <c r="AF377" s="158"/>
      <c r="AG377" s="158"/>
      <c r="AH377" s="158"/>
      <c r="AI377" s="158"/>
      <c r="AJ377" s="158"/>
      <c r="AK377" s="158"/>
      <c r="AL377" s="158"/>
      <c r="AM377" s="158"/>
      <c r="AN377" s="158"/>
      <c r="AO377" s="158"/>
      <c r="AP377" s="156"/>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2" t="s">
        <v>367</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529</v>
      </c>
      <c r="AF380" s="157"/>
      <c r="AG380" s="157"/>
      <c r="AH380" s="157"/>
      <c r="AI380" s="157" t="s">
        <v>526</v>
      </c>
      <c r="AJ380" s="157"/>
      <c r="AK380" s="157"/>
      <c r="AL380" s="157"/>
      <c r="AM380" s="157" t="s">
        <v>521</v>
      </c>
      <c r="AN380" s="157"/>
      <c r="AO380" s="157"/>
      <c r="AP380" s="153"/>
      <c r="AQ380" s="153" t="s">
        <v>353</v>
      </c>
      <c r="AR380" s="154"/>
      <c r="AS380" s="154"/>
      <c r="AT380" s="155"/>
      <c r="AU380" s="196" t="s">
        <v>369</v>
      </c>
      <c r="AV380" s="196"/>
      <c r="AW380" s="196"/>
      <c r="AX380" s="197"/>
    </row>
    <row r="381" spans="1:50" ht="18.75" hidden="1" customHeight="1" x14ac:dyDescent="0.15">
      <c r="A381" s="189"/>
      <c r="B381" s="186"/>
      <c r="C381" s="180"/>
      <c r="D381" s="186"/>
      <c r="E381" s="180"/>
      <c r="F381" s="181"/>
      <c r="G381" s="160"/>
      <c r="H381" s="133"/>
      <c r="I381" s="133"/>
      <c r="J381" s="133"/>
      <c r="K381" s="133"/>
      <c r="L381" s="133"/>
      <c r="M381" s="133"/>
      <c r="N381" s="133"/>
      <c r="O381" s="133"/>
      <c r="P381" s="133"/>
      <c r="Q381" s="133"/>
      <c r="R381" s="133"/>
      <c r="S381" s="133"/>
      <c r="T381" s="133"/>
      <c r="U381" s="133"/>
      <c r="V381" s="133"/>
      <c r="W381" s="133"/>
      <c r="X381" s="134"/>
      <c r="Y381" s="166"/>
      <c r="Z381" s="167"/>
      <c r="AA381" s="168"/>
      <c r="AB381" s="156"/>
      <c r="AC381" s="133"/>
      <c r="AD381" s="134"/>
      <c r="AE381" s="158"/>
      <c r="AF381" s="158"/>
      <c r="AG381" s="158"/>
      <c r="AH381" s="158"/>
      <c r="AI381" s="158"/>
      <c r="AJ381" s="158"/>
      <c r="AK381" s="158"/>
      <c r="AL381" s="158"/>
      <c r="AM381" s="158"/>
      <c r="AN381" s="158"/>
      <c r="AO381" s="158"/>
      <c r="AP381" s="156"/>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2" t="s">
        <v>367</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529</v>
      </c>
      <c r="AF384" s="157"/>
      <c r="AG384" s="157"/>
      <c r="AH384" s="157"/>
      <c r="AI384" s="157" t="s">
        <v>526</v>
      </c>
      <c r="AJ384" s="157"/>
      <c r="AK384" s="157"/>
      <c r="AL384" s="157"/>
      <c r="AM384" s="157" t="s">
        <v>521</v>
      </c>
      <c r="AN384" s="157"/>
      <c r="AO384" s="157"/>
      <c r="AP384" s="153"/>
      <c r="AQ384" s="153" t="s">
        <v>353</v>
      </c>
      <c r="AR384" s="154"/>
      <c r="AS384" s="154"/>
      <c r="AT384" s="155"/>
      <c r="AU384" s="196" t="s">
        <v>369</v>
      </c>
      <c r="AV384" s="196"/>
      <c r="AW384" s="196"/>
      <c r="AX384" s="197"/>
    </row>
    <row r="385" spans="1:50" ht="18.75" hidden="1" customHeight="1" x14ac:dyDescent="0.15">
      <c r="A385" s="189"/>
      <c r="B385" s="186"/>
      <c r="C385" s="180"/>
      <c r="D385" s="186"/>
      <c r="E385" s="180"/>
      <c r="F385" s="181"/>
      <c r="G385" s="160"/>
      <c r="H385" s="133"/>
      <c r="I385" s="133"/>
      <c r="J385" s="133"/>
      <c r="K385" s="133"/>
      <c r="L385" s="133"/>
      <c r="M385" s="133"/>
      <c r="N385" s="133"/>
      <c r="O385" s="133"/>
      <c r="P385" s="133"/>
      <c r="Q385" s="133"/>
      <c r="R385" s="133"/>
      <c r="S385" s="133"/>
      <c r="T385" s="133"/>
      <c r="U385" s="133"/>
      <c r="V385" s="133"/>
      <c r="W385" s="133"/>
      <c r="X385" s="134"/>
      <c r="Y385" s="166"/>
      <c r="Z385" s="167"/>
      <c r="AA385" s="168"/>
      <c r="AB385" s="156"/>
      <c r="AC385" s="133"/>
      <c r="AD385" s="134"/>
      <c r="AE385" s="158"/>
      <c r="AF385" s="158"/>
      <c r="AG385" s="158"/>
      <c r="AH385" s="158"/>
      <c r="AI385" s="158"/>
      <c r="AJ385" s="158"/>
      <c r="AK385" s="158"/>
      <c r="AL385" s="158"/>
      <c r="AM385" s="158"/>
      <c r="AN385" s="158"/>
      <c r="AO385" s="158"/>
      <c r="AP385" s="156"/>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2" t="s">
        <v>367</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529</v>
      </c>
      <c r="AF388" s="157"/>
      <c r="AG388" s="157"/>
      <c r="AH388" s="157"/>
      <c r="AI388" s="157" t="s">
        <v>526</v>
      </c>
      <c r="AJ388" s="157"/>
      <c r="AK388" s="157"/>
      <c r="AL388" s="157"/>
      <c r="AM388" s="157" t="s">
        <v>521</v>
      </c>
      <c r="AN388" s="157"/>
      <c r="AO388" s="157"/>
      <c r="AP388" s="153"/>
      <c r="AQ388" s="153" t="s">
        <v>353</v>
      </c>
      <c r="AR388" s="154"/>
      <c r="AS388" s="154"/>
      <c r="AT388" s="155"/>
      <c r="AU388" s="196" t="s">
        <v>369</v>
      </c>
      <c r="AV388" s="196"/>
      <c r="AW388" s="196"/>
      <c r="AX388" s="197"/>
    </row>
    <row r="389" spans="1:50" ht="18.75" hidden="1" customHeight="1" x14ac:dyDescent="0.15">
      <c r="A389" s="189"/>
      <c r="B389" s="186"/>
      <c r="C389" s="180"/>
      <c r="D389" s="186"/>
      <c r="E389" s="180"/>
      <c r="F389" s="181"/>
      <c r="G389" s="160"/>
      <c r="H389" s="133"/>
      <c r="I389" s="133"/>
      <c r="J389" s="133"/>
      <c r="K389" s="133"/>
      <c r="L389" s="133"/>
      <c r="M389" s="133"/>
      <c r="N389" s="133"/>
      <c r="O389" s="133"/>
      <c r="P389" s="133"/>
      <c r="Q389" s="133"/>
      <c r="R389" s="133"/>
      <c r="S389" s="133"/>
      <c r="T389" s="133"/>
      <c r="U389" s="133"/>
      <c r="V389" s="133"/>
      <c r="W389" s="133"/>
      <c r="X389" s="134"/>
      <c r="Y389" s="166"/>
      <c r="Z389" s="167"/>
      <c r="AA389" s="168"/>
      <c r="AB389" s="156"/>
      <c r="AC389" s="133"/>
      <c r="AD389" s="134"/>
      <c r="AE389" s="158"/>
      <c r="AF389" s="158"/>
      <c r="AG389" s="158"/>
      <c r="AH389" s="158"/>
      <c r="AI389" s="158"/>
      <c r="AJ389" s="158"/>
      <c r="AK389" s="158"/>
      <c r="AL389" s="158"/>
      <c r="AM389" s="158"/>
      <c r="AN389" s="158"/>
      <c r="AO389" s="158"/>
      <c r="AP389" s="156"/>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9" t="s">
        <v>370</v>
      </c>
      <c r="H392" s="130"/>
      <c r="I392" s="130"/>
      <c r="J392" s="130"/>
      <c r="K392" s="130"/>
      <c r="L392" s="130"/>
      <c r="M392" s="130"/>
      <c r="N392" s="130"/>
      <c r="O392" s="130"/>
      <c r="P392" s="131"/>
      <c r="Q392" s="161" t="s">
        <v>453</v>
      </c>
      <c r="R392" s="130"/>
      <c r="S392" s="130"/>
      <c r="T392" s="130"/>
      <c r="U392" s="130"/>
      <c r="V392" s="130"/>
      <c r="W392" s="130"/>
      <c r="X392" s="130"/>
      <c r="Y392" s="130"/>
      <c r="Z392" s="130"/>
      <c r="AA392" s="130"/>
      <c r="AB392" s="129" t="s">
        <v>454</v>
      </c>
      <c r="AC392" s="130"/>
      <c r="AD392" s="131"/>
      <c r="AE392" s="161"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60"/>
      <c r="H393" s="133"/>
      <c r="I393" s="133"/>
      <c r="J393" s="133"/>
      <c r="K393" s="133"/>
      <c r="L393" s="133"/>
      <c r="M393" s="133"/>
      <c r="N393" s="133"/>
      <c r="O393" s="133"/>
      <c r="P393" s="134"/>
      <c r="Q393" s="156"/>
      <c r="R393" s="133"/>
      <c r="S393" s="133"/>
      <c r="T393" s="133"/>
      <c r="U393" s="133"/>
      <c r="V393" s="133"/>
      <c r="W393" s="133"/>
      <c r="X393" s="133"/>
      <c r="Y393" s="133"/>
      <c r="Z393" s="133"/>
      <c r="AA393" s="133"/>
      <c r="AB393" s="132"/>
      <c r="AC393" s="133"/>
      <c r="AD393" s="134"/>
      <c r="AE393" s="156"/>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51"/>
      <c r="AF398" s="111"/>
      <c r="AG398" s="111"/>
      <c r="AH398" s="111"/>
      <c r="AI398" s="111"/>
      <c r="AJ398" s="111"/>
      <c r="AK398" s="111"/>
      <c r="AL398" s="111"/>
      <c r="AM398" s="111"/>
      <c r="AN398" s="111"/>
      <c r="AO398" s="111"/>
      <c r="AP398" s="111"/>
      <c r="AQ398" s="111"/>
      <c r="AR398" s="111"/>
      <c r="AS398" s="111"/>
      <c r="AT398" s="111"/>
      <c r="AU398" s="111"/>
      <c r="AV398" s="111"/>
      <c r="AW398" s="111"/>
      <c r="AX398" s="152"/>
    </row>
    <row r="399" spans="1:50" ht="22.5" hidden="1" customHeight="1" x14ac:dyDescent="0.15">
      <c r="A399" s="189"/>
      <c r="B399" s="186"/>
      <c r="C399" s="180"/>
      <c r="D399" s="186"/>
      <c r="E399" s="180"/>
      <c r="F399" s="181"/>
      <c r="G399" s="159" t="s">
        <v>370</v>
      </c>
      <c r="H399" s="130"/>
      <c r="I399" s="130"/>
      <c r="J399" s="130"/>
      <c r="K399" s="130"/>
      <c r="L399" s="130"/>
      <c r="M399" s="130"/>
      <c r="N399" s="130"/>
      <c r="O399" s="130"/>
      <c r="P399" s="131"/>
      <c r="Q399" s="161"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60"/>
      <c r="H400" s="133"/>
      <c r="I400" s="133"/>
      <c r="J400" s="133"/>
      <c r="K400" s="133"/>
      <c r="L400" s="133"/>
      <c r="M400" s="133"/>
      <c r="N400" s="133"/>
      <c r="O400" s="133"/>
      <c r="P400" s="134"/>
      <c r="Q400" s="156"/>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51"/>
      <c r="AF405" s="111"/>
      <c r="AG405" s="111"/>
      <c r="AH405" s="111"/>
      <c r="AI405" s="111"/>
      <c r="AJ405" s="111"/>
      <c r="AK405" s="111"/>
      <c r="AL405" s="111"/>
      <c r="AM405" s="111"/>
      <c r="AN405" s="111"/>
      <c r="AO405" s="111"/>
      <c r="AP405" s="111"/>
      <c r="AQ405" s="111"/>
      <c r="AR405" s="111"/>
      <c r="AS405" s="111"/>
      <c r="AT405" s="111"/>
      <c r="AU405" s="111"/>
      <c r="AV405" s="111"/>
      <c r="AW405" s="111"/>
      <c r="AX405" s="152"/>
    </row>
    <row r="406" spans="1:50" ht="22.5" hidden="1" customHeight="1" x14ac:dyDescent="0.15">
      <c r="A406" s="189"/>
      <c r="B406" s="186"/>
      <c r="C406" s="180"/>
      <c r="D406" s="186"/>
      <c r="E406" s="180"/>
      <c r="F406" s="181"/>
      <c r="G406" s="159" t="s">
        <v>370</v>
      </c>
      <c r="H406" s="130"/>
      <c r="I406" s="130"/>
      <c r="J406" s="130"/>
      <c r="K406" s="130"/>
      <c r="L406" s="130"/>
      <c r="M406" s="130"/>
      <c r="N406" s="130"/>
      <c r="O406" s="130"/>
      <c r="P406" s="131"/>
      <c r="Q406" s="161"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60"/>
      <c r="H407" s="133"/>
      <c r="I407" s="133"/>
      <c r="J407" s="133"/>
      <c r="K407" s="133"/>
      <c r="L407" s="133"/>
      <c r="M407" s="133"/>
      <c r="N407" s="133"/>
      <c r="O407" s="133"/>
      <c r="P407" s="134"/>
      <c r="Q407" s="156"/>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51"/>
      <c r="AF412" s="111"/>
      <c r="AG412" s="111"/>
      <c r="AH412" s="111"/>
      <c r="AI412" s="111"/>
      <c r="AJ412" s="111"/>
      <c r="AK412" s="111"/>
      <c r="AL412" s="111"/>
      <c r="AM412" s="111"/>
      <c r="AN412" s="111"/>
      <c r="AO412" s="111"/>
      <c r="AP412" s="111"/>
      <c r="AQ412" s="111"/>
      <c r="AR412" s="111"/>
      <c r="AS412" s="111"/>
      <c r="AT412" s="111"/>
      <c r="AU412" s="111"/>
      <c r="AV412" s="111"/>
      <c r="AW412" s="111"/>
      <c r="AX412" s="152"/>
    </row>
    <row r="413" spans="1:50" ht="22.5" hidden="1" customHeight="1" x14ac:dyDescent="0.15">
      <c r="A413" s="189"/>
      <c r="B413" s="186"/>
      <c r="C413" s="180"/>
      <c r="D413" s="186"/>
      <c r="E413" s="180"/>
      <c r="F413" s="181"/>
      <c r="G413" s="159" t="s">
        <v>370</v>
      </c>
      <c r="H413" s="130"/>
      <c r="I413" s="130"/>
      <c r="J413" s="130"/>
      <c r="K413" s="130"/>
      <c r="L413" s="130"/>
      <c r="M413" s="130"/>
      <c r="N413" s="130"/>
      <c r="O413" s="130"/>
      <c r="P413" s="131"/>
      <c r="Q413" s="161"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60"/>
      <c r="H414" s="133"/>
      <c r="I414" s="133"/>
      <c r="J414" s="133"/>
      <c r="K414" s="133"/>
      <c r="L414" s="133"/>
      <c r="M414" s="133"/>
      <c r="N414" s="133"/>
      <c r="O414" s="133"/>
      <c r="P414" s="134"/>
      <c r="Q414" s="156"/>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51"/>
      <c r="AF419" s="111"/>
      <c r="AG419" s="111"/>
      <c r="AH419" s="111"/>
      <c r="AI419" s="111"/>
      <c r="AJ419" s="111"/>
      <c r="AK419" s="111"/>
      <c r="AL419" s="111"/>
      <c r="AM419" s="111"/>
      <c r="AN419" s="111"/>
      <c r="AO419" s="111"/>
      <c r="AP419" s="111"/>
      <c r="AQ419" s="111"/>
      <c r="AR419" s="111"/>
      <c r="AS419" s="111"/>
      <c r="AT419" s="111"/>
      <c r="AU419" s="111"/>
      <c r="AV419" s="111"/>
      <c r="AW419" s="111"/>
      <c r="AX419" s="152"/>
    </row>
    <row r="420" spans="1:50" ht="22.5" hidden="1" customHeight="1" x14ac:dyDescent="0.15">
      <c r="A420" s="189"/>
      <c r="B420" s="186"/>
      <c r="C420" s="180"/>
      <c r="D420" s="186"/>
      <c r="E420" s="180"/>
      <c r="F420" s="181"/>
      <c r="G420" s="159" t="s">
        <v>370</v>
      </c>
      <c r="H420" s="130"/>
      <c r="I420" s="130"/>
      <c r="J420" s="130"/>
      <c r="K420" s="130"/>
      <c r="L420" s="130"/>
      <c r="M420" s="130"/>
      <c r="N420" s="130"/>
      <c r="O420" s="130"/>
      <c r="P420" s="131"/>
      <c r="Q420" s="161"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60"/>
      <c r="H421" s="133"/>
      <c r="I421" s="133"/>
      <c r="J421" s="133"/>
      <c r="K421" s="133"/>
      <c r="L421" s="133"/>
      <c r="M421" s="133"/>
      <c r="N421" s="133"/>
      <c r="O421" s="133"/>
      <c r="P421" s="134"/>
      <c r="Q421" s="156"/>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51"/>
      <c r="AF426" s="111"/>
      <c r="AG426" s="111"/>
      <c r="AH426" s="111"/>
      <c r="AI426" s="111"/>
      <c r="AJ426" s="111"/>
      <c r="AK426" s="111"/>
      <c r="AL426" s="111"/>
      <c r="AM426" s="111"/>
      <c r="AN426" s="111"/>
      <c r="AO426" s="111"/>
      <c r="AP426" s="111"/>
      <c r="AQ426" s="111"/>
      <c r="AR426" s="111"/>
      <c r="AS426" s="111"/>
      <c r="AT426" s="111"/>
      <c r="AU426" s="111"/>
      <c r="AV426" s="111"/>
      <c r="AW426" s="111"/>
      <c r="AX426" s="152"/>
    </row>
    <row r="427" spans="1:50" ht="23.25"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588</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89"/>
      <c r="B430" s="186"/>
      <c r="C430" s="178" t="s">
        <v>555</v>
      </c>
      <c r="D430" s="963"/>
      <c r="E430" s="174" t="s">
        <v>539</v>
      </c>
      <c r="F430" s="920"/>
      <c r="G430" s="921" t="s">
        <v>373</v>
      </c>
      <c r="H430" s="123"/>
      <c r="I430" s="123"/>
      <c r="J430" s="922"/>
      <c r="K430" s="923"/>
      <c r="L430" s="923"/>
      <c r="M430" s="923"/>
      <c r="N430" s="923"/>
      <c r="O430" s="923"/>
      <c r="P430" s="923"/>
      <c r="Q430" s="923"/>
      <c r="R430" s="923"/>
      <c r="S430" s="923"/>
      <c r="T430" s="924"/>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5"/>
    </row>
    <row r="431" spans="1:50" ht="18.75" customHeight="1" x14ac:dyDescent="0.15">
      <c r="A431" s="189"/>
      <c r="B431" s="186"/>
      <c r="C431" s="180"/>
      <c r="D431" s="186"/>
      <c r="E431" s="345" t="s">
        <v>362</v>
      </c>
      <c r="F431" s="346"/>
      <c r="G431" s="347" t="s">
        <v>359</v>
      </c>
      <c r="H431" s="130"/>
      <c r="I431" s="130"/>
      <c r="J431" s="130"/>
      <c r="K431" s="130"/>
      <c r="L431" s="130"/>
      <c r="M431" s="130"/>
      <c r="N431" s="130"/>
      <c r="O431" s="130"/>
      <c r="P431" s="130"/>
      <c r="Q431" s="130"/>
      <c r="R431" s="130"/>
      <c r="S431" s="130"/>
      <c r="T431" s="130"/>
      <c r="U431" s="130"/>
      <c r="V431" s="130"/>
      <c r="W431" s="130"/>
      <c r="X431" s="131"/>
      <c r="Y431" s="166"/>
      <c r="Z431" s="167"/>
      <c r="AA431" s="168"/>
      <c r="AB431" s="161" t="s">
        <v>11</v>
      </c>
      <c r="AC431" s="130"/>
      <c r="AD431" s="131"/>
      <c r="AE431" s="340" t="s">
        <v>361</v>
      </c>
      <c r="AF431" s="341"/>
      <c r="AG431" s="341"/>
      <c r="AH431" s="342"/>
      <c r="AI431" s="217" t="s">
        <v>522</v>
      </c>
      <c r="AJ431" s="217"/>
      <c r="AK431" s="217"/>
      <c r="AL431" s="161"/>
      <c r="AM431" s="217" t="s">
        <v>517</v>
      </c>
      <c r="AN431" s="217"/>
      <c r="AO431" s="217"/>
      <c r="AP431" s="161"/>
      <c r="AQ431" s="161" t="s">
        <v>353</v>
      </c>
      <c r="AR431" s="130"/>
      <c r="AS431" s="130"/>
      <c r="AT431" s="131"/>
      <c r="AU431" s="136" t="s">
        <v>253</v>
      </c>
      <c r="AV431" s="136"/>
      <c r="AW431" s="136"/>
      <c r="AX431" s="137"/>
    </row>
    <row r="432" spans="1:50" ht="18.75" customHeight="1" x14ac:dyDescent="0.15">
      <c r="A432" s="189"/>
      <c r="B432" s="186"/>
      <c r="C432" s="180"/>
      <c r="D432" s="186"/>
      <c r="E432" s="345"/>
      <c r="F432" s="346"/>
      <c r="G432" s="160"/>
      <c r="H432" s="133"/>
      <c r="I432" s="133"/>
      <c r="J432" s="133"/>
      <c r="K432" s="133"/>
      <c r="L432" s="133"/>
      <c r="M432" s="133"/>
      <c r="N432" s="133"/>
      <c r="O432" s="133"/>
      <c r="P432" s="133"/>
      <c r="Q432" s="133"/>
      <c r="R432" s="133"/>
      <c r="S432" s="133"/>
      <c r="T432" s="133"/>
      <c r="U432" s="133"/>
      <c r="V432" s="133"/>
      <c r="W432" s="133"/>
      <c r="X432" s="134"/>
      <c r="Y432" s="166"/>
      <c r="Z432" s="167"/>
      <c r="AA432" s="168"/>
      <c r="AB432" s="156"/>
      <c r="AC432" s="133"/>
      <c r="AD432" s="134"/>
      <c r="AE432" s="200"/>
      <c r="AF432" s="200"/>
      <c r="AG432" s="133" t="s">
        <v>354</v>
      </c>
      <c r="AH432" s="134"/>
      <c r="AI432" s="158"/>
      <c r="AJ432" s="158"/>
      <c r="AK432" s="158"/>
      <c r="AL432" s="156"/>
      <c r="AM432" s="158"/>
      <c r="AN432" s="158"/>
      <c r="AO432" s="158"/>
      <c r="AP432" s="156"/>
      <c r="AQ432" s="613"/>
      <c r="AR432" s="200"/>
      <c r="AS432" s="133" t="s">
        <v>354</v>
      </c>
      <c r="AT432" s="134"/>
      <c r="AU432" s="200"/>
      <c r="AV432" s="200"/>
      <c r="AW432" s="133" t="s">
        <v>300</v>
      </c>
      <c r="AX432" s="195"/>
    </row>
    <row r="433" spans="1:50" ht="23.25" customHeight="1" x14ac:dyDescent="0.15">
      <c r="A433" s="189"/>
      <c r="B433" s="186"/>
      <c r="C433" s="180"/>
      <c r="D433" s="186"/>
      <c r="E433" s="345"/>
      <c r="F433" s="346"/>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3"/>
      <c r="AF433" s="207"/>
      <c r="AG433" s="207"/>
      <c r="AH433" s="207"/>
      <c r="AI433" s="343"/>
      <c r="AJ433" s="207"/>
      <c r="AK433" s="207"/>
      <c r="AL433" s="207"/>
      <c r="AM433" s="343"/>
      <c r="AN433" s="207"/>
      <c r="AO433" s="207"/>
      <c r="AP433" s="344"/>
      <c r="AQ433" s="343"/>
      <c r="AR433" s="207"/>
      <c r="AS433" s="207"/>
      <c r="AT433" s="344"/>
      <c r="AU433" s="207"/>
      <c r="AV433" s="207"/>
      <c r="AW433" s="207"/>
      <c r="AX433" s="208"/>
    </row>
    <row r="434" spans="1:50" ht="23.25"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3"/>
      <c r="AF434" s="207"/>
      <c r="AG434" s="207"/>
      <c r="AH434" s="344"/>
      <c r="AI434" s="343"/>
      <c r="AJ434" s="207"/>
      <c r="AK434" s="207"/>
      <c r="AL434" s="207"/>
      <c r="AM434" s="343"/>
      <c r="AN434" s="207"/>
      <c r="AO434" s="207"/>
      <c r="AP434" s="344"/>
      <c r="AQ434" s="343"/>
      <c r="AR434" s="207"/>
      <c r="AS434" s="207"/>
      <c r="AT434" s="344"/>
      <c r="AU434" s="207"/>
      <c r="AV434" s="207"/>
      <c r="AW434" s="207"/>
      <c r="AX434" s="208"/>
    </row>
    <row r="435" spans="1:50" ht="23.25"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2" t="s">
        <v>301</v>
      </c>
      <c r="AC435" s="602"/>
      <c r="AD435" s="602"/>
      <c r="AE435" s="343"/>
      <c r="AF435" s="207"/>
      <c r="AG435" s="207"/>
      <c r="AH435" s="344"/>
      <c r="AI435" s="343"/>
      <c r="AJ435" s="207"/>
      <c r="AK435" s="207"/>
      <c r="AL435" s="207"/>
      <c r="AM435" s="343"/>
      <c r="AN435" s="207"/>
      <c r="AO435" s="207"/>
      <c r="AP435" s="344"/>
      <c r="AQ435" s="343"/>
      <c r="AR435" s="207"/>
      <c r="AS435" s="207"/>
      <c r="AT435" s="344"/>
      <c r="AU435" s="207"/>
      <c r="AV435" s="207"/>
      <c r="AW435" s="207"/>
      <c r="AX435" s="208"/>
    </row>
    <row r="436" spans="1:50" ht="18.75" customHeight="1" x14ac:dyDescent="0.15">
      <c r="A436" s="189"/>
      <c r="B436" s="186"/>
      <c r="C436" s="180"/>
      <c r="D436" s="186"/>
      <c r="E436" s="345" t="s">
        <v>362</v>
      </c>
      <c r="F436" s="346"/>
      <c r="G436" s="347" t="s">
        <v>359</v>
      </c>
      <c r="H436" s="130"/>
      <c r="I436" s="130"/>
      <c r="J436" s="130"/>
      <c r="K436" s="130"/>
      <c r="L436" s="130"/>
      <c r="M436" s="130"/>
      <c r="N436" s="130"/>
      <c r="O436" s="130"/>
      <c r="P436" s="130"/>
      <c r="Q436" s="130"/>
      <c r="R436" s="130"/>
      <c r="S436" s="130"/>
      <c r="T436" s="130"/>
      <c r="U436" s="130"/>
      <c r="V436" s="130"/>
      <c r="W436" s="130"/>
      <c r="X436" s="131"/>
      <c r="Y436" s="166"/>
      <c r="Z436" s="167"/>
      <c r="AA436" s="168"/>
      <c r="AB436" s="161" t="s">
        <v>11</v>
      </c>
      <c r="AC436" s="130"/>
      <c r="AD436" s="131"/>
      <c r="AE436" s="340" t="s">
        <v>361</v>
      </c>
      <c r="AF436" s="341"/>
      <c r="AG436" s="341"/>
      <c r="AH436" s="342"/>
      <c r="AI436" s="217" t="s">
        <v>521</v>
      </c>
      <c r="AJ436" s="217"/>
      <c r="AK436" s="217"/>
      <c r="AL436" s="161"/>
      <c r="AM436" s="217" t="s">
        <v>517</v>
      </c>
      <c r="AN436" s="217"/>
      <c r="AO436" s="217"/>
      <c r="AP436" s="161"/>
      <c r="AQ436" s="161" t="s">
        <v>353</v>
      </c>
      <c r="AR436" s="130"/>
      <c r="AS436" s="130"/>
      <c r="AT436" s="131"/>
      <c r="AU436" s="136" t="s">
        <v>253</v>
      </c>
      <c r="AV436" s="136"/>
      <c r="AW436" s="136"/>
      <c r="AX436" s="137"/>
    </row>
    <row r="437" spans="1:50" ht="18.75" customHeight="1" x14ac:dyDescent="0.15">
      <c r="A437" s="189"/>
      <c r="B437" s="186"/>
      <c r="C437" s="180"/>
      <c r="D437" s="186"/>
      <c r="E437" s="345"/>
      <c r="F437" s="346"/>
      <c r="G437" s="160"/>
      <c r="H437" s="133"/>
      <c r="I437" s="133"/>
      <c r="J437" s="133"/>
      <c r="K437" s="133"/>
      <c r="L437" s="133"/>
      <c r="M437" s="133"/>
      <c r="N437" s="133"/>
      <c r="O437" s="133"/>
      <c r="P437" s="133"/>
      <c r="Q437" s="133"/>
      <c r="R437" s="133"/>
      <c r="S437" s="133"/>
      <c r="T437" s="133"/>
      <c r="U437" s="133"/>
      <c r="V437" s="133"/>
      <c r="W437" s="133"/>
      <c r="X437" s="134"/>
      <c r="Y437" s="166"/>
      <c r="Z437" s="167"/>
      <c r="AA437" s="168"/>
      <c r="AB437" s="156"/>
      <c r="AC437" s="133"/>
      <c r="AD437" s="134"/>
      <c r="AE437" s="200"/>
      <c r="AF437" s="200"/>
      <c r="AG437" s="133" t="s">
        <v>354</v>
      </c>
      <c r="AH437" s="134"/>
      <c r="AI437" s="158"/>
      <c r="AJ437" s="158"/>
      <c r="AK437" s="158"/>
      <c r="AL437" s="156"/>
      <c r="AM437" s="158"/>
      <c r="AN437" s="158"/>
      <c r="AO437" s="158"/>
      <c r="AP437" s="156"/>
      <c r="AQ437" s="613"/>
      <c r="AR437" s="200"/>
      <c r="AS437" s="133" t="s">
        <v>354</v>
      </c>
      <c r="AT437" s="134"/>
      <c r="AU437" s="200"/>
      <c r="AV437" s="200"/>
      <c r="AW437" s="133" t="s">
        <v>300</v>
      </c>
      <c r="AX437" s="195"/>
    </row>
    <row r="438" spans="1:50" ht="23.25"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2" t="s">
        <v>301</v>
      </c>
      <c r="AC440" s="602"/>
      <c r="AD440" s="602"/>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362</v>
      </c>
      <c r="F441" s="346"/>
      <c r="G441" s="347" t="s">
        <v>359</v>
      </c>
      <c r="H441" s="130"/>
      <c r="I441" s="130"/>
      <c r="J441" s="130"/>
      <c r="K441" s="130"/>
      <c r="L441" s="130"/>
      <c r="M441" s="130"/>
      <c r="N441" s="130"/>
      <c r="O441" s="130"/>
      <c r="P441" s="130"/>
      <c r="Q441" s="130"/>
      <c r="R441" s="130"/>
      <c r="S441" s="130"/>
      <c r="T441" s="130"/>
      <c r="U441" s="130"/>
      <c r="V441" s="130"/>
      <c r="W441" s="130"/>
      <c r="X441" s="131"/>
      <c r="Y441" s="166"/>
      <c r="Z441" s="167"/>
      <c r="AA441" s="168"/>
      <c r="AB441" s="161" t="s">
        <v>11</v>
      </c>
      <c r="AC441" s="130"/>
      <c r="AD441" s="131"/>
      <c r="AE441" s="340" t="s">
        <v>361</v>
      </c>
      <c r="AF441" s="341"/>
      <c r="AG441" s="341"/>
      <c r="AH441" s="342"/>
      <c r="AI441" s="217" t="s">
        <v>521</v>
      </c>
      <c r="AJ441" s="217"/>
      <c r="AK441" s="217"/>
      <c r="AL441" s="161"/>
      <c r="AM441" s="217" t="s">
        <v>513</v>
      </c>
      <c r="AN441" s="217"/>
      <c r="AO441" s="217"/>
      <c r="AP441" s="161"/>
      <c r="AQ441" s="161" t="s">
        <v>353</v>
      </c>
      <c r="AR441" s="130"/>
      <c r="AS441" s="130"/>
      <c r="AT441" s="131"/>
      <c r="AU441" s="136" t="s">
        <v>253</v>
      </c>
      <c r="AV441" s="136"/>
      <c r="AW441" s="136"/>
      <c r="AX441" s="137"/>
    </row>
    <row r="442" spans="1:50" ht="18.75" hidden="1" customHeight="1" x14ac:dyDescent="0.15">
      <c r="A442" s="189"/>
      <c r="B442" s="186"/>
      <c r="C442" s="180"/>
      <c r="D442" s="186"/>
      <c r="E442" s="345"/>
      <c r="F442" s="346"/>
      <c r="G442" s="160"/>
      <c r="H442" s="133"/>
      <c r="I442" s="133"/>
      <c r="J442" s="133"/>
      <c r="K442" s="133"/>
      <c r="L442" s="133"/>
      <c r="M442" s="133"/>
      <c r="N442" s="133"/>
      <c r="O442" s="133"/>
      <c r="P442" s="133"/>
      <c r="Q442" s="133"/>
      <c r="R442" s="133"/>
      <c r="S442" s="133"/>
      <c r="T442" s="133"/>
      <c r="U442" s="133"/>
      <c r="V442" s="133"/>
      <c r="W442" s="133"/>
      <c r="X442" s="134"/>
      <c r="Y442" s="166"/>
      <c r="Z442" s="167"/>
      <c r="AA442" s="168"/>
      <c r="AB442" s="156"/>
      <c r="AC442" s="133"/>
      <c r="AD442" s="134"/>
      <c r="AE442" s="200"/>
      <c r="AF442" s="200"/>
      <c r="AG442" s="133" t="s">
        <v>354</v>
      </c>
      <c r="AH442" s="134"/>
      <c r="AI442" s="158"/>
      <c r="AJ442" s="158"/>
      <c r="AK442" s="158"/>
      <c r="AL442" s="156"/>
      <c r="AM442" s="158"/>
      <c r="AN442" s="158"/>
      <c r="AO442" s="158"/>
      <c r="AP442" s="156"/>
      <c r="AQ442" s="613"/>
      <c r="AR442" s="200"/>
      <c r="AS442" s="133" t="s">
        <v>354</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2" t="s">
        <v>301</v>
      </c>
      <c r="AC445" s="602"/>
      <c r="AD445" s="602"/>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362</v>
      </c>
      <c r="F446" s="346"/>
      <c r="G446" s="347" t="s">
        <v>359</v>
      </c>
      <c r="H446" s="130"/>
      <c r="I446" s="130"/>
      <c r="J446" s="130"/>
      <c r="K446" s="130"/>
      <c r="L446" s="130"/>
      <c r="M446" s="130"/>
      <c r="N446" s="130"/>
      <c r="O446" s="130"/>
      <c r="P446" s="130"/>
      <c r="Q446" s="130"/>
      <c r="R446" s="130"/>
      <c r="S446" s="130"/>
      <c r="T446" s="130"/>
      <c r="U446" s="130"/>
      <c r="V446" s="130"/>
      <c r="W446" s="130"/>
      <c r="X446" s="131"/>
      <c r="Y446" s="166"/>
      <c r="Z446" s="167"/>
      <c r="AA446" s="168"/>
      <c r="AB446" s="161" t="s">
        <v>11</v>
      </c>
      <c r="AC446" s="130"/>
      <c r="AD446" s="131"/>
      <c r="AE446" s="340" t="s">
        <v>361</v>
      </c>
      <c r="AF446" s="341"/>
      <c r="AG446" s="341"/>
      <c r="AH446" s="342"/>
      <c r="AI446" s="217" t="s">
        <v>521</v>
      </c>
      <c r="AJ446" s="217"/>
      <c r="AK446" s="217"/>
      <c r="AL446" s="161"/>
      <c r="AM446" s="217" t="s">
        <v>518</v>
      </c>
      <c r="AN446" s="217"/>
      <c r="AO446" s="217"/>
      <c r="AP446" s="161"/>
      <c r="AQ446" s="161" t="s">
        <v>353</v>
      </c>
      <c r="AR446" s="130"/>
      <c r="AS446" s="130"/>
      <c r="AT446" s="131"/>
      <c r="AU446" s="136" t="s">
        <v>253</v>
      </c>
      <c r="AV446" s="136"/>
      <c r="AW446" s="136"/>
      <c r="AX446" s="137"/>
    </row>
    <row r="447" spans="1:50" ht="18.75" hidden="1" customHeight="1" x14ac:dyDescent="0.15">
      <c r="A447" s="189"/>
      <c r="B447" s="186"/>
      <c r="C447" s="180"/>
      <c r="D447" s="186"/>
      <c r="E447" s="345"/>
      <c r="F447" s="346"/>
      <c r="G447" s="160"/>
      <c r="H447" s="133"/>
      <c r="I447" s="133"/>
      <c r="J447" s="133"/>
      <c r="K447" s="133"/>
      <c r="L447" s="133"/>
      <c r="M447" s="133"/>
      <c r="N447" s="133"/>
      <c r="O447" s="133"/>
      <c r="P447" s="133"/>
      <c r="Q447" s="133"/>
      <c r="R447" s="133"/>
      <c r="S447" s="133"/>
      <c r="T447" s="133"/>
      <c r="U447" s="133"/>
      <c r="V447" s="133"/>
      <c r="W447" s="133"/>
      <c r="X447" s="134"/>
      <c r="Y447" s="166"/>
      <c r="Z447" s="167"/>
      <c r="AA447" s="168"/>
      <c r="AB447" s="156"/>
      <c r="AC447" s="133"/>
      <c r="AD447" s="134"/>
      <c r="AE447" s="200"/>
      <c r="AF447" s="200"/>
      <c r="AG447" s="133" t="s">
        <v>354</v>
      </c>
      <c r="AH447" s="134"/>
      <c r="AI447" s="158"/>
      <c r="AJ447" s="158"/>
      <c r="AK447" s="158"/>
      <c r="AL447" s="156"/>
      <c r="AM447" s="158"/>
      <c r="AN447" s="158"/>
      <c r="AO447" s="158"/>
      <c r="AP447" s="156"/>
      <c r="AQ447" s="613"/>
      <c r="AR447" s="200"/>
      <c r="AS447" s="133" t="s">
        <v>354</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2" t="s">
        <v>301</v>
      </c>
      <c r="AC450" s="602"/>
      <c r="AD450" s="602"/>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362</v>
      </c>
      <c r="F451" s="346"/>
      <c r="G451" s="347" t="s">
        <v>359</v>
      </c>
      <c r="H451" s="130"/>
      <c r="I451" s="130"/>
      <c r="J451" s="130"/>
      <c r="K451" s="130"/>
      <c r="L451" s="130"/>
      <c r="M451" s="130"/>
      <c r="N451" s="130"/>
      <c r="O451" s="130"/>
      <c r="P451" s="130"/>
      <c r="Q451" s="130"/>
      <c r="R451" s="130"/>
      <c r="S451" s="130"/>
      <c r="T451" s="130"/>
      <c r="U451" s="130"/>
      <c r="V451" s="130"/>
      <c r="W451" s="130"/>
      <c r="X451" s="131"/>
      <c r="Y451" s="166"/>
      <c r="Z451" s="167"/>
      <c r="AA451" s="168"/>
      <c r="AB451" s="161" t="s">
        <v>11</v>
      </c>
      <c r="AC451" s="130"/>
      <c r="AD451" s="131"/>
      <c r="AE451" s="340" t="s">
        <v>361</v>
      </c>
      <c r="AF451" s="341"/>
      <c r="AG451" s="341"/>
      <c r="AH451" s="342"/>
      <c r="AI451" s="217" t="s">
        <v>521</v>
      </c>
      <c r="AJ451" s="217"/>
      <c r="AK451" s="217"/>
      <c r="AL451" s="161"/>
      <c r="AM451" s="217" t="s">
        <v>517</v>
      </c>
      <c r="AN451" s="217"/>
      <c r="AO451" s="217"/>
      <c r="AP451" s="161"/>
      <c r="AQ451" s="161" t="s">
        <v>353</v>
      </c>
      <c r="AR451" s="130"/>
      <c r="AS451" s="130"/>
      <c r="AT451" s="131"/>
      <c r="AU451" s="136" t="s">
        <v>253</v>
      </c>
      <c r="AV451" s="136"/>
      <c r="AW451" s="136"/>
      <c r="AX451" s="137"/>
    </row>
    <row r="452" spans="1:50" ht="18.75" hidden="1" customHeight="1" x14ac:dyDescent="0.15">
      <c r="A452" s="189"/>
      <c r="B452" s="186"/>
      <c r="C452" s="180"/>
      <c r="D452" s="186"/>
      <c r="E452" s="345"/>
      <c r="F452" s="346"/>
      <c r="G452" s="160"/>
      <c r="H452" s="133"/>
      <c r="I452" s="133"/>
      <c r="J452" s="133"/>
      <c r="K452" s="133"/>
      <c r="L452" s="133"/>
      <c r="M452" s="133"/>
      <c r="N452" s="133"/>
      <c r="O452" s="133"/>
      <c r="P452" s="133"/>
      <c r="Q452" s="133"/>
      <c r="R452" s="133"/>
      <c r="S452" s="133"/>
      <c r="T452" s="133"/>
      <c r="U452" s="133"/>
      <c r="V452" s="133"/>
      <c r="W452" s="133"/>
      <c r="X452" s="134"/>
      <c r="Y452" s="166"/>
      <c r="Z452" s="167"/>
      <c r="AA452" s="168"/>
      <c r="AB452" s="156"/>
      <c r="AC452" s="133"/>
      <c r="AD452" s="134"/>
      <c r="AE452" s="200"/>
      <c r="AF452" s="200"/>
      <c r="AG452" s="133" t="s">
        <v>354</v>
      </c>
      <c r="AH452" s="134"/>
      <c r="AI452" s="158"/>
      <c r="AJ452" s="158"/>
      <c r="AK452" s="158"/>
      <c r="AL452" s="156"/>
      <c r="AM452" s="158"/>
      <c r="AN452" s="158"/>
      <c r="AO452" s="158"/>
      <c r="AP452" s="156"/>
      <c r="AQ452" s="613"/>
      <c r="AR452" s="200"/>
      <c r="AS452" s="133" t="s">
        <v>354</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2" t="s">
        <v>301</v>
      </c>
      <c r="AC455" s="602"/>
      <c r="AD455" s="602"/>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hidden="1" customHeight="1" x14ac:dyDescent="0.15">
      <c r="A456" s="189"/>
      <c r="B456" s="186"/>
      <c r="C456" s="180"/>
      <c r="D456" s="186"/>
      <c r="E456" s="345" t="s">
        <v>363</v>
      </c>
      <c r="F456" s="346"/>
      <c r="G456" s="347" t="s">
        <v>360</v>
      </c>
      <c r="H456" s="130"/>
      <c r="I456" s="130"/>
      <c r="J456" s="130"/>
      <c r="K456" s="130"/>
      <c r="L456" s="130"/>
      <c r="M456" s="130"/>
      <c r="N456" s="130"/>
      <c r="O456" s="130"/>
      <c r="P456" s="130"/>
      <c r="Q456" s="130"/>
      <c r="R456" s="130"/>
      <c r="S456" s="130"/>
      <c r="T456" s="130"/>
      <c r="U456" s="130"/>
      <c r="V456" s="130"/>
      <c r="W456" s="130"/>
      <c r="X456" s="131"/>
      <c r="Y456" s="166"/>
      <c r="Z456" s="167"/>
      <c r="AA456" s="168"/>
      <c r="AB456" s="161" t="s">
        <v>11</v>
      </c>
      <c r="AC456" s="130"/>
      <c r="AD456" s="131"/>
      <c r="AE456" s="340" t="s">
        <v>361</v>
      </c>
      <c r="AF456" s="341"/>
      <c r="AG456" s="341"/>
      <c r="AH456" s="342"/>
      <c r="AI456" s="217" t="s">
        <v>521</v>
      </c>
      <c r="AJ456" s="217"/>
      <c r="AK456" s="217"/>
      <c r="AL456" s="161"/>
      <c r="AM456" s="217" t="s">
        <v>517</v>
      </c>
      <c r="AN456" s="217"/>
      <c r="AO456" s="217"/>
      <c r="AP456" s="161"/>
      <c r="AQ456" s="161" t="s">
        <v>353</v>
      </c>
      <c r="AR456" s="130"/>
      <c r="AS456" s="130"/>
      <c r="AT456" s="131"/>
      <c r="AU456" s="136" t="s">
        <v>253</v>
      </c>
      <c r="AV456" s="136"/>
      <c r="AW456" s="136"/>
      <c r="AX456" s="137"/>
    </row>
    <row r="457" spans="1:50" ht="18.75" hidden="1" customHeight="1" x14ac:dyDescent="0.15">
      <c r="A457" s="189"/>
      <c r="B457" s="186"/>
      <c r="C457" s="180"/>
      <c r="D457" s="186"/>
      <c r="E457" s="345"/>
      <c r="F457" s="346"/>
      <c r="G457" s="160"/>
      <c r="H457" s="133"/>
      <c r="I457" s="133"/>
      <c r="J457" s="133"/>
      <c r="K457" s="133"/>
      <c r="L457" s="133"/>
      <c r="M457" s="133"/>
      <c r="N457" s="133"/>
      <c r="O457" s="133"/>
      <c r="P457" s="133"/>
      <c r="Q457" s="133"/>
      <c r="R457" s="133"/>
      <c r="S457" s="133"/>
      <c r="T457" s="133"/>
      <c r="U457" s="133"/>
      <c r="V457" s="133"/>
      <c r="W457" s="133"/>
      <c r="X457" s="134"/>
      <c r="Y457" s="166"/>
      <c r="Z457" s="167"/>
      <c r="AA457" s="168"/>
      <c r="AB457" s="156"/>
      <c r="AC457" s="133"/>
      <c r="AD457" s="134"/>
      <c r="AE457" s="200"/>
      <c r="AF457" s="200"/>
      <c r="AG457" s="133" t="s">
        <v>354</v>
      </c>
      <c r="AH457" s="134"/>
      <c r="AI457" s="158"/>
      <c r="AJ457" s="158"/>
      <c r="AK457" s="158"/>
      <c r="AL457" s="156"/>
      <c r="AM457" s="158"/>
      <c r="AN457" s="158"/>
      <c r="AO457" s="158"/>
      <c r="AP457" s="156"/>
      <c r="AQ457" s="613"/>
      <c r="AR457" s="200"/>
      <c r="AS457" s="133" t="s">
        <v>354</v>
      </c>
      <c r="AT457" s="134"/>
      <c r="AU457" s="200"/>
      <c r="AV457" s="200"/>
      <c r="AW457" s="133" t="s">
        <v>300</v>
      </c>
      <c r="AX457" s="195"/>
    </row>
    <row r="458" spans="1:50" ht="23.25" hidden="1"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hidden="1"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hidden="1"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2" t="s">
        <v>14</v>
      </c>
      <c r="AC460" s="602"/>
      <c r="AD460" s="602"/>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363</v>
      </c>
      <c r="F461" s="346"/>
      <c r="G461" s="347" t="s">
        <v>360</v>
      </c>
      <c r="H461" s="130"/>
      <c r="I461" s="130"/>
      <c r="J461" s="130"/>
      <c r="K461" s="130"/>
      <c r="L461" s="130"/>
      <c r="M461" s="130"/>
      <c r="N461" s="130"/>
      <c r="O461" s="130"/>
      <c r="P461" s="130"/>
      <c r="Q461" s="130"/>
      <c r="R461" s="130"/>
      <c r="S461" s="130"/>
      <c r="T461" s="130"/>
      <c r="U461" s="130"/>
      <c r="V461" s="130"/>
      <c r="W461" s="130"/>
      <c r="X461" s="131"/>
      <c r="Y461" s="166"/>
      <c r="Z461" s="167"/>
      <c r="AA461" s="168"/>
      <c r="AB461" s="161" t="s">
        <v>11</v>
      </c>
      <c r="AC461" s="130"/>
      <c r="AD461" s="131"/>
      <c r="AE461" s="340" t="s">
        <v>361</v>
      </c>
      <c r="AF461" s="341"/>
      <c r="AG461" s="341"/>
      <c r="AH461" s="342"/>
      <c r="AI461" s="217" t="s">
        <v>521</v>
      </c>
      <c r="AJ461" s="217"/>
      <c r="AK461" s="217"/>
      <c r="AL461" s="161"/>
      <c r="AM461" s="217" t="s">
        <v>519</v>
      </c>
      <c r="AN461" s="217"/>
      <c r="AO461" s="217"/>
      <c r="AP461" s="161"/>
      <c r="AQ461" s="161" t="s">
        <v>353</v>
      </c>
      <c r="AR461" s="130"/>
      <c r="AS461" s="130"/>
      <c r="AT461" s="131"/>
      <c r="AU461" s="136" t="s">
        <v>253</v>
      </c>
      <c r="AV461" s="136"/>
      <c r="AW461" s="136"/>
      <c r="AX461" s="137"/>
    </row>
    <row r="462" spans="1:50" ht="18.75" hidden="1" customHeight="1" x14ac:dyDescent="0.15">
      <c r="A462" s="189"/>
      <c r="B462" s="186"/>
      <c r="C462" s="180"/>
      <c r="D462" s="186"/>
      <c r="E462" s="345"/>
      <c r="F462" s="346"/>
      <c r="G462" s="160"/>
      <c r="H462" s="133"/>
      <c r="I462" s="133"/>
      <c r="J462" s="133"/>
      <c r="K462" s="133"/>
      <c r="L462" s="133"/>
      <c r="M462" s="133"/>
      <c r="N462" s="133"/>
      <c r="O462" s="133"/>
      <c r="P462" s="133"/>
      <c r="Q462" s="133"/>
      <c r="R462" s="133"/>
      <c r="S462" s="133"/>
      <c r="T462" s="133"/>
      <c r="U462" s="133"/>
      <c r="V462" s="133"/>
      <c r="W462" s="133"/>
      <c r="X462" s="134"/>
      <c r="Y462" s="166"/>
      <c r="Z462" s="167"/>
      <c r="AA462" s="168"/>
      <c r="AB462" s="156"/>
      <c r="AC462" s="133"/>
      <c r="AD462" s="134"/>
      <c r="AE462" s="200"/>
      <c r="AF462" s="200"/>
      <c r="AG462" s="133" t="s">
        <v>354</v>
      </c>
      <c r="AH462" s="134"/>
      <c r="AI462" s="158"/>
      <c r="AJ462" s="158"/>
      <c r="AK462" s="158"/>
      <c r="AL462" s="156"/>
      <c r="AM462" s="158"/>
      <c r="AN462" s="158"/>
      <c r="AO462" s="158"/>
      <c r="AP462" s="156"/>
      <c r="AQ462" s="613"/>
      <c r="AR462" s="200"/>
      <c r="AS462" s="133" t="s">
        <v>354</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2" t="s">
        <v>14</v>
      </c>
      <c r="AC465" s="602"/>
      <c r="AD465" s="602"/>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363</v>
      </c>
      <c r="F466" s="346"/>
      <c r="G466" s="347" t="s">
        <v>360</v>
      </c>
      <c r="H466" s="130"/>
      <c r="I466" s="130"/>
      <c r="J466" s="130"/>
      <c r="K466" s="130"/>
      <c r="L466" s="130"/>
      <c r="M466" s="130"/>
      <c r="N466" s="130"/>
      <c r="O466" s="130"/>
      <c r="P466" s="130"/>
      <c r="Q466" s="130"/>
      <c r="R466" s="130"/>
      <c r="S466" s="130"/>
      <c r="T466" s="130"/>
      <c r="U466" s="130"/>
      <c r="V466" s="130"/>
      <c r="W466" s="130"/>
      <c r="X466" s="131"/>
      <c r="Y466" s="166"/>
      <c r="Z466" s="167"/>
      <c r="AA466" s="168"/>
      <c r="AB466" s="161" t="s">
        <v>11</v>
      </c>
      <c r="AC466" s="130"/>
      <c r="AD466" s="131"/>
      <c r="AE466" s="340" t="s">
        <v>361</v>
      </c>
      <c r="AF466" s="341"/>
      <c r="AG466" s="341"/>
      <c r="AH466" s="342"/>
      <c r="AI466" s="217" t="s">
        <v>521</v>
      </c>
      <c r="AJ466" s="217"/>
      <c r="AK466" s="217"/>
      <c r="AL466" s="161"/>
      <c r="AM466" s="217" t="s">
        <v>517</v>
      </c>
      <c r="AN466" s="217"/>
      <c r="AO466" s="217"/>
      <c r="AP466" s="161"/>
      <c r="AQ466" s="161" t="s">
        <v>353</v>
      </c>
      <c r="AR466" s="130"/>
      <c r="AS466" s="130"/>
      <c r="AT466" s="131"/>
      <c r="AU466" s="136" t="s">
        <v>253</v>
      </c>
      <c r="AV466" s="136"/>
      <c r="AW466" s="136"/>
      <c r="AX466" s="137"/>
    </row>
    <row r="467" spans="1:50" ht="18.75" hidden="1" customHeight="1" x14ac:dyDescent="0.15">
      <c r="A467" s="189"/>
      <c r="B467" s="186"/>
      <c r="C467" s="180"/>
      <c r="D467" s="186"/>
      <c r="E467" s="345"/>
      <c r="F467" s="346"/>
      <c r="G467" s="160"/>
      <c r="H467" s="133"/>
      <c r="I467" s="133"/>
      <c r="J467" s="133"/>
      <c r="K467" s="133"/>
      <c r="L467" s="133"/>
      <c r="M467" s="133"/>
      <c r="N467" s="133"/>
      <c r="O467" s="133"/>
      <c r="P467" s="133"/>
      <c r="Q467" s="133"/>
      <c r="R467" s="133"/>
      <c r="S467" s="133"/>
      <c r="T467" s="133"/>
      <c r="U467" s="133"/>
      <c r="V467" s="133"/>
      <c r="W467" s="133"/>
      <c r="X467" s="134"/>
      <c r="Y467" s="166"/>
      <c r="Z467" s="167"/>
      <c r="AA467" s="168"/>
      <c r="AB467" s="156"/>
      <c r="AC467" s="133"/>
      <c r="AD467" s="134"/>
      <c r="AE467" s="200"/>
      <c r="AF467" s="200"/>
      <c r="AG467" s="133" t="s">
        <v>354</v>
      </c>
      <c r="AH467" s="134"/>
      <c r="AI467" s="158"/>
      <c r="AJ467" s="158"/>
      <c r="AK467" s="158"/>
      <c r="AL467" s="156"/>
      <c r="AM467" s="158"/>
      <c r="AN467" s="158"/>
      <c r="AO467" s="158"/>
      <c r="AP467" s="156"/>
      <c r="AQ467" s="613"/>
      <c r="AR467" s="200"/>
      <c r="AS467" s="133" t="s">
        <v>354</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2" t="s">
        <v>14</v>
      </c>
      <c r="AC470" s="602"/>
      <c r="AD470" s="602"/>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363</v>
      </c>
      <c r="F471" s="346"/>
      <c r="G471" s="347" t="s">
        <v>360</v>
      </c>
      <c r="H471" s="130"/>
      <c r="I471" s="130"/>
      <c r="J471" s="130"/>
      <c r="K471" s="130"/>
      <c r="L471" s="130"/>
      <c r="M471" s="130"/>
      <c r="N471" s="130"/>
      <c r="O471" s="130"/>
      <c r="P471" s="130"/>
      <c r="Q471" s="130"/>
      <c r="R471" s="130"/>
      <c r="S471" s="130"/>
      <c r="T471" s="130"/>
      <c r="U471" s="130"/>
      <c r="V471" s="130"/>
      <c r="W471" s="130"/>
      <c r="X471" s="131"/>
      <c r="Y471" s="166"/>
      <c r="Z471" s="167"/>
      <c r="AA471" s="168"/>
      <c r="AB471" s="161" t="s">
        <v>11</v>
      </c>
      <c r="AC471" s="130"/>
      <c r="AD471" s="131"/>
      <c r="AE471" s="340" t="s">
        <v>361</v>
      </c>
      <c r="AF471" s="341"/>
      <c r="AG471" s="341"/>
      <c r="AH471" s="342"/>
      <c r="AI471" s="217" t="s">
        <v>521</v>
      </c>
      <c r="AJ471" s="217"/>
      <c r="AK471" s="217"/>
      <c r="AL471" s="161"/>
      <c r="AM471" s="217" t="s">
        <v>513</v>
      </c>
      <c r="AN471" s="217"/>
      <c r="AO471" s="217"/>
      <c r="AP471" s="161"/>
      <c r="AQ471" s="161" t="s">
        <v>353</v>
      </c>
      <c r="AR471" s="130"/>
      <c r="AS471" s="130"/>
      <c r="AT471" s="131"/>
      <c r="AU471" s="136" t="s">
        <v>253</v>
      </c>
      <c r="AV471" s="136"/>
      <c r="AW471" s="136"/>
      <c r="AX471" s="137"/>
    </row>
    <row r="472" spans="1:50" ht="18.75" hidden="1" customHeight="1" x14ac:dyDescent="0.15">
      <c r="A472" s="189"/>
      <c r="B472" s="186"/>
      <c r="C472" s="180"/>
      <c r="D472" s="186"/>
      <c r="E472" s="345"/>
      <c r="F472" s="346"/>
      <c r="G472" s="160"/>
      <c r="H472" s="133"/>
      <c r="I472" s="133"/>
      <c r="J472" s="133"/>
      <c r="K472" s="133"/>
      <c r="L472" s="133"/>
      <c r="M472" s="133"/>
      <c r="N472" s="133"/>
      <c r="O472" s="133"/>
      <c r="P472" s="133"/>
      <c r="Q472" s="133"/>
      <c r="R472" s="133"/>
      <c r="S472" s="133"/>
      <c r="T472" s="133"/>
      <c r="U472" s="133"/>
      <c r="V472" s="133"/>
      <c r="W472" s="133"/>
      <c r="X472" s="134"/>
      <c r="Y472" s="166"/>
      <c r="Z472" s="167"/>
      <c r="AA472" s="168"/>
      <c r="AB472" s="156"/>
      <c r="AC472" s="133"/>
      <c r="AD472" s="134"/>
      <c r="AE472" s="200"/>
      <c r="AF472" s="200"/>
      <c r="AG472" s="133" t="s">
        <v>354</v>
      </c>
      <c r="AH472" s="134"/>
      <c r="AI472" s="158"/>
      <c r="AJ472" s="158"/>
      <c r="AK472" s="158"/>
      <c r="AL472" s="156"/>
      <c r="AM472" s="158"/>
      <c r="AN472" s="158"/>
      <c r="AO472" s="158"/>
      <c r="AP472" s="156"/>
      <c r="AQ472" s="613"/>
      <c r="AR472" s="200"/>
      <c r="AS472" s="133" t="s">
        <v>354</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2" t="s">
        <v>14</v>
      </c>
      <c r="AC475" s="602"/>
      <c r="AD475" s="602"/>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363</v>
      </c>
      <c r="F476" s="346"/>
      <c r="G476" s="347" t="s">
        <v>360</v>
      </c>
      <c r="H476" s="130"/>
      <c r="I476" s="130"/>
      <c r="J476" s="130"/>
      <c r="K476" s="130"/>
      <c r="L476" s="130"/>
      <c r="M476" s="130"/>
      <c r="N476" s="130"/>
      <c r="O476" s="130"/>
      <c r="P476" s="130"/>
      <c r="Q476" s="130"/>
      <c r="R476" s="130"/>
      <c r="S476" s="130"/>
      <c r="T476" s="130"/>
      <c r="U476" s="130"/>
      <c r="V476" s="130"/>
      <c r="W476" s="130"/>
      <c r="X476" s="131"/>
      <c r="Y476" s="166"/>
      <c r="Z476" s="167"/>
      <c r="AA476" s="168"/>
      <c r="AB476" s="161" t="s">
        <v>11</v>
      </c>
      <c r="AC476" s="130"/>
      <c r="AD476" s="131"/>
      <c r="AE476" s="340" t="s">
        <v>361</v>
      </c>
      <c r="AF476" s="341"/>
      <c r="AG476" s="341"/>
      <c r="AH476" s="342"/>
      <c r="AI476" s="217" t="s">
        <v>521</v>
      </c>
      <c r="AJ476" s="217"/>
      <c r="AK476" s="217"/>
      <c r="AL476" s="161"/>
      <c r="AM476" s="217" t="s">
        <v>517</v>
      </c>
      <c r="AN476" s="217"/>
      <c r="AO476" s="217"/>
      <c r="AP476" s="161"/>
      <c r="AQ476" s="161" t="s">
        <v>353</v>
      </c>
      <c r="AR476" s="130"/>
      <c r="AS476" s="130"/>
      <c r="AT476" s="131"/>
      <c r="AU476" s="136" t="s">
        <v>253</v>
      </c>
      <c r="AV476" s="136"/>
      <c r="AW476" s="136"/>
      <c r="AX476" s="137"/>
    </row>
    <row r="477" spans="1:50" ht="18.75" hidden="1" customHeight="1" x14ac:dyDescent="0.15">
      <c r="A477" s="189"/>
      <c r="B477" s="186"/>
      <c r="C477" s="180"/>
      <c r="D477" s="186"/>
      <c r="E477" s="345"/>
      <c r="F477" s="346"/>
      <c r="G477" s="160"/>
      <c r="H477" s="133"/>
      <c r="I477" s="133"/>
      <c r="J477" s="133"/>
      <c r="K477" s="133"/>
      <c r="L477" s="133"/>
      <c r="M477" s="133"/>
      <c r="N477" s="133"/>
      <c r="O477" s="133"/>
      <c r="P477" s="133"/>
      <c r="Q477" s="133"/>
      <c r="R477" s="133"/>
      <c r="S477" s="133"/>
      <c r="T477" s="133"/>
      <c r="U477" s="133"/>
      <c r="V477" s="133"/>
      <c r="W477" s="133"/>
      <c r="X477" s="134"/>
      <c r="Y477" s="166"/>
      <c r="Z477" s="167"/>
      <c r="AA477" s="168"/>
      <c r="AB477" s="156"/>
      <c r="AC477" s="133"/>
      <c r="AD477" s="134"/>
      <c r="AE477" s="200"/>
      <c r="AF477" s="200"/>
      <c r="AG477" s="133" t="s">
        <v>354</v>
      </c>
      <c r="AH477" s="134"/>
      <c r="AI477" s="158"/>
      <c r="AJ477" s="158"/>
      <c r="AK477" s="158"/>
      <c r="AL477" s="156"/>
      <c r="AM477" s="158"/>
      <c r="AN477" s="158"/>
      <c r="AO477" s="158"/>
      <c r="AP477" s="156"/>
      <c r="AQ477" s="613"/>
      <c r="AR477" s="200"/>
      <c r="AS477" s="133" t="s">
        <v>354</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2" t="s">
        <v>14</v>
      </c>
      <c r="AC480" s="602"/>
      <c r="AD480" s="602"/>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5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52"/>
    </row>
    <row r="484" spans="1:50" ht="34.5" hidden="1" customHeight="1" x14ac:dyDescent="0.15">
      <c r="A484" s="189"/>
      <c r="B484" s="186"/>
      <c r="C484" s="180"/>
      <c r="D484" s="186"/>
      <c r="E484" s="174" t="s">
        <v>556</v>
      </c>
      <c r="F484" s="175"/>
      <c r="G484" s="921" t="s">
        <v>373</v>
      </c>
      <c r="H484" s="123"/>
      <c r="I484" s="123"/>
      <c r="J484" s="922"/>
      <c r="K484" s="923"/>
      <c r="L484" s="923"/>
      <c r="M484" s="923"/>
      <c r="N484" s="923"/>
      <c r="O484" s="923"/>
      <c r="P484" s="923"/>
      <c r="Q484" s="923"/>
      <c r="R484" s="923"/>
      <c r="S484" s="923"/>
      <c r="T484" s="924"/>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5"/>
    </row>
    <row r="485" spans="1:50" ht="18.75" hidden="1" customHeight="1" x14ac:dyDescent="0.15">
      <c r="A485" s="189"/>
      <c r="B485" s="186"/>
      <c r="C485" s="180"/>
      <c r="D485" s="186"/>
      <c r="E485" s="345" t="s">
        <v>362</v>
      </c>
      <c r="F485" s="346"/>
      <c r="G485" s="347" t="s">
        <v>359</v>
      </c>
      <c r="H485" s="130"/>
      <c r="I485" s="130"/>
      <c r="J485" s="130"/>
      <c r="K485" s="130"/>
      <c r="L485" s="130"/>
      <c r="M485" s="130"/>
      <c r="N485" s="130"/>
      <c r="O485" s="130"/>
      <c r="P485" s="130"/>
      <c r="Q485" s="130"/>
      <c r="R485" s="130"/>
      <c r="S485" s="130"/>
      <c r="T485" s="130"/>
      <c r="U485" s="130"/>
      <c r="V485" s="130"/>
      <c r="W485" s="130"/>
      <c r="X485" s="131"/>
      <c r="Y485" s="166"/>
      <c r="Z485" s="167"/>
      <c r="AA485" s="168"/>
      <c r="AB485" s="161" t="s">
        <v>11</v>
      </c>
      <c r="AC485" s="130"/>
      <c r="AD485" s="131"/>
      <c r="AE485" s="340" t="s">
        <v>361</v>
      </c>
      <c r="AF485" s="341"/>
      <c r="AG485" s="341"/>
      <c r="AH485" s="342"/>
      <c r="AI485" s="217" t="s">
        <v>522</v>
      </c>
      <c r="AJ485" s="217"/>
      <c r="AK485" s="217"/>
      <c r="AL485" s="161"/>
      <c r="AM485" s="217" t="s">
        <v>519</v>
      </c>
      <c r="AN485" s="217"/>
      <c r="AO485" s="217"/>
      <c r="AP485" s="161"/>
      <c r="AQ485" s="161" t="s">
        <v>353</v>
      </c>
      <c r="AR485" s="130"/>
      <c r="AS485" s="130"/>
      <c r="AT485" s="131"/>
      <c r="AU485" s="136" t="s">
        <v>253</v>
      </c>
      <c r="AV485" s="136"/>
      <c r="AW485" s="136"/>
      <c r="AX485" s="137"/>
    </row>
    <row r="486" spans="1:50" ht="18.75" hidden="1" customHeight="1" x14ac:dyDescent="0.15">
      <c r="A486" s="189"/>
      <c r="B486" s="186"/>
      <c r="C486" s="180"/>
      <c r="D486" s="186"/>
      <c r="E486" s="345"/>
      <c r="F486" s="346"/>
      <c r="G486" s="160"/>
      <c r="H486" s="133"/>
      <c r="I486" s="133"/>
      <c r="J486" s="133"/>
      <c r="K486" s="133"/>
      <c r="L486" s="133"/>
      <c r="M486" s="133"/>
      <c r="N486" s="133"/>
      <c r="O486" s="133"/>
      <c r="P486" s="133"/>
      <c r="Q486" s="133"/>
      <c r="R486" s="133"/>
      <c r="S486" s="133"/>
      <c r="T486" s="133"/>
      <c r="U486" s="133"/>
      <c r="V486" s="133"/>
      <c r="W486" s="133"/>
      <c r="X486" s="134"/>
      <c r="Y486" s="166"/>
      <c r="Z486" s="167"/>
      <c r="AA486" s="168"/>
      <c r="AB486" s="156"/>
      <c r="AC486" s="133"/>
      <c r="AD486" s="134"/>
      <c r="AE486" s="200"/>
      <c r="AF486" s="200"/>
      <c r="AG486" s="133" t="s">
        <v>354</v>
      </c>
      <c r="AH486" s="134"/>
      <c r="AI486" s="158"/>
      <c r="AJ486" s="158"/>
      <c r="AK486" s="158"/>
      <c r="AL486" s="156"/>
      <c r="AM486" s="158"/>
      <c r="AN486" s="158"/>
      <c r="AO486" s="158"/>
      <c r="AP486" s="156"/>
      <c r="AQ486" s="613"/>
      <c r="AR486" s="200"/>
      <c r="AS486" s="133" t="s">
        <v>354</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2" t="s">
        <v>301</v>
      </c>
      <c r="AC489" s="602"/>
      <c r="AD489" s="602"/>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362</v>
      </c>
      <c r="F490" s="346"/>
      <c r="G490" s="347" t="s">
        <v>359</v>
      </c>
      <c r="H490" s="130"/>
      <c r="I490" s="130"/>
      <c r="J490" s="130"/>
      <c r="K490" s="130"/>
      <c r="L490" s="130"/>
      <c r="M490" s="130"/>
      <c r="N490" s="130"/>
      <c r="O490" s="130"/>
      <c r="P490" s="130"/>
      <c r="Q490" s="130"/>
      <c r="R490" s="130"/>
      <c r="S490" s="130"/>
      <c r="T490" s="130"/>
      <c r="U490" s="130"/>
      <c r="V490" s="130"/>
      <c r="W490" s="130"/>
      <c r="X490" s="131"/>
      <c r="Y490" s="166"/>
      <c r="Z490" s="167"/>
      <c r="AA490" s="168"/>
      <c r="AB490" s="161" t="s">
        <v>11</v>
      </c>
      <c r="AC490" s="130"/>
      <c r="AD490" s="131"/>
      <c r="AE490" s="340" t="s">
        <v>361</v>
      </c>
      <c r="AF490" s="341"/>
      <c r="AG490" s="341"/>
      <c r="AH490" s="342"/>
      <c r="AI490" s="217" t="s">
        <v>521</v>
      </c>
      <c r="AJ490" s="217"/>
      <c r="AK490" s="217"/>
      <c r="AL490" s="161"/>
      <c r="AM490" s="217" t="s">
        <v>519</v>
      </c>
      <c r="AN490" s="217"/>
      <c r="AO490" s="217"/>
      <c r="AP490" s="161"/>
      <c r="AQ490" s="161" t="s">
        <v>353</v>
      </c>
      <c r="AR490" s="130"/>
      <c r="AS490" s="130"/>
      <c r="AT490" s="131"/>
      <c r="AU490" s="136" t="s">
        <v>253</v>
      </c>
      <c r="AV490" s="136"/>
      <c r="AW490" s="136"/>
      <c r="AX490" s="137"/>
    </row>
    <row r="491" spans="1:50" ht="18.75" hidden="1" customHeight="1" x14ac:dyDescent="0.15">
      <c r="A491" s="189"/>
      <c r="B491" s="186"/>
      <c r="C491" s="180"/>
      <c r="D491" s="186"/>
      <c r="E491" s="345"/>
      <c r="F491" s="346"/>
      <c r="G491" s="160"/>
      <c r="H491" s="133"/>
      <c r="I491" s="133"/>
      <c r="J491" s="133"/>
      <c r="K491" s="133"/>
      <c r="L491" s="133"/>
      <c r="M491" s="133"/>
      <c r="N491" s="133"/>
      <c r="O491" s="133"/>
      <c r="P491" s="133"/>
      <c r="Q491" s="133"/>
      <c r="R491" s="133"/>
      <c r="S491" s="133"/>
      <c r="T491" s="133"/>
      <c r="U491" s="133"/>
      <c r="V491" s="133"/>
      <c r="W491" s="133"/>
      <c r="X491" s="134"/>
      <c r="Y491" s="166"/>
      <c r="Z491" s="167"/>
      <c r="AA491" s="168"/>
      <c r="AB491" s="156"/>
      <c r="AC491" s="133"/>
      <c r="AD491" s="134"/>
      <c r="AE491" s="200"/>
      <c r="AF491" s="200"/>
      <c r="AG491" s="133" t="s">
        <v>354</v>
      </c>
      <c r="AH491" s="134"/>
      <c r="AI491" s="158"/>
      <c r="AJ491" s="158"/>
      <c r="AK491" s="158"/>
      <c r="AL491" s="156"/>
      <c r="AM491" s="158"/>
      <c r="AN491" s="158"/>
      <c r="AO491" s="158"/>
      <c r="AP491" s="156"/>
      <c r="AQ491" s="613"/>
      <c r="AR491" s="200"/>
      <c r="AS491" s="133" t="s">
        <v>354</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2" t="s">
        <v>301</v>
      </c>
      <c r="AC494" s="602"/>
      <c r="AD494" s="602"/>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362</v>
      </c>
      <c r="F495" s="346"/>
      <c r="G495" s="347" t="s">
        <v>359</v>
      </c>
      <c r="H495" s="130"/>
      <c r="I495" s="130"/>
      <c r="J495" s="130"/>
      <c r="K495" s="130"/>
      <c r="L495" s="130"/>
      <c r="M495" s="130"/>
      <c r="N495" s="130"/>
      <c r="O495" s="130"/>
      <c r="P495" s="130"/>
      <c r="Q495" s="130"/>
      <c r="R495" s="130"/>
      <c r="S495" s="130"/>
      <c r="T495" s="130"/>
      <c r="U495" s="130"/>
      <c r="V495" s="130"/>
      <c r="W495" s="130"/>
      <c r="X495" s="131"/>
      <c r="Y495" s="166"/>
      <c r="Z495" s="167"/>
      <c r="AA495" s="168"/>
      <c r="AB495" s="161" t="s">
        <v>11</v>
      </c>
      <c r="AC495" s="130"/>
      <c r="AD495" s="131"/>
      <c r="AE495" s="340" t="s">
        <v>361</v>
      </c>
      <c r="AF495" s="341"/>
      <c r="AG495" s="341"/>
      <c r="AH495" s="342"/>
      <c r="AI495" s="217" t="s">
        <v>521</v>
      </c>
      <c r="AJ495" s="217"/>
      <c r="AK495" s="217"/>
      <c r="AL495" s="161"/>
      <c r="AM495" s="217" t="s">
        <v>517</v>
      </c>
      <c r="AN495" s="217"/>
      <c r="AO495" s="217"/>
      <c r="AP495" s="161"/>
      <c r="AQ495" s="161" t="s">
        <v>353</v>
      </c>
      <c r="AR495" s="130"/>
      <c r="AS495" s="130"/>
      <c r="AT495" s="131"/>
      <c r="AU495" s="136" t="s">
        <v>253</v>
      </c>
      <c r="AV495" s="136"/>
      <c r="AW495" s="136"/>
      <c r="AX495" s="137"/>
    </row>
    <row r="496" spans="1:50" ht="18.75" hidden="1" customHeight="1" x14ac:dyDescent="0.15">
      <c r="A496" s="189"/>
      <c r="B496" s="186"/>
      <c r="C496" s="180"/>
      <c r="D496" s="186"/>
      <c r="E496" s="345"/>
      <c r="F496" s="346"/>
      <c r="G496" s="160"/>
      <c r="H496" s="133"/>
      <c r="I496" s="133"/>
      <c r="J496" s="133"/>
      <c r="K496" s="133"/>
      <c r="L496" s="133"/>
      <c r="M496" s="133"/>
      <c r="N496" s="133"/>
      <c r="O496" s="133"/>
      <c r="P496" s="133"/>
      <c r="Q496" s="133"/>
      <c r="R496" s="133"/>
      <c r="S496" s="133"/>
      <c r="T496" s="133"/>
      <c r="U496" s="133"/>
      <c r="V496" s="133"/>
      <c r="W496" s="133"/>
      <c r="X496" s="134"/>
      <c r="Y496" s="166"/>
      <c r="Z496" s="167"/>
      <c r="AA496" s="168"/>
      <c r="AB496" s="156"/>
      <c r="AC496" s="133"/>
      <c r="AD496" s="134"/>
      <c r="AE496" s="200"/>
      <c r="AF496" s="200"/>
      <c r="AG496" s="133" t="s">
        <v>354</v>
      </c>
      <c r="AH496" s="134"/>
      <c r="AI496" s="158"/>
      <c r="AJ496" s="158"/>
      <c r="AK496" s="158"/>
      <c r="AL496" s="156"/>
      <c r="AM496" s="158"/>
      <c r="AN496" s="158"/>
      <c r="AO496" s="158"/>
      <c r="AP496" s="156"/>
      <c r="AQ496" s="613"/>
      <c r="AR496" s="200"/>
      <c r="AS496" s="133" t="s">
        <v>354</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2" t="s">
        <v>301</v>
      </c>
      <c r="AC499" s="602"/>
      <c r="AD499" s="602"/>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362</v>
      </c>
      <c r="F500" s="346"/>
      <c r="G500" s="347" t="s">
        <v>359</v>
      </c>
      <c r="H500" s="130"/>
      <c r="I500" s="130"/>
      <c r="J500" s="130"/>
      <c r="K500" s="130"/>
      <c r="L500" s="130"/>
      <c r="M500" s="130"/>
      <c r="N500" s="130"/>
      <c r="O500" s="130"/>
      <c r="P500" s="130"/>
      <c r="Q500" s="130"/>
      <c r="R500" s="130"/>
      <c r="S500" s="130"/>
      <c r="T500" s="130"/>
      <c r="U500" s="130"/>
      <c r="V500" s="130"/>
      <c r="W500" s="130"/>
      <c r="X500" s="131"/>
      <c r="Y500" s="166"/>
      <c r="Z500" s="167"/>
      <c r="AA500" s="168"/>
      <c r="AB500" s="161" t="s">
        <v>11</v>
      </c>
      <c r="AC500" s="130"/>
      <c r="AD500" s="131"/>
      <c r="AE500" s="340" t="s">
        <v>361</v>
      </c>
      <c r="AF500" s="341"/>
      <c r="AG500" s="341"/>
      <c r="AH500" s="342"/>
      <c r="AI500" s="217" t="s">
        <v>521</v>
      </c>
      <c r="AJ500" s="217"/>
      <c r="AK500" s="217"/>
      <c r="AL500" s="161"/>
      <c r="AM500" s="217" t="s">
        <v>518</v>
      </c>
      <c r="AN500" s="217"/>
      <c r="AO500" s="217"/>
      <c r="AP500" s="161"/>
      <c r="AQ500" s="161" t="s">
        <v>353</v>
      </c>
      <c r="AR500" s="130"/>
      <c r="AS500" s="130"/>
      <c r="AT500" s="131"/>
      <c r="AU500" s="136" t="s">
        <v>253</v>
      </c>
      <c r="AV500" s="136"/>
      <c r="AW500" s="136"/>
      <c r="AX500" s="137"/>
    </row>
    <row r="501" spans="1:50" ht="18.75" hidden="1" customHeight="1" x14ac:dyDescent="0.15">
      <c r="A501" s="189"/>
      <c r="B501" s="186"/>
      <c r="C501" s="180"/>
      <c r="D501" s="186"/>
      <c r="E501" s="345"/>
      <c r="F501" s="346"/>
      <c r="G501" s="160"/>
      <c r="H501" s="133"/>
      <c r="I501" s="133"/>
      <c r="J501" s="133"/>
      <c r="K501" s="133"/>
      <c r="L501" s="133"/>
      <c r="M501" s="133"/>
      <c r="N501" s="133"/>
      <c r="O501" s="133"/>
      <c r="P501" s="133"/>
      <c r="Q501" s="133"/>
      <c r="R501" s="133"/>
      <c r="S501" s="133"/>
      <c r="T501" s="133"/>
      <c r="U501" s="133"/>
      <c r="V501" s="133"/>
      <c r="W501" s="133"/>
      <c r="X501" s="134"/>
      <c r="Y501" s="166"/>
      <c r="Z501" s="167"/>
      <c r="AA501" s="168"/>
      <c r="AB501" s="156"/>
      <c r="AC501" s="133"/>
      <c r="AD501" s="134"/>
      <c r="AE501" s="200"/>
      <c r="AF501" s="200"/>
      <c r="AG501" s="133" t="s">
        <v>354</v>
      </c>
      <c r="AH501" s="134"/>
      <c r="AI501" s="158"/>
      <c r="AJ501" s="158"/>
      <c r="AK501" s="158"/>
      <c r="AL501" s="156"/>
      <c r="AM501" s="158"/>
      <c r="AN501" s="158"/>
      <c r="AO501" s="158"/>
      <c r="AP501" s="156"/>
      <c r="AQ501" s="613"/>
      <c r="AR501" s="200"/>
      <c r="AS501" s="133" t="s">
        <v>354</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2" t="s">
        <v>301</v>
      </c>
      <c r="AC504" s="602"/>
      <c r="AD504" s="602"/>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362</v>
      </c>
      <c r="F505" s="346"/>
      <c r="G505" s="347" t="s">
        <v>359</v>
      </c>
      <c r="H505" s="130"/>
      <c r="I505" s="130"/>
      <c r="J505" s="130"/>
      <c r="K505" s="130"/>
      <c r="L505" s="130"/>
      <c r="M505" s="130"/>
      <c r="N505" s="130"/>
      <c r="O505" s="130"/>
      <c r="P505" s="130"/>
      <c r="Q505" s="130"/>
      <c r="R505" s="130"/>
      <c r="S505" s="130"/>
      <c r="T505" s="130"/>
      <c r="U505" s="130"/>
      <c r="V505" s="130"/>
      <c r="W505" s="130"/>
      <c r="X505" s="131"/>
      <c r="Y505" s="166"/>
      <c r="Z505" s="167"/>
      <c r="AA505" s="168"/>
      <c r="AB505" s="161" t="s">
        <v>11</v>
      </c>
      <c r="AC505" s="130"/>
      <c r="AD505" s="131"/>
      <c r="AE505" s="340" t="s">
        <v>361</v>
      </c>
      <c r="AF505" s="341"/>
      <c r="AG505" s="341"/>
      <c r="AH505" s="342"/>
      <c r="AI505" s="217" t="s">
        <v>521</v>
      </c>
      <c r="AJ505" s="217"/>
      <c r="AK505" s="217"/>
      <c r="AL505" s="161"/>
      <c r="AM505" s="217" t="s">
        <v>519</v>
      </c>
      <c r="AN505" s="217"/>
      <c r="AO505" s="217"/>
      <c r="AP505" s="161"/>
      <c r="AQ505" s="161" t="s">
        <v>353</v>
      </c>
      <c r="AR505" s="130"/>
      <c r="AS505" s="130"/>
      <c r="AT505" s="131"/>
      <c r="AU505" s="136" t="s">
        <v>253</v>
      </c>
      <c r="AV505" s="136"/>
      <c r="AW505" s="136"/>
      <c r="AX505" s="137"/>
    </row>
    <row r="506" spans="1:50" ht="18.75" hidden="1" customHeight="1" x14ac:dyDescent="0.15">
      <c r="A506" s="189"/>
      <c r="B506" s="186"/>
      <c r="C506" s="180"/>
      <c r="D506" s="186"/>
      <c r="E506" s="345"/>
      <c r="F506" s="346"/>
      <c r="G506" s="160"/>
      <c r="H506" s="133"/>
      <c r="I506" s="133"/>
      <c r="J506" s="133"/>
      <c r="K506" s="133"/>
      <c r="L506" s="133"/>
      <c r="M506" s="133"/>
      <c r="N506" s="133"/>
      <c r="O506" s="133"/>
      <c r="P506" s="133"/>
      <c r="Q506" s="133"/>
      <c r="R506" s="133"/>
      <c r="S506" s="133"/>
      <c r="T506" s="133"/>
      <c r="U506" s="133"/>
      <c r="V506" s="133"/>
      <c r="W506" s="133"/>
      <c r="X506" s="134"/>
      <c r="Y506" s="166"/>
      <c r="Z506" s="167"/>
      <c r="AA506" s="168"/>
      <c r="AB506" s="156"/>
      <c r="AC506" s="133"/>
      <c r="AD506" s="134"/>
      <c r="AE506" s="200"/>
      <c r="AF506" s="200"/>
      <c r="AG506" s="133" t="s">
        <v>354</v>
      </c>
      <c r="AH506" s="134"/>
      <c r="AI506" s="158"/>
      <c r="AJ506" s="158"/>
      <c r="AK506" s="158"/>
      <c r="AL506" s="156"/>
      <c r="AM506" s="158"/>
      <c r="AN506" s="158"/>
      <c r="AO506" s="158"/>
      <c r="AP506" s="156"/>
      <c r="AQ506" s="613"/>
      <c r="AR506" s="200"/>
      <c r="AS506" s="133" t="s">
        <v>354</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2" t="s">
        <v>301</v>
      </c>
      <c r="AC509" s="602"/>
      <c r="AD509" s="602"/>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363</v>
      </c>
      <c r="F510" s="346"/>
      <c r="G510" s="347" t="s">
        <v>360</v>
      </c>
      <c r="H510" s="130"/>
      <c r="I510" s="130"/>
      <c r="J510" s="130"/>
      <c r="K510" s="130"/>
      <c r="L510" s="130"/>
      <c r="M510" s="130"/>
      <c r="N510" s="130"/>
      <c r="O510" s="130"/>
      <c r="P510" s="130"/>
      <c r="Q510" s="130"/>
      <c r="R510" s="130"/>
      <c r="S510" s="130"/>
      <c r="T510" s="130"/>
      <c r="U510" s="130"/>
      <c r="V510" s="130"/>
      <c r="W510" s="130"/>
      <c r="X510" s="131"/>
      <c r="Y510" s="166"/>
      <c r="Z510" s="167"/>
      <c r="AA510" s="168"/>
      <c r="AB510" s="161" t="s">
        <v>11</v>
      </c>
      <c r="AC510" s="130"/>
      <c r="AD510" s="131"/>
      <c r="AE510" s="340" t="s">
        <v>361</v>
      </c>
      <c r="AF510" s="341"/>
      <c r="AG510" s="341"/>
      <c r="AH510" s="342"/>
      <c r="AI510" s="217" t="s">
        <v>521</v>
      </c>
      <c r="AJ510" s="217"/>
      <c r="AK510" s="217"/>
      <c r="AL510" s="161"/>
      <c r="AM510" s="217" t="s">
        <v>517</v>
      </c>
      <c r="AN510" s="217"/>
      <c r="AO510" s="217"/>
      <c r="AP510" s="161"/>
      <c r="AQ510" s="161" t="s">
        <v>353</v>
      </c>
      <c r="AR510" s="130"/>
      <c r="AS510" s="130"/>
      <c r="AT510" s="131"/>
      <c r="AU510" s="136" t="s">
        <v>253</v>
      </c>
      <c r="AV510" s="136"/>
      <c r="AW510" s="136"/>
      <c r="AX510" s="137"/>
    </row>
    <row r="511" spans="1:50" ht="18.75" hidden="1" customHeight="1" x14ac:dyDescent="0.15">
      <c r="A511" s="189"/>
      <c r="B511" s="186"/>
      <c r="C511" s="180"/>
      <c r="D511" s="186"/>
      <c r="E511" s="345"/>
      <c r="F511" s="346"/>
      <c r="G511" s="160"/>
      <c r="H511" s="133"/>
      <c r="I511" s="133"/>
      <c r="J511" s="133"/>
      <c r="K511" s="133"/>
      <c r="L511" s="133"/>
      <c r="M511" s="133"/>
      <c r="N511" s="133"/>
      <c r="O511" s="133"/>
      <c r="P511" s="133"/>
      <c r="Q511" s="133"/>
      <c r="R511" s="133"/>
      <c r="S511" s="133"/>
      <c r="T511" s="133"/>
      <c r="U511" s="133"/>
      <c r="V511" s="133"/>
      <c r="W511" s="133"/>
      <c r="X511" s="134"/>
      <c r="Y511" s="166"/>
      <c r="Z511" s="167"/>
      <c r="AA511" s="168"/>
      <c r="AB511" s="156"/>
      <c r="AC511" s="133"/>
      <c r="AD511" s="134"/>
      <c r="AE511" s="200"/>
      <c r="AF511" s="200"/>
      <c r="AG511" s="133" t="s">
        <v>354</v>
      </c>
      <c r="AH511" s="134"/>
      <c r="AI511" s="158"/>
      <c r="AJ511" s="158"/>
      <c r="AK511" s="158"/>
      <c r="AL511" s="156"/>
      <c r="AM511" s="158"/>
      <c r="AN511" s="158"/>
      <c r="AO511" s="158"/>
      <c r="AP511" s="156"/>
      <c r="AQ511" s="613"/>
      <c r="AR511" s="200"/>
      <c r="AS511" s="133" t="s">
        <v>354</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2" t="s">
        <v>14</v>
      </c>
      <c r="AC514" s="602"/>
      <c r="AD514" s="602"/>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363</v>
      </c>
      <c r="F515" s="346"/>
      <c r="G515" s="347" t="s">
        <v>360</v>
      </c>
      <c r="H515" s="130"/>
      <c r="I515" s="130"/>
      <c r="J515" s="130"/>
      <c r="K515" s="130"/>
      <c r="L515" s="130"/>
      <c r="M515" s="130"/>
      <c r="N515" s="130"/>
      <c r="O515" s="130"/>
      <c r="P515" s="130"/>
      <c r="Q515" s="130"/>
      <c r="R515" s="130"/>
      <c r="S515" s="130"/>
      <c r="T515" s="130"/>
      <c r="U515" s="130"/>
      <c r="V515" s="130"/>
      <c r="W515" s="130"/>
      <c r="X515" s="131"/>
      <c r="Y515" s="166"/>
      <c r="Z515" s="167"/>
      <c r="AA515" s="168"/>
      <c r="AB515" s="161" t="s">
        <v>11</v>
      </c>
      <c r="AC515" s="130"/>
      <c r="AD515" s="131"/>
      <c r="AE515" s="340" t="s">
        <v>361</v>
      </c>
      <c r="AF515" s="341"/>
      <c r="AG515" s="341"/>
      <c r="AH515" s="342"/>
      <c r="AI515" s="217" t="s">
        <v>522</v>
      </c>
      <c r="AJ515" s="217"/>
      <c r="AK515" s="217"/>
      <c r="AL515" s="161"/>
      <c r="AM515" s="217" t="s">
        <v>517</v>
      </c>
      <c r="AN515" s="217"/>
      <c r="AO515" s="217"/>
      <c r="AP515" s="161"/>
      <c r="AQ515" s="161" t="s">
        <v>353</v>
      </c>
      <c r="AR515" s="130"/>
      <c r="AS515" s="130"/>
      <c r="AT515" s="131"/>
      <c r="AU515" s="136" t="s">
        <v>253</v>
      </c>
      <c r="AV515" s="136"/>
      <c r="AW515" s="136"/>
      <c r="AX515" s="137"/>
    </row>
    <row r="516" spans="1:50" ht="18.75" hidden="1" customHeight="1" x14ac:dyDescent="0.15">
      <c r="A516" s="189"/>
      <c r="B516" s="186"/>
      <c r="C516" s="180"/>
      <c r="D516" s="186"/>
      <c r="E516" s="345"/>
      <c r="F516" s="346"/>
      <c r="G516" s="160"/>
      <c r="H516" s="133"/>
      <c r="I516" s="133"/>
      <c r="J516" s="133"/>
      <c r="K516" s="133"/>
      <c r="L516" s="133"/>
      <c r="M516" s="133"/>
      <c r="N516" s="133"/>
      <c r="O516" s="133"/>
      <c r="P516" s="133"/>
      <c r="Q516" s="133"/>
      <c r="R516" s="133"/>
      <c r="S516" s="133"/>
      <c r="T516" s="133"/>
      <c r="U516" s="133"/>
      <c r="V516" s="133"/>
      <c r="W516" s="133"/>
      <c r="X516" s="134"/>
      <c r="Y516" s="166"/>
      <c r="Z516" s="167"/>
      <c r="AA516" s="168"/>
      <c r="AB516" s="156"/>
      <c r="AC516" s="133"/>
      <c r="AD516" s="134"/>
      <c r="AE516" s="200"/>
      <c r="AF516" s="200"/>
      <c r="AG516" s="133" t="s">
        <v>354</v>
      </c>
      <c r="AH516" s="134"/>
      <c r="AI516" s="158"/>
      <c r="AJ516" s="158"/>
      <c r="AK516" s="158"/>
      <c r="AL516" s="156"/>
      <c r="AM516" s="158"/>
      <c r="AN516" s="158"/>
      <c r="AO516" s="158"/>
      <c r="AP516" s="156"/>
      <c r="AQ516" s="613"/>
      <c r="AR516" s="200"/>
      <c r="AS516" s="133" t="s">
        <v>354</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2" t="s">
        <v>14</v>
      </c>
      <c r="AC519" s="602"/>
      <c r="AD519" s="602"/>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363</v>
      </c>
      <c r="F520" s="346"/>
      <c r="G520" s="347" t="s">
        <v>360</v>
      </c>
      <c r="H520" s="130"/>
      <c r="I520" s="130"/>
      <c r="J520" s="130"/>
      <c r="K520" s="130"/>
      <c r="L520" s="130"/>
      <c r="M520" s="130"/>
      <c r="N520" s="130"/>
      <c r="O520" s="130"/>
      <c r="P520" s="130"/>
      <c r="Q520" s="130"/>
      <c r="R520" s="130"/>
      <c r="S520" s="130"/>
      <c r="T520" s="130"/>
      <c r="U520" s="130"/>
      <c r="V520" s="130"/>
      <c r="W520" s="130"/>
      <c r="X520" s="131"/>
      <c r="Y520" s="166"/>
      <c r="Z520" s="167"/>
      <c r="AA520" s="168"/>
      <c r="AB520" s="161" t="s">
        <v>11</v>
      </c>
      <c r="AC520" s="130"/>
      <c r="AD520" s="131"/>
      <c r="AE520" s="340" t="s">
        <v>361</v>
      </c>
      <c r="AF520" s="341"/>
      <c r="AG520" s="341"/>
      <c r="AH520" s="342"/>
      <c r="AI520" s="217" t="s">
        <v>522</v>
      </c>
      <c r="AJ520" s="217"/>
      <c r="AK520" s="217"/>
      <c r="AL520" s="161"/>
      <c r="AM520" s="217" t="s">
        <v>517</v>
      </c>
      <c r="AN520" s="217"/>
      <c r="AO520" s="217"/>
      <c r="AP520" s="161"/>
      <c r="AQ520" s="161" t="s">
        <v>353</v>
      </c>
      <c r="AR520" s="130"/>
      <c r="AS520" s="130"/>
      <c r="AT520" s="131"/>
      <c r="AU520" s="136" t="s">
        <v>253</v>
      </c>
      <c r="AV520" s="136"/>
      <c r="AW520" s="136"/>
      <c r="AX520" s="137"/>
    </row>
    <row r="521" spans="1:50" ht="18.75" hidden="1" customHeight="1" x14ac:dyDescent="0.15">
      <c r="A521" s="189"/>
      <c r="B521" s="186"/>
      <c r="C521" s="180"/>
      <c r="D521" s="186"/>
      <c r="E521" s="345"/>
      <c r="F521" s="346"/>
      <c r="G521" s="160"/>
      <c r="H521" s="133"/>
      <c r="I521" s="133"/>
      <c r="J521" s="133"/>
      <c r="K521" s="133"/>
      <c r="L521" s="133"/>
      <c r="M521" s="133"/>
      <c r="N521" s="133"/>
      <c r="O521" s="133"/>
      <c r="P521" s="133"/>
      <c r="Q521" s="133"/>
      <c r="R521" s="133"/>
      <c r="S521" s="133"/>
      <c r="T521" s="133"/>
      <c r="U521" s="133"/>
      <c r="V521" s="133"/>
      <c r="W521" s="133"/>
      <c r="X521" s="134"/>
      <c r="Y521" s="166"/>
      <c r="Z521" s="167"/>
      <c r="AA521" s="168"/>
      <c r="AB521" s="156"/>
      <c r="AC521" s="133"/>
      <c r="AD521" s="134"/>
      <c r="AE521" s="200"/>
      <c r="AF521" s="200"/>
      <c r="AG521" s="133" t="s">
        <v>354</v>
      </c>
      <c r="AH521" s="134"/>
      <c r="AI521" s="158"/>
      <c r="AJ521" s="158"/>
      <c r="AK521" s="158"/>
      <c r="AL521" s="156"/>
      <c r="AM521" s="158"/>
      <c r="AN521" s="158"/>
      <c r="AO521" s="158"/>
      <c r="AP521" s="156"/>
      <c r="AQ521" s="613"/>
      <c r="AR521" s="200"/>
      <c r="AS521" s="133" t="s">
        <v>354</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2" t="s">
        <v>14</v>
      </c>
      <c r="AC524" s="602"/>
      <c r="AD524" s="602"/>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363</v>
      </c>
      <c r="F525" s="346"/>
      <c r="G525" s="347" t="s">
        <v>360</v>
      </c>
      <c r="H525" s="130"/>
      <c r="I525" s="130"/>
      <c r="J525" s="130"/>
      <c r="K525" s="130"/>
      <c r="L525" s="130"/>
      <c r="M525" s="130"/>
      <c r="N525" s="130"/>
      <c r="O525" s="130"/>
      <c r="P525" s="130"/>
      <c r="Q525" s="130"/>
      <c r="R525" s="130"/>
      <c r="S525" s="130"/>
      <c r="T525" s="130"/>
      <c r="U525" s="130"/>
      <c r="V525" s="130"/>
      <c r="W525" s="130"/>
      <c r="X525" s="131"/>
      <c r="Y525" s="166"/>
      <c r="Z525" s="167"/>
      <c r="AA525" s="168"/>
      <c r="AB525" s="161" t="s">
        <v>11</v>
      </c>
      <c r="AC525" s="130"/>
      <c r="AD525" s="131"/>
      <c r="AE525" s="340" t="s">
        <v>361</v>
      </c>
      <c r="AF525" s="341"/>
      <c r="AG525" s="341"/>
      <c r="AH525" s="342"/>
      <c r="AI525" s="217" t="s">
        <v>521</v>
      </c>
      <c r="AJ525" s="217"/>
      <c r="AK525" s="217"/>
      <c r="AL525" s="161"/>
      <c r="AM525" s="217" t="s">
        <v>513</v>
      </c>
      <c r="AN525" s="217"/>
      <c r="AO525" s="217"/>
      <c r="AP525" s="161"/>
      <c r="AQ525" s="161" t="s">
        <v>353</v>
      </c>
      <c r="AR525" s="130"/>
      <c r="AS525" s="130"/>
      <c r="AT525" s="131"/>
      <c r="AU525" s="136" t="s">
        <v>253</v>
      </c>
      <c r="AV525" s="136"/>
      <c r="AW525" s="136"/>
      <c r="AX525" s="137"/>
    </row>
    <row r="526" spans="1:50" ht="18.75" hidden="1" customHeight="1" x14ac:dyDescent="0.15">
      <c r="A526" s="189"/>
      <c r="B526" s="186"/>
      <c r="C526" s="180"/>
      <c r="D526" s="186"/>
      <c r="E526" s="345"/>
      <c r="F526" s="346"/>
      <c r="G526" s="160"/>
      <c r="H526" s="133"/>
      <c r="I526" s="133"/>
      <c r="J526" s="133"/>
      <c r="K526" s="133"/>
      <c r="L526" s="133"/>
      <c r="M526" s="133"/>
      <c r="N526" s="133"/>
      <c r="O526" s="133"/>
      <c r="P526" s="133"/>
      <c r="Q526" s="133"/>
      <c r="R526" s="133"/>
      <c r="S526" s="133"/>
      <c r="T526" s="133"/>
      <c r="U526" s="133"/>
      <c r="V526" s="133"/>
      <c r="W526" s="133"/>
      <c r="X526" s="134"/>
      <c r="Y526" s="166"/>
      <c r="Z526" s="167"/>
      <c r="AA526" s="168"/>
      <c r="AB526" s="156"/>
      <c r="AC526" s="133"/>
      <c r="AD526" s="134"/>
      <c r="AE526" s="200"/>
      <c r="AF526" s="200"/>
      <c r="AG526" s="133" t="s">
        <v>354</v>
      </c>
      <c r="AH526" s="134"/>
      <c r="AI526" s="158"/>
      <c r="AJ526" s="158"/>
      <c r="AK526" s="158"/>
      <c r="AL526" s="156"/>
      <c r="AM526" s="158"/>
      <c r="AN526" s="158"/>
      <c r="AO526" s="158"/>
      <c r="AP526" s="156"/>
      <c r="AQ526" s="613"/>
      <c r="AR526" s="200"/>
      <c r="AS526" s="133" t="s">
        <v>354</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2" t="s">
        <v>14</v>
      </c>
      <c r="AC529" s="602"/>
      <c r="AD529" s="602"/>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363</v>
      </c>
      <c r="F530" s="346"/>
      <c r="G530" s="347" t="s">
        <v>360</v>
      </c>
      <c r="H530" s="130"/>
      <c r="I530" s="130"/>
      <c r="J530" s="130"/>
      <c r="K530" s="130"/>
      <c r="L530" s="130"/>
      <c r="M530" s="130"/>
      <c r="N530" s="130"/>
      <c r="O530" s="130"/>
      <c r="P530" s="130"/>
      <c r="Q530" s="130"/>
      <c r="R530" s="130"/>
      <c r="S530" s="130"/>
      <c r="T530" s="130"/>
      <c r="U530" s="130"/>
      <c r="V530" s="130"/>
      <c r="W530" s="130"/>
      <c r="X530" s="131"/>
      <c r="Y530" s="166"/>
      <c r="Z530" s="167"/>
      <c r="AA530" s="168"/>
      <c r="AB530" s="161" t="s">
        <v>11</v>
      </c>
      <c r="AC530" s="130"/>
      <c r="AD530" s="131"/>
      <c r="AE530" s="340" t="s">
        <v>361</v>
      </c>
      <c r="AF530" s="341"/>
      <c r="AG530" s="341"/>
      <c r="AH530" s="342"/>
      <c r="AI530" s="217" t="s">
        <v>521</v>
      </c>
      <c r="AJ530" s="217"/>
      <c r="AK530" s="217"/>
      <c r="AL530" s="161"/>
      <c r="AM530" s="217" t="s">
        <v>517</v>
      </c>
      <c r="AN530" s="217"/>
      <c r="AO530" s="217"/>
      <c r="AP530" s="161"/>
      <c r="AQ530" s="161" t="s">
        <v>353</v>
      </c>
      <c r="AR530" s="130"/>
      <c r="AS530" s="130"/>
      <c r="AT530" s="131"/>
      <c r="AU530" s="136" t="s">
        <v>253</v>
      </c>
      <c r="AV530" s="136"/>
      <c r="AW530" s="136"/>
      <c r="AX530" s="137"/>
    </row>
    <row r="531" spans="1:50" ht="18.75" hidden="1" customHeight="1" x14ac:dyDescent="0.15">
      <c r="A531" s="189"/>
      <c r="B531" s="186"/>
      <c r="C531" s="180"/>
      <c r="D531" s="186"/>
      <c r="E531" s="345"/>
      <c r="F531" s="346"/>
      <c r="G531" s="160"/>
      <c r="H531" s="133"/>
      <c r="I531" s="133"/>
      <c r="J531" s="133"/>
      <c r="K531" s="133"/>
      <c r="L531" s="133"/>
      <c r="M531" s="133"/>
      <c r="N531" s="133"/>
      <c r="O531" s="133"/>
      <c r="P531" s="133"/>
      <c r="Q531" s="133"/>
      <c r="R531" s="133"/>
      <c r="S531" s="133"/>
      <c r="T531" s="133"/>
      <c r="U531" s="133"/>
      <c r="V531" s="133"/>
      <c r="W531" s="133"/>
      <c r="X531" s="134"/>
      <c r="Y531" s="166"/>
      <c r="Z531" s="167"/>
      <c r="AA531" s="168"/>
      <c r="AB531" s="156"/>
      <c r="AC531" s="133"/>
      <c r="AD531" s="134"/>
      <c r="AE531" s="200"/>
      <c r="AF531" s="200"/>
      <c r="AG531" s="133" t="s">
        <v>354</v>
      </c>
      <c r="AH531" s="134"/>
      <c r="AI531" s="158"/>
      <c r="AJ531" s="158"/>
      <c r="AK531" s="158"/>
      <c r="AL531" s="156"/>
      <c r="AM531" s="158"/>
      <c r="AN531" s="158"/>
      <c r="AO531" s="158"/>
      <c r="AP531" s="156"/>
      <c r="AQ531" s="613"/>
      <c r="AR531" s="200"/>
      <c r="AS531" s="133" t="s">
        <v>354</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2" t="s">
        <v>14</v>
      </c>
      <c r="AC534" s="602"/>
      <c r="AD534" s="602"/>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5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52"/>
    </row>
    <row r="538" spans="1:50" ht="34.5" hidden="1" customHeight="1" x14ac:dyDescent="0.15">
      <c r="A538" s="189"/>
      <c r="B538" s="186"/>
      <c r="C538" s="180"/>
      <c r="D538" s="186"/>
      <c r="E538" s="174" t="s">
        <v>557</v>
      </c>
      <c r="F538" s="175"/>
      <c r="G538" s="921" t="s">
        <v>373</v>
      </c>
      <c r="H538" s="123"/>
      <c r="I538" s="123"/>
      <c r="J538" s="922"/>
      <c r="K538" s="923"/>
      <c r="L538" s="923"/>
      <c r="M538" s="923"/>
      <c r="N538" s="923"/>
      <c r="O538" s="923"/>
      <c r="P538" s="923"/>
      <c r="Q538" s="923"/>
      <c r="R538" s="923"/>
      <c r="S538" s="923"/>
      <c r="T538" s="924"/>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5"/>
    </row>
    <row r="539" spans="1:50" ht="18.75" hidden="1" customHeight="1" x14ac:dyDescent="0.15">
      <c r="A539" s="189"/>
      <c r="B539" s="186"/>
      <c r="C539" s="180"/>
      <c r="D539" s="186"/>
      <c r="E539" s="345" t="s">
        <v>362</v>
      </c>
      <c r="F539" s="346"/>
      <c r="G539" s="347" t="s">
        <v>359</v>
      </c>
      <c r="H539" s="130"/>
      <c r="I539" s="130"/>
      <c r="J539" s="130"/>
      <c r="K539" s="130"/>
      <c r="L539" s="130"/>
      <c r="M539" s="130"/>
      <c r="N539" s="130"/>
      <c r="O539" s="130"/>
      <c r="P539" s="130"/>
      <c r="Q539" s="130"/>
      <c r="R539" s="130"/>
      <c r="S539" s="130"/>
      <c r="T539" s="130"/>
      <c r="U539" s="130"/>
      <c r="V539" s="130"/>
      <c r="W539" s="130"/>
      <c r="X539" s="131"/>
      <c r="Y539" s="166"/>
      <c r="Z539" s="167"/>
      <c r="AA539" s="168"/>
      <c r="AB539" s="161" t="s">
        <v>11</v>
      </c>
      <c r="AC539" s="130"/>
      <c r="AD539" s="131"/>
      <c r="AE539" s="340" t="s">
        <v>361</v>
      </c>
      <c r="AF539" s="341"/>
      <c r="AG539" s="341"/>
      <c r="AH539" s="342"/>
      <c r="AI539" s="217" t="s">
        <v>522</v>
      </c>
      <c r="AJ539" s="217"/>
      <c r="AK539" s="217"/>
      <c r="AL539" s="161"/>
      <c r="AM539" s="217" t="s">
        <v>517</v>
      </c>
      <c r="AN539" s="217"/>
      <c r="AO539" s="217"/>
      <c r="AP539" s="161"/>
      <c r="AQ539" s="161" t="s">
        <v>353</v>
      </c>
      <c r="AR539" s="130"/>
      <c r="AS539" s="130"/>
      <c r="AT539" s="131"/>
      <c r="AU539" s="136" t="s">
        <v>253</v>
      </c>
      <c r="AV539" s="136"/>
      <c r="AW539" s="136"/>
      <c r="AX539" s="137"/>
    </row>
    <row r="540" spans="1:50" ht="18.75" hidden="1" customHeight="1" x14ac:dyDescent="0.15">
      <c r="A540" s="189"/>
      <c r="B540" s="186"/>
      <c r="C540" s="180"/>
      <c r="D540" s="186"/>
      <c r="E540" s="345"/>
      <c r="F540" s="346"/>
      <c r="G540" s="160"/>
      <c r="H540" s="133"/>
      <c r="I540" s="133"/>
      <c r="J540" s="133"/>
      <c r="K540" s="133"/>
      <c r="L540" s="133"/>
      <c r="M540" s="133"/>
      <c r="N540" s="133"/>
      <c r="O540" s="133"/>
      <c r="P540" s="133"/>
      <c r="Q540" s="133"/>
      <c r="R540" s="133"/>
      <c r="S540" s="133"/>
      <c r="T540" s="133"/>
      <c r="U540" s="133"/>
      <c r="V540" s="133"/>
      <c r="W540" s="133"/>
      <c r="X540" s="134"/>
      <c r="Y540" s="166"/>
      <c r="Z540" s="167"/>
      <c r="AA540" s="168"/>
      <c r="AB540" s="156"/>
      <c r="AC540" s="133"/>
      <c r="AD540" s="134"/>
      <c r="AE540" s="200"/>
      <c r="AF540" s="200"/>
      <c r="AG540" s="133" t="s">
        <v>354</v>
      </c>
      <c r="AH540" s="134"/>
      <c r="AI540" s="158"/>
      <c r="AJ540" s="158"/>
      <c r="AK540" s="158"/>
      <c r="AL540" s="156"/>
      <c r="AM540" s="158"/>
      <c r="AN540" s="158"/>
      <c r="AO540" s="158"/>
      <c r="AP540" s="156"/>
      <c r="AQ540" s="613"/>
      <c r="AR540" s="200"/>
      <c r="AS540" s="133" t="s">
        <v>354</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2" t="s">
        <v>301</v>
      </c>
      <c r="AC543" s="602"/>
      <c r="AD543" s="602"/>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362</v>
      </c>
      <c r="F544" s="346"/>
      <c r="G544" s="347" t="s">
        <v>359</v>
      </c>
      <c r="H544" s="130"/>
      <c r="I544" s="130"/>
      <c r="J544" s="130"/>
      <c r="K544" s="130"/>
      <c r="L544" s="130"/>
      <c r="M544" s="130"/>
      <c r="N544" s="130"/>
      <c r="O544" s="130"/>
      <c r="P544" s="130"/>
      <c r="Q544" s="130"/>
      <c r="R544" s="130"/>
      <c r="S544" s="130"/>
      <c r="T544" s="130"/>
      <c r="U544" s="130"/>
      <c r="V544" s="130"/>
      <c r="W544" s="130"/>
      <c r="X544" s="131"/>
      <c r="Y544" s="166"/>
      <c r="Z544" s="167"/>
      <c r="AA544" s="168"/>
      <c r="AB544" s="161" t="s">
        <v>11</v>
      </c>
      <c r="AC544" s="130"/>
      <c r="AD544" s="131"/>
      <c r="AE544" s="340" t="s">
        <v>361</v>
      </c>
      <c r="AF544" s="341"/>
      <c r="AG544" s="341"/>
      <c r="AH544" s="342"/>
      <c r="AI544" s="217" t="s">
        <v>521</v>
      </c>
      <c r="AJ544" s="217"/>
      <c r="AK544" s="217"/>
      <c r="AL544" s="161"/>
      <c r="AM544" s="217" t="s">
        <v>519</v>
      </c>
      <c r="AN544" s="217"/>
      <c r="AO544" s="217"/>
      <c r="AP544" s="161"/>
      <c r="AQ544" s="161" t="s">
        <v>353</v>
      </c>
      <c r="AR544" s="130"/>
      <c r="AS544" s="130"/>
      <c r="AT544" s="131"/>
      <c r="AU544" s="136" t="s">
        <v>253</v>
      </c>
      <c r="AV544" s="136"/>
      <c r="AW544" s="136"/>
      <c r="AX544" s="137"/>
    </row>
    <row r="545" spans="1:50" ht="18.75" hidden="1" customHeight="1" x14ac:dyDescent="0.15">
      <c r="A545" s="189"/>
      <c r="B545" s="186"/>
      <c r="C545" s="180"/>
      <c r="D545" s="186"/>
      <c r="E545" s="345"/>
      <c r="F545" s="346"/>
      <c r="G545" s="160"/>
      <c r="H545" s="133"/>
      <c r="I545" s="133"/>
      <c r="J545" s="133"/>
      <c r="K545" s="133"/>
      <c r="L545" s="133"/>
      <c r="M545" s="133"/>
      <c r="N545" s="133"/>
      <c r="O545" s="133"/>
      <c r="P545" s="133"/>
      <c r="Q545" s="133"/>
      <c r="R545" s="133"/>
      <c r="S545" s="133"/>
      <c r="T545" s="133"/>
      <c r="U545" s="133"/>
      <c r="V545" s="133"/>
      <c r="W545" s="133"/>
      <c r="X545" s="134"/>
      <c r="Y545" s="166"/>
      <c r="Z545" s="167"/>
      <c r="AA545" s="168"/>
      <c r="AB545" s="156"/>
      <c r="AC545" s="133"/>
      <c r="AD545" s="134"/>
      <c r="AE545" s="200"/>
      <c r="AF545" s="200"/>
      <c r="AG545" s="133" t="s">
        <v>354</v>
      </c>
      <c r="AH545" s="134"/>
      <c r="AI545" s="158"/>
      <c r="AJ545" s="158"/>
      <c r="AK545" s="158"/>
      <c r="AL545" s="156"/>
      <c r="AM545" s="158"/>
      <c r="AN545" s="158"/>
      <c r="AO545" s="158"/>
      <c r="AP545" s="156"/>
      <c r="AQ545" s="613"/>
      <c r="AR545" s="200"/>
      <c r="AS545" s="133" t="s">
        <v>354</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2" t="s">
        <v>301</v>
      </c>
      <c r="AC548" s="602"/>
      <c r="AD548" s="602"/>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362</v>
      </c>
      <c r="F549" s="346"/>
      <c r="G549" s="347" t="s">
        <v>359</v>
      </c>
      <c r="H549" s="130"/>
      <c r="I549" s="130"/>
      <c r="J549" s="130"/>
      <c r="K549" s="130"/>
      <c r="L549" s="130"/>
      <c r="M549" s="130"/>
      <c r="N549" s="130"/>
      <c r="O549" s="130"/>
      <c r="P549" s="130"/>
      <c r="Q549" s="130"/>
      <c r="R549" s="130"/>
      <c r="S549" s="130"/>
      <c r="T549" s="130"/>
      <c r="U549" s="130"/>
      <c r="V549" s="130"/>
      <c r="W549" s="130"/>
      <c r="X549" s="131"/>
      <c r="Y549" s="166"/>
      <c r="Z549" s="167"/>
      <c r="AA549" s="168"/>
      <c r="AB549" s="161" t="s">
        <v>11</v>
      </c>
      <c r="AC549" s="130"/>
      <c r="AD549" s="131"/>
      <c r="AE549" s="340" t="s">
        <v>361</v>
      </c>
      <c r="AF549" s="341"/>
      <c r="AG549" s="341"/>
      <c r="AH549" s="342"/>
      <c r="AI549" s="217" t="s">
        <v>521</v>
      </c>
      <c r="AJ549" s="217"/>
      <c r="AK549" s="217"/>
      <c r="AL549" s="161"/>
      <c r="AM549" s="217" t="s">
        <v>513</v>
      </c>
      <c r="AN549" s="217"/>
      <c r="AO549" s="217"/>
      <c r="AP549" s="161"/>
      <c r="AQ549" s="161" t="s">
        <v>353</v>
      </c>
      <c r="AR549" s="130"/>
      <c r="AS549" s="130"/>
      <c r="AT549" s="131"/>
      <c r="AU549" s="136" t="s">
        <v>253</v>
      </c>
      <c r="AV549" s="136"/>
      <c r="AW549" s="136"/>
      <c r="AX549" s="137"/>
    </row>
    <row r="550" spans="1:50" ht="18.75" hidden="1" customHeight="1" x14ac:dyDescent="0.15">
      <c r="A550" s="189"/>
      <c r="B550" s="186"/>
      <c r="C550" s="180"/>
      <c r="D550" s="186"/>
      <c r="E550" s="345"/>
      <c r="F550" s="346"/>
      <c r="G550" s="160"/>
      <c r="H550" s="133"/>
      <c r="I550" s="133"/>
      <c r="J550" s="133"/>
      <c r="K550" s="133"/>
      <c r="L550" s="133"/>
      <c r="M550" s="133"/>
      <c r="N550" s="133"/>
      <c r="O550" s="133"/>
      <c r="P550" s="133"/>
      <c r="Q550" s="133"/>
      <c r="R550" s="133"/>
      <c r="S550" s="133"/>
      <c r="T550" s="133"/>
      <c r="U550" s="133"/>
      <c r="V550" s="133"/>
      <c r="W550" s="133"/>
      <c r="X550" s="134"/>
      <c r="Y550" s="166"/>
      <c r="Z550" s="167"/>
      <c r="AA550" s="168"/>
      <c r="AB550" s="156"/>
      <c r="AC550" s="133"/>
      <c r="AD550" s="134"/>
      <c r="AE550" s="200"/>
      <c r="AF550" s="200"/>
      <c r="AG550" s="133" t="s">
        <v>354</v>
      </c>
      <c r="AH550" s="134"/>
      <c r="AI550" s="158"/>
      <c r="AJ550" s="158"/>
      <c r="AK550" s="158"/>
      <c r="AL550" s="156"/>
      <c r="AM550" s="158"/>
      <c r="AN550" s="158"/>
      <c r="AO550" s="158"/>
      <c r="AP550" s="156"/>
      <c r="AQ550" s="613"/>
      <c r="AR550" s="200"/>
      <c r="AS550" s="133" t="s">
        <v>354</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2" t="s">
        <v>301</v>
      </c>
      <c r="AC553" s="602"/>
      <c r="AD553" s="602"/>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362</v>
      </c>
      <c r="F554" s="346"/>
      <c r="G554" s="347" t="s">
        <v>359</v>
      </c>
      <c r="H554" s="130"/>
      <c r="I554" s="130"/>
      <c r="J554" s="130"/>
      <c r="K554" s="130"/>
      <c r="L554" s="130"/>
      <c r="M554" s="130"/>
      <c r="N554" s="130"/>
      <c r="O554" s="130"/>
      <c r="P554" s="130"/>
      <c r="Q554" s="130"/>
      <c r="R554" s="130"/>
      <c r="S554" s="130"/>
      <c r="T554" s="130"/>
      <c r="U554" s="130"/>
      <c r="V554" s="130"/>
      <c r="W554" s="130"/>
      <c r="X554" s="131"/>
      <c r="Y554" s="166"/>
      <c r="Z554" s="167"/>
      <c r="AA554" s="168"/>
      <c r="AB554" s="161" t="s">
        <v>11</v>
      </c>
      <c r="AC554" s="130"/>
      <c r="AD554" s="131"/>
      <c r="AE554" s="340" t="s">
        <v>361</v>
      </c>
      <c r="AF554" s="341"/>
      <c r="AG554" s="341"/>
      <c r="AH554" s="342"/>
      <c r="AI554" s="217" t="s">
        <v>521</v>
      </c>
      <c r="AJ554" s="217"/>
      <c r="AK554" s="217"/>
      <c r="AL554" s="161"/>
      <c r="AM554" s="217" t="s">
        <v>513</v>
      </c>
      <c r="AN554" s="217"/>
      <c r="AO554" s="217"/>
      <c r="AP554" s="161"/>
      <c r="AQ554" s="161" t="s">
        <v>353</v>
      </c>
      <c r="AR554" s="130"/>
      <c r="AS554" s="130"/>
      <c r="AT554" s="131"/>
      <c r="AU554" s="136" t="s">
        <v>253</v>
      </c>
      <c r="AV554" s="136"/>
      <c r="AW554" s="136"/>
      <c r="AX554" s="137"/>
    </row>
    <row r="555" spans="1:50" ht="18.75" hidden="1" customHeight="1" x14ac:dyDescent="0.15">
      <c r="A555" s="189"/>
      <c r="B555" s="186"/>
      <c r="C555" s="180"/>
      <c r="D555" s="186"/>
      <c r="E555" s="345"/>
      <c r="F555" s="346"/>
      <c r="G555" s="160"/>
      <c r="H555" s="133"/>
      <c r="I555" s="133"/>
      <c r="J555" s="133"/>
      <c r="K555" s="133"/>
      <c r="L555" s="133"/>
      <c r="M555" s="133"/>
      <c r="N555" s="133"/>
      <c r="O555" s="133"/>
      <c r="P555" s="133"/>
      <c r="Q555" s="133"/>
      <c r="R555" s="133"/>
      <c r="S555" s="133"/>
      <c r="T555" s="133"/>
      <c r="U555" s="133"/>
      <c r="V555" s="133"/>
      <c r="W555" s="133"/>
      <c r="X555" s="134"/>
      <c r="Y555" s="166"/>
      <c r="Z555" s="167"/>
      <c r="AA555" s="168"/>
      <c r="AB555" s="156"/>
      <c r="AC555" s="133"/>
      <c r="AD555" s="134"/>
      <c r="AE555" s="200"/>
      <c r="AF555" s="200"/>
      <c r="AG555" s="133" t="s">
        <v>354</v>
      </c>
      <c r="AH555" s="134"/>
      <c r="AI555" s="158"/>
      <c r="AJ555" s="158"/>
      <c r="AK555" s="158"/>
      <c r="AL555" s="156"/>
      <c r="AM555" s="158"/>
      <c r="AN555" s="158"/>
      <c r="AO555" s="158"/>
      <c r="AP555" s="156"/>
      <c r="AQ555" s="613"/>
      <c r="AR555" s="200"/>
      <c r="AS555" s="133" t="s">
        <v>354</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2" t="s">
        <v>301</v>
      </c>
      <c r="AC558" s="602"/>
      <c r="AD558" s="602"/>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362</v>
      </c>
      <c r="F559" s="346"/>
      <c r="G559" s="347" t="s">
        <v>359</v>
      </c>
      <c r="H559" s="130"/>
      <c r="I559" s="130"/>
      <c r="J559" s="130"/>
      <c r="K559" s="130"/>
      <c r="L559" s="130"/>
      <c r="M559" s="130"/>
      <c r="N559" s="130"/>
      <c r="O559" s="130"/>
      <c r="P559" s="130"/>
      <c r="Q559" s="130"/>
      <c r="R559" s="130"/>
      <c r="S559" s="130"/>
      <c r="T559" s="130"/>
      <c r="U559" s="130"/>
      <c r="V559" s="130"/>
      <c r="W559" s="130"/>
      <c r="X559" s="131"/>
      <c r="Y559" s="166"/>
      <c r="Z559" s="167"/>
      <c r="AA559" s="168"/>
      <c r="AB559" s="161" t="s">
        <v>11</v>
      </c>
      <c r="AC559" s="130"/>
      <c r="AD559" s="131"/>
      <c r="AE559" s="340" t="s">
        <v>361</v>
      </c>
      <c r="AF559" s="341"/>
      <c r="AG559" s="341"/>
      <c r="AH559" s="342"/>
      <c r="AI559" s="217" t="s">
        <v>521</v>
      </c>
      <c r="AJ559" s="217"/>
      <c r="AK559" s="217"/>
      <c r="AL559" s="161"/>
      <c r="AM559" s="217" t="s">
        <v>517</v>
      </c>
      <c r="AN559" s="217"/>
      <c r="AO559" s="217"/>
      <c r="AP559" s="161"/>
      <c r="AQ559" s="161" t="s">
        <v>353</v>
      </c>
      <c r="AR559" s="130"/>
      <c r="AS559" s="130"/>
      <c r="AT559" s="131"/>
      <c r="AU559" s="136" t="s">
        <v>253</v>
      </c>
      <c r="AV559" s="136"/>
      <c r="AW559" s="136"/>
      <c r="AX559" s="137"/>
    </row>
    <row r="560" spans="1:50" ht="18.75" hidden="1" customHeight="1" x14ac:dyDescent="0.15">
      <c r="A560" s="189"/>
      <c r="B560" s="186"/>
      <c r="C560" s="180"/>
      <c r="D560" s="186"/>
      <c r="E560" s="345"/>
      <c r="F560" s="346"/>
      <c r="G560" s="160"/>
      <c r="H560" s="133"/>
      <c r="I560" s="133"/>
      <c r="J560" s="133"/>
      <c r="K560" s="133"/>
      <c r="L560" s="133"/>
      <c r="M560" s="133"/>
      <c r="N560" s="133"/>
      <c r="O560" s="133"/>
      <c r="P560" s="133"/>
      <c r="Q560" s="133"/>
      <c r="R560" s="133"/>
      <c r="S560" s="133"/>
      <c r="T560" s="133"/>
      <c r="U560" s="133"/>
      <c r="V560" s="133"/>
      <c r="W560" s="133"/>
      <c r="X560" s="134"/>
      <c r="Y560" s="166"/>
      <c r="Z560" s="167"/>
      <c r="AA560" s="168"/>
      <c r="AB560" s="156"/>
      <c r="AC560" s="133"/>
      <c r="AD560" s="134"/>
      <c r="AE560" s="200"/>
      <c r="AF560" s="200"/>
      <c r="AG560" s="133" t="s">
        <v>354</v>
      </c>
      <c r="AH560" s="134"/>
      <c r="AI560" s="158"/>
      <c r="AJ560" s="158"/>
      <c r="AK560" s="158"/>
      <c r="AL560" s="156"/>
      <c r="AM560" s="158"/>
      <c r="AN560" s="158"/>
      <c r="AO560" s="158"/>
      <c r="AP560" s="156"/>
      <c r="AQ560" s="613"/>
      <c r="AR560" s="200"/>
      <c r="AS560" s="133" t="s">
        <v>354</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2" t="s">
        <v>301</v>
      </c>
      <c r="AC563" s="602"/>
      <c r="AD563" s="602"/>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363</v>
      </c>
      <c r="F564" s="346"/>
      <c r="G564" s="347" t="s">
        <v>360</v>
      </c>
      <c r="H564" s="130"/>
      <c r="I564" s="130"/>
      <c r="J564" s="130"/>
      <c r="K564" s="130"/>
      <c r="L564" s="130"/>
      <c r="M564" s="130"/>
      <c r="N564" s="130"/>
      <c r="O564" s="130"/>
      <c r="P564" s="130"/>
      <c r="Q564" s="130"/>
      <c r="R564" s="130"/>
      <c r="S564" s="130"/>
      <c r="T564" s="130"/>
      <c r="U564" s="130"/>
      <c r="V564" s="130"/>
      <c r="W564" s="130"/>
      <c r="X564" s="131"/>
      <c r="Y564" s="166"/>
      <c r="Z564" s="167"/>
      <c r="AA564" s="168"/>
      <c r="AB564" s="161" t="s">
        <v>11</v>
      </c>
      <c r="AC564" s="130"/>
      <c r="AD564" s="131"/>
      <c r="AE564" s="340" t="s">
        <v>361</v>
      </c>
      <c r="AF564" s="341"/>
      <c r="AG564" s="341"/>
      <c r="AH564" s="342"/>
      <c r="AI564" s="217" t="s">
        <v>521</v>
      </c>
      <c r="AJ564" s="217"/>
      <c r="AK564" s="217"/>
      <c r="AL564" s="161"/>
      <c r="AM564" s="217" t="s">
        <v>513</v>
      </c>
      <c r="AN564" s="217"/>
      <c r="AO564" s="217"/>
      <c r="AP564" s="161"/>
      <c r="AQ564" s="161" t="s">
        <v>353</v>
      </c>
      <c r="AR564" s="130"/>
      <c r="AS564" s="130"/>
      <c r="AT564" s="131"/>
      <c r="AU564" s="136" t="s">
        <v>253</v>
      </c>
      <c r="AV564" s="136"/>
      <c r="AW564" s="136"/>
      <c r="AX564" s="137"/>
    </row>
    <row r="565" spans="1:50" ht="18.75" hidden="1" customHeight="1" x14ac:dyDescent="0.15">
      <c r="A565" s="189"/>
      <c r="B565" s="186"/>
      <c r="C565" s="180"/>
      <c r="D565" s="186"/>
      <c r="E565" s="345"/>
      <c r="F565" s="346"/>
      <c r="G565" s="160"/>
      <c r="H565" s="133"/>
      <c r="I565" s="133"/>
      <c r="J565" s="133"/>
      <c r="K565" s="133"/>
      <c r="L565" s="133"/>
      <c r="M565" s="133"/>
      <c r="N565" s="133"/>
      <c r="O565" s="133"/>
      <c r="P565" s="133"/>
      <c r="Q565" s="133"/>
      <c r="R565" s="133"/>
      <c r="S565" s="133"/>
      <c r="T565" s="133"/>
      <c r="U565" s="133"/>
      <c r="V565" s="133"/>
      <c r="W565" s="133"/>
      <c r="X565" s="134"/>
      <c r="Y565" s="166"/>
      <c r="Z565" s="167"/>
      <c r="AA565" s="168"/>
      <c r="AB565" s="156"/>
      <c r="AC565" s="133"/>
      <c r="AD565" s="134"/>
      <c r="AE565" s="200"/>
      <c r="AF565" s="200"/>
      <c r="AG565" s="133" t="s">
        <v>354</v>
      </c>
      <c r="AH565" s="134"/>
      <c r="AI565" s="158"/>
      <c r="AJ565" s="158"/>
      <c r="AK565" s="158"/>
      <c r="AL565" s="156"/>
      <c r="AM565" s="158"/>
      <c r="AN565" s="158"/>
      <c r="AO565" s="158"/>
      <c r="AP565" s="156"/>
      <c r="AQ565" s="613"/>
      <c r="AR565" s="200"/>
      <c r="AS565" s="133" t="s">
        <v>354</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2" t="s">
        <v>14</v>
      </c>
      <c r="AC568" s="602"/>
      <c r="AD568" s="602"/>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363</v>
      </c>
      <c r="F569" s="346"/>
      <c r="G569" s="347" t="s">
        <v>360</v>
      </c>
      <c r="H569" s="130"/>
      <c r="I569" s="130"/>
      <c r="J569" s="130"/>
      <c r="K569" s="130"/>
      <c r="L569" s="130"/>
      <c r="M569" s="130"/>
      <c r="N569" s="130"/>
      <c r="O569" s="130"/>
      <c r="P569" s="130"/>
      <c r="Q569" s="130"/>
      <c r="R569" s="130"/>
      <c r="S569" s="130"/>
      <c r="T569" s="130"/>
      <c r="U569" s="130"/>
      <c r="V569" s="130"/>
      <c r="W569" s="130"/>
      <c r="X569" s="131"/>
      <c r="Y569" s="166"/>
      <c r="Z569" s="167"/>
      <c r="AA569" s="168"/>
      <c r="AB569" s="161" t="s">
        <v>11</v>
      </c>
      <c r="AC569" s="130"/>
      <c r="AD569" s="131"/>
      <c r="AE569" s="340" t="s">
        <v>361</v>
      </c>
      <c r="AF569" s="341"/>
      <c r="AG569" s="341"/>
      <c r="AH569" s="342"/>
      <c r="AI569" s="217" t="s">
        <v>522</v>
      </c>
      <c r="AJ569" s="217"/>
      <c r="AK569" s="217"/>
      <c r="AL569" s="161"/>
      <c r="AM569" s="217" t="s">
        <v>513</v>
      </c>
      <c r="AN569" s="217"/>
      <c r="AO569" s="217"/>
      <c r="AP569" s="161"/>
      <c r="AQ569" s="161" t="s">
        <v>353</v>
      </c>
      <c r="AR569" s="130"/>
      <c r="AS569" s="130"/>
      <c r="AT569" s="131"/>
      <c r="AU569" s="136" t="s">
        <v>253</v>
      </c>
      <c r="AV569" s="136"/>
      <c r="AW569" s="136"/>
      <c r="AX569" s="137"/>
    </row>
    <row r="570" spans="1:50" ht="18.75" hidden="1" customHeight="1" x14ac:dyDescent="0.15">
      <c r="A570" s="189"/>
      <c r="B570" s="186"/>
      <c r="C570" s="180"/>
      <c r="D570" s="186"/>
      <c r="E570" s="345"/>
      <c r="F570" s="346"/>
      <c r="G570" s="160"/>
      <c r="H570" s="133"/>
      <c r="I570" s="133"/>
      <c r="J570" s="133"/>
      <c r="K570" s="133"/>
      <c r="L570" s="133"/>
      <c r="M570" s="133"/>
      <c r="N570" s="133"/>
      <c r="O570" s="133"/>
      <c r="P570" s="133"/>
      <c r="Q570" s="133"/>
      <c r="R570" s="133"/>
      <c r="S570" s="133"/>
      <c r="T570" s="133"/>
      <c r="U570" s="133"/>
      <c r="V570" s="133"/>
      <c r="W570" s="133"/>
      <c r="X570" s="134"/>
      <c r="Y570" s="166"/>
      <c r="Z570" s="167"/>
      <c r="AA570" s="168"/>
      <c r="AB570" s="156"/>
      <c r="AC570" s="133"/>
      <c r="AD570" s="134"/>
      <c r="AE570" s="200"/>
      <c r="AF570" s="200"/>
      <c r="AG570" s="133" t="s">
        <v>354</v>
      </c>
      <c r="AH570" s="134"/>
      <c r="AI570" s="158"/>
      <c r="AJ570" s="158"/>
      <c r="AK570" s="158"/>
      <c r="AL570" s="156"/>
      <c r="AM570" s="158"/>
      <c r="AN570" s="158"/>
      <c r="AO570" s="158"/>
      <c r="AP570" s="156"/>
      <c r="AQ570" s="613"/>
      <c r="AR570" s="200"/>
      <c r="AS570" s="133" t="s">
        <v>354</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2" t="s">
        <v>14</v>
      </c>
      <c r="AC573" s="602"/>
      <c r="AD573" s="602"/>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363</v>
      </c>
      <c r="F574" s="346"/>
      <c r="G574" s="347" t="s">
        <v>360</v>
      </c>
      <c r="H574" s="130"/>
      <c r="I574" s="130"/>
      <c r="J574" s="130"/>
      <c r="K574" s="130"/>
      <c r="L574" s="130"/>
      <c r="M574" s="130"/>
      <c r="N574" s="130"/>
      <c r="O574" s="130"/>
      <c r="P574" s="130"/>
      <c r="Q574" s="130"/>
      <c r="R574" s="130"/>
      <c r="S574" s="130"/>
      <c r="T574" s="130"/>
      <c r="U574" s="130"/>
      <c r="V574" s="130"/>
      <c r="W574" s="130"/>
      <c r="X574" s="131"/>
      <c r="Y574" s="166"/>
      <c r="Z574" s="167"/>
      <c r="AA574" s="168"/>
      <c r="AB574" s="161" t="s">
        <v>11</v>
      </c>
      <c r="AC574" s="130"/>
      <c r="AD574" s="131"/>
      <c r="AE574" s="340" t="s">
        <v>361</v>
      </c>
      <c r="AF574" s="341"/>
      <c r="AG574" s="341"/>
      <c r="AH574" s="342"/>
      <c r="AI574" s="217" t="s">
        <v>521</v>
      </c>
      <c r="AJ574" s="217"/>
      <c r="AK574" s="217"/>
      <c r="AL574" s="161"/>
      <c r="AM574" s="217" t="s">
        <v>513</v>
      </c>
      <c r="AN574" s="217"/>
      <c r="AO574" s="217"/>
      <c r="AP574" s="161"/>
      <c r="AQ574" s="161" t="s">
        <v>353</v>
      </c>
      <c r="AR574" s="130"/>
      <c r="AS574" s="130"/>
      <c r="AT574" s="131"/>
      <c r="AU574" s="136" t="s">
        <v>253</v>
      </c>
      <c r="AV574" s="136"/>
      <c r="AW574" s="136"/>
      <c r="AX574" s="137"/>
    </row>
    <row r="575" spans="1:50" ht="18.75" hidden="1" customHeight="1" x14ac:dyDescent="0.15">
      <c r="A575" s="189"/>
      <c r="B575" s="186"/>
      <c r="C575" s="180"/>
      <c r="D575" s="186"/>
      <c r="E575" s="345"/>
      <c r="F575" s="346"/>
      <c r="G575" s="160"/>
      <c r="H575" s="133"/>
      <c r="I575" s="133"/>
      <c r="J575" s="133"/>
      <c r="K575" s="133"/>
      <c r="L575" s="133"/>
      <c r="M575" s="133"/>
      <c r="N575" s="133"/>
      <c r="O575" s="133"/>
      <c r="P575" s="133"/>
      <c r="Q575" s="133"/>
      <c r="R575" s="133"/>
      <c r="S575" s="133"/>
      <c r="T575" s="133"/>
      <c r="U575" s="133"/>
      <c r="V575" s="133"/>
      <c r="W575" s="133"/>
      <c r="X575" s="134"/>
      <c r="Y575" s="166"/>
      <c r="Z575" s="167"/>
      <c r="AA575" s="168"/>
      <c r="AB575" s="156"/>
      <c r="AC575" s="133"/>
      <c r="AD575" s="134"/>
      <c r="AE575" s="200"/>
      <c r="AF575" s="200"/>
      <c r="AG575" s="133" t="s">
        <v>354</v>
      </c>
      <c r="AH575" s="134"/>
      <c r="AI575" s="158"/>
      <c r="AJ575" s="158"/>
      <c r="AK575" s="158"/>
      <c r="AL575" s="156"/>
      <c r="AM575" s="158"/>
      <c r="AN575" s="158"/>
      <c r="AO575" s="158"/>
      <c r="AP575" s="156"/>
      <c r="AQ575" s="613"/>
      <c r="AR575" s="200"/>
      <c r="AS575" s="133" t="s">
        <v>354</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2" t="s">
        <v>14</v>
      </c>
      <c r="AC578" s="602"/>
      <c r="AD578" s="602"/>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363</v>
      </c>
      <c r="F579" s="346"/>
      <c r="G579" s="347" t="s">
        <v>360</v>
      </c>
      <c r="H579" s="130"/>
      <c r="I579" s="130"/>
      <c r="J579" s="130"/>
      <c r="K579" s="130"/>
      <c r="L579" s="130"/>
      <c r="M579" s="130"/>
      <c r="N579" s="130"/>
      <c r="O579" s="130"/>
      <c r="P579" s="130"/>
      <c r="Q579" s="130"/>
      <c r="R579" s="130"/>
      <c r="S579" s="130"/>
      <c r="T579" s="130"/>
      <c r="U579" s="130"/>
      <c r="V579" s="130"/>
      <c r="W579" s="130"/>
      <c r="X579" s="131"/>
      <c r="Y579" s="166"/>
      <c r="Z579" s="167"/>
      <c r="AA579" s="168"/>
      <c r="AB579" s="161" t="s">
        <v>11</v>
      </c>
      <c r="AC579" s="130"/>
      <c r="AD579" s="131"/>
      <c r="AE579" s="340" t="s">
        <v>361</v>
      </c>
      <c r="AF579" s="341"/>
      <c r="AG579" s="341"/>
      <c r="AH579" s="342"/>
      <c r="AI579" s="217" t="s">
        <v>521</v>
      </c>
      <c r="AJ579" s="217"/>
      <c r="AK579" s="217"/>
      <c r="AL579" s="161"/>
      <c r="AM579" s="217" t="s">
        <v>513</v>
      </c>
      <c r="AN579" s="217"/>
      <c r="AO579" s="217"/>
      <c r="AP579" s="161"/>
      <c r="AQ579" s="161" t="s">
        <v>353</v>
      </c>
      <c r="AR579" s="130"/>
      <c r="AS579" s="130"/>
      <c r="AT579" s="131"/>
      <c r="AU579" s="136" t="s">
        <v>253</v>
      </c>
      <c r="AV579" s="136"/>
      <c r="AW579" s="136"/>
      <c r="AX579" s="137"/>
    </row>
    <row r="580" spans="1:50" ht="18.75" hidden="1" customHeight="1" x14ac:dyDescent="0.15">
      <c r="A580" s="189"/>
      <c r="B580" s="186"/>
      <c r="C580" s="180"/>
      <c r="D580" s="186"/>
      <c r="E580" s="345"/>
      <c r="F580" s="346"/>
      <c r="G580" s="160"/>
      <c r="H580" s="133"/>
      <c r="I580" s="133"/>
      <c r="J580" s="133"/>
      <c r="K580" s="133"/>
      <c r="L580" s="133"/>
      <c r="M580" s="133"/>
      <c r="N580" s="133"/>
      <c r="O580" s="133"/>
      <c r="P580" s="133"/>
      <c r="Q580" s="133"/>
      <c r="R580" s="133"/>
      <c r="S580" s="133"/>
      <c r="T580" s="133"/>
      <c r="U580" s="133"/>
      <c r="V580" s="133"/>
      <c r="W580" s="133"/>
      <c r="X580" s="134"/>
      <c r="Y580" s="166"/>
      <c r="Z580" s="167"/>
      <c r="AA580" s="168"/>
      <c r="AB580" s="156"/>
      <c r="AC580" s="133"/>
      <c r="AD580" s="134"/>
      <c r="AE580" s="200"/>
      <c r="AF580" s="200"/>
      <c r="AG580" s="133" t="s">
        <v>354</v>
      </c>
      <c r="AH580" s="134"/>
      <c r="AI580" s="158"/>
      <c r="AJ580" s="158"/>
      <c r="AK580" s="158"/>
      <c r="AL580" s="156"/>
      <c r="AM580" s="158"/>
      <c r="AN580" s="158"/>
      <c r="AO580" s="158"/>
      <c r="AP580" s="156"/>
      <c r="AQ580" s="613"/>
      <c r="AR580" s="200"/>
      <c r="AS580" s="133" t="s">
        <v>354</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2" t="s">
        <v>14</v>
      </c>
      <c r="AC583" s="602"/>
      <c r="AD583" s="602"/>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363</v>
      </c>
      <c r="F584" s="346"/>
      <c r="G584" s="347" t="s">
        <v>360</v>
      </c>
      <c r="H584" s="130"/>
      <c r="I584" s="130"/>
      <c r="J584" s="130"/>
      <c r="K584" s="130"/>
      <c r="L584" s="130"/>
      <c r="M584" s="130"/>
      <c r="N584" s="130"/>
      <c r="O584" s="130"/>
      <c r="P584" s="130"/>
      <c r="Q584" s="130"/>
      <c r="R584" s="130"/>
      <c r="S584" s="130"/>
      <c r="T584" s="130"/>
      <c r="U584" s="130"/>
      <c r="V584" s="130"/>
      <c r="W584" s="130"/>
      <c r="X584" s="131"/>
      <c r="Y584" s="166"/>
      <c r="Z584" s="167"/>
      <c r="AA584" s="168"/>
      <c r="AB584" s="161" t="s">
        <v>11</v>
      </c>
      <c r="AC584" s="130"/>
      <c r="AD584" s="131"/>
      <c r="AE584" s="340" t="s">
        <v>361</v>
      </c>
      <c r="AF584" s="341"/>
      <c r="AG584" s="341"/>
      <c r="AH584" s="342"/>
      <c r="AI584" s="217" t="s">
        <v>521</v>
      </c>
      <c r="AJ584" s="217"/>
      <c r="AK584" s="217"/>
      <c r="AL584" s="161"/>
      <c r="AM584" s="217" t="s">
        <v>517</v>
      </c>
      <c r="AN584" s="217"/>
      <c r="AO584" s="217"/>
      <c r="AP584" s="161"/>
      <c r="AQ584" s="161" t="s">
        <v>353</v>
      </c>
      <c r="AR584" s="130"/>
      <c r="AS584" s="130"/>
      <c r="AT584" s="131"/>
      <c r="AU584" s="136" t="s">
        <v>253</v>
      </c>
      <c r="AV584" s="136"/>
      <c r="AW584" s="136"/>
      <c r="AX584" s="137"/>
    </row>
    <row r="585" spans="1:50" ht="18.75" hidden="1" customHeight="1" x14ac:dyDescent="0.15">
      <c r="A585" s="189"/>
      <c r="B585" s="186"/>
      <c r="C585" s="180"/>
      <c r="D585" s="186"/>
      <c r="E585" s="345"/>
      <c r="F585" s="346"/>
      <c r="G585" s="160"/>
      <c r="H585" s="133"/>
      <c r="I585" s="133"/>
      <c r="J585" s="133"/>
      <c r="K585" s="133"/>
      <c r="L585" s="133"/>
      <c r="M585" s="133"/>
      <c r="N585" s="133"/>
      <c r="O585" s="133"/>
      <c r="P585" s="133"/>
      <c r="Q585" s="133"/>
      <c r="R585" s="133"/>
      <c r="S585" s="133"/>
      <c r="T585" s="133"/>
      <c r="U585" s="133"/>
      <c r="V585" s="133"/>
      <c r="W585" s="133"/>
      <c r="X585" s="134"/>
      <c r="Y585" s="166"/>
      <c r="Z585" s="167"/>
      <c r="AA585" s="168"/>
      <c r="AB585" s="156"/>
      <c r="AC585" s="133"/>
      <c r="AD585" s="134"/>
      <c r="AE585" s="200"/>
      <c r="AF585" s="200"/>
      <c r="AG585" s="133" t="s">
        <v>354</v>
      </c>
      <c r="AH585" s="134"/>
      <c r="AI585" s="158"/>
      <c r="AJ585" s="158"/>
      <c r="AK585" s="158"/>
      <c r="AL585" s="156"/>
      <c r="AM585" s="158"/>
      <c r="AN585" s="158"/>
      <c r="AO585" s="158"/>
      <c r="AP585" s="156"/>
      <c r="AQ585" s="613"/>
      <c r="AR585" s="200"/>
      <c r="AS585" s="133" t="s">
        <v>354</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2" t="s">
        <v>14</v>
      </c>
      <c r="AC588" s="602"/>
      <c r="AD588" s="602"/>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5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52"/>
    </row>
    <row r="592" spans="1:50" ht="34.5" hidden="1" customHeight="1" x14ac:dyDescent="0.15">
      <c r="A592" s="189"/>
      <c r="B592" s="186"/>
      <c r="C592" s="180"/>
      <c r="D592" s="186"/>
      <c r="E592" s="174" t="s">
        <v>556</v>
      </c>
      <c r="F592" s="175"/>
      <c r="G592" s="921" t="s">
        <v>373</v>
      </c>
      <c r="H592" s="123"/>
      <c r="I592" s="123"/>
      <c r="J592" s="922"/>
      <c r="K592" s="923"/>
      <c r="L592" s="923"/>
      <c r="M592" s="923"/>
      <c r="N592" s="923"/>
      <c r="O592" s="923"/>
      <c r="P592" s="923"/>
      <c r="Q592" s="923"/>
      <c r="R592" s="923"/>
      <c r="S592" s="923"/>
      <c r="T592" s="924"/>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5"/>
    </row>
    <row r="593" spans="1:50" ht="18.75" hidden="1" customHeight="1" x14ac:dyDescent="0.15">
      <c r="A593" s="189"/>
      <c r="B593" s="186"/>
      <c r="C593" s="180"/>
      <c r="D593" s="186"/>
      <c r="E593" s="345" t="s">
        <v>362</v>
      </c>
      <c r="F593" s="346"/>
      <c r="G593" s="347" t="s">
        <v>359</v>
      </c>
      <c r="H593" s="130"/>
      <c r="I593" s="130"/>
      <c r="J593" s="130"/>
      <c r="K593" s="130"/>
      <c r="L593" s="130"/>
      <c r="M593" s="130"/>
      <c r="N593" s="130"/>
      <c r="O593" s="130"/>
      <c r="P593" s="130"/>
      <c r="Q593" s="130"/>
      <c r="R593" s="130"/>
      <c r="S593" s="130"/>
      <c r="T593" s="130"/>
      <c r="U593" s="130"/>
      <c r="V593" s="130"/>
      <c r="W593" s="130"/>
      <c r="X593" s="131"/>
      <c r="Y593" s="166"/>
      <c r="Z593" s="167"/>
      <c r="AA593" s="168"/>
      <c r="AB593" s="161" t="s">
        <v>11</v>
      </c>
      <c r="AC593" s="130"/>
      <c r="AD593" s="131"/>
      <c r="AE593" s="340" t="s">
        <v>361</v>
      </c>
      <c r="AF593" s="341"/>
      <c r="AG593" s="341"/>
      <c r="AH593" s="342"/>
      <c r="AI593" s="217" t="s">
        <v>521</v>
      </c>
      <c r="AJ593" s="217"/>
      <c r="AK593" s="217"/>
      <c r="AL593" s="161"/>
      <c r="AM593" s="217" t="s">
        <v>513</v>
      </c>
      <c r="AN593" s="217"/>
      <c r="AO593" s="217"/>
      <c r="AP593" s="161"/>
      <c r="AQ593" s="161" t="s">
        <v>353</v>
      </c>
      <c r="AR593" s="130"/>
      <c r="AS593" s="130"/>
      <c r="AT593" s="131"/>
      <c r="AU593" s="136" t="s">
        <v>253</v>
      </c>
      <c r="AV593" s="136"/>
      <c r="AW593" s="136"/>
      <c r="AX593" s="137"/>
    </row>
    <row r="594" spans="1:50" ht="18.75" hidden="1" customHeight="1" x14ac:dyDescent="0.15">
      <c r="A594" s="189"/>
      <c r="B594" s="186"/>
      <c r="C594" s="180"/>
      <c r="D594" s="186"/>
      <c r="E594" s="345"/>
      <c r="F594" s="346"/>
      <c r="G594" s="160"/>
      <c r="H594" s="133"/>
      <c r="I594" s="133"/>
      <c r="J594" s="133"/>
      <c r="K594" s="133"/>
      <c r="L594" s="133"/>
      <c r="M594" s="133"/>
      <c r="N594" s="133"/>
      <c r="O594" s="133"/>
      <c r="P594" s="133"/>
      <c r="Q594" s="133"/>
      <c r="R594" s="133"/>
      <c r="S594" s="133"/>
      <c r="T594" s="133"/>
      <c r="U594" s="133"/>
      <c r="V594" s="133"/>
      <c r="W594" s="133"/>
      <c r="X594" s="134"/>
      <c r="Y594" s="166"/>
      <c r="Z594" s="167"/>
      <c r="AA594" s="168"/>
      <c r="AB594" s="156"/>
      <c r="AC594" s="133"/>
      <c r="AD594" s="134"/>
      <c r="AE594" s="200"/>
      <c r="AF594" s="200"/>
      <c r="AG594" s="133" t="s">
        <v>354</v>
      </c>
      <c r="AH594" s="134"/>
      <c r="AI594" s="158"/>
      <c r="AJ594" s="158"/>
      <c r="AK594" s="158"/>
      <c r="AL594" s="156"/>
      <c r="AM594" s="158"/>
      <c r="AN594" s="158"/>
      <c r="AO594" s="158"/>
      <c r="AP594" s="156"/>
      <c r="AQ594" s="613"/>
      <c r="AR594" s="200"/>
      <c r="AS594" s="133" t="s">
        <v>354</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2" t="s">
        <v>301</v>
      </c>
      <c r="AC597" s="602"/>
      <c r="AD597" s="602"/>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362</v>
      </c>
      <c r="F598" s="346"/>
      <c r="G598" s="347" t="s">
        <v>359</v>
      </c>
      <c r="H598" s="130"/>
      <c r="I598" s="130"/>
      <c r="J598" s="130"/>
      <c r="K598" s="130"/>
      <c r="L598" s="130"/>
      <c r="M598" s="130"/>
      <c r="N598" s="130"/>
      <c r="O598" s="130"/>
      <c r="P598" s="130"/>
      <c r="Q598" s="130"/>
      <c r="R598" s="130"/>
      <c r="S598" s="130"/>
      <c r="T598" s="130"/>
      <c r="U598" s="130"/>
      <c r="V598" s="130"/>
      <c r="W598" s="130"/>
      <c r="X598" s="131"/>
      <c r="Y598" s="166"/>
      <c r="Z598" s="167"/>
      <c r="AA598" s="168"/>
      <c r="AB598" s="161" t="s">
        <v>11</v>
      </c>
      <c r="AC598" s="130"/>
      <c r="AD598" s="131"/>
      <c r="AE598" s="340" t="s">
        <v>361</v>
      </c>
      <c r="AF598" s="341"/>
      <c r="AG598" s="341"/>
      <c r="AH598" s="342"/>
      <c r="AI598" s="217" t="s">
        <v>522</v>
      </c>
      <c r="AJ598" s="217"/>
      <c r="AK598" s="217"/>
      <c r="AL598" s="161"/>
      <c r="AM598" s="217" t="s">
        <v>518</v>
      </c>
      <c r="AN598" s="217"/>
      <c r="AO598" s="217"/>
      <c r="AP598" s="161"/>
      <c r="AQ598" s="161" t="s">
        <v>353</v>
      </c>
      <c r="AR598" s="130"/>
      <c r="AS598" s="130"/>
      <c r="AT598" s="131"/>
      <c r="AU598" s="136" t="s">
        <v>253</v>
      </c>
      <c r="AV598" s="136"/>
      <c r="AW598" s="136"/>
      <c r="AX598" s="137"/>
    </row>
    <row r="599" spans="1:50" ht="18.75" hidden="1" customHeight="1" x14ac:dyDescent="0.15">
      <c r="A599" s="189"/>
      <c r="B599" s="186"/>
      <c r="C599" s="180"/>
      <c r="D599" s="186"/>
      <c r="E599" s="345"/>
      <c r="F599" s="346"/>
      <c r="G599" s="160"/>
      <c r="H599" s="133"/>
      <c r="I599" s="133"/>
      <c r="J599" s="133"/>
      <c r="K599" s="133"/>
      <c r="L599" s="133"/>
      <c r="M599" s="133"/>
      <c r="N599" s="133"/>
      <c r="O599" s="133"/>
      <c r="P599" s="133"/>
      <c r="Q599" s="133"/>
      <c r="R599" s="133"/>
      <c r="S599" s="133"/>
      <c r="T599" s="133"/>
      <c r="U599" s="133"/>
      <c r="V599" s="133"/>
      <c r="W599" s="133"/>
      <c r="X599" s="134"/>
      <c r="Y599" s="166"/>
      <c r="Z599" s="167"/>
      <c r="AA599" s="168"/>
      <c r="AB599" s="156"/>
      <c r="AC599" s="133"/>
      <c r="AD599" s="134"/>
      <c r="AE599" s="200"/>
      <c r="AF599" s="200"/>
      <c r="AG599" s="133" t="s">
        <v>354</v>
      </c>
      <c r="AH599" s="134"/>
      <c r="AI599" s="158"/>
      <c r="AJ599" s="158"/>
      <c r="AK599" s="158"/>
      <c r="AL599" s="156"/>
      <c r="AM599" s="158"/>
      <c r="AN599" s="158"/>
      <c r="AO599" s="158"/>
      <c r="AP599" s="156"/>
      <c r="AQ599" s="613"/>
      <c r="AR599" s="200"/>
      <c r="AS599" s="133" t="s">
        <v>354</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2" t="s">
        <v>301</v>
      </c>
      <c r="AC602" s="602"/>
      <c r="AD602" s="602"/>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362</v>
      </c>
      <c r="F603" s="346"/>
      <c r="G603" s="347" t="s">
        <v>359</v>
      </c>
      <c r="H603" s="130"/>
      <c r="I603" s="130"/>
      <c r="J603" s="130"/>
      <c r="K603" s="130"/>
      <c r="L603" s="130"/>
      <c r="M603" s="130"/>
      <c r="N603" s="130"/>
      <c r="O603" s="130"/>
      <c r="P603" s="130"/>
      <c r="Q603" s="130"/>
      <c r="R603" s="130"/>
      <c r="S603" s="130"/>
      <c r="T603" s="130"/>
      <c r="U603" s="130"/>
      <c r="V603" s="130"/>
      <c r="W603" s="130"/>
      <c r="X603" s="131"/>
      <c r="Y603" s="166"/>
      <c r="Z603" s="167"/>
      <c r="AA603" s="168"/>
      <c r="AB603" s="161" t="s">
        <v>11</v>
      </c>
      <c r="AC603" s="130"/>
      <c r="AD603" s="131"/>
      <c r="AE603" s="340" t="s">
        <v>361</v>
      </c>
      <c r="AF603" s="341"/>
      <c r="AG603" s="341"/>
      <c r="AH603" s="342"/>
      <c r="AI603" s="217" t="s">
        <v>521</v>
      </c>
      <c r="AJ603" s="217"/>
      <c r="AK603" s="217"/>
      <c r="AL603" s="161"/>
      <c r="AM603" s="217" t="s">
        <v>513</v>
      </c>
      <c r="AN603" s="217"/>
      <c r="AO603" s="217"/>
      <c r="AP603" s="161"/>
      <c r="AQ603" s="161" t="s">
        <v>353</v>
      </c>
      <c r="AR603" s="130"/>
      <c r="AS603" s="130"/>
      <c r="AT603" s="131"/>
      <c r="AU603" s="136" t="s">
        <v>253</v>
      </c>
      <c r="AV603" s="136"/>
      <c r="AW603" s="136"/>
      <c r="AX603" s="137"/>
    </row>
    <row r="604" spans="1:50" ht="18.75" hidden="1" customHeight="1" x14ac:dyDescent="0.15">
      <c r="A604" s="189"/>
      <c r="B604" s="186"/>
      <c r="C604" s="180"/>
      <c r="D604" s="186"/>
      <c r="E604" s="345"/>
      <c r="F604" s="346"/>
      <c r="G604" s="160"/>
      <c r="H604" s="133"/>
      <c r="I604" s="133"/>
      <c r="J604" s="133"/>
      <c r="K604" s="133"/>
      <c r="L604" s="133"/>
      <c r="M604" s="133"/>
      <c r="N604" s="133"/>
      <c r="O604" s="133"/>
      <c r="P604" s="133"/>
      <c r="Q604" s="133"/>
      <c r="R604" s="133"/>
      <c r="S604" s="133"/>
      <c r="T604" s="133"/>
      <c r="U604" s="133"/>
      <c r="V604" s="133"/>
      <c r="W604" s="133"/>
      <c r="X604" s="134"/>
      <c r="Y604" s="166"/>
      <c r="Z604" s="167"/>
      <c r="AA604" s="168"/>
      <c r="AB604" s="156"/>
      <c r="AC604" s="133"/>
      <c r="AD604" s="134"/>
      <c r="AE604" s="200"/>
      <c r="AF604" s="200"/>
      <c r="AG604" s="133" t="s">
        <v>354</v>
      </c>
      <c r="AH604" s="134"/>
      <c r="AI604" s="158"/>
      <c r="AJ604" s="158"/>
      <c r="AK604" s="158"/>
      <c r="AL604" s="156"/>
      <c r="AM604" s="158"/>
      <c r="AN604" s="158"/>
      <c r="AO604" s="158"/>
      <c r="AP604" s="156"/>
      <c r="AQ604" s="613"/>
      <c r="AR604" s="200"/>
      <c r="AS604" s="133" t="s">
        <v>354</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2" t="s">
        <v>301</v>
      </c>
      <c r="AC607" s="602"/>
      <c r="AD607" s="602"/>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362</v>
      </c>
      <c r="F608" s="346"/>
      <c r="G608" s="347" t="s">
        <v>359</v>
      </c>
      <c r="H608" s="130"/>
      <c r="I608" s="130"/>
      <c r="J608" s="130"/>
      <c r="K608" s="130"/>
      <c r="L608" s="130"/>
      <c r="M608" s="130"/>
      <c r="N608" s="130"/>
      <c r="O608" s="130"/>
      <c r="P608" s="130"/>
      <c r="Q608" s="130"/>
      <c r="R608" s="130"/>
      <c r="S608" s="130"/>
      <c r="T608" s="130"/>
      <c r="U608" s="130"/>
      <c r="V608" s="130"/>
      <c r="W608" s="130"/>
      <c r="X608" s="131"/>
      <c r="Y608" s="166"/>
      <c r="Z608" s="167"/>
      <c r="AA608" s="168"/>
      <c r="AB608" s="161" t="s">
        <v>11</v>
      </c>
      <c r="AC608" s="130"/>
      <c r="AD608" s="131"/>
      <c r="AE608" s="340" t="s">
        <v>361</v>
      </c>
      <c r="AF608" s="341"/>
      <c r="AG608" s="341"/>
      <c r="AH608" s="342"/>
      <c r="AI608" s="217" t="s">
        <v>521</v>
      </c>
      <c r="AJ608" s="217"/>
      <c r="AK608" s="217"/>
      <c r="AL608" s="161"/>
      <c r="AM608" s="217" t="s">
        <v>513</v>
      </c>
      <c r="AN608" s="217"/>
      <c r="AO608" s="217"/>
      <c r="AP608" s="161"/>
      <c r="AQ608" s="161" t="s">
        <v>353</v>
      </c>
      <c r="AR608" s="130"/>
      <c r="AS608" s="130"/>
      <c r="AT608" s="131"/>
      <c r="AU608" s="136" t="s">
        <v>253</v>
      </c>
      <c r="AV608" s="136"/>
      <c r="AW608" s="136"/>
      <c r="AX608" s="137"/>
    </row>
    <row r="609" spans="1:50" ht="18.75" hidden="1" customHeight="1" x14ac:dyDescent="0.15">
      <c r="A609" s="189"/>
      <c r="B609" s="186"/>
      <c r="C609" s="180"/>
      <c r="D609" s="186"/>
      <c r="E609" s="345"/>
      <c r="F609" s="346"/>
      <c r="G609" s="160"/>
      <c r="H609" s="133"/>
      <c r="I609" s="133"/>
      <c r="J609" s="133"/>
      <c r="K609" s="133"/>
      <c r="L609" s="133"/>
      <c r="M609" s="133"/>
      <c r="N609" s="133"/>
      <c r="O609" s="133"/>
      <c r="P609" s="133"/>
      <c r="Q609" s="133"/>
      <c r="R609" s="133"/>
      <c r="S609" s="133"/>
      <c r="T609" s="133"/>
      <c r="U609" s="133"/>
      <c r="V609" s="133"/>
      <c r="W609" s="133"/>
      <c r="X609" s="134"/>
      <c r="Y609" s="166"/>
      <c r="Z609" s="167"/>
      <c r="AA609" s="168"/>
      <c r="AB609" s="156"/>
      <c r="AC609" s="133"/>
      <c r="AD609" s="134"/>
      <c r="AE609" s="200"/>
      <c r="AF609" s="200"/>
      <c r="AG609" s="133" t="s">
        <v>354</v>
      </c>
      <c r="AH609" s="134"/>
      <c r="AI609" s="158"/>
      <c r="AJ609" s="158"/>
      <c r="AK609" s="158"/>
      <c r="AL609" s="156"/>
      <c r="AM609" s="158"/>
      <c r="AN609" s="158"/>
      <c r="AO609" s="158"/>
      <c r="AP609" s="156"/>
      <c r="AQ609" s="613"/>
      <c r="AR609" s="200"/>
      <c r="AS609" s="133" t="s">
        <v>354</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2" t="s">
        <v>301</v>
      </c>
      <c r="AC612" s="602"/>
      <c r="AD612" s="602"/>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362</v>
      </c>
      <c r="F613" s="346"/>
      <c r="G613" s="347" t="s">
        <v>359</v>
      </c>
      <c r="H613" s="130"/>
      <c r="I613" s="130"/>
      <c r="J613" s="130"/>
      <c r="K613" s="130"/>
      <c r="L613" s="130"/>
      <c r="M613" s="130"/>
      <c r="N613" s="130"/>
      <c r="O613" s="130"/>
      <c r="P613" s="130"/>
      <c r="Q613" s="130"/>
      <c r="R613" s="130"/>
      <c r="S613" s="130"/>
      <c r="T613" s="130"/>
      <c r="U613" s="130"/>
      <c r="V613" s="130"/>
      <c r="W613" s="130"/>
      <c r="X613" s="131"/>
      <c r="Y613" s="166"/>
      <c r="Z613" s="167"/>
      <c r="AA613" s="168"/>
      <c r="AB613" s="161" t="s">
        <v>11</v>
      </c>
      <c r="AC613" s="130"/>
      <c r="AD613" s="131"/>
      <c r="AE613" s="340" t="s">
        <v>361</v>
      </c>
      <c r="AF613" s="341"/>
      <c r="AG613" s="341"/>
      <c r="AH613" s="342"/>
      <c r="AI613" s="217" t="s">
        <v>521</v>
      </c>
      <c r="AJ613" s="217"/>
      <c r="AK613" s="217"/>
      <c r="AL613" s="161"/>
      <c r="AM613" s="217" t="s">
        <v>517</v>
      </c>
      <c r="AN613" s="217"/>
      <c r="AO613" s="217"/>
      <c r="AP613" s="161"/>
      <c r="AQ613" s="161" t="s">
        <v>353</v>
      </c>
      <c r="AR613" s="130"/>
      <c r="AS613" s="130"/>
      <c r="AT613" s="131"/>
      <c r="AU613" s="136" t="s">
        <v>253</v>
      </c>
      <c r="AV613" s="136"/>
      <c r="AW613" s="136"/>
      <c r="AX613" s="137"/>
    </row>
    <row r="614" spans="1:50" ht="18.75" hidden="1" customHeight="1" x14ac:dyDescent="0.15">
      <c r="A614" s="189"/>
      <c r="B614" s="186"/>
      <c r="C614" s="180"/>
      <c r="D614" s="186"/>
      <c r="E614" s="345"/>
      <c r="F614" s="346"/>
      <c r="G614" s="160"/>
      <c r="H614" s="133"/>
      <c r="I614" s="133"/>
      <c r="J614" s="133"/>
      <c r="K614" s="133"/>
      <c r="L614" s="133"/>
      <c r="M614" s="133"/>
      <c r="N614" s="133"/>
      <c r="O614" s="133"/>
      <c r="P614" s="133"/>
      <c r="Q614" s="133"/>
      <c r="R614" s="133"/>
      <c r="S614" s="133"/>
      <c r="T614" s="133"/>
      <c r="U614" s="133"/>
      <c r="V614" s="133"/>
      <c r="W614" s="133"/>
      <c r="X614" s="134"/>
      <c r="Y614" s="166"/>
      <c r="Z614" s="167"/>
      <c r="AA614" s="168"/>
      <c r="AB614" s="156"/>
      <c r="AC614" s="133"/>
      <c r="AD614" s="134"/>
      <c r="AE614" s="200"/>
      <c r="AF614" s="200"/>
      <c r="AG614" s="133" t="s">
        <v>354</v>
      </c>
      <c r="AH614" s="134"/>
      <c r="AI614" s="158"/>
      <c r="AJ614" s="158"/>
      <c r="AK614" s="158"/>
      <c r="AL614" s="156"/>
      <c r="AM614" s="158"/>
      <c r="AN614" s="158"/>
      <c r="AO614" s="158"/>
      <c r="AP614" s="156"/>
      <c r="AQ614" s="613"/>
      <c r="AR614" s="200"/>
      <c r="AS614" s="133" t="s">
        <v>354</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2" t="s">
        <v>301</v>
      </c>
      <c r="AC617" s="602"/>
      <c r="AD617" s="602"/>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363</v>
      </c>
      <c r="F618" s="346"/>
      <c r="G618" s="347" t="s">
        <v>360</v>
      </c>
      <c r="H618" s="130"/>
      <c r="I618" s="130"/>
      <c r="J618" s="130"/>
      <c r="K618" s="130"/>
      <c r="L618" s="130"/>
      <c r="M618" s="130"/>
      <c r="N618" s="130"/>
      <c r="O618" s="130"/>
      <c r="P618" s="130"/>
      <c r="Q618" s="130"/>
      <c r="R618" s="130"/>
      <c r="S618" s="130"/>
      <c r="T618" s="130"/>
      <c r="U618" s="130"/>
      <c r="V618" s="130"/>
      <c r="W618" s="130"/>
      <c r="X618" s="131"/>
      <c r="Y618" s="166"/>
      <c r="Z618" s="167"/>
      <c r="AA618" s="168"/>
      <c r="AB618" s="161" t="s">
        <v>11</v>
      </c>
      <c r="AC618" s="130"/>
      <c r="AD618" s="131"/>
      <c r="AE618" s="340" t="s">
        <v>361</v>
      </c>
      <c r="AF618" s="341"/>
      <c r="AG618" s="341"/>
      <c r="AH618" s="342"/>
      <c r="AI618" s="217" t="s">
        <v>521</v>
      </c>
      <c r="AJ618" s="217"/>
      <c r="AK618" s="217"/>
      <c r="AL618" s="161"/>
      <c r="AM618" s="217" t="s">
        <v>517</v>
      </c>
      <c r="AN618" s="217"/>
      <c r="AO618" s="217"/>
      <c r="AP618" s="161"/>
      <c r="AQ618" s="161" t="s">
        <v>353</v>
      </c>
      <c r="AR618" s="130"/>
      <c r="AS618" s="130"/>
      <c r="AT618" s="131"/>
      <c r="AU618" s="136" t="s">
        <v>253</v>
      </c>
      <c r="AV618" s="136"/>
      <c r="AW618" s="136"/>
      <c r="AX618" s="137"/>
    </row>
    <row r="619" spans="1:50" ht="18.75" hidden="1" customHeight="1" x14ac:dyDescent="0.15">
      <c r="A619" s="189"/>
      <c r="B619" s="186"/>
      <c r="C619" s="180"/>
      <c r="D619" s="186"/>
      <c r="E619" s="345"/>
      <c r="F619" s="346"/>
      <c r="G619" s="160"/>
      <c r="H619" s="133"/>
      <c r="I619" s="133"/>
      <c r="J619" s="133"/>
      <c r="K619" s="133"/>
      <c r="L619" s="133"/>
      <c r="M619" s="133"/>
      <c r="N619" s="133"/>
      <c r="O619" s="133"/>
      <c r="P619" s="133"/>
      <c r="Q619" s="133"/>
      <c r="R619" s="133"/>
      <c r="S619" s="133"/>
      <c r="T619" s="133"/>
      <c r="U619" s="133"/>
      <c r="V619" s="133"/>
      <c r="W619" s="133"/>
      <c r="X619" s="134"/>
      <c r="Y619" s="166"/>
      <c r="Z619" s="167"/>
      <c r="AA619" s="168"/>
      <c r="AB619" s="156"/>
      <c r="AC619" s="133"/>
      <c r="AD619" s="134"/>
      <c r="AE619" s="200"/>
      <c r="AF619" s="200"/>
      <c r="AG619" s="133" t="s">
        <v>354</v>
      </c>
      <c r="AH619" s="134"/>
      <c r="AI619" s="158"/>
      <c r="AJ619" s="158"/>
      <c r="AK619" s="158"/>
      <c r="AL619" s="156"/>
      <c r="AM619" s="158"/>
      <c r="AN619" s="158"/>
      <c r="AO619" s="158"/>
      <c r="AP619" s="156"/>
      <c r="AQ619" s="613"/>
      <c r="AR619" s="200"/>
      <c r="AS619" s="133" t="s">
        <v>354</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2" t="s">
        <v>14</v>
      </c>
      <c r="AC622" s="602"/>
      <c r="AD622" s="602"/>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363</v>
      </c>
      <c r="F623" s="346"/>
      <c r="G623" s="347" t="s">
        <v>360</v>
      </c>
      <c r="H623" s="130"/>
      <c r="I623" s="130"/>
      <c r="J623" s="130"/>
      <c r="K623" s="130"/>
      <c r="L623" s="130"/>
      <c r="M623" s="130"/>
      <c r="N623" s="130"/>
      <c r="O623" s="130"/>
      <c r="P623" s="130"/>
      <c r="Q623" s="130"/>
      <c r="R623" s="130"/>
      <c r="S623" s="130"/>
      <c r="T623" s="130"/>
      <c r="U623" s="130"/>
      <c r="V623" s="130"/>
      <c r="W623" s="130"/>
      <c r="X623" s="131"/>
      <c r="Y623" s="166"/>
      <c r="Z623" s="167"/>
      <c r="AA623" s="168"/>
      <c r="AB623" s="161" t="s">
        <v>11</v>
      </c>
      <c r="AC623" s="130"/>
      <c r="AD623" s="131"/>
      <c r="AE623" s="340" t="s">
        <v>361</v>
      </c>
      <c r="AF623" s="341"/>
      <c r="AG623" s="341"/>
      <c r="AH623" s="342"/>
      <c r="AI623" s="217" t="s">
        <v>521</v>
      </c>
      <c r="AJ623" s="217"/>
      <c r="AK623" s="217"/>
      <c r="AL623" s="161"/>
      <c r="AM623" s="217" t="s">
        <v>518</v>
      </c>
      <c r="AN623" s="217"/>
      <c r="AO623" s="217"/>
      <c r="AP623" s="161"/>
      <c r="AQ623" s="161" t="s">
        <v>353</v>
      </c>
      <c r="AR623" s="130"/>
      <c r="AS623" s="130"/>
      <c r="AT623" s="131"/>
      <c r="AU623" s="136" t="s">
        <v>253</v>
      </c>
      <c r="AV623" s="136"/>
      <c r="AW623" s="136"/>
      <c r="AX623" s="137"/>
    </row>
    <row r="624" spans="1:50" ht="18.75" hidden="1" customHeight="1" x14ac:dyDescent="0.15">
      <c r="A624" s="189"/>
      <c r="B624" s="186"/>
      <c r="C624" s="180"/>
      <c r="D624" s="186"/>
      <c r="E624" s="345"/>
      <c r="F624" s="346"/>
      <c r="G624" s="160"/>
      <c r="H624" s="133"/>
      <c r="I624" s="133"/>
      <c r="J624" s="133"/>
      <c r="K624" s="133"/>
      <c r="L624" s="133"/>
      <c r="M624" s="133"/>
      <c r="N624" s="133"/>
      <c r="O624" s="133"/>
      <c r="P624" s="133"/>
      <c r="Q624" s="133"/>
      <c r="R624" s="133"/>
      <c r="S624" s="133"/>
      <c r="T624" s="133"/>
      <c r="U624" s="133"/>
      <c r="V624" s="133"/>
      <c r="W624" s="133"/>
      <c r="X624" s="134"/>
      <c r="Y624" s="166"/>
      <c r="Z624" s="167"/>
      <c r="AA624" s="168"/>
      <c r="AB624" s="156"/>
      <c r="AC624" s="133"/>
      <c r="AD624" s="134"/>
      <c r="AE624" s="200"/>
      <c r="AF624" s="200"/>
      <c r="AG624" s="133" t="s">
        <v>354</v>
      </c>
      <c r="AH624" s="134"/>
      <c r="AI624" s="158"/>
      <c r="AJ624" s="158"/>
      <c r="AK624" s="158"/>
      <c r="AL624" s="156"/>
      <c r="AM624" s="158"/>
      <c r="AN624" s="158"/>
      <c r="AO624" s="158"/>
      <c r="AP624" s="156"/>
      <c r="AQ624" s="613"/>
      <c r="AR624" s="200"/>
      <c r="AS624" s="133" t="s">
        <v>354</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2" t="s">
        <v>14</v>
      </c>
      <c r="AC627" s="602"/>
      <c r="AD627" s="602"/>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363</v>
      </c>
      <c r="F628" s="346"/>
      <c r="G628" s="347" t="s">
        <v>360</v>
      </c>
      <c r="H628" s="130"/>
      <c r="I628" s="130"/>
      <c r="J628" s="130"/>
      <c r="K628" s="130"/>
      <c r="L628" s="130"/>
      <c r="M628" s="130"/>
      <c r="N628" s="130"/>
      <c r="O628" s="130"/>
      <c r="P628" s="130"/>
      <c r="Q628" s="130"/>
      <c r="R628" s="130"/>
      <c r="S628" s="130"/>
      <c r="T628" s="130"/>
      <c r="U628" s="130"/>
      <c r="V628" s="130"/>
      <c r="W628" s="130"/>
      <c r="X628" s="131"/>
      <c r="Y628" s="166"/>
      <c r="Z628" s="167"/>
      <c r="AA628" s="168"/>
      <c r="AB628" s="161" t="s">
        <v>11</v>
      </c>
      <c r="AC628" s="130"/>
      <c r="AD628" s="131"/>
      <c r="AE628" s="340" t="s">
        <v>361</v>
      </c>
      <c r="AF628" s="341"/>
      <c r="AG628" s="341"/>
      <c r="AH628" s="342"/>
      <c r="AI628" s="217" t="s">
        <v>521</v>
      </c>
      <c r="AJ628" s="217"/>
      <c r="AK628" s="217"/>
      <c r="AL628" s="161"/>
      <c r="AM628" s="217" t="s">
        <v>517</v>
      </c>
      <c r="AN628" s="217"/>
      <c r="AO628" s="217"/>
      <c r="AP628" s="161"/>
      <c r="AQ628" s="161" t="s">
        <v>353</v>
      </c>
      <c r="AR628" s="130"/>
      <c r="AS628" s="130"/>
      <c r="AT628" s="131"/>
      <c r="AU628" s="136" t="s">
        <v>253</v>
      </c>
      <c r="AV628" s="136"/>
      <c r="AW628" s="136"/>
      <c r="AX628" s="137"/>
    </row>
    <row r="629" spans="1:50" ht="18.75" hidden="1" customHeight="1" x14ac:dyDescent="0.15">
      <c r="A629" s="189"/>
      <c r="B629" s="186"/>
      <c r="C629" s="180"/>
      <c r="D629" s="186"/>
      <c r="E629" s="345"/>
      <c r="F629" s="346"/>
      <c r="G629" s="160"/>
      <c r="H629" s="133"/>
      <c r="I629" s="133"/>
      <c r="J629" s="133"/>
      <c r="K629" s="133"/>
      <c r="L629" s="133"/>
      <c r="M629" s="133"/>
      <c r="N629" s="133"/>
      <c r="O629" s="133"/>
      <c r="P629" s="133"/>
      <c r="Q629" s="133"/>
      <c r="R629" s="133"/>
      <c r="S629" s="133"/>
      <c r="T629" s="133"/>
      <c r="U629" s="133"/>
      <c r="V629" s="133"/>
      <c r="W629" s="133"/>
      <c r="X629" s="134"/>
      <c r="Y629" s="166"/>
      <c r="Z629" s="167"/>
      <c r="AA629" s="168"/>
      <c r="AB629" s="156"/>
      <c r="AC629" s="133"/>
      <c r="AD629" s="134"/>
      <c r="AE629" s="200"/>
      <c r="AF629" s="200"/>
      <c r="AG629" s="133" t="s">
        <v>354</v>
      </c>
      <c r="AH629" s="134"/>
      <c r="AI629" s="158"/>
      <c r="AJ629" s="158"/>
      <c r="AK629" s="158"/>
      <c r="AL629" s="156"/>
      <c r="AM629" s="158"/>
      <c r="AN629" s="158"/>
      <c r="AO629" s="158"/>
      <c r="AP629" s="156"/>
      <c r="AQ629" s="613"/>
      <c r="AR629" s="200"/>
      <c r="AS629" s="133" t="s">
        <v>354</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2" t="s">
        <v>14</v>
      </c>
      <c r="AC632" s="602"/>
      <c r="AD632" s="602"/>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363</v>
      </c>
      <c r="F633" s="346"/>
      <c r="G633" s="347" t="s">
        <v>360</v>
      </c>
      <c r="H633" s="130"/>
      <c r="I633" s="130"/>
      <c r="J633" s="130"/>
      <c r="K633" s="130"/>
      <c r="L633" s="130"/>
      <c r="M633" s="130"/>
      <c r="N633" s="130"/>
      <c r="O633" s="130"/>
      <c r="P633" s="130"/>
      <c r="Q633" s="130"/>
      <c r="R633" s="130"/>
      <c r="S633" s="130"/>
      <c r="T633" s="130"/>
      <c r="U633" s="130"/>
      <c r="V633" s="130"/>
      <c r="W633" s="130"/>
      <c r="X633" s="131"/>
      <c r="Y633" s="166"/>
      <c r="Z633" s="167"/>
      <c r="AA633" s="168"/>
      <c r="AB633" s="161" t="s">
        <v>11</v>
      </c>
      <c r="AC633" s="130"/>
      <c r="AD633" s="131"/>
      <c r="AE633" s="340" t="s">
        <v>361</v>
      </c>
      <c r="AF633" s="341"/>
      <c r="AG633" s="341"/>
      <c r="AH633" s="342"/>
      <c r="AI633" s="217" t="s">
        <v>521</v>
      </c>
      <c r="AJ633" s="217"/>
      <c r="AK633" s="217"/>
      <c r="AL633" s="161"/>
      <c r="AM633" s="217" t="s">
        <v>513</v>
      </c>
      <c r="AN633" s="217"/>
      <c r="AO633" s="217"/>
      <c r="AP633" s="161"/>
      <c r="AQ633" s="161" t="s">
        <v>353</v>
      </c>
      <c r="AR633" s="130"/>
      <c r="AS633" s="130"/>
      <c r="AT633" s="131"/>
      <c r="AU633" s="136" t="s">
        <v>253</v>
      </c>
      <c r="AV633" s="136"/>
      <c r="AW633" s="136"/>
      <c r="AX633" s="137"/>
    </row>
    <row r="634" spans="1:50" ht="18.75" hidden="1" customHeight="1" x14ac:dyDescent="0.15">
      <c r="A634" s="189"/>
      <c r="B634" s="186"/>
      <c r="C634" s="180"/>
      <c r="D634" s="186"/>
      <c r="E634" s="345"/>
      <c r="F634" s="346"/>
      <c r="G634" s="160"/>
      <c r="H634" s="133"/>
      <c r="I634" s="133"/>
      <c r="J634" s="133"/>
      <c r="K634" s="133"/>
      <c r="L634" s="133"/>
      <c r="M634" s="133"/>
      <c r="N634" s="133"/>
      <c r="O634" s="133"/>
      <c r="P634" s="133"/>
      <c r="Q634" s="133"/>
      <c r="R634" s="133"/>
      <c r="S634" s="133"/>
      <c r="T634" s="133"/>
      <c r="U634" s="133"/>
      <c r="V634" s="133"/>
      <c r="W634" s="133"/>
      <c r="X634" s="134"/>
      <c r="Y634" s="166"/>
      <c r="Z634" s="167"/>
      <c r="AA634" s="168"/>
      <c r="AB634" s="156"/>
      <c r="AC634" s="133"/>
      <c r="AD634" s="134"/>
      <c r="AE634" s="200"/>
      <c r="AF634" s="200"/>
      <c r="AG634" s="133" t="s">
        <v>354</v>
      </c>
      <c r="AH634" s="134"/>
      <c r="AI634" s="158"/>
      <c r="AJ634" s="158"/>
      <c r="AK634" s="158"/>
      <c r="AL634" s="156"/>
      <c r="AM634" s="158"/>
      <c r="AN634" s="158"/>
      <c r="AO634" s="158"/>
      <c r="AP634" s="156"/>
      <c r="AQ634" s="613"/>
      <c r="AR634" s="200"/>
      <c r="AS634" s="133" t="s">
        <v>354</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2" t="s">
        <v>14</v>
      </c>
      <c r="AC637" s="602"/>
      <c r="AD637" s="602"/>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363</v>
      </c>
      <c r="F638" s="346"/>
      <c r="G638" s="347" t="s">
        <v>360</v>
      </c>
      <c r="H638" s="130"/>
      <c r="I638" s="130"/>
      <c r="J638" s="130"/>
      <c r="K638" s="130"/>
      <c r="L638" s="130"/>
      <c r="M638" s="130"/>
      <c r="N638" s="130"/>
      <c r="O638" s="130"/>
      <c r="P638" s="130"/>
      <c r="Q638" s="130"/>
      <c r="R638" s="130"/>
      <c r="S638" s="130"/>
      <c r="T638" s="130"/>
      <c r="U638" s="130"/>
      <c r="V638" s="130"/>
      <c r="W638" s="130"/>
      <c r="X638" s="131"/>
      <c r="Y638" s="166"/>
      <c r="Z638" s="167"/>
      <c r="AA638" s="168"/>
      <c r="AB638" s="161" t="s">
        <v>11</v>
      </c>
      <c r="AC638" s="130"/>
      <c r="AD638" s="131"/>
      <c r="AE638" s="340" t="s">
        <v>361</v>
      </c>
      <c r="AF638" s="341"/>
      <c r="AG638" s="341"/>
      <c r="AH638" s="342"/>
      <c r="AI638" s="217" t="s">
        <v>521</v>
      </c>
      <c r="AJ638" s="217"/>
      <c r="AK638" s="217"/>
      <c r="AL638" s="161"/>
      <c r="AM638" s="217" t="s">
        <v>517</v>
      </c>
      <c r="AN638" s="217"/>
      <c r="AO638" s="217"/>
      <c r="AP638" s="161"/>
      <c r="AQ638" s="161" t="s">
        <v>353</v>
      </c>
      <c r="AR638" s="130"/>
      <c r="AS638" s="130"/>
      <c r="AT638" s="131"/>
      <c r="AU638" s="136" t="s">
        <v>253</v>
      </c>
      <c r="AV638" s="136"/>
      <c r="AW638" s="136"/>
      <c r="AX638" s="137"/>
    </row>
    <row r="639" spans="1:50" ht="18.75" hidden="1" customHeight="1" x14ac:dyDescent="0.15">
      <c r="A639" s="189"/>
      <c r="B639" s="186"/>
      <c r="C639" s="180"/>
      <c r="D639" s="186"/>
      <c r="E639" s="345"/>
      <c r="F639" s="346"/>
      <c r="G639" s="160"/>
      <c r="H639" s="133"/>
      <c r="I639" s="133"/>
      <c r="J639" s="133"/>
      <c r="K639" s="133"/>
      <c r="L639" s="133"/>
      <c r="M639" s="133"/>
      <c r="N639" s="133"/>
      <c r="O639" s="133"/>
      <c r="P639" s="133"/>
      <c r="Q639" s="133"/>
      <c r="R639" s="133"/>
      <c r="S639" s="133"/>
      <c r="T639" s="133"/>
      <c r="U639" s="133"/>
      <c r="V639" s="133"/>
      <c r="W639" s="133"/>
      <c r="X639" s="134"/>
      <c r="Y639" s="166"/>
      <c r="Z639" s="167"/>
      <c r="AA639" s="168"/>
      <c r="AB639" s="156"/>
      <c r="AC639" s="133"/>
      <c r="AD639" s="134"/>
      <c r="AE639" s="200"/>
      <c r="AF639" s="200"/>
      <c r="AG639" s="133" t="s">
        <v>354</v>
      </c>
      <c r="AH639" s="134"/>
      <c r="AI639" s="158"/>
      <c r="AJ639" s="158"/>
      <c r="AK639" s="158"/>
      <c r="AL639" s="156"/>
      <c r="AM639" s="158"/>
      <c r="AN639" s="158"/>
      <c r="AO639" s="158"/>
      <c r="AP639" s="156"/>
      <c r="AQ639" s="613"/>
      <c r="AR639" s="200"/>
      <c r="AS639" s="133" t="s">
        <v>354</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2" t="s">
        <v>14</v>
      </c>
      <c r="AC642" s="602"/>
      <c r="AD642" s="602"/>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5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52"/>
    </row>
    <row r="646" spans="1:50" ht="34.5" hidden="1" customHeight="1" x14ac:dyDescent="0.15">
      <c r="A646" s="189"/>
      <c r="B646" s="186"/>
      <c r="C646" s="180"/>
      <c r="D646" s="186"/>
      <c r="E646" s="174" t="s">
        <v>557</v>
      </c>
      <c r="F646" s="175"/>
      <c r="G646" s="921" t="s">
        <v>373</v>
      </c>
      <c r="H646" s="123"/>
      <c r="I646" s="123"/>
      <c r="J646" s="922"/>
      <c r="K646" s="923"/>
      <c r="L646" s="923"/>
      <c r="M646" s="923"/>
      <c r="N646" s="923"/>
      <c r="O646" s="923"/>
      <c r="P646" s="923"/>
      <c r="Q646" s="923"/>
      <c r="R646" s="923"/>
      <c r="S646" s="923"/>
      <c r="T646" s="924"/>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5"/>
    </row>
    <row r="647" spans="1:50" ht="18.75" hidden="1" customHeight="1" x14ac:dyDescent="0.15">
      <c r="A647" s="189"/>
      <c r="B647" s="186"/>
      <c r="C647" s="180"/>
      <c r="D647" s="186"/>
      <c r="E647" s="345" t="s">
        <v>362</v>
      </c>
      <c r="F647" s="346"/>
      <c r="G647" s="347" t="s">
        <v>359</v>
      </c>
      <c r="H647" s="130"/>
      <c r="I647" s="130"/>
      <c r="J647" s="130"/>
      <c r="K647" s="130"/>
      <c r="L647" s="130"/>
      <c r="M647" s="130"/>
      <c r="N647" s="130"/>
      <c r="O647" s="130"/>
      <c r="P647" s="130"/>
      <c r="Q647" s="130"/>
      <c r="R647" s="130"/>
      <c r="S647" s="130"/>
      <c r="T647" s="130"/>
      <c r="U647" s="130"/>
      <c r="V647" s="130"/>
      <c r="W647" s="130"/>
      <c r="X647" s="131"/>
      <c r="Y647" s="166"/>
      <c r="Z647" s="167"/>
      <c r="AA647" s="168"/>
      <c r="AB647" s="161" t="s">
        <v>11</v>
      </c>
      <c r="AC647" s="130"/>
      <c r="AD647" s="131"/>
      <c r="AE647" s="340" t="s">
        <v>361</v>
      </c>
      <c r="AF647" s="341"/>
      <c r="AG647" s="341"/>
      <c r="AH647" s="342"/>
      <c r="AI647" s="217" t="s">
        <v>522</v>
      </c>
      <c r="AJ647" s="217"/>
      <c r="AK647" s="217"/>
      <c r="AL647" s="161"/>
      <c r="AM647" s="217" t="s">
        <v>513</v>
      </c>
      <c r="AN647" s="217"/>
      <c r="AO647" s="217"/>
      <c r="AP647" s="161"/>
      <c r="AQ647" s="161" t="s">
        <v>353</v>
      </c>
      <c r="AR647" s="130"/>
      <c r="AS647" s="130"/>
      <c r="AT647" s="131"/>
      <c r="AU647" s="136" t="s">
        <v>253</v>
      </c>
      <c r="AV647" s="136"/>
      <c r="AW647" s="136"/>
      <c r="AX647" s="137"/>
    </row>
    <row r="648" spans="1:50" ht="18.75" hidden="1" customHeight="1" x14ac:dyDescent="0.15">
      <c r="A648" s="189"/>
      <c r="B648" s="186"/>
      <c r="C648" s="180"/>
      <c r="D648" s="186"/>
      <c r="E648" s="345"/>
      <c r="F648" s="346"/>
      <c r="G648" s="160"/>
      <c r="H648" s="133"/>
      <c r="I648" s="133"/>
      <c r="J648" s="133"/>
      <c r="K648" s="133"/>
      <c r="L648" s="133"/>
      <c r="M648" s="133"/>
      <c r="N648" s="133"/>
      <c r="O648" s="133"/>
      <c r="P648" s="133"/>
      <c r="Q648" s="133"/>
      <c r="R648" s="133"/>
      <c r="S648" s="133"/>
      <c r="T648" s="133"/>
      <c r="U648" s="133"/>
      <c r="V648" s="133"/>
      <c r="W648" s="133"/>
      <c r="X648" s="134"/>
      <c r="Y648" s="166"/>
      <c r="Z648" s="167"/>
      <c r="AA648" s="168"/>
      <c r="AB648" s="156"/>
      <c r="AC648" s="133"/>
      <c r="AD648" s="134"/>
      <c r="AE648" s="200"/>
      <c r="AF648" s="200"/>
      <c r="AG648" s="133" t="s">
        <v>354</v>
      </c>
      <c r="AH648" s="134"/>
      <c r="AI648" s="158"/>
      <c r="AJ648" s="158"/>
      <c r="AK648" s="158"/>
      <c r="AL648" s="156"/>
      <c r="AM648" s="158"/>
      <c r="AN648" s="158"/>
      <c r="AO648" s="158"/>
      <c r="AP648" s="156"/>
      <c r="AQ648" s="613"/>
      <c r="AR648" s="200"/>
      <c r="AS648" s="133" t="s">
        <v>354</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2" t="s">
        <v>301</v>
      </c>
      <c r="AC651" s="602"/>
      <c r="AD651" s="602"/>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362</v>
      </c>
      <c r="F652" s="346"/>
      <c r="G652" s="347" t="s">
        <v>359</v>
      </c>
      <c r="H652" s="130"/>
      <c r="I652" s="130"/>
      <c r="J652" s="130"/>
      <c r="K652" s="130"/>
      <c r="L652" s="130"/>
      <c r="M652" s="130"/>
      <c r="N652" s="130"/>
      <c r="O652" s="130"/>
      <c r="P652" s="130"/>
      <c r="Q652" s="130"/>
      <c r="R652" s="130"/>
      <c r="S652" s="130"/>
      <c r="T652" s="130"/>
      <c r="U652" s="130"/>
      <c r="V652" s="130"/>
      <c r="W652" s="130"/>
      <c r="X652" s="131"/>
      <c r="Y652" s="166"/>
      <c r="Z652" s="167"/>
      <c r="AA652" s="168"/>
      <c r="AB652" s="161" t="s">
        <v>11</v>
      </c>
      <c r="AC652" s="130"/>
      <c r="AD652" s="131"/>
      <c r="AE652" s="340" t="s">
        <v>361</v>
      </c>
      <c r="AF652" s="341"/>
      <c r="AG652" s="341"/>
      <c r="AH652" s="342"/>
      <c r="AI652" s="217" t="s">
        <v>521</v>
      </c>
      <c r="AJ652" s="217"/>
      <c r="AK652" s="217"/>
      <c r="AL652" s="161"/>
      <c r="AM652" s="217" t="s">
        <v>513</v>
      </c>
      <c r="AN652" s="217"/>
      <c r="AO652" s="217"/>
      <c r="AP652" s="161"/>
      <c r="AQ652" s="161" t="s">
        <v>353</v>
      </c>
      <c r="AR652" s="130"/>
      <c r="AS652" s="130"/>
      <c r="AT652" s="131"/>
      <c r="AU652" s="136" t="s">
        <v>253</v>
      </c>
      <c r="AV652" s="136"/>
      <c r="AW652" s="136"/>
      <c r="AX652" s="137"/>
    </row>
    <row r="653" spans="1:50" ht="18.75" hidden="1" customHeight="1" x14ac:dyDescent="0.15">
      <c r="A653" s="189"/>
      <c r="B653" s="186"/>
      <c r="C653" s="180"/>
      <c r="D653" s="186"/>
      <c r="E653" s="345"/>
      <c r="F653" s="346"/>
      <c r="G653" s="160"/>
      <c r="H653" s="133"/>
      <c r="I653" s="133"/>
      <c r="J653" s="133"/>
      <c r="K653" s="133"/>
      <c r="L653" s="133"/>
      <c r="M653" s="133"/>
      <c r="N653" s="133"/>
      <c r="O653" s="133"/>
      <c r="P653" s="133"/>
      <c r="Q653" s="133"/>
      <c r="R653" s="133"/>
      <c r="S653" s="133"/>
      <c r="T653" s="133"/>
      <c r="U653" s="133"/>
      <c r="V653" s="133"/>
      <c r="W653" s="133"/>
      <c r="X653" s="134"/>
      <c r="Y653" s="166"/>
      <c r="Z653" s="167"/>
      <c r="AA653" s="168"/>
      <c r="AB653" s="156"/>
      <c r="AC653" s="133"/>
      <c r="AD653" s="134"/>
      <c r="AE653" s="200"/>
      <c r="AF653" s="200"/>
      <c r="AG653" s="133" t="s">
        <v>354</v>
      </c>
      <c r="AH653" s="134"/>
      <c r="AI653" s="158"/>
      <c r="AJ653" s="158"/>
      <c r="AK653" s="158"/>
      <c r="AL653" s="156"/>
      <c r="AM653" s="158"/>
      <c r="AN653" s="158"/>
      <c r="AO653" s="158"/>
      <c r="AP653" s="156"/>
      <c r="AQ653" s="613"/>
      <c r="AR653" s="200"/>
      <c r="AS653" s="133" t="s">
        <v>354</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2" t="s">
        <v>301</v>
      </c>
      <c r="AC656" s="602"/>
      <c r="AD656" s="602"/>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362</v>
      </c>
      <c r="F657" s="346"/>
      <c r="G657" s="347" t="s">
        <v>359</v>
      </c>
      <c r="H657" s="130"/>
      <c r="I657" s="130"/>
      <c r="J657" s="130"/>
      <c r="K657" s="130"/>
      <c r="L657" s="130"/>
      <c r="M657" s="130"/>
      <c r="N657" s="130"/>
      <c r="O657" s="130"/>
      <c r="P657" s="130"/>
      <c r="Q657" s="130"/>
      <c r="R657" s="130"/>
      <c r="S657" s="130"/>
      <c r="T657" s="130"/>
      <c r="U657" s="130"/>
      <c r="V657" s="130"/>
      <c r="W657" s="130"/>
      <c r="X657" s="131"/>
      <c r="Y657" s="166"/>
      <c r="Z657" s="167"/>
      <c r="AA657" s="168"/>
      <c r="AB657" s="161" t="s">
        <v>11</v>
      </c>
      <c r="AC657" s="130"/>
      <c r="AD657" s="131"/>
      <c r="AE657" s="340" t="s">
        <v>361</v>
      </c>
      <c r="AF657" s="341"/>
      <c r="AG657" s="341"/>
      <c r="AH657" s="342"/>
      <c r="AI657" s="217" t="s">
        <v>521</v>
      </c>
      <c r="AJ657" s="217"/>
      <c r="AK657" s="217"/>
      <c r="AL657" s="161"/>
      <c r="AM657" s="217" t="s">
        <v>517</v>
      </c>
      <c r="AN657" s="217"/>
      <c r="AO657" s="217"/>
      <c r="AP657" s="161"/>
      <c r="AQ657" s="161" t="s">
        <v>353</v>
      </c>
      <c r="AR657" s="130"/>
      <c r="AS657" s="130"/>
      <c r="AT657" s="131"/>
      <c r="AU657" s="136" t="s">
        <v>253</v>
      </c>
      <c r="AV657" s="136"/>
      <c r="AW657" s="136"/>
      <c r="AX657" s="137"/>
    </row>
    <row r="658" spans="1:50" ht="18.75" hidden="1" customHeight="1" x14ac:dyDescent="0.15">
      <c r="A658" s="189"/>
      <c r="B658" s="186"/>
      <c r="C658" s="180"/>
      <c r="D658" s="186"/>
      <c r="E658" s="345"/>
      <c r="F658" s="346"/>
      <c r="G658" s="160"/>
      <c r="H658" s="133"/>
      <c r="I658" s="133"/>
      <c r="J658" s="133"/>
      <c r="K658" s="133"/>
      <c r="L658" s="133"/>
      <c r="M658" s="133"/>
      <c r="N658" s="133"/>
      <c r="O658" s="133"/>
      <c r="P658" s="133"/>
      <c r="Q658" s="133"/>
      <c r="R658" s="133"/>
      <c r="S658" s="133"/>
      <c r="T658" s="133"/>
      <c r="U658" s="133"/>
      <c r="V658" s="133"/>
      <c r="W658" s="133"/>
      <c r="X658" s="134"/>
      <c r="Y658" s="166"/>
      <c r="Z658" s="167"/>
      <c r="AA658" s="168"/>
      <c r="AB658" s="156"/>
      <c r="AC658" s="133"/>
      <c r="AD658" s="134"/>
      <c r="AE658" s="200"/>
      <c r="AF658" s="200"/>
      <c r="AG658" s="133" t="s">
        <v>354</v>
      </c>
      <c r="AH658" s="134"/>
      <c r="AI658" s="158"/>
      <c r="AJ658" s="158"/>
      <c r="AK658" s="158"/>
      <c r="AL658" s="156"/>
      <c r="AM658" s="158"/>
      <c r="AN658" s="158"/>
      <c r="AO658" s="158"/>
      <c r="AP658" s="156"/>
      <c r="AQ658" s="613"/>
      <c r="AR658" s="200"/>
      <c r="AS658" s="133" t="s">
        <v>354</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2" t="s">
        <v>301</v>
      </c>
      <c r="AC661" s="602"/>
      <c r="AD661" s="602"/>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362</v>
      </c>
      <c r="F662" s="346"/>
      <c r="G662" s="347" t="s">
        <v>359</v>
      </c>
      <c r="H662" s="130"/>
      <c r="I662" s="130"/>
      <c r="J662" s="130"/>
      <c r="K662" s="130"/>
      <c r="L662" s="130"/>
      <c r="M662" s="130"/>
      <c r="N662" s="130"/>
      <c r="O662" s="130"/>
      <c r="P662" s="130"/>
      <c r="Q662" s="130"/>
      <c r="R662" s="130"/>
      <c r="S662" s="130"/>
      <c r="T662" s="130"/>
      <c r="U662" s="130"/>
      <c r="V662" s="130"/>
      <c r="W662" s="130"/>
      <c r="X662" s="131"/>
      <c r="Y662" s="166"/>
      <c r="Z662" s="167"/>
      <c r="AA662" s="168"/>
      <c r="AB662" s="161" t="s">
        <v>11</v>
      </c>
      <c r="AC662" s="130"/>
      <c r="AD662" s="131"/>
      <c r="AE662" s="340" t="s">
        <v>361</v>
      </c>
      <c r="AF662" s="341"/>
      <c r="AG662" s="341"/>
      <c r="AH662" s="342"/>
      <c r="AI662" s="217" t="s">
        <v>521</v>
      </c>
      <c r="AJ662" s="217"/>
      <c r="AK662" s="217"/>
      <c r="AL662" s="161"/>
      <c r="AM662" s="217" t="s">
        <v>513</v>
      </c>
      <c r="AN662" s="217"/>
      <c r="AO662" s="217"/>
      <c r="AP662" s="161"/>
      <c r="AQ662" s="161" t="s">
        <v>353</v>
      </c>
      <c r="AR662" s="130"/>
      <c r="AS662" s="130"/>
      <c r="AT662" s="131"/>
      <c r="AU662" s="136" t="s">
        <v>253</v>
      </c>
      <c r="AV662" s="136"/>
      <c r="AW662" s="136"/>
      <c r="AX662" s="137"/>
    </row>
    <row r="663" spans="1:50" ht="18.75" hidden="1" customHeight="1" x14ac:dyDescent="0.15">
      <c r="A663" s="189"/>
      <c r="B663" s="186"/>
      <c r="C663" s="180"/>
      <c r="D663" s="186"/>
      <c r="E663" s="345"/>
      <c r="F663" s="346"/>
      <c r="G663" s="160"/>
      <c r="H663" s="133"/>
      <c r="I663" s="133"/>
      <c r="J663" s="133"/>
      <c r="K663" s="133"/>
      <c r="L663" s="133"/>
      <c r="M663" s="133"/>
      <c r="N663" s="133"/>
      <c r="O663" s="133"/>
      <c r="P663" s="133"/>
      <c r="Q663" s="133"/>
      <c r="R663" s="133"/>
      <c r="S663" s="133"/>
      <c r="T663" s="133"/>
      <c r="U663" s="133"/>
      <c r="V663" s="133"/>
      <c r="W663" s="133"/>
      <c r="X663" s="134"/>
      <c r="Y663" s="166"/>
      <c r="Z663" s="167"/>
      <c r="AA663" s="168"/>
      <c r="AB663" s="156"/>
      <c r="AC663" s="133"/>
      <c r="AD663" s="134"/>
      <c r="AE663" s="200"/>
      <c r="AF663" s="200"/>
      <c r="AG663" s="133" t="s">
        <v>354</v>
      </c>
      <c r="AH663" s="134"/>
      <c r="AI663" s="158"/>
      <c r="AJ663" s="158"/>
      <c r="AK663" s="158"/>
      <c r="AL663" s="156"/>
      <c r="AM663" s="158"/>
      <c r="AN663" s="158"/>
      <c r="AO663" s="158"/>
      <c r="AP663" s="156"/>
      <c r="AQ663" s="613"/>
      <c r="AR663" s="200"/>
      <c r="AS663" s="133" t="s">
        <v>354</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2" t="s">
        <v>301</v>
      </c>
      <c r="AC666" s="602"/>
      <c r="AD666" s="602"/>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362</v>
      </c>
      <c r="F667" s="346"/>
      <c r="G667" s="347" t="s">
        <v>359</v>
      </c>
      <c r="H667" s="130"/>
      <c r="I667" s="130"/>
      <c r="J667" s="130"/>
      <c r="K667" s="130"/>
      <c r="L667" s="130"/>
      <c r="M667" s="130"/>
      <c r="N667" s="130"/>
      <c r="O667" s="130"/>
      <c r="P667" s="130"/>
      <c r="Q667" s="130"/>
      <c r="R667" s="130"/>
      <c r="S667" s="130"/>
      <c r="T667" s="130"/>
      <c r="U667" s="130"/>
      <c r="V667" s="130"/>
      <c r="W667" s="130"/>
      <c r="X667" s="131"/>
      <c r="Y667" s="166"/>
      <c r="Z667" s="167"/>
      <c r="AA667" s="168"/>
      <c r="AB667" s="161" t="s">
        <v>11</v>
      </c>
      <c r="AC667" s="130"/>
      <c r="AD667" s="131"/>
      <c r="AE667" s="340" t="s">
        <v>361</v>
      </c>
      <c r="AF667" s="341"/>
      <c r="AG667" s="341"/>
      <c r="AH667" s="342"/>
      <c r="AI667" s="217" t="s">
        <v>521</v>
      </c>
      <c r="AJ667" s="217"/>
      <c r="AK667" s="217"/>
      <c r="AL667" s="161"/>
      <c r="AM667" s="217" t="s">
        <v>513</v>
      </c>
      <c r="AN667" s="217"/>
      <c r="AO667" s="217"/>
      <c r="AP667" s="161"/>
      <c r="AQ667" s="161" t="s">
        <v>353</v>
      </c>
      <c r="AR667" s="130"/>
      <c r="AS667" s="130"/>
      <c r="AT667" s="131"/>
      <c r="AU667" s="136" t="s">
        <v>253</v>
      </c>
      <c r="AV667" s="136"/>
      <c r="AW667" s="136"/>
      <c r="AX667" s="137"/>
    </row>
    <row r="668" spans="1:50" ht="18.75" hidden="1" customHeight="1" x14ac:dyDescent="0.15">
      <c r="A668" s="189"/>
      <c r="B668" s="186"/>
      <c r="C668" s="180"/>
      <c r="D668" s="186"/>
      <c r="E668" s="345"/>
      <c r="F668" s="346"/>
      <c r="G668" s="160"/>
      <c r="H668" s="133"/>
      <c r="I668" s="133"/>
      <c r="J668" s="133"/>
      <c r="K668" s="133"/>
      <c r="L668" s="133"/>
      <c r="M668" s="133"/>
      <c r="N668" s="133"/>
      <c r="O668" s="133"/>
      <c r="P668" s="133"/>
      <c r="Q668" s="133"/>
      <c r="R668" s="133"/>
      <c r="S668" s="133"/>
      <c r="T668" s="133"/>
      <c r="U668" s="133"/>
      <c r="V668" s="133"/>
      <c r="W668" s="133"/>
      <c r="X668" s="134"/>
      <c r="Y668" s="166"/>
      <c r="Z668" s="167"/>
      <c r="AA668" s="168"/>
      <c r="AB668" s="156"/>
      <c r="AC668" s="133"/>
      <c r="AD668" s="134"/>
      <c r="AE668" s="200"/>
      <c r="AF668" s="200"/>
      <c r="AG668" s="133" t="s">
        <v>354</v>
      </c>
      <c r="AH668" s="134"/>
      <c r="AI668" s="158"/>
      <c r="AJ668" s="158"/>
      <c r="AK668" s="158"/>
      <c r="AL668" s="156"/>
      <c r="AM668" s="158"/>
      <c r="AN668" s="158"/>
      <c r="AO668" s="158"/>
      <c r="AP668" s="156"/>
      <c r="AQ668" s="613"/>
      <c r="AR668" s="200"/>
      <c r="AS668" s="133" t="s">
        <v>354</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2" t="s">
        <v>301</v>
      </c>
      <c r="AC671" s="602"/>
      <c r="AD671" s="602"/>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363</v>
      </c>
      <c r="F672" s="346"/>
      <c r="G672" s="347" t="s">
        <v>360</v>
      </c>
      <c r="H672" s="130"/>
      <c r="I672" s="130"/>
      <c r="J672" s="130"/>
      <c r="K672" s="130"/>
      <c r="L672" s="130"/>
      <c r="M672" s="130"/>
      <c r="N672" s="130"/>
      <c r="O672" s="130"/>
      <c r="P672" s="130"/>
      <c r="Q672" s="130"/>
      <c r="R672" s="130"/>
      <c r="S672" s="130"/>
      <c r="T672" s="130"/>
      <c r="U672" s="130"/>
      <c r="V672" s="130"/>
      <c r="W672" s="130"/>
      <c r="X672" s="131"/>
      <c r="Y672" s="166"/>
      <c r="Z672" s="167"/>
      <c r="AA672" s="168"/>
      <c r="AB672" s="161" t="s">
        <v>11</v>
      </c>
      <c r="AC672" s="130"/>
      <c r="AD672" s="131"/>
      <c r="AE672" s="340" t="s">
        <v>361</v>
      </c>
      <c r="AF672" s="341"/>
      <c r="AG672" s="341"/>
      <c r="AH672" s="342"/>
      <c r="AI672" s="217" t="s">
        <v>522</v>
      </c>
      <c r="AJ672" s="217"/>
      <c r="AK672" s="217"/>
      <c r="AL672" s="161"/>
      <c r="AM672" s="217" t="s">
        <v>513</v>
      </c>
      <c r="AN672" s="217"/>
      <c r="AO672" s="217"/>
      <c r="AP672" s="161"/>
      <c r="AQ672" s="161" t="s">
        <v>353</v>
      </c>
      <c r="AR672" s="130"/>
      <c r="AS672" s="130"/>
      <c r="AT672" s="131"/>
      <c r="AU672" s="136" t="s">
        <v>253</v>
      </c>
      <c r="AV672" s="136"/>
      <c r="AW672" s="136"/>
      <c r="AX672" s="137"/>
    </row>
    <row r="673" spans="1:50" ht="18.75" hidden="1" customHeight="1" x14ac:dyDescent="0.15">
      <c r="A673" s="189"/>
      <c r="B673" s="186"/>
      <c r="C673" s="180"/>
      <c r="D673" s="186"/>
      <c r="E673" s="345"/>
      <c r="F673" s="346"/>
      <c r="G673" s="160"/>
      <c r="H673" s="133"/>
      <c r="I673" s="133"/>
      <c r="J673" s="133"/>
      <c r="K673" s="133"/>
      <c r="L673" s="133"/>
      <c r="M673" s="133"/>
      <c r="N673" s="133"/>
      <c r="O673" s="133"/>
      <c r="P673" s="133"/>
      <c r="Q673" s="133"/>
      <c r="R673" s="133"/>
      <c r="S673" s="133"/>
      <c r="T673" s="133"/>
      <c r="U673" s="133"/>
      <c r="V673" s="133"/>
      <c r="W673" s="133"/>
      <c r="X673" s="134"/>
      <c r="Y673" s="166"/>
      <c r="Z673" s="167"/>
      <c r="AA673" s="168"/>
      <c r="AB673" s="156"/>
      <c r="AC673" s="133"/>
      <c r="AD673" s="134"/>
      <c r="AE673" s="200"/>
      <c r="AF673" s="200"/>
      <c r="AG673" s="133" t="s">
        <v>354</v>
      </c>
      <c r="AH673" s="134"/>
      <c r="AI673" s="158"/>
      <c r="AJ673" s="158"/>
      <c r="AK673" s="158"/>
      <c r="AL673" s="156"/>
      <c r="AM673" s="158"/>
      <c r="AN673" s="158"/>
      <c r="AO673" s="158"/>
      <c r="AP673" s="156"/>
      <c r="AQ673" s="613"/>
      <c r="AR673" s="200"/>
      <c r="AS673" s="133" t="s">
        <v>354</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2" t="s">
        <v>14</v>
      </c>
      <c r="AC676" s="602"/>
      <c r="AD676" s="602"/>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363</v>
      </c>
      <c r="F677" s="346"/>
      <c r="G677" s="347" t="s">
        <v>360</v>
      </c>
      <c r="H677" s="130"/>
      <c r="I677" s="130"/>
      <c r="J677" s="130"/>
      <c r="K677" s="130"/>
      <c r="L677" s="130"/>
      <c r="M677" s="130"/>
      <c r="N677" s="130"/>
      <c r="O677" s="130"/>
      <c r="P677" s="130"/>
      <c r="Q677" s="130"/>
      <c r="R677" s="130"/>
      <c r="S677" s="130"/>
      <c r="T677" s="130"/>
      <c r="U677" s="130"/>
      <c r="V677" s="130"/>
      <c r="W677" s="130"/>
      <c r="X677" s="131"/>
      <c r="Y677" s="166"/>
      <c r="Z677" s="167"/>
      <c r="AA677" s="168"/>
      <c r="AB677" s="161" t="s">
        <v>11</v>
      </c>
      <c r="AC677" s="130"/>
      <c r="AD677" s="131"/>
      <c r="AE677" s="340" t="s">
        <v>361</v>
      </c>
      <c r="AF677" s="341"/>
      <c r="AG677" s="341"/>
      <c r="AH677" s="342"/>
      <c r="AI677" s="217" t="s">
        <v>521</v>
      </c>
      <c r="AJ677" s="217"/>
      <c r="AK677" s="217"/>
      <c r="AL677" s="161"/>
      <c r="AM677" s="217" t="s">
        <v>519</v>
      </c>
      <c r="AN677" s="217"/>
      <c r="AO677" s="217"/>
      <c r="AP677" s="161"/>
      <c r="AQ677" s="161" t="s">
        <v>353</v>
      </c>
      <c r="AR677" s="130"/>
      <c r="AS677" s="130"/>
      <c r="AT677" s="131"/>
      <c r="AU677" s="136" t="s">
        <v>253</v>
      </c>
      <c r="AV677" s="136"/>
      <c r="AW677" s="136"/>
      <c r="AX677" s="137"/>
    </row>
    <row r="678" spans="1:50" ht="18.75" hidden="1" customHeight="1" x14ac:dyDescent="0.15">
      <c r="A678" s="189"/>
      <c r="B678" s="186"/>
      <c r="C678" s="180"/>
      <c r="D678" s="186"/>
      <c r="E678" s="345"/>
      <c r="F678" s="346"/>
      <c r="G678" s="160"/>
      <c r="H678" s="133"/>
      <c r="I678" s="133"/>
      <c r="J678" s="133"/>
      <c r="K678" s="133"/>
      <c r="L678" s="133"/>
      <c r="M678" s="133"/>
      <c r="N678" s="133"/>
      <c r="O678" s="133"/>
      <c r="P678" s="133"/>
      <c r="Q678" s="133"/>
      <c r="R678" s="133"/>
      <c r="S678" s="133"/>
      <c r="T678" s="133"/>
      <c r="U678" s="133"/>
      <c r="V678" s="133"/>
      <c r="W678" s="133"/>
      <c r="X678" s="134"/>
      <c r="Y678" s="166"/>
      <c r="Z678" s="167"/>
      <c r="AA678" s="168"/>
      <c r="AB678" s="156"/>
      <c r="AC678" s="133"/>
      <c r="AD678" s="134"/>
      <c r="AE678" s="200"/>
      <c r="AF678" s="200"/>
      <c r="AG678" s="133" t="s">
        <v>354</v>
      </c>
      <c r="AH678" s="134"/>
      <c r="AI678" s="158"/>
      <c r="AJ678" s="158"/>
      <c r="AK678" s="158"/>
      <c r="AL678" s="156"/>
      <c r="AM678" s="158"/>
      <c r="AN678" s="158"/>
      <c r="AO678" s="158"/>
      <c r="AP678" s="156"/>
      <c r="AQ678" s="613"/>
      <c r="AR678" s="200"/>
      <c r="AS678" s="133" t="s">
        <v>354</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2" t="s">
        <v>14</v>
      </c>
      <c r="AC681" s="602"/>
      <c r="AD681" s="602"/>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363</v>
      </c>
      <c r="F682" s="346"/>
      <c r="G682" s="347" t="s">
        <v>360</v>
      </c>
      <c r="H682" s="130"/>
      <c r="I682" s="130"/>
      <c r="J682" s="130"/>
      <c r="K682" s="130"/>
      <c r="L682" s="130"/>
      <c r="M682" s="130"/>
      <c r="N682" s="130"/>
      <c r="O682" s="130"/>
      <c r="P682" s="130"/>
      <c r="Q682" s="130"/>
      <c r="R682" s="130"/>
      <c r="S682" s="130"/>
      <c r="T682" s="130"/>
      <c r="U682" s="130"/>
      <c r="V682" s="130"/>
      <c r="W682" s="130"/>
      <c r="X682" s="131"/>
      <c r="Y682" s="166"/>
      <c r="Z682" s="167"/>
      <c r="AA682" s="168"/>
      <c r="AB682" s="161" t="s">
        <v>11</v>
      </c>
      <c r="AC682" s="130"/>
      <c r="AD682" s="131"/>
      <c r="AE682" s="340" t="s">
        <v>361</v>
      </c>
      <c r="AF682" s="341"/>
      <c r="AG682" s="341"/>
      <c r="AH682" s="342"/>
      <c r="AI682" s="217" t="s">
        <v>522</v>
      </c>
      <c r="AJ682" s="217"/>
      <c r="AK682" s="217"/>
      <c r="AL682" s="161"/>
      <c r="AM682" s="217" t="s">
        <v>517</v>
      </c>
      <c r="AN682" s="217"/>
      <c r="AO682" s="217"/>
      <c r="AP682" s="161"/>
      <c r="AQ682" s="161" t="s">
        <v>353</v>
      </c>
      <c r="AR682" s="130"/>
      <c r="AS682" s="130"/>
      <c r="AT682" s="131"/>
      <c r="AU682" s="136" t="s">
        <v>253</v>
      </c>
      <c r="AV682" s="136"/>
      <c r="AW682" s="136"/>
      <c r="AX682" s="137"/>
    </row>
    <row r="683" spans="1:50" ht="18.75" hidden="1" customHeight="1" x14ac:dyDescent="0.15">
      <c r="A683" s="189"/>
      <c r="B683" s="186"/>
      <c r="C683" s="180"/>
      <c r="D683" s="186"/>
      <c r="E683" s="345"/>
      <c r="F683" s="346"/>
      <c r="G683" s="160"/>
      <c r="H683" s="133"/>
      <c r="I683" s="133"/>
      <c r="J683" s="133"/>
      <c r="K683" s="133"/>
      <c r="L683" s="133"/>
      <c r="M683" s="133"/>
      <c r="N683" s="133"/>
      <c r="O683" s="133"/>
      <c r="P683" s="133"/>
      <c r="Q683" s="133"/>
      <c r="R683" s="133"/>
      <c r="S683" s="133"/>
      <c r="T683" s="133"/>
      <c r="U683" s="133"/>
      <c r="V683" s="133"/>
      <c r="W683" s="133"/>
      <c r="X683" s="134"/>
      <c r="Y683" s="166"/>
      <c r="Z683" s="167"/>
      <c r="AA683" s="168"/>
      <c r="AB683" s="156"/>
      <c r="AC683" s="133"/>
      <c r="AD683" s="134"/>
      <c r="AE683" s="200"/>
      <c r="AF683" s="200"/>
      <c r="AG683" s="133" t="s">
        <v>354</v>
      </c>
      <c r="AH683" s="134"/>
      <c r="AI683" s="158"/>
      <c r="AJ683" s="158"/>
      <c r="AK683" s="158"/>
      <c r="AL683" s="156"/>
      <c r="AM683" s="158"/>
      <c r="AN683" s="158"/>
      <c r="AO683" s="158"/>
      <c r="AP683" s="156"/>
      <c r="AQ683" s="613"/>
      <c r="AR683" s="200"/>
      <c r="AS683" s="133" t="s">
        <v>354</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2" t="s">
        <v>14</v>
      </c>
      <c r="AC686" s="602"/>
      <c r="AD686" s="602"/>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363</v>
      </c>
      <c r="F687" s="346"/>
      <c r="G687" s="347" t="s">
        <v>360</v>
      </c>
      <c r="H687" s="130"/>
      <c r="I687" s="130"/>
      <c r="J687" s="130"/>
      <c r="K687" s="130"/>
      <c r="L687" s="130"/>
      <c r="M687" s="130"/>
      <c r="N687" s="130"/>
      <c r="O687" s="130"/>
      <c r="P687" s="130"/>
      <c r="Q687" s="130"/>
      <c r="R687" s="130"/>
      <c r="S687" s="130"/>
      <c r="T687" s="130"/>
      <c r="U687" s="130"/>
      <c r="V687" s="130"/>
      <c r="W687" s="130"/>
      <c r="X687" s="131"/>
      <c r="Y687" s="166"/>
      <c r="Z687" s="167"/>
      <c r="AA687" s="168"/>
      <c r="AB687" s="161" t="s">
        <v>11</v>
      </c>
      <c r="AC687" s="130"/>
      <c r="AD687" s="131"/>
      <c r="AE687" s="340" t="s">
        <v>361</v>
      </c>
      <c r="AF687" s="341"/>
      <c r="AG687" s="341"/>
      <c r="AH687" s="342"/>
      <c r="AI687" s="217" t="s">
        <v>521</v>
      </c>
      <c r="AJ687" s="217"/>
      <c r="AK687" s="217"/>
      <c r="AL687" s="161"/>
      <c r="AM687" s="217" t="s">
        <v>513</v>
      </c>
      <c r="AN687" s="217"/>
      <c r="AO687" s="217"/>
      <c r="AP687" s="161"/>
      <c r="AQ687" s="161" t="s">
        <v>353</v>
      </c>
      <c r="AR687" s="130"/>
      <c r="AS687" s="130"/>
      <c r="AT687" s="131"/>
      <c r="AU687" s="136" t="s">
        <v>253</v>
      </c>
      <c r="AV687" s="136"/>
      <c r="AW687" s="136"/>
      <c r="AX687" s="137"/>
    </row>
    <row r="688" spans="1:50" ht="18.75" hidden="1" customHeight="1" x14ac:dyDescent="0.15">
      <c r="A688" s="189"/>
      <c r="B688" s="186"/>
      <c r="C688" s="180"/>
      <c r="D688" s="186"/>
      <c r="E688" s="345"/>
      <c r="F688" s="346"/>
      <c r="G688" s="160"/>
      <c r="H688" s="133"/>
      <c r="I688" s="133"/>
      <c r="J688" s="133"/>
      <c r="K688" s="133"/>
      <c r="L688" s="133"/>
      <c r="M688" s="133"/>
      <c r="N688" s="133"/>
      <c r="O688" s="133"/>
      <c r="P688" s="133"/>
      <c r="Q688" s="133"/>
      <c r="R688" s="133"/>
      <c r="S688" s="133"/>
      <c r="T688" s="133"/>
      <c r="U688" s="133"/>
      <c r="V688" s="133"/>
      <c r="W688" s="133"/>
      <c r="X688" s="134"/>
      <c r="Y688" s="166"/>
      <c r="Z688" s="167"/>
      <c r="AA688" s="168"/>
      <c r="AB688" s="156"/>
      <c r="AC688" s="133"/>
      <c r="AD688" s="134"/>
      <c r="AE688" s="200"/>
      <c r="AF688" s="200"/>
      <c r="AG688" s="133" t="s">
        <v>354</v>
      </c>
      <c r="AH688" s="134"/>
      <c r="AI688" s="158"/>
      <c r="AJ688" s="158"/>
      <c r="AK688" s="158"/>
      <c r="AL688" s="156"/>
      <c r="AM688" s="158"/>
      <c r="AN688" s="158"/>
      <c r="AO688" s="158"/>
      <c r="AP688" s="156"/>
      <c r="AQ688" s="613"/>
      <c r="AR688" s="200"/>
      <c r="AS688" s="133" t="s">
        <v>354</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2" t="s">
        <v>14</v>
      </c>
      <c r="AC691" s="602"/>
      <c r="AD691" s="602"/>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363</v>
      </c>
      <c r="F692" s="346"/>
      <c r="G692" s="347" t="s">
        <v>360</v>
      </c>
      <c r="H692" s="130"/>
      <c r="I692" s="130"/>
      <c r="J692" s="130"/>
      <c r="K692" s="130"/>
      <c r="L692" s="130"/>
      <c r="M692" s="130"/>
      <c r="N692" s="130"/>
      <c r="O692" s="130"/>
      <c r="P692" s="130"/>
      <c r="Q692" s="130"/>
      <c r="R692" s="130"/>
      <c r="S692" s="130"/>
      <c r="T692" s="130"/>
      <c r="U692" s="130"/>
      <c r="V692" s="130"/>
      <c r="W692" s="130"/>
      <c r="X692" s="131"/>
      <c r="Y692" s="166"/>
      <c r="Z692" s="167"/>
      <c r="AA692" s="168"/>
      <c r="AB692" s="161" t="s">
        <v>11</v>
      </c>
      <c r="AC692" s="130"/>
      <c r="AD692" s="131"/>
      <c r="AE692" s="340" t="s">
        <v>361</v>
      </c>
      <c r="AF692" s="341"/>
      <c r="AG692" s="341"/>
      <c r="AH692" s="342"/>
      <c r="AI692" s="217" t="s">
        <v>521</v>
      </c>
      <c r="AJ692" s="217"/>
      <c r="AK692" s="217"/>
      <c r="AL692" s="161"/>
      <c r="AM692" s="217" t="s">
        <v>518</v>
      </c>
      <c r="AN692" s="217"/>
      <c r="AO692" s="217"/>
      <c r="AP692" s="161"/>
      <c r="AQ692" s="161" t="s">
        <v>353</v>
      </c>
      <c r="AR692" s="130"/>
      <c r="AS692" s="130"/>
      <c r="AT692" s="131"/>
      <c r="AU692" s="136" t="s">
        <v>253</v>
      </c>
      <c r="AV692" s="136"/>
      <c r="AW692" s="136"/>
      <c r="AX692" s="137"/>
    </row>
    <row r="693" spans="1:50" ht="18.75" hidden="1" customHeight="1" x14ac:dyDescent="0.15">
      <c r="A693" s="189"/>
      <c r="B693" s="186"/>
      <c r="C693" s="180"/>
      <c r="D693" s="186"/>
      <c r="E693" s="345"/>
      <c r="F693" s="346"/>
      <c r="G693" s="160"/>
      <c r="H693" s="133"/>
      <c r="I693" s="133"/>
      <c r="J693" s="133"/>
      <c r="K693" s="133"/>
      <c r="L693" s="133"/>
      <c r="M693" s="133"/>
      <c r="N693" s="133"/>
      <c r="O693" s="133"/>
      <c r="P693" s="133"/>
      <c r="Q693" s="133"/>
      <c r="R693" s="133"/>
      <c r="S693" s="133"/>
      <c r="T693" s="133"/>
      <c r="U693" s="133"/>
      <c r="V693" s="133"/>
      <c r="W693" s="133"/>
      <c r="X693" s="134"/>
      <c r="Y693" s="166"/>
      <c r="Z693" s="167"/>
      <c r="AA693" s="168"/>
      <c r="AB693" s="156"/>
      <c r="AC693" s="133"/>
      <c r="AD693" s="134"/>
      <c r="AE693" s="200"/>
      <c r="AF693" s="200"/>
      <c r="AG693" s="133" t="s">
        <v>354</v>
      </c>
      <c r="AH693" s="134"/>
      <c r="AI693" s="158"/>
      <c r="AJ693" s="158"/>
      <c r="AK693" s="158"/>
      <c r="AL693" s="156"/>
      <c r="AM693" s="158"/>
      <c r="AN693" s="158"/>
      <c r="AO693" s="158"/>
      <c r="AP693" s="156"/>
      <c r="AQ693" s="613"/>
      <c r="AR693" s="200"/>
      <c r="AS693" s="133" t="s">
        <v>354</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2" t="s">
        <v>14</v>
      </c>
      <c r="AC696" s="602"/>
      <c r="AD696" s="602"/>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6" t="s">
        <v>31</v>
      </c>
      <c r="AH701" s="402"/>
      <c r="AI701" s="402"/>
      <c r="AJ701" s="402"/>
      <c r="AK701" s="402"/>
      <c r="AL701" s="402"/>
      <c r="AM701" s="402"/>
      <c r="AN701" s="402"/>
      <c r="AO701" s="402"/>
      <c r="AP701" s="402"/>
      <c r="AQ701" s="402"/>
      <c r="AR701" s="402"/>
      <c r="AS701" s="402"/>
      <c r="AT701" s="402"/>
      <c r="AU701" s="402"/>
      <c r="AV701" s="402"/>
      <c r="AW701" s="402"/>
      <c r="AX701" s="847"/>
    </row>
    <row r="702" spans="1:50" ht="54.75" customHeight="1" x14ac:dyDescent="0.15">
      <c r="A702" s="892" t="s">
        <v>259</v>
      </c>
      <c r="B702" s="89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8" t="s">
        <v>568</v>
      </c>
      <c r="AE702" s="349"/>
      <c r="AF702" s="349"/>
      <c r="AG702" s="405" t="s">
        <v>589</v>
      </c>
      <c r="AH702" s="406"/>
      <c r="AI702" s="406"/>
      <c r="AJ702" s="406"/>
      <c r="AK702" s="406"/>
      <c r="AL702" s="406"/>
      <c r="AM702" s="406"/>
      <c r="AN702" s="406"/>
      <c r="AO702" s="406"/>
      <c r="AP702" s="406"/>
      <c r="AQ702" s="406"/>
      <c r="AR702" s="406"/>
      <c r="AS702" s="406"/>
      <c r="AT702" s="406"/>
      <c r="AU702" s="406"/>
      <c r="AV702" s="406"/>
      <c r="AW702" s="406"/>
      <c r="AX702" s="407"/>
    </row>
    <row r="703" spans="1:50" ht="54.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2"/>
      <c r="AD703" s="328" t="s">
        <v>568</v>
      </c>
      <c r="AE703" s="329"/>
      <c r="AF703" s="329"/>
      <c r="AG703" s="330" t="s">
        <v>590</v>
      </c>
      <c r="AH703" s="331"/>
      <c r="AI703" s="331"/>
      <c r="AJ703" s="331"/>
      <c r="AK703" s="331"/>
      <c r="AL703" s="331"/>
      <c r="AM703" s="331"/>
      <c r="AN703" s="331"/>
      <c r="AO703" s="331"/>
      <c r="AP703" s="331"/>
      <c r="AQ703" s="331"/>
      <c r="AR703" s="331"/>
      <c r="AS703" s="331"/>
      <c r="AT703" s="331"/>
      <c r="AU703" s="331"/>
      <c r="AV703" s="331"/>
      <c r="AW703" s="331"/>
      <c r="AX703" s="332"/>
    </row>
    <row r="704" spans="1:50" ht="54.75" customHeight="1" x14ac:dyDescent="0.15">
      <c r="A704" s="896"/>
      <c r="B704" s="897"/>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7" t="s">
        <v>568</v>
      </c>
      <c r="AE704" s="808"/>
      <c r="AF704" s="808"/>
      <c r="AG704" s="127" t="s">
        <v>591</v>
      </c>
      <c r="AH704" s="108"/>
      <c r="AI704" s="108"/>
      <c r="AJ704" s="108"/>
      <c r="AK704" s="108"/>
      <c r="AL704" s="108"/>
      <c r="AM704" s="108"/>
      <c r="AN704" s="108"/>
      <c r="AO704" s="108"/>
      <c r="AP704" s="108"/>
      <c r="AQ704" s="108"/>
      <c r="AR704" s="108"/>
      <c r="AS704" s="108"/>
      <c r="AT704" s="108"/>
      <c r="AU704" s="108"/>
      <c r="AV704" s="108"/>
      <c r="AW704" s="108"/>
      <c r="AX704" s="128"/>
    </row>
    <row r="705" spans="1:50" ht="27" customHeight="1" x14ac:dyDescent="0.15">
      <c r="A705" s="665" t="s">
        <v>39</v>
      </c>
      <c r="B705" s="666"/>
      <c r="C705" s="843" t="s">
        <v>41</v>
      </c>
      <c r="D705" s="844"/>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5"/>
      <c r="AD705" s="739" t="s">
        <v>568</v>
      </c>
      <c r="AE705" s="740"/>
      <c r="AF705" s="740"/>
      <c r="AG705" s="125" t="s">
        <v>687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7"/>
      <c r="B706" s="668"/>
      <c r="C706" s="819"/>
      <c r="D706" s="820"/>
      <c r="E706" s="755" t="s">
        <v>500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8" t="s">
        <v>594</v>
      </c>
      <c r="AE706" s="329"/>
      <c r="AF706" s="688"/>
      <c r="AG706" s="127"/>
      <c r="AH706" s="108"/>
      <c r="AI706" s="108"/>
      <c r="AJ706" s="108"/>
      <c r="AK706" s="108"/>
      <c r="AL706" s="108"/>
      <c r="AM706" s="108"/>
      <c r="AN706" s="108"/>
      <c r="AO706" s="108"/>
      <c r="AP706" s="108"/>
      <c r="AQ706" s="108"/>
      <c r="AR706" s="108"/>
      <c r="AS706" s="108"/>
      <c r="AT706" s="108"/>
      <c r="AU706" s="108"/>
      <c r="AV706" s="108"/>
      <c r="AW706" s="108"/>
      <c r="AX706" s="128"/>
    </row>
    <row r="707" spans="1:50" ht="26.25" customHeight="1" x14ac:dyDescent="0.15">
      <c r="A707" s="667"/>
      <c r="B707" s="668"/>
      <c r="C707" s="821"/>
      <c r="D707" s="822"/>
      <c r="E707" s="758" t="s">
        <v>436</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7" t="s">
        <v>595</v>
      </c>
      <c r="AE707" s="858"/>
      <c r="AF707" s="858"/>
      <c r="AG707" s="127"/>
      <c r="AH707" s="108"/>
      <c r="AI707" s="108"/>
      <c r="AJ707" s="108"/>
      <c r="AK707" s="108"/>
      <c r="AL707" s="108"/>
      <c r="AM707" s="108"/>
      <c r="AN707" s="108"/>
      <c r="AO707" s="108"/>
      <c r="AP707" s="108"/>
      <c r="AQ707" s="108"/>
      <c r="AR707" s="108"/>
      <c r="AS707" s="108"/>
      <c r="AT707" s="108"/>
      <c r="AU707" s="108"/>
      <c r="AV707" s="108"/>
      <c r="AW707" s="108"/>
      <c r="AX707" s="128"/>
    </row>
    <row r="708" spans="1:50" ht="26.25" customHeight="1" x14ac:dyDescent="0.15">
      <c r="A708" s="667"/>
      <c r="B708" s="669"/>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7" t="s">
        <v>596</v>
      </c>
      <c r="AE708" s="628"/>
      <c r="AF708" s="681"/>
      <c r="AG708" s="765" t="s">
        <v>597</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7"/>
      <c r="B709" s="669"/>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568</v>
      </c>
      <c r="AE709" s="329"/>
      <c r="AF709" s="329"/>
      <c r="AG709" s="330" t="s">
        <v>688</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67"/>
      <c r="B710" s="669"/>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568</v>
      </c>
      <c r="AE710" s="329"/>
      <c r="AF710" s="329"/>
      <c r="AG710" s="330" t="s">
        <v>689</v>
      </c>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15">
      <c r="A711" s="667"/>
      <c r="B711" s="669"/>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8"/>
      <c r="AD711" s="328" t="s">
        <v>568</v>
      </c>
      <c r="AE711" s="329"/>
      <c r="AF711" s="329"/>
      <c r="AG711" s="330" t="s">
        <v>688</v>
      </c>
      <c r="AH711" s="768"/>
      <c r="AI711" s="768"/>
      <c r="AJ711" s="768"/>
      <c r="AK711" s="768"/>
      <c r="AL711" s="768"/>
      <c r="AM711" s="768"/>
      <c r="AN711" s="768"/>
      <c r="AO711" s="768"/>
      <c r="AP711" s="768"/>
      <c r="AQ711" s="768"/>
      <c r="AR711" s="768"/>
      <c r="AS711" s="768"/>
      <c r="AT711" s="768"/>
      <c r="AU711" s="768"/>
      <c r="AV711" s="768"/>
      <c r="AW711" s="768"/>
      <c r="AX711" s="769"/>
    </row>
    <row r="712" spans="1:50" ht="26.25" customHeight="1" x14ac:dyDescent="0.15">
      <c r="A712" s="667"/>
      <c r="B712" s="669"/>
      <c r="C712" s="411" t="s">
        <v>464</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8"/>
      <c r="AD712" s="807" t="s">
        <v>596</v>
      </c>
      <c r="AE712" s="808"/>
      <c r="AF712" s="808"/>
      <c r="AG712" s="101" t="s">
        <v>597</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67"/>
      <c r="B713" s="669"/>
      <c r="C713" s="980" t="s">
        <v>465</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28" t="s">
        <v>568</v>
      </c>
      <c r="AE713" s="329"/>
      <c r="AF713" s="688"/>
      <c r="AG713" s="101" t="s">
        <v>600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70"/>
      <c r="B714" s="671"/>
      <c r="C714" s="672" t="s">
        <v>441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568</v>
      </c>
      <c r="AE714" s="833"/>
      <c r="AF714" s="834"/>
      <c r="AG714" s="761" t="s">
        <v>598</v>
      </c>
      <c r="AH714" s="632"/>
      <c r="AI714" s="632"/>
      <c r="AJ714" s="632"/>
      <c r="AK714" s="632"/>
      <c r="AL714" s="632"/>
      <c r="AM714" s="632"/>
      <c r="AN714" s="632"/>
      <c r="AO714" s="632"/>
      <c r="AP714" s="632"/>
      <c r="AQ714" s="632"/>
      <c r="AR714" s="632"/>
      <c r="AS714" s="632"/>
      <c r="AT714" s="632"/>
      <c r="AU714" s="632"/>
      <c r="AV714" s="632"/>
      <c r="AW714" s="632"/>
      <c r="AX714" s="633"/>
    </row>
    <row r="715" spans="1:50" ht="27" customHeight="1" x14ac:dyDescent="0.15">
      <c r="A715" s="665" t="s">
        <v>40</v>
      </c>
      <c r="B715" s="809"/>
      <c r="C715" s="810" t="s">
        <v>442</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568</v>
      </c>
      <c r="AE715" s="628"/>
      <c r="AF715" s="681"/>
      <c r="AG715" s="765" t="s">
        <v>601</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568</v>
      </c>
      <c r="AE716" s="652"/>
      <c r="AF716" s="652"/>
      <c r="AG716" s="330" t="s">
        <v>599</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15">
      <c r="A717" s="667"/>
      <c r="B717" s="669"/>
      <c r="C717" s="411" t="s">
        <v>364</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568</v>
      </c>
      <c r="AE717" s="329"/>
      <c r="AF717" s="329"/>
      <c r="AG717" s="330" t="s">
        <v>686</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15">
      <c r="A718" s="670"/>
      <c r="B718" s="671"/>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568</v>
      </c>
      <c r="AE718" s="329"/>
      <c r="AF718" s="329"/>
      <c r="AG718" s="151" t="s">
        <v>696</v>
      </c>
      <c r="AH718" s="632"/>
      <c r="AI718" s="632"/>
      <c r="AJ718" s="632"/>
      <c r="AK718" s="632"/>
      <c r="AL718" s="632"/>
      <c r="AM718" s="632"/>
      <c r="AN718" s="632"/>
      <c r="AO718" s="632"/>
      <c r="AP718" s="632"/>
      <c r="AQ718" s="632"/>
      <c r="AR718" s="632"/>
      <c r="AS718" s="632"/>
      <c r="AT718" s="632"/>
      <c r="AU718" s="632"/>
      <c r="AV718" s="632"/>
      <c r="AW718" s="632"/>
      <c r="AX718" s="633"/>
    </row>
    <row r="719" spans="1:50" ht="41.25" customHeight="1" x14ac:dyDescent="0.15">
      <c r="A719" s="801" t="s">
        <v>58</v>
      </c>
      <c r="B719" s="802"/>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7"/>
      <c r="AE719" s="628"/>
      <c r="AF719" s="62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3"/>
      <c r="B720" s="804"/>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27"/>
      <c r="AH720" s="108"/>
      <c r="AI720" s="108"/>
      <c r="AJ720" s="108"/>
      <c r="AK720" s="108"/>
      <c r="AL720" s="108"/>
      <c r="AM720" s="108"/>
      <c r="AN720" s="108"/>
      <c r="AO720" s="108"/>
      <c r="AP720" s="108"/>
      <c r="AQ720" s="108"/>
      <c r="AR720" s="108"/>
      <c r="AS720" s="108"/>
      <c r="AT720" s="108"/>
      <c r="AU720" s="108"/>
      <c r="AV720" s="108"/>
      <c r="AW720" s="108"/>
      <c r="AX720" s="128"/>
    </row>
    <row r="721" spans="1:50" ht="24.75" customHeight="1" x14ac:dyDescent="0.15">
      <c r="A721" s="803"/>
      <c r="B721" s="80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27"/>
      <c r="AH721" s="108"/>
      <c r="AI721" s="108"/>
      <c r="AJ721" s="108"/>
      <c r="AK721" s="108"/>
      <c r="AL721" s="108"/>
      <c r="AM721" s="108"/>
      <c r="AN721" s="108"/>
      <c r="AO721" s="108"/>
      <c r="AP721" s="108"/>
      <c r="AQ721" s="108"/>
      <c r="AR721" s="108"/>
      <c r="AS721" s="108"/>
      <c r="AT721" s="108"/>
      <c r="AU721" s="108"/>
      <c r="AV721" s="108"/>
      <c r="AW721" s="108"/>
      <c r="AX721" s="128"/>
    </row>
    <row r="722" spans="1:50" ht="24.75" hidden="1" customHeight="1" x14ac:dyDescent="0.15">
      <c r="A722" s="803"/>
      <c r="B722" s="80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27"/>
      <c r="AH722" s="108"/>
      <c r="AI722" s="108"/>
      <c r="AJ722" s="108"/>
      <c r="AK722" s="108"/>
      <c r="AL722" s="108"/>
      <c r="AM722" s="108"/>
      <c r="AN722" s="108"/>
      <c r="AO722" s="108"/>
      <c r="AP722" s="108"/>
      <c r="AQ722" s="108"/>
      <c r="AR722" s="108"/>
      <c r="AS722" s="108"/>
      <c r="AT722" s="108"/>
      <c r="AU722" s="108"/>
      <c r="AV722" s="108"/>
      <c r="AW722" s="108"/>
      <c r="AX722" s="128"/>
    </row>
    <row r="723" spans="1:50" ht="24.75" hidden="1" customHeight="1" x14ac:dyDescent="0.15">
      <c r="A723" s="803"/>
      <c r="B723" s="80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27"/>
      <c r="AH723" s="108"/>
      <c r="AI723" s="108"/>
      <c r="AJ723" s="108"/>
      <c r="AK723" s="108"/>
      <c r="AL723" s="108"/>
      <c r="AM723" s="108"/>
      <c r="AN723" s="108"/>
      <c r="AO723" s="108"/>
      <c r="AP723" s="108"/>
      <c r="AQ723" s="108"/>
      <c r="AR723" s="108"/>
      <c r="AS723" s="108"/>
      <c r="AT723" s="108"/>
      <c r="AU723" s="108"/>
      <c r="AV723" s="108"/>
      <c r="AW723" s="108"/>
      <c r="AX723" s="128"/>
    </row>
    <row r="724" spans="1:50" ht="24.75" hidden="1" customHeight="1" x14ac:dyDescent="0.15">
      <c r="A724" s="803"/>
      <c r="B724" s="80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27"/>
      <c r="AH724" s="108"/>
      <c r="AI724" s="108"/>
      <c r="AJ724" s="108"/>
      <c r="AK724" s="108"/>
      <c r="AL724" s="108"/>
      <c r="AM724" s="108"/>
      <c r="AN724" s="108"/>
      <c r="AO724" s="108"/>
      <c r="AP724" s="108"/>
      <c r="AQ724" s="108"/>
      <c r="AR724" s="108"/>
      <c r="AS724" s="108"/>
      <c r="AT724" s="108"/>
      <c r="AU724" s="108"/>
      <c r="AV724" s="108"/>
      <c r="AW724" s="108"/>
      <c r="AX724" s="128"/>
    </row>
    <row r="725" spans="1:50" ht="24.75" hidden="1" customHeight="1" x14ac:dyDescent="0.15">
      <c r="A725" s="805"/>
      <c r="B725" s="80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51"/>
      <c r="AH725" s="111"/>
      <c r="AI725" s="111"/>
      <c r="AJ725" s="111"/>
      <c r="AK725" s="111"/>
      <c r="AL725" s="111"/>
      <c r="AM725" s="111"/>
      <c r="AN725" s="111"/>
      <c r="AO725" s="111"/>
      <c r="AP725" s="111"/>
      <c r="AQ725" s="111"/>
      <c r="AR725" s="111"/>
      <c r="AS725" s="111"/>
      <c r="AT725" s="111"/>
      <c r="AU725" s="111"/>
      <c r="AV725" s="111"/>
      <c r="AW725" s="111"/>
      <c r="AX725" s="152"/>
    </row>
    <row r="726" spans="1:50" ht="67.5" customHeight="1" x14ac:dyDescent="0.15">
      <c r="A726" s="665" t="s">
        <v>48</v>
      </c>
      <c r="B726" s="827"/>
      <c r="C726" s="837" t="s">
        <v>53</v>
      </c>
      <c r="D726" s="859"/>
      <c r="E726" s="859"/>
      <c r="F726" s="860"/>
      <c r="G726" s="600" t="s">
        <v>690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28"/>
      <c r="B727" s="829"/>
      <c r="C727" s="773" t="s">
        <v>57</v>
      </c>
      <c r="D727" s="774"/>
      <c r="E727" s="774"/>
      <c r="F727" s="775"/>
      <c r="G727" s="598" t="s">
        <v>691</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9" t="s">
        <v>698</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4" t="s">
        <v>256</v>
      </c>
      <c r="B731" s="825"/>
      <c r="C731" s="825"/>
      <c r="D731" s="825"/>
      <c r="E731" s="826"/>
      <c r="F731" s="754" t="s">
        <v>699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8" t="s">
        <v>701</v>
      </c>
      <c r="B733" s="699"/>
      <c r="C733" s="699"/>
      <c r="D733" s="699"/>
      <c r="E733" s="700"/>
      <c r="F733" s="662" t="s">
        <v>700</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470</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3" t="s">
        <v>543</v>
      </c>
      <c r="B737" s="210"/>
      <c r="C737" s="210"/>
      <c r="D737" s="211"/>
      <c r="E737" s="1022"/>
      <c r="F737" s="1022"/>
      <c r="G737" s="1022"/>
      <c r="H737" s="1022"/>
      <c r="I737" s="1022"/>
      <c r="J737" s="1022"/>
      <c r="K737" s="1022"/>
      <c r="L737" s="1022"/>
      <c r="M737" s="1022"/>
      <c r="N737" s="368" t="s">
        <v>536</v>
      </c>
      <c r="O737" s="368"/>
      <c r="P737" s="368"/>
      <c r="Q737" s="368"/>
      <c r="R737" s="1022"/>
      <c r="S737" s="1022"/>
      <c r="T737" s="1022"/>
      <c r="U737" s="1022"/>
      <c r="V737" s="1022"/>
      <c r="W737" s="1022"/>
      <c r="X737" s="1022"/>
      <c r="Y737" s="1022"/>
      <c r="Z737" s="1022"/>
      <c r="AA737" s="368" t="s">
        <v>535</v>
      </c>
      <c r="AB737" s="368"/>
      <c r="AC737" s="368"/>
      <c r="AD737" s="368"/>
      <c r="AE737" s="1022"/>
      <c r="AF737" s="1022"/>
      <c r="AG737" s="1022"/>
      <c r="AH737" s="1022"/>
      <c r="AI737" s="1022"/>
      <c r="AJ737" s="1022"/>
      <c r="AK737" s="1022"/>
      <c r="AL737" s="1022"/>
      <c r="AM737" s="1022"/>
      <c r="AN737" s="368" t="s">
        <v>534</v>
      </c>
      <c r="AO737" s="368"/>
      <c r="AP737" s="368"/>
      <c r="AQ737" s="368"/>
      <c r="AR737" s="1014"/>
      <c r="AS737" s="1015"/>
      <c r="AT737" s="1015"/>
      <c r="AU737" s="1015"/>
      <c r="AV737" s="1015"/>
      <c r="AW737" s="1015"/>
      <c r="AX737" s="1016"/>
      <c r="AY737" s="89"/>
      <c r="AZ737" s="89"/>
    </row>
    <row r="738" spans="1:52" ht="24.75" customHeight="1" x14ac:dyDescent="0.15">
      <c r="A738" s="1023" t="s">
        <v>533</v>
      </c>
      <c r="B738" s="210"/>
      <c r="C738" s="210"/>
      <c r="D738" s="211"/>
      <c r="E738" s="1022"/>
      <c r="F738" s="1022"/>
      <c r="G738" s="1022"/>
      <c r="H738" s="1022"/>
      <c r="I738" s="1022"/>
      <c r="J738" s="1022"/>
      <c r="K738" s="1022"/>
      <c r="L738" s="1022"/>
      <c r="M738" s="1022"/>
      <c r="N738" s="368" t="s">
        <v>532</v>
      </c>
      <c r="O738" s="368"/>
      <c r="P738" s="368"/>
      <c r="Q738" s="368"/>
      <c r="R738" s="1022"/>
      <c r="S738" s="1022"/>
      <c r="T738" s="1022"/>
      <c r="U738" s="1022"/>
      <c r="V738" s="1022"/>
      <c r="W738" s="1022"/>
      <c r="X738" s="1022"/>
      <c r="Y738" s="1022"/>
      <c r="Z738" s="1022"/>
      <c r="AA738" s="368" t="s">
        <v>531</v>
      </c>
      <c r="AB738" s="368"/>
      <c r="AC738" s="368"/>
      <c r="AD738" s="368"/>
      <c r="AE738" s="1022"/>
      <c r="AF738" s="1022"/>
      <c r="AG738" s="1022"/>
      <c r="AH738" s="1022"/>
      <c r="AI738" s="1022"/>
      <c r="AJ738" s="1022"/>
      <c r="AK738" s="1022"/>
      <c r="AL738" s="1022"/>
      <c r="AM738" s="1022"/>
      <c r="AN738" s="368" t="s">
        <v>527</v>
      </c>
      <c r="AO738" s="368"/>
      <c r="AP738" s="368"/>
      <c r="AQ738" s="368"/>
      <c r="AR738" s="1014" t="s">
        <v>592</v>
      </c>
      <c r="AS738" s="1015"/>
      <c r="AT738" s="1015"/>
      <c r="AU738" s="1015"/>
      <c r="AV738" s="1015"/>
      <c r="AW738" s="1015"/>
      <c r="AX738" s="1016"/>
    </row>
    <row r="739" spans="1:52" ht="24.75" customHeight="1" thickBot="1" x14ac:dyDescent="0.2">
      <c r="A739" s="1024" t="s">
        <v>523</v>
      </c>
      <c r="B739" s="1025"/>
      <c r="C739" s="1025"/>
      <c r="D739" s="1026"/>
      <c r="E739" s="1027" t="s">
        <v>567</v>
      </c>
      <c r="F739" s="1017"/>
      <c r="G739" s="1017"/>
      <c r="H739" s="93" t="str">
        <f>IF(E739="", "", "(")</f>
        <v>(</v>
      </c>
      <c r="I739" s="1017" t="s">
        <v>544</v>
      </c>
      <c r="J739" s="1017"/>
      <c r="K739" s="93" t="str">
        <f>IF(OR(I739="　", I739=""), "", "-")</f>
        <v>-</v>
      </c>
      <c r="L739" s="1018">
        <v>47</v>
      </c>
      <c r="M739" s="1018"/>
      <c r="N739" s="94" t="str">
        <f>IF(O739="", "", "-")</f>
        <v/>
      </c>
      <c r="O739" s="95"/>
      <c r="P739" s="94" t="str">
        <f>IF(E739="", "", ")")</f>
        <v>)</v>
      </c>
      <c r="Q739" s="1027"/>
      <c r="R739" s="1017"/>
      <c r="S739" s="1017"/>
      <c r="T739" s="93" t="str">
        <f>IF(Q739="", "", "(")</f>
        <v/>
      </c>
      <c r="U739" s="1017"/>
      <c r="V739" s="1017"/>
      <c r="W739" s="93" t="str">
        <f>IF(OR(U739="　", U739=""), "", "-")</f>
        <v/>
      </c>
      <c r="X739" s="1018"/>
      <c r="Y739" s="1018"/>
      <c r="Z739" s="94" t="str">
        <f>IF(AA739="", "", "-")</f>
        <v/>
      </c>
      <c r="AA739" s="95"/>
      <c r="AB739" s="94" t="str">
        <f>IF(Q739="", "", ")")</f>
        <v/>
      </c>
      <c r="AC739" s="1027"/>
      <c r="AD739" s="1017"/>
      <c r="AE739" s="1017"/>
      <c r="AF739" s="93" t="str">
        <f>IF(AC739="", "", "(")</f>
        <v/>
      </c>
      <c r="AG739" s="1017"/>
      <c r="AH739" s="1017"/>
      <c r="AI739" s="93" t="str">
        <f>IF(OR(AG739="　", AG739=""), "", "-")</f>
        <v/>
      </c>
      <c r="AJ739" s="1018"/>
      <c r="AK739" s="1018"/>
      <c r="AL739" s="94" t="str">
        <f>IF(AM739="", "", "-")</f>
        <v/>
      </c>
      <c r="AM739" s="95"/>
      <c r="AN739" s="94" t="str">
        <f>IF(AC739="", "", ")")</f>
        <v/>
      </c>
      <c r="AO739" s="1019"/>
      <c r="AP739" s="1020"/>
      <c r="AQ739" s="1020"/>
      <c r="AR739" s="1020"/>
      <c r="AS739" s="1020"/>
      <c r="AT739" s="1020"/>
      <c r="AU739" s="1020"/>
      <c r="AV739" s="1020"/>
      <c r="AW739" s="1020"/>
      <c r="AX739" s="1021"/>
    </row>
    <row r="740" spans="1:52" ht="28.35" customHeight="1" x14ac:dyDescent="0.15">
      <c r="A740" s="639" t="s">
        <v>503</v>
      </c>
      <c r="B740" s="640"/>
      <c r="C740" s="640"/>
      <c r="D740" s="640"/>
      <c r="E740" s="640"/>
      <c r="F740" s="641"/>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2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3.5" customHeight="1" thickBot="1" x14ac:dyDescent="0.2">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505</v>
      </c>
      <c r="B779" s="654"/>
      <c r="C779" s="654"/>
      <c r="D779" s="654"/>
      <c r="E779" s="654"/>
      <c r="F779" s="655"/>
      <c r="G779" s="618" t="s">
        <v>604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628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37" t="s">
        <v>17</v>
      </c>
      <c r="H780" s="693"/>
      <c r="I780" s="693"/>
      <c r="J780" s="693"/>
      <c r="K780" s="693"/>
      <c r="L780" s="692" t="s">
        <v>18</v>
      </c>
      <c r="M780" s="693"/>
      <c r="N780" s="693"/>
      <c r="O780" s="693"/>
      <c r="P780" s="693"/>
      <c r="Q780" s="693"/>
      <c r="R780" s="693"/>
      <c r="S780" s="693"/>
      <c r="T780" s="693"/>
      <c r="U780" s="693"/>
      <c r="V780" s="693"/>
      <c r="W780" s="693"/>
      <c r="X780" s="694"/>
      <c r="Y780" s="678" t="s">
        <v>19</v>
      </c>
      <c r="Z780" s="679"/>
      <c r="AA780" s="679"/>
      <c r="AB780" s="823"/>
      <c r="AC780" s="837" t="s">
        <v>17</v>
      </c>
      <c r="AD780" s="693"/>
      <c r="AE780" s="693"/>
      <c r="AF780" s="693"/>
      <c r="AG780" s="693"/>
      <c r="AH780" s="692" t="s">
        <v>18</v>
      </c>
      <c r="AI780" s="693"/>
      <c r="AJ780" s="693"/>
      <c r="AK780" s="693"/>
      <c r="AL780" s="693"/>
      <c r="AM780" s="693"/>
      <c r="AN780" s="693"/>
      <c r="AO780" s="693"/>
      <c r="AP780" s="693"/>
      <c r="AQ780" s="693"/>
      <c r="AR780" s="693"/>
      <c r="AS780" s="693"/>
      <c r="AT780" s="694"/>
      <c r="AU780" s="678" t="s">
        <v>19</v>
      </c>
      <c r="AV780" s="679"/>
      <c r="AW780" s="679"/>
      <c r="AX780" s="680"/>
    </row>
    <row r="781" spans="1:50" ht="33" customHeight="1" x14ac:dyDescent="0.15">
      <c r="A781" s="656"/>
      <c r="B781" s="657"/>
      <c r="C781" s="657"/>
      <c r="D781" s="657"/>
      <c r="E781" s="657"/>
      <c r="F781" s="658"/>
      <c r="G781" s="695" t="s">
        <v>695</v>
      </c>
      <c r="H781" s="696"/>
      <c r="I781" s="696"/>
      <c r="J781" s="696"/>
      <c r="K781" s="697"/>
      <c r="L781" s="689" t="s">
        <v>684</v>
      </c>
      <c r="M781" s="690"/>
      <c r="N781" s="690"/>
      <c r="O781" s="690"/>
      <c r="P781" s="690"/>
      <c r="Q781" s="690"/>
      <c r="R781" s="690"/>
      <c r="S781" s="690"/>
      <c r="T781" s="690"/>
      <c r="U781" s="690"/>
      <c r="V781" s="690"/>
      <c r="W781" s="690"/>
      <c r="X781" s="691"/>
      <c r="Y781" s="408">
        <v>123</v>
      </c>
      <c r="Z781" s="409"/>
      <c r="AA781" s="409"/>
      <c r="AB781" s="830"/>
      <c r="AC781" s="695" t="s">
        <v>695</v>
      </c>
      <c r="AD781" s="696"/>
      <c r="AE781" s="696"/>
      <c r="AF781" s="696"/>
      <c r="AG781" s="697"/>
      <c r="AH781" s="689" t="s">
        <v>666</v>
      </c>
      <c r="AI781" s="690"/>
      <c r="AJ781" s="690"/>
      <c r="AK781" s="690"/>
      <c r="AL781" s="690"/>
      <c r="AM781" s="690"/>
      <c r="AN781" s="690"/>
      <c r="AO781" s="690"/>
      <c r="AP781" s="690"/>
      <c r="AQ781" s="690"/>
      <c r="AR781" s="690"/>
      <c r="AS781" s="690"/>
      <c r="AT781" s="691"/>
      <c r="AU781" s="408">
        <v>23</v>
      </c>
      <c r="AV781" s="409"/>
      <c r="AW781" s="409"/>
      <c r="AX781" s="410"/>
    </row>
    <row r="782" spans="1:50" ht="24.75" hidden="1" customHeight="1" x14ac:dyDescent="0.15">
      <c r="A782" s="656"/>
      <c r="B782" s="657"/>
      <c r="C782" s="657"/>
      <c r="D782" s="657"/>
      <c r="E782" s="657"/>
      <c r="F782" s="658"/>
      <c r="G782" s="629"/>
      <c r="H782" s="630"/>
      <c r="I782" s="630"/>
      <c r="J782" s="630"/>
      <c r="K782" s="631"/>
      <c r="L782" s="621"/>
      <c r="M782" s="622"/>
      <c r="N782" s="622"/>
      <c r="O782" s="622"/>
      <c r="P782" s="622"/>
      <c r="Q782" s="622"/>
      <c r="R782" s="622"/>
      <c r="S782" s="622"/>
      <c r="T782" s="622"/>
      <c r="U782" s="622"/>
      <c r="V782" s="622"/>
      <c r="W782" s="622"/>
      <c r="X782" s="623"/>
      <c r="Y782" s="624"/>
      <c r="Z782" s="625"/>
      <c r="AA782" s="625"/>
      <c r="AB782" s="637"/>
      <c r="AC782" s="629"/>
      <c r="AD782" s="630"/>
      <c r="AE782" s="630"/>
      <c r="AF782" s="630"/>
      <c r="AG782" s="631"/>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7"/>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7"/>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7"/>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7"/>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7"/>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7"/>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7"/>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3" hidden="1" customHeight="1" x14ac:dyDescent="0.15">
      <c r="A790" s="656"/>
      <c r="B790" s="657"/>
      <c r="C790" s="657"/>
      <c r="D790" s="657"/>
      <c r="E790" s="657"/>
      <c r="F790" s="658"/>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7"/>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48" t="s">
        <v>20</v>
      </c>
      <c r="H791" s="849"/>
      <c r="I791" s="849"/>
      <c r="J791" s="849"/>
      <c r="K791" s="849"/>
      <c r="L791" s="850"/>
      <c r="M791" s="851"/>
      <c r="N791" s="851"/>
      <c r="O791" s="851"/>
      <c r="P791" s="851"/>
      <c r="Q791" s="851"/>
      <c r="R791" s="851"/>
      <c r="S791" s="851"/>
      <c r="T791" s="851"/>
      <c r="U791" s="851"/>
      <c r="V791" s="851"/>
      <c r="W791" s="851"/>
      <c r="X791" s="852"/>
      <c r="Y791" s="853">
        <f>SUM(Y781:AB790)</f>
        <v>123</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23</v>
      </c>
      <c r="AV791" s="854"/>
      <c r="AW791" s="854"/>
      <c r="AX791" s="856"/>
    </row>
    <row r="792" spans="1:50" ht="24.75" customHeight="1" x14ac:dyDescent="0.15">
      <c r="A792" s="656"/>
      <c r="B792" s="657"/>
      <c r="C792" s="657"/>
      <c r="D792" s="657"/>
      <c r="E792" s="657"/>
      <c r="F792" s="658"/>
      <c r="G792" s="618" t="s">
        <v>667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669</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customHeight="1" x14ac:dyDescent="0.15">
      <c r="A793" s="656"/>
      <c r="B793" s="657"/>
      <c r="C793" s="657"/>
      <c r="D793" s="657"/>
      <c r="E793" s="657"/>
      <c r="F793" s="658"/>
      <c r="G793" s="837" t="s">
        <v>17</v>
      </c>
      <c r="H793" s="693"/>
      <c r="I793" s="693"/>
      <c r="J793" s="693"/>
      <c r="K793" s="693"/>
      <c r="L793" s="692" t="s">
        <v>18</v>
      </c>
      <c r="M793" s="693"/>
      <c r="N793" s="693"/>
      <c r="O793" s="693"/>
      <c r="P793" s="693"/>
      <c r="Q793" s="693"/>
      <c r="R793" s="693"/>
      <c r="S793" s="693"/>
      <c r="T793" s="693"/>
      <c r="U793" s="693"/>
      <c r="V793" s="693"/>
      <c r="W793" s="693"/>
      <c r="X793" s="694"/>
      <c r="Y793" s="678" t="s">
        <v>19</v>
      </c>
      <c r="Z793" s="679"/>
      <c r="AA793" s="679"/>
      <c r="AB793" s="823"/>
      <c r="AC793" s="837" t="s">
        <v>17</v>
      </c>
      <c r="AD793" s="693"/>
      <c r="AE793" s="693"/>
      <c r="AF793" s="693"/>
      <c r="AG793" s="693"/>
      <c r="AH793" s="692" t="s">
        <v>18</v>
      </c>
      <c r="AI793" s="693"/>
      <c r="AJ793" s="693"/>
      <c r="AK793" s="693"/>
      <c r="AL793" s="693"/>
      <c r="AM793" s="693"/>
      <c r="AN793" s="693"/>
      <c r="AO793" s="693"/>
      <c r="AP793" s="693"/>
      <c r="AQ793" s="693"/>
      <c r="AR793" s="693"/>
      <c r="AS793" s="693"/>
      <c r="AT793" s="694"/>
      <c r="AU793" s="678" t="s">
        <v>19</v>
      </c>
      <c r="AV793" s="679"/>
      <c r="AW793" s="679"/>
      <c r="AX793" s="680"/>
    </row>
    <row r="794" spans="1:50" ht="32.25" customHeight="1" x14ac:dyDescent="0.15">
      <c r="A794" s="656"/>
      <c r="B794" s="657"/>
      <c r="C794" s="657"/>
      <c r="D794" s="657"/>
      <c r="E794" s="657"/>
      <c r="F794" s="658"/>
      <c r="G794" s="695" t="s">
        <v>695</v>
      </c>
      <c r="H794" s="696"/>
      <c r="I794" s="696"/>
      <c r="J794" s="696"/>
      <c r="K794" s="697"/>
      <c r="L794" s="689" t="s">
        <v>668</v>
      </c>
      <c r="M794" s="690"/>
      <c r="N794" s="690"/>
      <c r="O794" s="690"/>
      <c r="P794" s="690"/>
      <c r="Q794" s="690"/>
      <c r="R794" s="690"/>
      <c r="S794" s="690"/>
      <c r="T794" s="690"/>
      <c r="U794" s="690"/>
      <c r="V794" s="690"/>
      <c r="W794" s="690"/>
      <c r="X794" s="691"/>
      <c r="Y794" s="408">
        <v>55</v>
      </c>
      <c r="Z794" s="409"/>
      <c r="AA794" s="409"/>
      <c r="AB794" s="830"/>
      <c r="AC794" s="695" t="s">
        <v>695</v>
      </c>
      <c r="AD794" s="696"/>
      <c r="AE794" s="696"/>
      <c r="AF794" s="696"/>
      <c r="AG794" s="697"/>
      <c r="AH794" s="689" t="s">
        <v>670</v>
      </c>
      <c r="AI794" s="690"/>
      <c r="AJ794" s="690"/>
      <c r="AK794" s="690"/>
      <c r="AL794" s="690"/>
      <c r="AM794" s="690"/>
      <c r="AN794" s="690"/>
      <c r="AO794" s="690"/>
      <c r="AP794" s="690"/>
      <c r="AQ794" s="690"/>
      <c r="AR794" s="690"/>
      <c r="AS794" s="690"/>
      <c r="AT794" s="691"/>
      <c r="AU794" s="408">
        <v>26</v>
      </c>
      <c r="AV794" s="409"/>
      <c r="AW794" s="409"/>
      <c r="AX794" s="410"/>
    </row>
    <row r="795" spans="1:50" ht="24.75" hidden="1" customHeight="1" x14ac:dyDescent="0.15">
      <c r="A795" s="656"/>
      <c r="B795" s="657"/>
      <c r="C795" s="657"/>
      <c r="D795" s="657"/>
      <c r="E795" s="657"/>
      <c r="F795" s="658"/>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7"/>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7"/>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7"/>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7"/>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7"/>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7"/>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7"/>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7"/>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7"/>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48" t="s">
        <v>20</v>
      </c>
      <c r="H804" s="849"/>
      <c r="I804" s="849"/>
      <c r="J804" s="849"/>
      <c r="K804" s="849"/>
      <c r="L804" s="850"/>
      <c r="M804" s="851"/>
      <c r="N804" s="851"/>
      <c r="O804" s="851"/>
      <c r="P804" s="851"/>
      <c r="Q804" s="851"/>
      <c r="R804" s="851"/>
      <c r="S804" s="851"/>
      <c r="T804" s="851"/>
      <c r="U804" s="851"/>
      <c r="V804" s="851"/>
      <c r="W804" s="851"/>
      <c r="X804" s="852"/>
      <c r="Y804" s="853">
        <f>SUM(Y794:AB803)</f>
        <v>55</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26</v>
      </c>
      <c r="AV804" s="854"/>
      <c r="AW804" s="854"/>
      <c r="AX804" s="856"/>
    </row>
    <row r="805" spans="1:50" ht="24.75" customHeight="1" x14ac:dyDescent="0.15">
      <c r="A805" s="656"/>
      <c r="B805" s="657"/>
      <c r="C805" s="657"/>
      <c r="D805" s="657"/>
      <c r="E805" s="657"/>
      <c r="F805" s="658"/>
      <c r="G805" s="618" t="s">
        <v>671</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672</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customHeight="1" x14ac:dyDescent="0.15">
      <c r="A806" s="656"/>
      <c r="B806" s="657"/>
      <c r="C806" s="657"/>
      <c r="D806" s="657"/>
      <c r="E806" s="657"/>
      <c r="F806" s="658"/>
      <c r="G806" s="837" t="s">
        <v>17</v>
      </c>
      <c r="H806" s="693"/>
      <c r="I806" s="693"/>
      <c r="J806" s="693"/>
      <c r="K806" s="693"/>
      <c r="L806" s="692" t="s">
        <v>18</v>
      </c>
      <c r="M806" s="693"/>
      <c r="N806" s="693"/>
      <c r="O806" s="693"/>
      <c r="P806" s="693"/>
      <c r="Q806" s="693"/>
      <c r="R806" s="693"/>
      <c r="S806" s="693"/>
      <c r="T806" s="693"/>
      <c r="U806" s="693"/>
      <c r="V806" s="693"/>
      <c r="W806" s="693"/>
      <c r="X806" s="694"/>
      <c r="Y806" s="678" t="s">
        <v>19</v>
      </c>
      <c r="Z806" s="679"/>
      <c r="AA806" s="679"/>
      <c r="AB806" s="823"/>
      <c r="AC806" s="837" t="s">
        <v>17</v>
      </c>
      <c r="AD806" s="693"/>
      <c r="AE806" s="693"/>
      <c r="AF806" s="693"/>
      <c r="AG806" s="693"/>
      <c r="AH806" s="692" t="s">
        <v>18</v>
      </c>
      <c r="AI806" s="693"/>
      <c r="AJ806" s="693"/>
      <c r="AK806" s="693"/>
      <c r="AL806" s="693"/>
      <c r="AM806" s="693"/>
      <c r="AN806" s="693"/>
      <c r="AO806" s="693"/>
      <c r="AP806" s="693"/>
      <c r="AQ806" s="693"/>
      <c r="AR806" s="693"/>
      <c r="AS806" s="693"/>
      <c r="AT806" s="694"/>
      <c r="AU806" s="678" t="s">
        <v>19</v>
      </c>
      <c r="AV806" s="679"/>
      <c r="AW806" s="679"/>
      <c r="AX806" s="680"/>
    </row>
    <row r="807" spans="1:50" ht="32.25" customHeight="1" x14ac:dyDescent="0.15">
      <c r="A807" s="656"/>
      <c r="B807" s="657"/>
      <c r="C807" s="657"/>
      <c r="D807" s="657"/>
      <c r="E807" s="657"/>
      <c r="F807" s="658"/>
      <c r="G807" s="695" t="s">
        <v>695</v>
      </c>
      <c r="H807" s="696"/>
      <c r="I807" s="696"/>
      <c r="J807" s="696"/>
      <c r="K807" s="697"/>
      <c r="L807" s="689" t="s">
        <v>675</v>
      </c>
      <c r="M807" s="690"/>
      <c r="N807" s="690"/>
      <c r="O807" s="690"/>
      <c r="P807" s="690"/>
      <c r="Q807" s="690"/>
      <c r="R807" s="690"/>
      <c r="S807" s="690"/>
      <c r="T807" s="690"/>
      <c r="U807" s="690"/>
      <c r="V807" s="690"/>
      <c r="W807" s="690"/>
      <c r="X807" s="691"/>
      <c r="Y807" s="408">
        <v>90</v>
      </c>
      <c r="Z807" s="409"/>
      <c r="AA807" s="409"/>
      <c r="AB807" s="830"/>
      <c r="AC807" s="695" t="s">
        <v>695</v>
      </c>
      <c r="AD807" s="696"/>
      <c r="AE807" s="696"/>
      <c r="AF807" s="696"/>
      <c r="AG807" s="697"/>
      <c r="AH807" s="689" t="s">
        <v>697</v>
      </c>
      <c r="AI807" s="690"/>
      <c r="AJ807" s="690"/>
      <c r="AK807" s="690"/>
      <c r="AL807" s="690"/>
      <c r="AM807" s="690"/>
      <c r="AN807" s="690"/>
      <c r="AO807" s="690"/>
      <c r="AP807" s="690"/>
      <c r="AQ807" s="690"/>
      <c r="AR807" s="690"/>
      <c r="AS807" s="690"/>
      <c r="AT807" s="691"/>
      <c r="AU807" s="408">
        <v>51</v>
      </c>
      <c r="AV807" s="409"/>
      <c r="AW807" s="409"/>
      <c r="AX807" s="410"/>
    </row>
    <row r="808" spans="1:50" ht="24.75" hidden="1" customHeight="1" x14ac:dyDescent="0.15">
      <c r="A808" s="656"/>
      <c r="B808" s="657"/>
      <c r="C808" s="657"/>
      <c r="D808" s="657"/>
      <c r="E808" s="657"/>
      <c r="F808" s="658"/>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7"/>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7"/>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7"/>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7"/>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7"/>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7"/>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7"/>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7"/>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7"/>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48" t="s">
        <v>20</v>
      </c>
      <c r="H817" s="849"/>
      <c r="I817" s="849"/>
      <c r="J817" s="849"/>
      <c r="K817" s="849"/>
      <c r="L817" s="850"/>
      <c r="M817" s="851"/>
      <c r="N817" s="851"/>
      <c r="O817" s="851"/>
      <c r="P817" s="851"/>
      <c r="Q817" s="851"/>
      <c r="R817" s="851"/>
      <c r="S817" s="851"/>
      <c r="T817" s="851"/>
      <c r="U817" s="851"/>
      <c r="V817" s="851"/>
      <c r="W817" s="851"/>
      <c r="X817" s="852"/>
      <c r="Y817" s="853">
        <f>SUM(Y807:AB816)</f>
        <v>90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51</v>
      </c>
      <c r="AV817" s="854"/>
      <c r="AW817" s="854"/>
      <c r="AX817" s="856"/>
    </row>
    <row r="818" spans="1:50" ht="24.75" customHeight="1" x14ac:dyDescent="0.15">
      <c r="A818" s="656"/>
      <c r="B818" s="657"/>
      <c r="C818" s="657"/>
      <c r="D818" s="657"/>
      <c r="E818" s="657"/>
      <c r="F818" s="658"/>
      <c r="G818" s="618" t="s">
        <v>673</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674</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customHeight="1" x14ac:dyDescent="0.15">
      <c r="A819" s="656"/>
      <c r="B819" s="657"/>
      <c r="C819" s="657"/>
      <c r="D819" s="657"/>
      <c r="E819" s="657"/>
      <c r="F819" s="658"/>
      <c r="G819" s="837" t="s">
        <v>17</v>
      </c>
      <c r="H819" s="693"/>
      <c r="I819" s="693"/>
      <c r="J819" s="693"/>
      <c r="K819" s="693"/>
      <c r="L819" s="692" t="s">
        <v>18</v>
      </c>
      <c r="M819" s="693"/>
      <c r="N819" s="693"/>
      <c r="O819" s="693"/>
      <c r="P819" s="693"/>
      <c r="Q819" s="693"/>
      <c r="R819" s="693"/>
      <c r="S819" s="693"/>
      <c r="T819" s="693"/>
      <c r="U819" s="693"/>
      <c r="V819" s="693"/>
      <c r="W819" s="693"/>
      <c r="X819" s="694"/>
      <c r="Y819" s="678" t="s">
        <v>19</v>
      </c>
      <c r="Z819" s="679"/>
      <c r="AA819" s="679"/>
      <c r="AB819" s="823"/>
      <c r="AC819" s="837" t="s">
        <v>17</v>
      </c>
      <c r="AD819" s="693"/>
      <c r="AE819" s="693"/>
      <c r="AF819" s="693"/>
      <c r="AG819" s="693"/>
      <c r="AH819" s="692" t="s">
        <v>18</v>
      </c>
      <c r="AI819" s="693"/>
      <c r="AJ819" s="693"/>
      <c r="AK819" s="693"/>
      <c r="AL819" s="693"/>
      <c r="AM819" s="693"/>
      <c r="AN819" s="693"/>
      <c r="AO819" s="693"/>
      <c r="AP819" s="693"/>
      <c r="AQ819" s="693"/>
      <c r="AR819" s="693"/>
      <c r="AS819" s="693"/>
      <c r="AT819" s="694"/>
      <c r="AU819" s="678" t="s">
        <v>19</v>
      </c>
      <c r="AV819" s="679"/>
      <c r="AW819" s="679"/>
      <c r="AX819" s="680"/>
    </row>
    <row r="820" spans="1:50" s="16" customFormat="1" ht="32.25" customHeight="1" x14ac:dyDescent="0.15">
      <c r="A820" s="656"/>
      <c r="B820" s="657"/>
      <c r="C820" s="657"/>
      <c r="D820" s="657"/>
      <c r="E820" s="657"/>
      <c r="F820" s="658"/>
      <c r="G820" s="695" t="s">
        <v>695</v>
      </c>
      <c r="H820" s="696"/>
      <c r="I820" s="696"/>
      <c r="J820" s="696"/>
      <c r="K820" s="697"/>
      <c r="L820" s="689" t="s">
        <v>685</v>
      </c>
      <c r="M820" s="690"/>
      <c r="N820" s="690"/>
      <c r="O820" s="690"/>
      <c r="P820" s="690"/>
      <c r="Q820" s="690"/>
      <c r="R820" s="690"/>
      <c r="S820" s="690"/>
      <c r="T820" s="690"/>
      <c r="U820" s="690"/>
      <c r="V820" s="690"/>
      <c r="W820" s="690"/>
      <c r="X820" s="691"/>
      <c r="Y820" s="408">
        <v>28</v>
      </c>
      <c r="Z820" s="409"/>
      <c r="AA820" s="409"/>
      <c r="AB820" s="830"/>
      <c r="AC820" s="695" t="s">
        <v>695</v>
      </c>
      <c r="AD820" s="696"/>
      <c r="AE820" s="696"/>
      <c r="AF820" s="696"/>
      <c r="AG820" s="697"/>
      <c r="AH820" s="689" t="s">
        <v>682</v>
      </c>
      <c r="AI820" s="690"/>
      <c r="AJ820" s="690"/>
      <c r="AK820" s="690"/>
      <c r="AL820" s="690"/>
      <c r="AM820" s="690"/>
      <c r="AN820" s="690"/>
      <c r="AO820" s="690"/>
      <c r="AP820" s="690"/>
      <c r="AQ820" s="690"/>
      <c r="AR820" s="690"/>
      <c r="AS820" s="690"/>
      <c r="AT820" s="691"/>
      <c r="AU820" s="408">
        <v>20</v>
      </c>
      <c r="AV820" s="409"/>
      <c r="AW820" s="409"/>
      <c r="AX820" s="410"/>
    </row>
    <row r="821" spans="1:50" ht="24.75" hidden="1" customHeight="1" x14ac:dyDescent="0.15">
      <c r="A821" s="656"/>
      <c r="B821" s="657"/>
      <c r="C821" s="657"/>
      <c r="D821" s="657"/>
      <c r="E821" s="657"/>
      <c r="F821" s="658"/>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7"/>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7"/>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7"/>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7"/>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7"/>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7"/>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7"/>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7"/>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13.5" hidden="1" customHeight="1" x14ac:dyDescent="0.15">
      <c r="A829" s="656"/>
      <c r="B829" s="657"/>
      <c r="C829" s="657"/>
      <c r="D829" s="657"/>
      <c r="E829" s="657"/>
      <c r="F829" s="658"/>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7"/>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48" t="s">
        <v>20</v>
      </c>
      <c r="H830" s="849"/>
      <c r="I830" s="849"/>
      <c r="J830" s="849"/>
      <c r="K830" s="849"/>
      <c r="L830" s="850"/>
      <c r="M830" s="851"/>
      <c r="N830" s="851"/>
      <c r="O830" s="851"/>
      <c r="P830" s="851"/>
      <c r="Q830" s="851"/>
      <c r="R830" s="851"/>
      <c r="S830" s="851"/>
      <c r="T830" s="851"/>
      <c r="U830" s="851"/>
      <c r="V830" s="851"/>
      <c r="W830" s="851"/>
      <c r="X830" s="852"/>
      <c r="Y830" s="853">
        <f>SUM(Y820:AB829)</f>
        <v>28</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20</v>
      </c>
      <c r="AV830" s="854"/>
      <c r="AW830" s="854"/>
      <c r="AX830" s="856"/>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417</v>
      </c>
      <c r="K836" s="368"/>
      <c r="L836" s="368"/>
      <c r="M836" s="368"/>
      <c r="N836" s="368"/>
      <c r="O836" s="368"/>
      <c r="P836" s="369" t="s">
        <v>365</v>
      </c>
      <c r="Q836" s="369"/>
      <c r="R836" s="369"/>
      <c r="S836" s="369"/>
      <c r="T836" s="369"/>
      <c r="U836" s="369"/>
      <c r="V836" s="369"/>
      <c r="W836" s="369"/>
      <c r="X836" s="369"/>
      <c r="Y836" s="370" t="s">
        <v>415</v>
      </c>
      <c r="Z836" s="371"/>
      <c r="AA836" s="371"/>
      <c r="AB836" s="371"/>
      <c r="AC836" s="149" t="s">
        <v>456</v>
      </c>
      <c r="AD836" s="149"/>
      <c r="AE836" s="149"/>
      <c r="AF836" s="149"/>
      <c r="AG836" s="149"/>
      <c r="AH836" s="370" t="s">
        <v>486</v>
      </c>
      <c r="AI836" s="367"/>
      <c r="AJ836" s="367"/>
      <c r="AK836" s="367"/>
      <c r="AL836" s="367" t="s">
        <v>21</v>
      </c>
      <c r="AM836" s="367"/>
      <c r="AN836" s="367"/>
      <c r="AO836" s="372"/>
      <c r="AP836" s="373" t="s">
        <v>418</v>
      </c>
      <c r="AQ836" s="373"/>
      <c r="AR836" s="373"/>
      <c r="AS836" s="373"/>
      <c r="AT836" s="373"/>
      <c r="AU836" s="373"/>
      <c r="AV836" s="373"/>
      <c r="AW836" s="373"/>
      <c r="AX836" s="373"/>
    </row>
    <row r="837" spans="1:50" ht="30" customHeight="1" x14ac:dyDescent="0.15">
      <c r="A837" s="394">
        <v>1</v>
      </c>
      <c r="B837" s="394">
        <v>1</v>
      </c>
      <c r="C837" s="366" t="s">
        <v>605</v>
      </c>
      <c r="D837" s="350"/>
      <c r="E837" s="350"/>
      <c r="F837" s="350"/>
      <c r="G837" s="350"/>
      <c r="H837" s="350"/>
      <c r="I837" s="350"/>
      <c r="J837" s="351" t="s">
        <v>602</v>
      </c>
      <c r="K837" s="352"/>
      <c r="L837" s="352"/>
      <c r="M837" s="352"/>
      <c r="N837" s="352"/>
      <c r="O837" s="352"/>
      <c r="P837" s="364" t="s">
        <v>684</v>
      </c>
      <c r="Q837" s="353"/>
      <c r="R837" s="353"/>
      <c r="S837" s="353"/>
      <c r="T837" s="353"/>
      <c r="U837" s="353"/>
      <c r="V837" s="353"/>
      <c r="W837" s="353"/>
      <c r="X837" s="353"/>
      <c r="Y837" s="354">
        <v>123</v>
      </c>
      <c r="Z837" s="355"/>
      <c r="AA837" s="355"/>
      <c r="AB837" s="356"/>
      <c r="AC837" s="365"/>
      <c r="AD837" s="374"/>
      <c r="AE837" s="374"/>
      <c r="AF837" s="374"/>
      <c r="AG837" s="374"/>
      <c r="AH837" s="375" t="s">
        <v>602</v>
      </c>
      <c r="AI837" s="376"/>
      <c r="AJ837" s="376"/>
      <c r="AK837" s="376"/>
      <c r="AL837" s="360" t="s">
        <v>602</v>
      </c>
      <c r="AM837" s="361"/>
      <c r="AN837" s="361"/>
      <c r="AO837" s="362"/>
      <c r="AP837" s="363" t="s">
        <v>602</v>
      </c>
      <c r="AQ837" s="363"/>
      <c r="AR837" s="363"/>
      <c r="AS837" s="363"/>
      <c r="AT837" s="363"/>
      <c r="AU837" s="363"/>
      <c r="AV837" s="363"/>
      <c r="AW837" s="363"/>
      <c r="AX837" s="363"/>
    </row>
    <row r="838" spans="1:50" ht="30" customHeight="1" x14ac:dyDescent="0.15">
      <c r="A838" s="394">
        <v>2</v>
      </c>
      <c r="B838" s="394">
        <v>1</v>
      </c>
      <c r="C838" s="366" t="s">
        <v>607</v>
      </c>
      <c r="D838" s="350"/>
      <c r="E838" s="350"/>
      <c r="F838" s="350"/>
      <c r="G838" s="350"/>
      <c r="H838" s="350"/>
      <c r="I838" s="350"/>
      <c r="J838" s="351" t="s">
        <v>602</v>
      </c>
      <c r="K838" s="352"/>
      <c r="L838" s="352"/>
      <c r="M838" s="352"/>
      <c r="N838" s="352"/>
      <c r="O838" s="352"/>
      <c r="P838" s="364" t="s">
        <v>684</v>
      </c>
      <c r="Q838" s="353"/>
      <c r="R838" s="353"/>
      <c r="S838" s="353"/>
      <c r="T838" s="353"/>
      <c r="U838" s="353"/>
      <c r="V838" s="353"/>
      <c r="W838" s="353"/>
      <c r="X838" s="353"/>
      <c r="Y838" s="354">
        <v>90</v>
      </c>
      <c r="Z838" s="355"/>
      <c r="AA838" s="355"/>
      <c r="AB838" s="356"/>
      <c r="AC838" s="365"/>
      <c r="AD838" s="365"/>
      <c r="AE838" s="365"/>
      <c r="AF838" s="365"/>
      <c r="AG838" s="365"/>
      <c r="AH838" s="375" t="s">
        <v>602</v>
      </c>
      <c r="AI838" s="376"/>
      <c r="AJ838" s="376"/>
      <c r="AK838" s="376"/>
      <c r="AL838" s="360" t="s">
        <v>602</v>
      </c>
      <c r="AM838" s="361"/>
      <c r="AN838" s="361"/>
      <c r="AO838" s="362"/>
      <c r="AP838" s="363" t="s">
        <v>602</v>
      </c>
      <c r="AQ838" s="363"/>
      <c r="AR838" s="363"/>
      <c r="AS838" s="363"/>
      <c r="AT838" s="363"/>
      <c r="AU838" s="363"/>
      <c r="AV838" s="363"/>
      <c r="AW838" s="363"/>
      <c r="AX838" s="363"/>
    </row>
    <row r="839" spans="1:50" ht="30" customHeight="1" x14ac:dyDescent="0.15">
      <c r="A839" s="394">
        <v>3</v>
      </c>
      <c r="B839" s="394">
        <v>1</v>
      </c>
      <c r="C839" s="366" t="s">
        <v>608</v>
      </c>
      <c r="D839" s="350"/>
      <c r="E839" s="350"/>
      <c r="F839" s="350"/>
      <c r="G839" s="350"/>
      <c r="H839" s="350"/>
      <c r="I839" s="350"/>
      <c r="J839" s="351" t="s">
        <v>602</v>
      </c>
      <c r="K839" s="352"/>
      <c r="L839" s="352"/>
      <c r="M839" s="352"/>
      <c r="N839" s="352"/>
      <c r="O839" s="352"/>
      <c r="P839" s="364" t="s">
        <v>684</v>
      </c>
      <c r="Q839" s="353"/>
      <c r="R839" s="353"/>
      <c r="S839" s="353"/>
      <c r="T839" s="353"/>
      <c r="U839" s="353"/>
      <c r="V839" s="353"/>
      <c r="W839" s="353"/>
      <c r="X839" s="353"/>
      <c r="Y839" s="354">
        <v>76</v>
      </c>
      <c r="Z839" s="355"/>
      <c r="AA839" s="355"/>
      <c r="AB839" s="356"/>
      <c r="AC839" s="365"/>
      <c r="AD839" s="365"/>
      <c r="AE839" s="365"/>
      <c r="AF839" s="365"/>
      <c r="AG839" s="365"/>
      <c r="AH839" s="358" t="s">
        <v>602</v>
      </c>
      <c r="AI839" s="359"/>
      <c r="AJ839" s="359"/>
      <c r="AK839" s="359"/>
      <c r="AL839" s="360" t="s">
        <v>602</v>
      </c>
      <c r="AM839" s="361"/>
      <c r="AN839" s="361"/>
      <c r="AO839" s="362"/>
      <c r="AP839" s="363" t="s">
        <v>602</v>
      </c>
      <c r="AQ839" s="363"/>
      <c r="AR839" s="363"/>
      <c r="AS839" s="363"/>
      <c r="AT839" s="363"/>
      <c r="AU839" s="363"/>
      <c r="AV839" s="363"/>
      <c r="AW839" s="363"/>
      <c r="AX839" s="363"/>
    </row>
    <row r="840" spans="1:50" ht="30" customHeight="1" x14ac:dyDescent="0.15">
      <c r="A840" s="394">
        <v>4</v>
      </c>
      <c r="B840" s="394">
        <v>1</v>
      </c>
      <c r="C840" s="366" t="s">
        <v>609</v>
      </c>
      <c r="D840" s="350"/>
      <c r="E840" s="350"/>
      <c r="F840" s="350"/>
      <c r="G840" s="350"/>
      <c r="H840" s="350"/>
      <c r="I840" s="350"/>
      <c r="J840" s="351" t="s">
        <v>602</v>
      </c>
      <c r="K840" s="352"/>
      <c r="L840" s="352"/>
      <c r="M840" s="352"/>
      <c r="N840" s="352"/>
      <c r="O840" s="352"/>
      <c r="P840" s="364" t="s">
        <v>684</v>
      </c>
      <c r="Q840" s="353"/>
      <c r="R840" s="353"/>
      <c r="S840" s="353"/>
      <c r="T840" s="353"/>
      <c r="U840" s="353"/>
      <c r="V840" s="353"/>
      <c r="W840" s="353"/>
      <c r="X840" s="353"/>
      <c r="Y840" s="354">
        <v>71</v>
      </c>
      <c r="Z840" s="355"/>
      <c r="AA840" s="355"/>
      <c r="AB840" s="356"/>
      <c r="AC840" s="365"/>
      <c r="AD840" s="365"/>
      <c r="AE840" s="365"/>
      <c r="AF840" s="365"/>
      <c r="AG840" s="365"/>
      <c r="AH840" s="358" t="s">
        <v>602</v>
      </c>
      <c r="AI840" s="359"/>
      <c r="AJ840" s="359"/>
      <c r="AK840" s="359"/>
      <c r="AL840" s="360" t="s">
        <v>602</v>
      </c>
      <c r="AM840" s="361"/>
      <c r="AN840" s="361"/>
      <c r="AO840" s="362"/>
      <c r="AP840" s="363" t="s">
        <v>602</v>
      </c>
      <c r="AQ840" s="363"/>
      <c r="AR840" s="363"/>
      <c r="AS840" s="363"/>
      <c r="AT840" s="363"/>
      <c r="AU840" s="363"/>
      <c r="AV840" s="363"/>
      <c r="AW840" s="363"/>
      <c r="AX840" s="363"/>
    </row>
    <row r="841" spans="1:50" ht="30" customHeight="1" x14ac:dyDescent="0.15">
      <c r="A841" s="394">
        <v>5</v>
      </c>
      <c r="B841" s="394">
        <v>1</v>
      </c>
      <c r="C841" s="366" t="s">
        <v>610</v>
      </c>
      <c r="D841" s="350"/>
      <c r="E841" s="350"/>
      <c r="F841" s="350"/>
      <c r="G841" s="350"/>
      <c r="H841" s="350"/>
      <c r="I841" s="350"/>
      <c r="J841" s="351" t="s">
        <v>602</v>
      </c>
      <c r="K841" s="352"/>
      <c r="L841" s="352"/>
      <c r="M841" s="352"/>
      <c r="N841" s="352"/>
      <c r="O841" s="352"/>
      <c r="P841" s="364" t="s">
        <v>684</v>
      </c>
      <c r="Q841" s="353"/>
      <c r="R841" s="353"/>
      <c r="S841" s="353"/>
      <c r="T841" s="353"/>
      <c r="U841" s="353"/>
      <c r="V841" s="353"/>
      <c r="W841" s="353"/>
      <c r="X841" s="353"/>
      <c r="Y841" s="354">
        <v>70</v>
      </c>
      <c r="Z841" s="355"/>
      <c r="AA841" s="355"/>
      <c r="AB841" s="356"/>
      <c r="AC841" s="357"/>
      <c r="AD841" s="357"/>
      <c r="AE841" s="357"/>
      <c r="AF841" s="357"/>
      <c r="AG841" s="357"/>
      <c r="AH841" s="358" t="s">
        <v>602</v>
      </c>
      <c r="AI841" s="359"/>
      <c r="AJ841" s="359"/>
      <c r="AK841" s="359"/>
      <c r="AL841" s="360" t="s">
        <v>602</v>
      </c>
      <c r="AM841" s="361"/>
      <c r="AN841" s="361"/>
      <c r="AO841" s="362"/>
      <c r="AP841" s="363" t="s">
        <v>602</v>
      </c>
      <c r="AQ841" s="363"/>
      <c r="AR841" s="363"/>
      <c r="AS841" s="363"/>
      <c r="AT841" s="363"/>
      <c r="AU841" s="363"/>
      <c r="AV841" s="363"/>
      <c r="AW841" s="363"/>
      <c r="AX841" s="363"/>
    </row>
    <row r="842" spans="1:50" ht="30" customHeight="1" x14ac:dyDescent="0.15">
      <c r="A842" s="394">
        <v>6</v>
      </c>
      <c r="B842" s="394">
        <v>1</v>
      </c>
      <c r="C842" s="366" t="s">
        <v>611</v>
      </c>
      <c r="D842" s="350"/>
      <c r="E842" s="350"/>
      <c r="F842" s="350"/>
      <c r="G842" s="350"/>
      <c r="H842" s="350"/>
      <c r="I842" s="350"/>
      <c r="J842" s="351" t="s">
        <v>602</v>
      </c>
      <c r="K842" s="352"/>
      <c r="L842" s="352"/>
      <c r="M842" s="352"/>
      <c r="N842" s="352"/>
      <c r="O842" s="352"/>
      <c r="P842" s="364" t="s">
        <v>684</v>
      </c>
      <c r="Q842" s="353"/>
      <c r="R842" s="353"/>
      <c r="S842" s="353"/>
      <c r="T842" s="353"/>
      <c r="U842" s="353"/>
      <c r="V842" s="353"/>
      <c r="W842" s="353"/>
      <c r="X842" s="353"/>
      <c r="Y842" s="354">
        <v>61</v>
      </c>
      <c r="Z842" s="355"/>
      <c r="AA842" s="355"/>
      <c r="AB842" s="356"/>
      <c r="AC842" s="357"/>
      <c r="AD842" s="357"/>
      <c r="AE842" s="357"/>
      <c r="AF842" s="357"/>
      <c r="AG842" s="357"/>
      <c r="AH842" s="358" t="s">
        <v>602</v>
      </c>
      <c r="AI842" s="359"/>
      <c r="AJ842" s="359"/>
      <c r="AK842" s="359"/>
      <c r="AL842" s="360" t="s">
        <v>602</v>
      </c>
      <c r="AM842" s="361"/>
      <c r="AN842" s="361"/>
      <c r="AO842" s="362"/>
      <c r="AP842" s="363" t="s">
        <v>602</v>
      </c>
      <c r="AQ842" s="363"/>
      <c r="AR842" s="363"/>
      <c r="AS842" s="363"/>
      <c r="AT842" s="363"/>
      <c r="AU842" s="363"/>
      <c r="AV842" s="363"/>
      <c r="AW842" s="363"/>
      <c r="AX842" s="363"/>
    </row>
    <row r="843" spans="1:50" ht="30" customHeight="1" x14ac:dyDescent="0.15">
      <c r="A843" s="394">
        <v>7</v>
      </c>
      <c r="B843" s="394">
        <v>1</v>
      </c>
      <c r="C843" s="366" t="s">
        <v>606</v>
      </c>
      <c r="D843" s="350"/>
      <c r="E843" s="350"/>
      <c r="F843" s="350"/>
      <c r="G843" s="350"/>
      <c r="H843" s="350"/>
      <c r="I843" s="350"/>
      <c r="J843" s="351" t="s">
        <v>602</v>
      </c>
      <c r="K843" s="352"/>
      <c r="L843" s="352"/>
      <c r="M843" s="352"/>
      <c r="N843" s="352"/>
      <c r="O843" s="352"/>
      <c r="P843" s="364" t="s">
        <v>684</v>
      </c>
      <c r="Q843" s="353"/>
      <c r="R843" s="353"/>
      <c r="S843" s="353"/>
      <c r="T843" s="353"/>
      <c r="U843" s="353"/>
      <c r="V843" s="353"/>
      <c r="W843" s="353"/>
      <c r="X843" s="353"/>
      <c r="Y843" s="354">
        <v>55</v>
      </c>
      <c r="Z843" s="355"/>
      <c r="AA843" s="355"/>
      <c r="AB843" s="356"/>
      <c r="AC843" s="357"/>
      <c r="AD843" s="357"/>
      <c r="AE843" s="357"/>
      <c r="AF843" s="357"/>
      <c r="AG843" s="357"/>
      <c r="AH843" s="358" t="s">
        <v>602</v>
      </c>
      <c r="AI843" s="359"/>
      <c r="AJ843" s="359"/>
      <c r="AK843" s="359"/>
      <c r="AL843" s="360" t="s">
        <v>602</v>
      </c>
      <c r="AM843" s="361"/>
      <c r="AN843" s="361"/>
      <c r="AO843" s="362"/>
      <c r="AP843" s="363" t="s">
        <v>602</v>
      </c>
      <c r="AQ843" s="363"/>
      <c r="AR843" s="363"/>
      <c r="AS843" s="363"/>
      <c r="AT843" s="363"/>
      <c r="AU843" s="363"/>
      <c r="AV843" s="363"/>
      <c r="AW843" s="363"/>
      <c r="AX843" s="363"/>
    </row>
    <row r="844" spans="1:50" ht="30" customHeight="1" x14ac:dyDescent="0.15">
      <c r="A844" s="394">
        <v>8</v>
      </c>
      <c r="B844" s="394">
        <v>1</v>
      </c>
      <c r="C844" s="366" t="s">
        <v>614</v>
      </c>
      <c r="D844" s="350"/>
      <c r="E844" s="350"/>
      <c r="F844" s="350"/>
      <c r="G844" s="350"/>
      <c r="H844" s="350"/>
      <c r="I844" s="350"/>
      <c r="J844" s="351" t="s">
        <v>602</v>
      </c>
      <c r="K844" s="352"/>
      <c r="L844" s="352"/>
      <c r="M844" s="352"/>
      <c r="N844" s="352"/>
      <c r="O844" s="352"/>
      <c r="P844" s="364" t="s">
        <v>684</v>
      </c>
      <c r="Q844" s="353"/>
      <c r="R844" s="353"/>
      <c r="S844" s="353"/>
      <c r="T844" s="353"/>
      <c r="U844" s="353"/>
      <c r="V844" s="353"/>
      <c r="W844" s="353"/>
      <c r="X844" s="353"/>
      <c r="Y844" s="354">
        <v>38</v>
      </c>
      <c r="Z844" s="355"/>
      <c r="AA844" s="355"/>
      <c r="AB844" s="356"/>
      <c r="AC844" s="357"/>
      <c r="AD844" s="357"/>
      <c r="AE844" s="357"/>
      <c r="AF844" s="357"/>
      <c r="AG844" s="357"/>
      <c r="AH844" s="358" t="s">
        <v>602</v>
      </c>
      <c r="AI844" s="359"/>
      <c r="AJ844" s="359"/>
      <c r="AK844" s="359"/>
      <c r="AL844" s="360" t="s">
        <v>602</v>
      </c>
      <c r="AM844" s="361"/>
      <c r="AN844" s="361"/>
      <c r="AO844" s="362"/>
      <c r="AP844" s="363" t="s">
        <v>602</v>
      </c>
      <c r="AQ844" s="363"/>
      <c r="AR844" s="363"/>
      <c r="AS844" s="363"/>
      <c r="AT844" s="363"/>
      <c r="AU844" s="363"/>
      <c r="AV844" s="363"/>
      <c r="AW844" s="363"/>
      <c r="AX844" s="363"/>
    </row>
    <row r="845" spans="1:50" ht="30" customHeight="1" x14ac:dyDescent="0.15">
      <c r="A845" s="394">
        <v>9</v>
      </c>
      <c r="B845" s="394">
        <v>1</v>
      </c>
      <c r="C845" s="377" t="s">
        <v>612</v>
      </c>
      <c r="D845" s="395"/>
      <c r="E845" s="395"/>
      <c r="F845" s="395"/>
      <c r="G845" s="395"/>
      <c r="H845" s="395"/>
      <c r="I845" s="396"/>
      <c r="J845" s="351" t="s">
        <v>602</v>
      </c>
      <c r="K845" s="352"/>
      <c r="L845" s="352"/>
      <c r="M845" s="352"/>
      <c r="N845" s="352"/>
      <c r="O845" s="352"/>
      <c r="P845" s="364" t="s">
        <v>684</v>
      </c>
      <c r="Q845" s="353"/>
      <c r="R845" s="353"/>
      <c r="S845" s="353"/>
      <c r="T845" s="353"/>
      <c r="U845" s="353"/>
      <c r="V845" s="353"/>
      <c r="W845" s="353"/>
      <c r="X845" s="353"/>
      <c r="Y845" s="354">
        <v>31</v>
      </c>
      <c r="Z845" s="355"/>
      <c r="AA845" s="355"/>
      <c r="AB845" s="356"/>
      <c r="AC845" s="357"/>
      <c r="AD845" s="357"/>
      <c r="AE845" s="357"/>
      <c r="AF845" s="357"/>
      <c r="AG845" s="357"/>
      <c r="AH845" s="358" t="s">
        <v>602</v>
      </c>
      <c r="AI845" s="359"/>
      <c r="AJ845" s="359"/>
      <c r="AK845" s="359"/>
      <c r="AL845" s="360" t="s">
        <v>602</v>
      </c>
      <c r="AM845" s="361"/>
      <c r="AN845" s="361"/>
      <c r="AO845" s="362"/>
      <c r="AP845" s="363" t="s">
        <v>602</v>
      </c>
      <c r="AQ845" s="363"/>
      <c r="AR845" s="363"/>
      <c r="AS845" s="363"/>
      <c r="AT845" s="363"/>
      <c r="AU845" s="363"/>
      <c r="AV845" s="363"/>
      <c r="AW845" s="363"/>
      <c r="AX845" s="363"/>
    </row>
    <row r="846" spans="1:50" ht="30" customHeight="1" x14ac:dyDescent="0.15">
      <c r="A846" s="394">
        <v>10</v>
      </c>
      <c r="B846" s="394">
        <v>1</v>
      </c>
      <c r="C846" s="366" t="s">
        <v>613</v>
      </c>
      <c r="D846" s="378"/>
      <c r="E846" s="378"/>
      <c r="F846" s="378"/>
      <c r="G846" s="378"/>
      <c r="H846" s="378"/>
      <c r="I846" s="379"/>
      <c r="J846" s="351" t="s">
        <v>602</v>
      </c>
      <c r="K846" s="352"/>
      <c r="L846" s="352"/>
      <c r="M846" s="352"/>
      <c r="N846" s="352"/>
      <c r="O846" s="352"/>
      <c r="P846" s="364" t="s">
        <v>684</v>
      </c>
      <c r="Q846" s="353"/>
      <c r="R846" s="353"/>
      <c r="S846" s="353"/>
      <c r="T846" s="353"/>
      <c r="U846" s="353"/>
      <c r="V846" s="353"/>
      <c r="W846" s="353"/>
      <c r="X846" s="353"/>
      <c r="Y846" s="354">
        <v>23</v>
      </c>
      <c r="Z846" s="355"/>
      <c r="AA846" s="355"/>
      <c r="AB846" s="356"/>
      <c r="AC846" s="357"/>
      <c r="AD846" s="357"/>
      <c r="AE846" s="357"/>
      <c r="AF846" s="357"/>
      <c r="AG846" s="357"/>
      <c r="AH846" s="358" t="s">
        <v>602</v>
      </c>
      <c r="AI846" s="359"/>
      <c r="AJ846" s="359"/>
      <c r="AK846" s="359"/>
      <c r="AL846" s="360" t="s">
        <v>602</v>
      </c>
      <c r="AM846" s="361"/>
      <c r="AN846" s="361"/>
      <c r="AO846" s="362"/>
      <c r="AP846" s="363" t="s">
        <v>602</v>
      </c>
      <c r="AQ846" s="363"/>
      <c r="AR846" s="363"/>
      <c r="AS846" s="363"/>
      <c r="AT846" s="363"/>
      <c r="AU846" s="363"/>
      <c r="AV846" s="363"/>
      <c r="AW846" s="363"/>
      <c r="AX846" s="363"/>
    </row>
    <row r="847" spans="1:50" ht="30" hidden="1" customHeight="1" x14ac:dyDescent="0.15">
      <c r="A847" s="394">
        <v>11</v>
      </c>
      <c r="B847" s="39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94">
        <v>12</v>
      </c>
      <c r="B848" s="39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94">
        <v>13</v>
      </c>
      <c r="B849" s="39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94">
        <v>14</v>
      </c>
      <c r="B850" s="39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94">
        <v>15</v>
      </c>
      <c r="B851" s="39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94">
        <v>16</v>
      </c>
      <c r="B852" s="39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94">
        <v>17</v>
      </c>
      <c r="B853" s="39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94">
        <v>18</v>
      </c>
      <c r="B854" s="39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94">
        <v>19</v>
      </c>
      <c r="B855" s="39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94">
        <v>20</v>
      </c>
      <c r="B856" s="39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94">
        <v>21</v>
      </c>
      <c r="B857" s="39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94">
        <v>22</v>
      </c>
      <c r="B858" s="39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94">
        <v>23</v>
      </c>
      <c r="B859" s="394">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94">
        <v>24</v>
      </c>
      <c r="B860" s="394">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94">
        <v>25</v>
      </c>
      <c r="B861" s="394">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94">
        <v>26</v>
      </c>
      <c r="B862" s="39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94">
        <v>27</v>
      </c>
      <c r="B863" s="39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94">
        <v>28</v>
      </c>
      <c r="B864" s="39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94">
        <v>29</v>
      </c>
      <c r="B865" s="39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94">
        <v>30</v>
      </c>
      <c r="B866" s="39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417</v>
      </c>
      <c r="K869" s="368"/>
      <c r="L869" s="368"/>
      <c r="M869" s="368"/>
      <c r="N869" s="368"/>
      <c r="O869" s="368"/>
      <c r="P869" s="369" t="s">
        <v>365</v>
      </c>
      <c r="Q869" s="369"/>
      <c r="R869" s="369"/>
      <c r="S869" s="369"/>
      <c r="T869" s="369"/>
      <c r="U869" s="369"/>
      <c r="V869" s="369"/>
      <c r="W869" s="369"/>
      <c r="X869" s="369"/>
      <c r="Y869" s="370" t="s">
        <v>415</v>
      </c>
      <c r="Z869" s="371"/>
      <c r="AA869" s="371"/>
      <c r="AB869" s="371"/>
      <c r="AC869" s="149" t="s">
        <v>456</v>
      </c>
      <c r="AD869" s="149"/>
      <c r="AE869" s="149"/>
      <c r="AF869" s="149"/>
      <c r="AG869" s="149"/>
      <c r="AH869" s="370" t="s">
        <v>486</v>
      </c>
      <c r="AI869" s="367"/>
      <c r="AJ869" s="367"/>
      <c r="AK869" s="367"/>
      <c r="AL869" s="367" t="s">
        <v>21</v>
      </c>
      <c r="AM869" s="367"/>
      <c r="AN869" s="367"/>
      <c r="AO869" s="372"/>
      <c r="AP869" s="373" t="s">
        <v>418</v>
      </c>
      <c r="AQ869" s="373"/>
      <c r="AR869" s="373"/>
      <c r="AS869" s="373"/>
      <c r="AT869" s="373"/>
      <c r="AU869" s="373"/>
      <c r="AV869" s="373"/>
      <c r="AW869" s="373"/>
      <c r="AX869" s="373"/>
    </row>
    <row r="870" spans="1:50" ht="30" customHeight="1" x14ac:dyDescent="0.15">
      <c r="A870" s="394">
        <v>1</v>
      </c>
      <c r="B870" s="394">
        <v>1</v>
      </c>
      <c r="C870" s="366" t="s">
        <v>627</v>
      </c>
      <c r="D870" s="350"/>
      <c r="E870" s="350"/>
      <c r="F870" s="350"/>
      <c r="G870" s="350"/>
      <c r="H870" s="350"/>
      <c r="I870" s="350"/>
      <c r="J870" s="351">
        <v>8013301006938</v>
      </c>
      <c r="K870" s="352"/>
      <c r="L870" s="352"/>
      <c r="M870" s="352"/>
      <c r="N870" s="352"/>
      <c r="O870" s="352"/>
      <c r="P870" s="364" t="s">
        <v>656</v>
      </c>
      <c r="Q870" s="353"/>
      <c r="R870" s="353"/>
      <c r="S870" s="353"/>
      <c r="T870" s="353"/>
      <c r="U870" s="353"/>
      <c r="V870" s="353"/>
      <c r="W870" s="353"/>
      <c r="X870" s="353"/>
      <c r="Y870" s="354">
        <v>23</v>
      </c>
      <c r="Z870" s="355"/>
      <c r="AA870" s="355"/>
      <c r="AB870" s="356"/>
      <c r="AC870" s="365" t="s">
        <v>492</v>
      </c>
      <c r="AD870" s="374"/>
      <c r="AE870" s="374"/>
      <c r="AF870" s="374"/>
      <c r="AG870" s="374"/>
      <c r="AH870" s="375">
        <v>10</v>
      </c>
      <c r="AI870" s="376"/>
      <c r="AJ870" s="376"/>
      <c r="AK870" s="376"/>
      <c r="AL870" s="360">
        <v>79.7</v>
      </c>
      <c r="AM870" s="361"/>
      <c r="AN870" s="361"/>
      <c r="AO870" s="362"/>
      <c r="AP870" s="363"/>
      <c r="AQ870" s="363"/>
      <c r="AR870" s="363"/>
      <c r="AS870" s="363"/>
      <c r="AT870" s="363"/>
      <c r="AU870" s="363"/>
      <c r="AV870" s="363"/>
      <c r="AW870" s="363"/>
      <c r="AX870" s="363"/>
    </row>
    <row r="871" spans="1:50" ht="30" customHeight="1" x14ac:dyDescent="0.15">
      <c r="A871" s="394">
        <v>2</v>
      </c>
      <c r="B871" s="394">
        <v>1</v>
      </c>
      <c r="C871" s="932" t="s">
        <v>655</v>
      </c>
      <c r="D871" s="350"/>
      <c r="E871" s="350"/>
      <c r="F871" s="350"/>
      <c r="G871" s="350"/>
      <c r="H871" s="350"/>
      <c r="I871" s="350"/>
      <c r="J871" s="351">
        <v>6010405010463</v>
      </c>
      <c r="K871" s="352"/>
      <c r="L871" s="352"/>
      <c r="M871" s="352"/>
      <c r="N871" s="352"/>
      <c r="O871" s="352"/>
      <c r="P871" s="364" t="s">
        <v>683</v>
      </c>
      <c r="Q871" s="353"/>
      <c r="R871" s="353"/>
      <c r="S871" s="353"/>
      <c r="T871" s="353"/>
      <c r="U871" s="353"/>
      <c r="V871" s="353"/>
      <c r="W871" s="353"/>
      <c r="X871" s="353"/>
      <c r="Y871" s="354">
        <v>13</v>
      </c>
      <c r="Z871" s="355"/>
      <c r="AA871" s="355"/>
      <c r="AB871" s="356"/>
      <c r="AC871" s="365" t="s">
        <v>495</v>
      </c>
      <c r="AD871" s="365"/>
      <c r="AE871" s="365"/>
      <c r="AF871" s="365"/>
      <c r="AG871" s="365"/>
      <c r="AH871" s="354">
        <v>1</v>
      </c>
      <c r="AI871" s="355"/>
      <c r="AJ871" s="355"/>
      <c r="AK871" s="356"/>
      <c r="AL871" s="360">
        <v>98.6</v>
      </c>
      <c r="AM871" s="361"/>
      <c r="AN871" s="361"/>
      <c r="AO871" s="362"/>
      <c r="AP871" s="363"/>
      <c r="AQ871" s="363"/>
      <c r="AR871" s="363"/>
      <c r="AS871" s="363"/>
      <c r="AT871" s="363"/>
      <c r="AU871" s="363"/>
      <c r="AV871" s="363"/>
      <c r="AW871" s="363"/>
      <c r="AX871" s="363"/>
    </row>
    <row r="872" spans="1:50" ht="28.5" customHeight="1" x14ac:dyDescent="0.15">
      <c r="A872" s="394">
        <v>3</v>
      </c>
      <c r="B872" s="394">
        <v>1</v>
      </c>
      <c r="C872" s="932" t="s">
        <v>639</v>
      </c>
      <c r="D872" s="350"/>
      <c r="E872" s="350"/>
      <c r="F872" s="350"/>
      <c r="G872" s="350"/>
      <c r="H872" s="350"/>
      <c r="I872" s="350"/>
      <c r="J872" s="351">
        <v>4010405010556</v>
      </c>
      <c r="K872" s="352"/>
      <c r="L872" s="352"/>
      <c r="M872" s="352"/>
      <c r="N872" s="352"/>
      <c r="O872" s="352"/>
      <c r="P872" s="364" t="s">
        <v>657</v>
      </c>
      <c r="Q872" s="353"/>
      <c r="R872" s="353"/>
      <c r="S872" s="353"/>
      <c r="T872" s="353"/>
      <c r="U872" s="353"/>
      <c r="V872" s="353"/>
      <c r="W872" s="353"/>
      <c r="X872" s="353"/>
      <c r="Y872" s="354">
        <v>13</v>
      </c>
      <c r="Z872" s="355"/>
      <c r="AA872" s="355"/>
      <c r="AB872" s="356"/>
      <c r="AC872" s="365" t="s">
        <v>495</v>
      </c>
      <c r="AD872" s="365"/>
      <c r="AE872" s="365"/>
      <c r="AF872" s="365"/>
      <c r="AG872" s="365"/>
      <c r="AH872" s="354">
        <v>1</v>
      </c>
      <c r="AI872" s="355"/>
      <c r="AJ872" s="355"/>
      <c r="AK872" s="356"/>
      <c r="AL872" s="360">
        <v>98.6</v>
      </c>
      <c r="AM872" s="361"/>
      <c r="AN872" s="361"/>
      <c r="AO872" s="362"/>
      <c r="AP872" s="363"/>
      <c r="AQ872" s="363"/>
      <c r="AR872" s="363"/>
      <c r="AS872" s="363"/>
      <c r="AT872" s="363"/>
      <c r="AU872" s="363"/>
      <c r="AV872" s="363"/>
      <c r="AW872" s="363"/>
      <c r="AX872" s="363"/>
    </row>
    <row r="873" spans="1:50" ht="30" customHeight="1" x14ac:dyDescent="0.15">
      <c r="A873" s="394">
        <v>4</v>
      </c>
      <c r="B873" s="394">
        <v>1</v>
      </c>
      <c r="C873" s="366" t="s">
        <v>626</v>
      </c>
      <c r="D873" s="350"/>
      <c r="E873" s="350"/>
      <c r="F873" s="350"/>
      <c r="G873" s="350"/>
      <c r="H873" s="350"/>
      <c r="I873" s="350"/>
      <c r="J873" s="351">
        <v>8013301006938</v>
      </c>
      <c r="K873" s="352"/>
      <c r="L873" s="352"/>
      <c r="M873" s="352"/>
      <c r="N873" s="352"/>
      <c r="O873" s="352"/>
      <c r="P873" s="364" t="s">
        <v>656</v>
      </c>
      <c r="Q873" s="353"/>
      <c r="R873" s="353"/>
      <c r="S873" s="353"/>
      <c r="T873" s="353"/>
      <c r="U873" s="353"/>
      <c r="V873" s="353"/>
      <c r="W873" s="353"/>
      <c r="X873" s="353"/>
      <c r="Y873" s="354">
        <v>11</v>
      </c>
      <c r="Z873" s="355"/>
      <c r="AA873" s="355"/>
      <c r="AB873" s="356"/>
      <c r="AC873" s="365" t="s">
        <v>495</v>
      </c>
      <c r="AD873" s="365"/>
      <c r="AE873" s="365"/>
      <c r="AF873" s="365"/>
      <c r="AG873" s="365"/>
      <c r="AH873" s="354">
        <v>1</v>
      </c>
      <c r="AI873" s="355"/>
      <c r="AJ873" s="355"/>
      <c r="AK873" s="356"/>
      <c r="AL873" s="360">
        <v>100</v>
      </c>
      <c r="AM873" s="361"/>
      <c r="AN873" s="361"/>
      <c r="AO873" s="362"/>
      <c r="AP873" s="363"/>
      <c r="AQ873" s="363"/>
      <c r="AR873" s="363"/>
      <c r="AS873" s="363"/>
      <c r="AT873" s="363"/>
      <c r="AU873" s="363"/>
      <c r="AV873" s="363"/>
      <c r="AW873" s="363"/>
      <c r="AX873" s="363"/>
    </row>
    <row r="874" spans="1:50" ht="30" customHeight="1" x14ac:dyDescent="0.15">
      <c r="A874" s="394">
        <v>5</v>
      </c>
      <c r="B874" s="394">
        <v>1</v>
      </c>
      <c r="C874" s="366" t="s">
        <v>640</v>
      </c>
      <c r="D874" s="350"/>
      <c r="E874" s="350"/>
      <c r="F874" s="350"/>
      <c r="G874" s="350"/>
      <c r="H874" s="350"/>
      <c r="I874" s="350"/>
      <c r="J874" s="351">
        <v>5430001021765</v>
      </c>
      <c r="K874" s="352"/>
      <c r="L874" s="352"/>
      <c r="M874" s="352"/>
      <c r="N874" s="352"/>
      <c r="O874" s="352"/>
      <c r="P874" s="364" t="s">
        <v>656</v>
      </c>
      <c r="Q874" s="353"/>
      <c r="R874" s="353"/>
      <c r="S874" s="353"/>
      <c r="T874" s="353"/>
      <c r="U874" s="353"/>
      <c r="V874" s="353"/>
      <c r="W874" s="353"/>
      <c r="X874" s="353"/>
      <c r="Y874" s="354">
        <v>9</v>
      </c>
      <c r="Z874" s="355"/>
      <c r="AA874" s="355"/>
      <c r="AB874" s="356"/>
      <c r="AC874" s="365" t="s">
        <v>492</v>
      </c>
      <c r="AD874" s="374"/>
      <c r="AE874" s="374"/>
      <c r="AF874" s="374"/>
      <c r="AG874" s="374"/>
      <c r="AH874" s="354">
        <v>5</v>
      </c>
      <c r="AI874" s="355"/>
      <c r="AJ874" s="355"/>
      <c r="AK874" s="356"/>
      <c r="AL874" s="360">
        <v>91</v>
      </c>
      <c r="AM874" s="361"/>
      <c r="AN874" s="361"/>
      <c r="AO874" s="362"/>
      <c r="AP874" s="363"/>
      <c r="AQ874" s="363"/>
      <c r="AR874" s="363"/>
      <c r="AS874" s="363"/>
      <c r="AT874" s="363"/>
      <c r="AU874" s="363"/>
      <c r="AV874" s="363"/>
      <c r="AW874" s="363"/>
      <c r="AX874" s="363"/>
    </row>
    <row r="875" spans="1:50" ht="30" customHeight="1" x14ac:dyDescent="0.15">
      <c r="A875" s="394">
        <v>6</v>
      </c>
      <c r="B875" s="394">
        <v>1</v>
      </c>
      <c r="C875" s="366" t="s">
        <v>641</v>
      </c>
      <c r="D875" s="350"/>
      <c r="E875" s="350"/>
      <c r="F875" s="350"/>
      <c r="G875" s="350"/>
      <c r="H875" s="350"/>
      <c r="I875" s="350"/>
      <c r="J875" s="351">
        <v>7430001005618</v>
      </c>
      <c r="K875" s="352"/>
      <c r="L875" s="352"/>
      <c r="M875" s="352"/>
      <c r="N875" s="352"/>
      <c r="O875" s="352"/>
      <c r="P875" s="364" t="s">
        <v>656</v>
      </c>
      <c r="Q875" s="353"/>
      <c r="R875" s="353"/>
      <c r="S875" s="353"/>
      <c r="T875" s="353"/>
      <c r="U875" s="353"/>
      <c r="V875" s="353"/>
      <c r="W875" s="353"/>
      <c r="X875" s="353"/>
      <c r="Y875" s="354">
        <v>9</v>
      </c>
      <c r="Z875" s="355"/>
      <c r="AA875" s="355"/>
      <c r="AB875" s="356"/>
      <c r="AC875" s="365" t="s">
        <v>492</v>
      </c>
      <c r="AD875" s="374"/>
      <c r="AE875" s="374"/>
      <c r="AF875" s="374"/>
      <c r="AG875" s="374"/>
      <c r="AH875" s="354">
        <v>11</v>
      </c>
      <c r="AI875" s="355"/>
      <c r="AJ875" s="355"/>
      <c r="AK875" s="356"/>
      <c r="AL875" s="360">
        <v>84.5</v>
      </c>
      <c r="AM875" s="361"/>
      <c r="AN875" s="361"/>
      <c r="AO875" s="362"/>
      <c r="AP875" s="363"/>
      <c r="AQ875" s="363"/>
      <c r="AR875" s="363"/>
      <c r="AS875" s="363"/>
      <c r="AT875" s="363"/>
      <c r="AU875" s="363"/>
      <c r="AV875" s="363"/>
      <c r="AW875" s="363"/>
      <c r="AX875" s="363"/>
    </row>
    <row r="876" spans="1:50" ht="30" customHeight="1" x14ac:dyDescent="0.15">
      <c r="A876" s="394">
        <v>7</v>
      </c>
      <c r="B876" s="394">
        <v>1</v>
      </c>
      <c r="C876" s="366" t="s">
        <v>645</v>
      </c>
      <c r="D876" s="350"/>
      <c r="E876" s="350"/>
      <c r="F876" s="350"/>
      <c r="G876" s="350"/>
      <c r="H876" s="350"/>
      <c r="I876" s="350"/>
      <c r="J876" s="351">
        <v>8013401001509</v>
      </c>
      <c r="K876" s="352"/>
      <c r="L876" s="352"/>
      <c r="M876" s="352"/>
      <c r="N876" s="352"/>
      <c r="O876" s="352"/>
      <c r="P876" s="364" t="s">
        <v>656</v>
      </c>
      <c r="Q876" s="353"/>
      <c r="R876" s="353"/>
      <c r="S876" s="353"/>
      <c r="T876" s="353"/>
      <c r="U876" s="353"/>
      <c r="V876" s="353"/>
      <c r="W876" s="353"/>
      <c r="X876" s="353"/>
      <c r="Y876" s="354">
        <v>9</v>
      </c>
      <c r="Z876" s="355"/>
      <c r="AA876" s="355"/>
      <c r="AB876" s="356"/>
      <c r="AC876" s="365" t="s">
        <v>495</v>
      </c>
      <c r="AD876" s="365"/>
      <c r="AE876" s="365"/>
      <c r="AF876" s="365"/>
      <c r="AG876" s="365"/>
      <c r="AH876" s="354">
        <v>1</v>
      </c>
      <c r="AI876" s="355"/>
      <c r="AJ876" s="355"/>
      <c r="AK876" s="356"/>
      <c r="AL876" s="360">
        <v>100</v>
      </c>
      <c r="AM876" s="361"/>
      <c r="AN876" s="361"/>
      <c r="AO876" s="362"/>
      <c r="AP876" s="363"/>
      <c r="AQ876" s="363"/>
      <c r="AR876" s="363"/>
      <c r="AS876" s="363"/>
      <c r="AT876" s="363"/>
      <c r="AU876" s="363"/>
      <c r="AV876" s="363"/>
      <c r="AW876" s="363"/>
      <c r="AX876" s="363"/>
    </row>
    <row r="877" spans="1:50" ht="30" customHeight="1" x14ac:dyDescent="0.15">
      <c r="A877" s="394">
        <v>8</v>
      </c>
      <c r="B877" s="394">
        <v>1</v>
      </c>
      <c r="C877" s="366" t="s">
        <v>642</v>
      </c>
      <c r="D877" s="350"/>
      <c r="E877" s="350"/>
      <c r="F877" s="350"/>
      <c r="G877" s="350"/>
      <c r="H877" s="350"/>
      <c r="I877" s="350"/>
      <c r="J877" s="351">
        <v>2010001016851</v>
      </c>
      <c r="K877" s="352"/>
      <c r="L877" s="352"/>
      <c r="M877" s="352"/>
      <c r="N877" s="352"/>
      <c r="O877" s="352"/>
      <c r="P877" s="364" t="s">
        <v>659</v>
      </c>
      <c r="Q877" s="353"/>
      <c r="R877" s="353"/>
      <c r="S877" s="353"/>
      <c r="T877" s="353"/>
      <c r="U877" s="353"/>
      <c r="V877" s="353"/>
      <c r="W877" s="353"/>
      <c r="X877" s="353"/>
      <c r="Y877" s="354">
        <v>9</v>
      </c>
      <c r="Z877" s="355"/>
      <c r="AA877" s="355"/>
      <c r="AB877" s="356"/>
      <c r="AC877" s="365" t="s">
        <v>492</v>
      </c>
      <c r="AD877" s="374"/>
      <c r="AE877" s="374"/>
      <c r="AF877" s="374"/>
      <c r="AG877" s="374"/>
      <c r="AH877" s="354">
        <v>1</v>
      </c>
      <c r="AI877" s="355"/>
      <c r="AJ877" s="355"/>
      <c r="AK877" s="356"/>
      <c r="AL877" s="360">
        <v>79.599999999999994</v>
      </c>
      <c r="AM877" s="361"/>
      <c r="AN877" s="361"/>
      <c r="AO877" s="362"/>
      <c r="AP877" s="363"/>
      <c r="AQ877" s="363"/>
      <c r="AR877" s="363"/>
      <c r="AS877" s="363"/>
      <c r="AT877" s="363"/>
      <c r="AU877" s="363"/>
      <c r="AV877" s="363"/>
      <c r="AW877" s="363"/>
      <c r="AX877" s="363"/>
    </row>
    <row r="878" spans="1:50" ht="30" customHeight="1" x14ac:dyDescent="0.15">
      <c r="A878" s="394">
        <v>9</v>
      </c>
      <c r="B878" s="394">
        <v>1</v>
      </c>
      <c r="C878" s="366" t="s">
        <v>643</v>
      </c>
      <c r="D878" s="350"/>
      <c r="E878" s="350"/>
      <c r="F878" s="350"/>
      <c r="G878" s="350"/>
      <c r="H878" s="350"/>
      <c r="I878" s="350"/>
      <c r="J878" s="351">
        <v>8010001076774</v>
      </c>
      <c r="K878" s="352"/>
      <c r="L878" s="352"/>
      <c r="M878" s="352"/>
      <c r="N878" s="352"/>
      <c r="O878" s="352"/>
      <c r="P878" s="364" t="s">
        <v>658</v>
      </c>
      <c r="Q878" s="353"/>
      <c r="R878" s="353"/>
      <c r="S878" s="353"/>
      <c r="T878" s="353"/>
      <c r="U878" s="353"/>
      <c r="V878" s="353"/>
      <c r="W878" s="353"/>
      <c r="X878" s="353"/>
      <c r="Y878" s="354">
        <v>9</v>
      </c>
      <c r="Z878" s="355"/>
      <c r="AA878" s="355"/>
      <c r="AB878" s="356"/>
      <c r="AC878" s="365" t="s">
        <v>492</v>
      </c>
      <c r="AD878" s="374"/>
      <c r="AE878" s="374"/>
      <c r="AF878" s="374"/>
      <c r="AG878" s="374"/>
      <c r="AH878" s="354">
        <v>2</v>
      </c>
      <c r="AI878" s="355"/>
      <c r="AJ878" s="355"/>
      <c r="AK878" s="356"/>
      <c r="AL878" s="360">
        <v>81.5</v>
      </c>
      <c r="AM878" s="361"/>
      <c r="AN878" s="361"/>
      <c r="AO878" s="362"/>
      <c r="AP878" s="363"/>
      <c r="AQ878" s="363"/>
      <c r="AR878" s="363"/>
      <c r="AS878" s="363"/>
      <c r="AT878" s="363"/>
      <c r="AU878" s="363"/>
      <c r="AV878" s="363"/>
      <c r="AW878" s="363"/>
      <c r="AX878" s="363"/>
    </row>
    <row r="879" spans="1:50" ht="30" customHeight="1" x14ac:dyDescent="0.15">
      <c r="A879" s="394">
        <v>10</v>
      </c>
      <c r="B879" s="394">
        <v>1</v>
      </c>
      <c r="C879" s="366" t="s">
        <v>644</v>
      </c>
      <c r="D879" s="350"/>
      <c r="E879" s="350"/>
      <c r="F879" s="350"/>
      <c r="G879" s="350"/>
      <c r="H879" s="350"/>
      <c r="I879" s="350"/>
      <c r="J879" s="351">
        <v>4011001005165</v>
      </c>
      <c r="K879" s="352"/>
      <c r="L879" s="352"/>
      <c r="M879" s="352"/>
      <c r="N879" s="352"/>
      <c r="O879" s="352"/>
      <c r="P879" s="364" t="s">
        <v>656</v>
      </c>
      <c r="Q879" s="353"/>
      <c r="R879" s="353"/>
      <c r="S879" s="353"/>
      <c r="T879" s="353"/>
      <c r="U879" s="353"/>
      <c r="V879" s="353"/>
      <c r="W879" s="353"/>
      <c r="X879" s="353"/>
      <c r="Y879" s="354">
        <v>8</v>
      </c>
      <c r="Z879" s="355"/>
      <c r="AA879" s="355"/>
      <c r="AB879" s="356"/>
      <c r="AC879" s="365" t="s">
        <v>492</v>
      </c>
      <c r="AD879" s="374"/>
      <c r="AE879" s="374"/>
      <c r="AF879" s="374"/>
      <c r="AG879" s="374"/>
      <c r="AH879" s="354">
        <v>3</v>
      </c>
      <c r="AI879" s="355"/>
      <c r="AJ879" s="355"/>
      <c r="AK879" s="356"/>
      <c r="AL879" s="360">
        <v>79.8</v>
      </c>
      <c r="AM879" s="361"/>
      <c r="AN879" s="361"/>
      <c r="AO879" s="362"/>
      <c r="AP879" s="363"/>
      <c r="AQ879" s="363"/>
      <c r="AR879" s="363"/>
      <c r="AS879" s="363"/>
      <c r="AT879" s="363"/>
      <c r="AU879" s="363"/>
      <c r="AV879" s="363"/>
      <c r="AW879" s="363"/>
      <c r="AX879" s="363"/>
    </row>
    <row r="880" spans="1:50" ht="30" hidden="1" customHeight="1" x14ac:dyDescent="0.15">
      <c r="A880" s="394">
        <v>11</v>
      </c>
      <c r="B880" s="39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94">
        <v>12</v>
      </c>
      <c r="B881" s="39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94">
        <v>13</v>
      </c>
      <c r="B882" s="39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94">
        <v>14</v>
      </c>
      <c r="B883" s="39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94">
        <v>15</v>
      </c>
      <c r="B884" s="39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94">
        <v>16</v>
      </c>
      <c r="B885" s="39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94">
        <v>17</v>
      </c>
      <c r="B886" s="39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94">
        <v>18</v>
      </c>
      <c r="B887" s="39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94">
        <v>19</v>
      </c>
      <c r="B888" s="39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94">
        <v>20</v>
      </c>
      <c r="B889" s="39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94">
        <v>21</v>
      </c>
      <c r="B890" s="39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94">
        <v>22</v>
      </c>
      <c r="B891" s="39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94">
        <v>23</v>
      </c>
      <c r="B892" s="394">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94">
        <v>24</v>
      </c>
      <c r="B893" s="394">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94">
        <v>25</v>
      </c>
      <c r="B894" s="394">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94">
        <v>26</v>
      </c>
      <c r="B895" s="39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94">
        <v>27</v>
      </c>
      <c r="B896" s="39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94">
        <v>28</v>
      </c>
      <c r="B897" s="39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94">
        <v>29</v>
      </c>
      <c r="B898" s="39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94">
        <v>30</v>
      </c>
      <c r="B899" s="39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49" t="s">
        <v>417</v>
      </c>
      <c r="K902" s="368"/>
      <c r="L902" s="368"/>
      <c r="M902" s="368"/>
      <c r="N902" s="368"/>
      <c r="O902" s="368"/>
      <c r="P902" s="369" t="s">
        <v>365</v>
      </c>
      <c r="Q902" s="369"/>
      <c r="R902" s="369"/>
      <c r="S902" s="369"/>
      <c r="T902" s="369"/>
      <c r="U902" s="369"/>
      <c r="V902" s="369"/>
      <c r="W902" s="369"/>
      <c r="X902" s="369"/>
      <c r="Y902" s="370" t="s">
        <v>415</v>
      </c>
      <c r="Z902" s="371"/>
      <c r="AA902" s="371"/>
      <c r="AB902" s="371"/>
      <c r="AC902" s="149" t="s">
        <v>456</v>
      </c>
      <c r="AD902" s="149"/>
      <c r="AE902" s="149"/>
      <c r="AF902" s="149"/>
      <c r="AG902" s="149"/>
      <c r="AH902" s="370" t="s">
        <v>486</v>
      </c>
      <c r="AI902" s="367"/>
      <c r="AJ902" s="367"/>
      <c r="AK902" s="367"/>
      <c r="AL902" s="367" t="s">
        <v>21</v>
      </c>
      <c r="AM902" s="367"/>
      <c r="AN902" s="367"/>
      <c r="AO902" s="372"/>
      <c r="AP902" s="373" t="s">
        <v>418</v>
      </c>
      <c r="AQ902" s="373"/>
      <c r="AR902" s="373"/>
      <c r="AS902" s="373"/>
      <c r="AT902" s="373"/>
      <c r="AU902" s="373"/>
      <c r="AV902" s="373"/>
      <c r="AW902" s="373"/>
      <c r="AX902" s="373"/>
    </row>
    <row r="903" spans="1:50" ht="30" customHeight="1" x14ac:dyDescent="0.15">
      <c r="A903" s="394">
        <v>1</v>
      </c>
      <c r="B903" s="394">
        <v>1</v>
      </c>
      <c r="C903" s="366" t="s">
        <v>646</v>
      </c>
      <c r="D903" s="350"/>
      <c r="E903" s="350"/>
      <c r="F903" s="350"/>
      <c r="G903" s="350"/>
      <c r="H903" s="350"/>
      <c r="I903" s="350"/>
      <c r="J903" s="351">
        <v>4010405000185</v>
      </c>
      <c r="K903" s="352"/>
      <c r="L903" s="352"/>
      <c r="M903" s="352"/>
      <c r="N903" s="352"/>
      <c r="O903" s="352"/>
      <c r="P903" s="364" t="s">
        <v>660</v>
      </c>
      <c r="Q903" s="353"/>
      <c r="R903" s="353"/>
      <c r="S903" s="353"/>
      <c r="T903" s="353"/>
      <c r="U903" s="353"/>
      <c r="V903" s="353"/>
      <c r="W903" s="353"/>
      <c r="X903" s="353"/>
      <c r="Y903" s="354">
        <v>55</v>
      </c>
      <c r="Z903" s="355"/>
      <c r="AA903" s="355"/>
      <c r="AB903" s="356"/>
      <c r="AC903" s="365" t="s">
        <v>498</v>
      </c>
      <c r="AD903" s="374"/>
      <c r="AE903" s="374"/>
      <c r="AF903" s="374"/>
      <c r="AG903" s="374"/>
      <c r="AH903" s="933">
        <v>1</v>
      </c>
      <c r="AI903" s="934"/>
      <c r="AJ903" s="934"/>
      <c r="AK903" s="935"/>
      <c r="AL903" s="360">
        <v>100</v>
      </c>
      <c r="AM903" s="361"/>
      <c r="AN903" s="361"/>
      <c r="AO903" s="362"/>
      <c r="AP903" s="936"/>
      <c r="AQ903" s="937"/>
      <c r="AR903" s="937"/>
      <c r="AS903" s="937"/>
      <c r="AT903" s="937"/>
      <c r="AU903" s="937"/>
      <c r="AV903" s="937"/>
      <c r="AW903" s="937"/>
      <c r="AX903" s="938"/>
    </row>
    <row r="904" spans="1:50" ht="57" customHeight="1" x14ac:dyDescent="0.15">
      <c r="A904" s="394">
        <v>2</v>
      </c>
      <c r="B904" s="394">
        <v>1</v>
      </c>
      <c r="C904" s="350" t="s">
        <v>635</v>
      </c>
      <c r="D904" s="350"/>
      <c r="E904" s="350"/>
      <c r="F904" s="350"/>
      <c r="G904" s="350"/>
      <c r="H904" s="350"/>
      <c r="I904" s="350"/>
      <c r="J904" s="351">
        <v>5010005018602</v>
      </c>
      <c r="K904" s="352"/>
      <c r="L904" s="352"/>
      <c r="M904" s="352"/>
      <c r="N904" s="352"/>
      <c r="O904" s="352"/>
      <c r="P904" s="364" t="s">
        <v>676</v>
      </c>
      <c r="Q904" s="353"/>
      <c r="R904" s="353"/>
      <c r="S904" s="353"/>
      <c r="T904" s="353"/>
      <c r="U904" s="353"/>
      <c r="V904" s="353"/>
      <c r="W904" s="353"/>
      <c r="X904" s="353"/>
      <c r="Y904" s="354">
        <v>43</v>
      </c>
      <c r="Z904" s="355"/>
      <c r="AA904" s="355"/>
      <c r="AB904" s="356"/>
      <c r="AC904" s="365" t="s">
        <v>492</v>
      </c>
      <c r="AD904" s="365"/>
      <c r="AE904" s="365"/>
      <c r="AF904" s="365"/>
      <c r="AG904" s="365"/>
      <c r="AH904" s="375">
        <v>1</v>
      </c>
      <c r="AI904" s="376"/>
      <c r="AJ904" s="376"/>
      <c r="AK904" s="376"/>
      <c r="AL904" s="360">
        <v>99.1</v>
      </c>
      <c r="AM904" s="361"/>
      <c r="AN904" s="361"/>
      <c r="AO904" s="362"/>
      <c r="AP904" s="363"/>
      <c r="AQ904" s="363"/>
      <c r="AR904" s="363"/>
      <c r="AS904" s="363"/>
      <c r="AT904" s="363"/>
      <c r="AU904" s="363"/>
      <c r="AV904" s="363"/>
      <c r="AW904" s="363"/>
      <c r="AX904" s="363"/>
    </row>
    <row r="905" spans="1:50" ht="74.25" customHeight="1" x14ac:dyDescent="0.15">
      <c r="A905" s="394">
        <v>3</v>
      </c>
      <c r="B905" s="394">
        <v>1</v>
      </c>
      <c r="C905" s="366" t="s">
        <v>647</v>
      </c>
      <c r="D905" s="350"/>
      <c r="E905" s="350"/>
      <c r="F905" s="350"/>
      <c r="G905" s="350"/>
      <c r="H905" s="350"/>
      <c r="I905" s="350"/>
      <c r="J905" s="351">
        <v>5010005002705</v>
      </c>
      <c r="K905" s="352"/>
      <c r="L905" s="352"/>
      <c r="M905" s="352"/>
      <c r="N905" s="352"/>
      <c r="O905" s="352"/>
      <c r="P905" s="364" t="s">
        <v>676</v>
      </c>
      <c r="Q905" s="353"/>
      <c r="R905" s="353"/>
      <c r="S905" s="353"/>
      <c r="T905" s="353"/>
      <c r="U905" s="353"/>
      <c r="V905" s="353"/>
      <c r="W905" s="353"/>
      <c r="X905" s="353"/>
      <c r="Y905" s="354">
        <v>41</v>
      </c>
      <c r="Z905" s="355"/>
      <c r="AA905" s="355"/>
      <c r="AB905" s="356"/>
      <c r="AC905" s="365" t="s">
        <v>492</v>
      </c>
      <c r="AD905" s="365"/>
      <c r="AE905" s="365"/>
      <c r="AF905" s="365"/>
      <c r="AG905" s="365"/>
      <c r="AH905" s="358">
        <v>1</v>
      </c>
      <c r="AI905" s="359"/>
      <c r="AJ905" s="359"/>
      <c r="AK905" s="359"/>
      <c r="AL905" s="360">
        <v>99.8</v>
      </c>
      <c r="AM905" s="361"/>
      <c r="AN905" s="361"/>
      <c r="AO905" s="362"/>
      <c r="AP905" s="363"/>
      <c r="AQ905" s="363"/>
      <c r="AR905" s="363"/>
      <c r="AS905" s="363"/>
      <c r="AT905" s="363"/>
      <c r="AU905" s="363"/>
      <c r="AV905" s="363"/>
      <c r="AW905" s="363"/>
      <c r="AX905" s="363"/>
    </row>
    <row r="906" spans="1:50" ht="30" customHeight="1" x14ac:dyDescent="0.15">
      <c r="A906" s="394">
        <v>4</v>
      </c>
      <c r="B906" s="394">
        <v>1</v>
      </c>
      <c r="C906" s="391" t="s">
        <v>636</v>
      </c>
      <c r="D906" s="378"/>
      <c r="E906" s="378"/>
      <c r="F906" s="378"/>
      <c r="G906" s="378"/>
      <c r="H906" s="378"/>
      <c r="I906" s="379"/>
      <c r="J906" s="380">
        <v>1010001001805</v>
      </c>
      <c r="K906" s="381"/>
      <c r="L906" s="381"/>
      <c r="M906" s="381"/>
      <c r="N906" s="381"/>
      <c r="O906" s="382"/>
      <c r="P906" s="364" t="s">
        <v>692</v>
      </c>
      <c r="Q906" s="353"/>
      <c r="R906" s="353"/>
      <c r="S906" s="353"/>
      <c r="T906" s="353"/>
      <c r="U906" s="353"/>
      <c r="V906" s="353"/>
      <c r="W906" s="353"/>
      <c r="X906" s="353"/>
      <c r="Y906" s="354">
        <v>38</v>
      </c>
      <c r="Z906" s="355"/>
      <c r="AA906" s="355"/>
      <c r="AB906" s="356"/>
      <c r="AC906" s="206" t="s">
        <v>492</v>
      </c>
      <c r="AD906" s="386"/>
      <c r="AE906" s="386"/>
      <c r="AF906" s="386"/>
      <c r="AG906" s="387"/>
      <c r="AH906" s="358">
        <v>1</v>
      </c>
      <c r="AI906" s="359"/>
      <c r="AJ906" s="359"/>
      <c r="AK906" s="359"/>
      <c r="AL906" s="360">
        <v>94.6</v>
      </c>
      <c r="AM906" s="361"/>
      <c r="AN906" s="361"/>
      <c r="AO906" s="362"/>
      <c r="AP906" s="363"/>
      <c r="AQ906" s="363"/>
      <c r="AR906" s="363"/>
      <c r="AS906" s="363"/>
      <c r="AT906" s="363"/>
      <c r="AU906" s="363"/>
      <c r="AV906" s="363"/>
      <c r="AW906" s="363"/>
      <c r="AX906" s="363"/>
    </row>
    <row r="907" spans="1:50" ht="30" customHeight="1" x14ac:dyDescent="0.15">
      <c r="A907" s="394">
        <v>5</v>
      </c>
      <c r="B907" s="394">
        <v>1</v>
      </c>
      <c r="C907" s="366" t="s">
        <v>648</v>
      </c>
      <c r="D907" s="350"/>
      <c r="E907" s="350"/>
      <c r="F907" s="350"/>
      <c r="G907" s="350"/>
      <c r="H907" s="350"/>
      <c r="I907" s="350"/>
      <c r="J907" s="351">
        <v>1010005002873</v>
      </c>
      <c r="K907" s="352"/>
      <c r="L907" s="352"/>
      <c r="M907" s="352"/>
      <c r="N907" s="352"/>
      <c r="O907" s="352"/>
      <c r="P907" s="364" t="s">
        <v>660</v>
      </c>
      <c r="Q907" s="353"/>
      <c r="R907" s="353"/>
      <c r="S907" s="353"/>
      <c r="T907" s="353"/>
      <c r="U907" s="353"/>
      <c r="V907" s="353"/>
      <c r="W907" s="353"/>
      <c r="X907" s="353"/>
      <c r="Y907" s="354">
        <v>23</v>
      </c>
      <c r="Z907" s="355"/>
      <c r="AA907" s="355"/>
      <c r="AB907" s="356"/>
      <c r="AC907" s="365" t="s">
        <v>498</v>
      </c>
      <c r="AD907" s="374"/>
      <c r="AE907" s="374"/>
      <c r="AF907" s="374"/>
      <c r="AG907" s="374"/>
      <c r="AH907" s="358">
        <v>1</v>
      </c>
      <c r="AI907" s="359"/>
      <c r="AJ907" s="359"/>
      <c r="AK907" s="359"/>
      <c r="AL907" s="360">
        <v>98.9</v>
      </c>
      <c r="AM907" s="361"/>
      <c r="AN907" s="361"/>
      <c r="AO907" s="362"/>
      <c r="AP907" s="363"/>
      <c r="AQ907" s="363"/>
      <c r="AR907" s="363"/>
      <c r="AS907" s="363"/>
      <c r="AT907" s="363"/>
      <c r="AU907" s="363"/>
      <c r="AV907" s="363"/>
      <c r="AW907" s="363"/>
      <c r="AX907" s="363"/>
    </row>
    <row r="908" spans="1:50" ht="30" customHeight="1" x14ac:dyDescent="0.15">
      <c r="A908" s="394">
        <v>6</v>
      </c>
      <c r="B908" s="394">
        <v>1</v>
      </c>
      <c r="C908" s="377" t="s">
        <v>649</v>
      </c>
      <c r="D908" s="378"/>
      <c r="E908" s="378"/>
      <c r="F908" s="378"/>
      <c r="G908" s="378"/>
      <c r="H908" s="378"/>
      <c r="I908" s="379"/>
      <c r="J908" s="380">
        <v>6010505002096</v>
      </c>
      <c r="K908" s="381"/>
      <c r="L908" s="381"/>
      <c r="M908" s="381"/>
      <c r="N908" s="381"/>
      <c r="O908" s="382"/>
      <c r="P908" s="364" t="s">
        <v>660</v>
      </c>
      <c r="Q908" s="353"/>
      <c r="R908" s="353"/>
      <c r="S908" s="353"/>
      <c r="T908" s="353"/>
      <c r="U908" s="353"/>
      <c r="V908" s="353"/>
      <c r="W908" s="353"/>
      <c r="X908" s="353"/>
      <c r="Y908" s="354">
        <v>21</v>
      </c>
      <c r="Z908" s="355"/>
      <c r="AA908" s="355"/>
      <c r="AB908" s="356"/>
      <c r="AC908" s="206" t="s">
        <v>498</v>
      </c>
      <c r="AD908" s="386"/>
      <c r="AE908" s="386"/>
      <c r="AF908" s="386"/>
      <c r="AG908" s="387"/>
      <c r="AH908" s="388">
        <v>1</v>
      </c>
      <c r="AI908" s="389"/>
      <c r="AJ908" s="389"/>
      <c r="AK908" s="390"/>
      <c r="AL908" s="360">
        <v>100</v>
      </c>
      <c r="AM908" s="361"/>
      <c r="AN908" s="361"/>
      <c r="AO908" s="362"/>
      <c r="AP908" s="363"/>
      <c r="AQ908" s="363"/>
      <c r="AR908" s="363"/>
      <c r="AS908" s="363"/>
      <c r="AT908" s="363"/>
      <c r="AU908" s="363"/>
      <c r="AV908" s="363"/>
      <c r="AW908" s="363"/>
      <c r="AX908" s="363"/>
    </row>
    <row r="909" spans="1:50" ht="99.75" customHeight="1" x14ac:dyDescent="0.15">
      <c r="A909" s="394">
        <v>7</v>
      </c>
      <c r="B909" s="394">
        <v>1</v>
      </c>
      <c r="C909" s="391" t="s">
        <v>638</v>
      </c>
      <c r="D909" s="378"/>
      <c r="E909" s="378"/>
      <c r="F909" s="378"/>
      <c r="G909" s="378"/>
      <c r="H909" s="378"/>
      <c r="I909" s="379"/>
      <c r="J909" s="380" t="s">
        <v>623</v>
      </c>
      <c r="K909" s="381"/>
      <c r="L909" s="381"/>
      <c r="M909" s="381"/>
      <c r="N909" s="381"/>
      <c r="O909" s="382"/>
      <c r="P909" s="383" t="s">
        <v>661</v>
      </c>
      <c r="Q909" s="384"/>
      <c r="R909" s="384"/>
      <c r="S909" s="384"/>
      <c r="T909" s="384"/>
      <c r="U909" s="384"/>
      <c r="V909" s="384"/>
      <c r="W909" s="384"/>
      <c r="X909" s="385"/>
      <c r="Y909" s="354">
        <v>20</v>
      </c>
      <c r="Z909" s="355"/>
      <c r="AA909" s="355"/>
      <c r="AB909" s="356"/>
      <c r="AC909" s="206" t="s">
        <v>495</v>
      </c>
      <c r="AD909" s="386"/>
      <c r="AE909" s="386"/>
      <c r="AF909" s="386"/>
      <c r="AG909" s="387"/>
      <c r="AH909" s="388">
        <v>1</v>
      </c>
      <c r="AI909" s="389"/>
      <c r="AJ909" s="389"/>
      <c r="AK909" s="390"/>
      <c r="AL909" s="360">
        <v>100</v>
      </c>
      <c r="AM909" s="361"/>
      <c r="AN909" s="361"/>
      <c r="AO909" s="362"/>
      <c r="AP909" s="363"/>
      <c r="AQ909" s="363"/>
      <c r="AR909" s="363"/>
      <c r="AS909" s="363"/>
      <c r="AT909" s="363"/>
      <c r="AU909" s="363"/>
      <c r="AV909" s="363"/>
      <c r="AW909" s="363"/>
      <c r="AX909" s="363"/>
    </row>
    <row r="910" spans="1:50" ht="30" customHeight="1" x14ac:dyDescent="0.15">
      <c r="A910" s="394">
        <v>8</v>
      </c>
      <c r="B910" s="394">
        <v>1</v>
      </c>
      <c r="C910" s="377" t="s">
        <v>648</v>
      </c>
      <c r="D910" s="378"/>
      <c r="E910" s="378"/>
      <c r="F910" s="378"/>
      <c r="G910" s="378"/>
      <c r="H910" s="378"/>
      <c r="I910" s="379"/>
      <c r="J910" s="380">
        <v>1010005002873</v>
      </c>
      <c r="K910" s="381"/>
      <c r="L910" s="381"/>
      <c r="M910" s="381"/>
      <c r="N910" s="381"/>
      <c r="O910" s="382"/>
      <c r="P910" s="364" t="s">
        <v>660</v>
      </c>
      <c r="Q910" s="353"/>
      <c r="R910" s="353"/>
      <c r="S910" s="353"/>
      <c r="T910" s="353"/>
      <c r="U910" s="353"/>
      <c r="V910" s="353"/>
      <c r="W910" s="353"/>
      <c r="X910" s="353"/>
      <c r="Y910" s="354">
        <v>15</v>
      </c>
      <c r="Z910" s="355"/>
      <c r="AA910" s="355"/>
      <c r="AB910" s="356"/>
      <c r="AC910" s="206" t="s">
        <v>498</v>
      </c>
      <c r="AD910" s="386"/>
      <c r="AE910" s="386"/>
      <c r="AF910" s="386"/>
      <c r="AG910" s="387"/>
      <c r="AH910" s="388">
        <v>1</v>
      </c>
      <c r="AI910" s="389"/>
      <c r="AJ910" s="389"/>
      <c r="AK910" s="390"/>
      <c r="AL910" s="360">
        <v>100</v>
      </c>
      <c r="AM910" s="361"/>
      <c r="AN910" s="361"/>
      <c r="AO910" s="362"/>
      <c r="AP910" s="363"/>
      <c r="AQ910" s="363"/>
      <c r="AR910" s="363"/>
      <c r="AS910" s="363"/>
      <c r="AT910" s="363"/>
      <c r="AU910" s="363"/>
      <c r="AV910" s="363"/>
      <c r="AW910" s="363"/>
      <c r="AX910" s="363"/>
    </row>
    <row r="911" spans="1:50" ht="81" customHeight="1" x14ac:dyDescent="0.15">
      <c r="A911" s="394">
        <v>9</v>
      </c>
      <c r="B911" s="394">
        <v>1</v>
      </c>
      <c r="C911" s="391" t="s">
        <v>637</v>
      </c>
      <c r="D911" s="378"/>
      <c r="E911" s="378"/>
      <c r="F911" s="378"/>
      <c r="G911" s="378"/>
      <c r="H911" s="378"/>
      <c r="I911" s="379"/>
      <c r="J911" s="380" t="s">
        <v>623</v>
      </c>
      <c r="K911" s="381"/>
      <c r="L911" s="381"/>
      <c r="M911" s="381"/>
      <c r="N911" s="381"/>
      <c r="O911" s="382"/>
      <c r="P911" s="383" t="s">
        <v>662</v>
      </c>
      <c r="Q911" s="384"/>
      <c r="R911" s="384"/>
      <c r="S911" s="384"/>
      <c r="T911" s="384"/>
      <c r="U911" s="384"/>
      <c r="V911" s="384"/>
      <c r="W911" s="384"/>
      <c r="X911" s="385"/>
      <c r="Y911" s="354">
        <v>11</v>
      </c>
      <c r="Z911" s="355"/>
      <c r="AA911" s="355"/>
      <c r="AB911" s="356"/>
      <c r="AC911" s="939" t="s">
        <v>495</v>
      </c>
      <c r="AD911" s="940"/>
      <c r="AE911" s="940"/>
      <c r="AF911" s="940"/>
      <c r="AG911" s="941"/>
      <c r="AH911" s="388">
        <v>1</v>
      </c>
      <c r="AI911" s="389"/>
      <c r="AJ911" s="389"/>
      <c r="AK911" s="390"/>
      <c r="AL911" s="360">
        <v>100</v>
      </c>
      <c r="AM911" s="361"/>
      <c r="AN911" s="361"/>
      <c r="AO911" s="362"/>
      <c r="AP911" s="363"/>
      <c r="AQ911" s="363"/>
      <c r="AR911" s="363"/>
      <c r="AS911" s="363"/>
      <c r="AT911" s="363"/>
      <c r="AU911" s="363"/>
      <c r="AV911" s="363"/>
      <c r="AW911" s="363"/>
      <c r="AX911" s="363"/>
    </row>
    <row r="912" spans="1:50" ht="47.25" customHeight="1" x14ac:dyDescent="0.15">
      <c r="A912" s="394">
        <v>10</v>
      </c>
      <c r="B912" s="394">
        <v>1</v>
      </c>
      <c r="C912" s="377" t="s">
        <v>693</v>
      </c>
      <c r="D912" s="378"/>
      <c r="E912" s="378"/>
      <c r="F912" s="378"/>
      <c r="G912" s="378"/>
      <c r="H912" s="378"/>
      <c r="I912" s="379"/>
      <c r="J912" s="380">
        <v>9110005001593</v>
      </c>
      <c r="K912" s="381"/>
      <c r="L912" s="381"/>
      <c r="M912" s="381"/>
      <c r="N912" s="381"/>
      <c r="O912" s="382"/>
      <c r="P912" s="383" t="s">
        <v>662</v>
      </c>
      <c r="Q912" s="384"/>
      <c r="R912" s="384"/>
      <c r="S912" s="384"/>
      <c r="T912" s="384"/>
      <c r="U912" s="384"/>
      <c r="V912" s="384"/>
      <c r="W912" s="384"/>
      <c r="X912" s="385"/>
      <c r="Y912" s="354">
        <v>1</v>
      </c>
      <c r="Z912" s="355"/>
      <c r="AA912" s="355"/>
      <c r="AB912" s="356"/>
      <c r="AC912" s="206" t="s">
        <v>492</v>
      </c>
      <c r="AD912" s="386"/>
      <c r="AE912" s="386"/>
      <c r="AF912" s="386"/>
      <c r="AG912" s="387"/>
      <c r="AH912" s="388">
        <v>1</v>
      </c>
      <c r="AI912" s="389"/>
      <c r="AJ912" s="389"/>
      <c r="AK912" s="390"/>
      <c r="AL912" s="360">
        <v>95</v>
      </c>
      <c r="AM912" s="361"/>
      <c r="AN912" s="361"/>
      <c r="AO912" s="362"/>
      <c r="AP912" s="363"/>
      <c r="AQ912" s="363"/>
      <c r="AR912" s="363"/>
      <c r="AS912" s="363"/>
      <c r="AT912" s="363"/>
      <c r="AU912" s="363"/>
      <c r="AV912" s="363"/>
      <c r="AW912" s="363"/>
      <c r="AX912" s="363"/>
    </row>
    <row r="913" spans="1:50" ht="30" hidden="1" customHeight="1" x14ac:dyDescent="0.15">
      <c r="A913" s="394">
        <v>11</v>
      </c>
      <c r="B913" s="39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94">
        <v>12</v>
      </c>
      <c r="B914" s="39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94">
        <v>13</v>
      </c>
      <c r="B915" s="39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94">
        <v>14</v>
      </c>
      <c r="B916" s="39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94">
        <v>15</v>
      </c>
      <c r="B917" s="39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94">
        <v>16</v>
      </c>
      <c r="B918" s="39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94">
        <v>17</v>
      </c>
      <c r="B919" s="39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94">
        <v>18</v>
      </c>
      <c r="B920" s="39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94">
        <v>19</v>
      </c>
      <c r="B921" s="39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94">
        <v>20</v>
      </c>
      <c r="B922" s="39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94">
        <v>21</v>
      </c>
      <c r="B923" s="39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94">
        <v>22</v>
      </c>
      <c r="B924" s="39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94">
        <v>23</v>
      </c>
      <c r="B925" s="394">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94">
        <v>24</v>
      </c>
      <c r="B926" s="394">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94">
        <v>25</v>
      </c>
      <c r="B927" s="394">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94">
        <v>26</v>
      </c>
      <c r="B928" s="39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94">
        <v>27</v>
      </c>
      <c r="B929" s="39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94">
        <v>28</v>
      </c>
      <c r="B930" s="39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94">
        <v>29</v>
      </c>
      <c r="B931" s="39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94">
        <v>30</v>
      </c>
      <c r="B932" s="39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49" t="s">
        <v>417</v>
      </c>
      <c r="K935" s="368"/>
      <c r="L935" s="368"/>
      <c r="M935" s="368"/>
      <c r="N935" s="368"/>
      <c r="O935" s="368"/>
      <c r="P935" s="369" t="s">
        <v>365</v>
      </c>
      <c r="Q935" s="369"/>
      <c r="R935" s="369"/>
      <c r="S935" s="369"/>
      <c r="T935" s="369"/>
      <c r="U935" s="369"/>
      <c r="V935" s="369"/>
      <c r="W935" s="369"/>
      <c r="X935" s="369"/>
      <c r="Y935" s="370" t="s">
        <v>415</v>
      </c>
      <c r="Z935" s="371"/>
      <c r="AA935" s="371"/>
      <c r="AB935" s="371"/>
      <c r="AC935" s="149" t="s">
        <v>456</v>
      </c>
      <c r="AD935" s="149"/>
      <c r="AE935" s="149"/>
      <c r="AF935" s="149"/>
      <c r="AG935" s="149"/>
      <c r="AH935" s="370" t="s">
        <v>486</v>
      </c>
      <c r="AI935" s="367"/>
      <c r="AJ935" s="367"/>
      <c r="AK935" s="367"/>
      <c r="AL935" s="367" t="s">
        <v>21</v>
      </c>
      <c r="AM935" s="367"/>
      <c r="AN935" s="367"/>
      <c r="AO935" s="372"/>
      <c r="AP935" s="373" t="s">
        <v>418</v>
      </c>
      <c r="AQ935" s="373"/>
      <c r="AR935" s="373"/>
      <c r="AS935" s="373"/>
      <c r="AT935" s="373"/>
      <c r="AU935" s="373"/>
      <c r="AV935" s="373"/>
      <c r="AW935" s="373"/>
      <c r="AX935" s="373"/>
    </row>
    <row r="936" spans="1:50" ht="30" customHeight="1" x14ac:dyDescent="0.15">
      <c r="A936" s="394">
        <v>1</v>
      </c>
      <c r="B936" s="394">
        <v>1</v>
      </c>
      <c r="C936" s="366" t="s">
        <v>615</v>
      </c>
      <c r="D936" s="350"/>
      <c r="E936" s="350"/>
      <c r="F936" s="350"/>
      <c r="G936" s="350"/>
      <c r="H936" s="350"/>
      <c r="I936" s="350"/>
      <c r="J936" s="351">
        <v>8013301006938</v>
      </c>
      <c r="K936" s="352"/>
      <c r="L936" s="352"/>
      <c r="M936" s="352"/>
      <c r="N936" s="352"/>
      <c r="O936" s="352"/>
      <c r="P936" s="364" t="s">
        <v>663</v>
      </c>
      <c r="Q936" s="353"/>
      <c r="R936" s="353"/>
      <c r="S936" s="353"/>
      <c r="T936" s="353"/>
      <c r="U936" s="353"/>
      <c r="V936" s="353"/>
      <c r="W936" s="353"/>
      <c r="X936" s="353"/>
      <c r="Y936" s="354">
        <v>26</v>
      </c>
      <c r="Z936" s="355"/>
      <c r="AA936" s="355"/>
      <c r="AB936" s="356"/>
      <c r="AC936" s="365" t="s">
        <v>492</v>
      </c>
      <c r="AD936" s="374"/>
      <c r="AE936" s="374"/>
      <c r="AF936" s="374"/>
      <c r="AG936" s="374"/>
      <c r="AH936" s="375">
        <v>1</v>
      </c>
      <c r="AI936" s="376"/>
      <c r="AJ936" s="376"/>
      <c r="AK936" s="376"/>
      <c r="AL936" s="360">
        <v>86.7</v>
      </c>
      <c r="AM936" s="361"/>
      <c r="AN936" s="361"/>
      <c r="AO936" s="362"/>
      <c r="AP936" s="363"/>
      <c r="AQ936" s="363"/>
      <c r="AR936" s="363"/>
      <c r="AS936" s="363"/>
      <c r="AT936" s="363"/>
      <c r="AU936" s="363"/>
      <c r="AV936" s="363"/>
      <c r="AW936" s="363"/>
      <c r="AX936" s="363"/>
    </row>
    <row r="937" spans="1:50" ht="45" customHeight="1" x14ac:dyDescent="0.15">
      <c r="A937" s="394">
        <v>2</v>
      </c>
      <c r="B937" s="394">
        <v>1</v>
      </c>
      <c r="C937" s="350" t="s">
        <v>616</v>
      </c>
      <c r="D937" s="350"/>
      <c r="E937" s="350"/>
      <c r="F937" s="350"/>
      <c r="G937" s="350"/>
      <c r="H937" s="350"/>
      <c r="I937" s="350"/>
      <c r="J937" s="351">
        <v>4011001005165</v>
      </c>
      <c r="K937" s="352"/>
      <c r="L937" s="352"/>
      <c r="M937" s="352"/>
      <c r="N937" s="352"/>
      <c r="O937" s="352"/>
      <c r="P937" s="364" t="s">
        <v>664</v>
      </c>
      <c r="Q937" s="353"/>
      <c r="R937" s="353"/>
      <c r="S937" s="353"/>
      <c r="T937" s="353"/>
      <c r="U937" s="353"/>
      <c r="V937" s="353"/>
      <c r="W937" s="353"/>
      <c r="X937" s="353"/>
      <c r="Y937" s="354">
        <v>13</v>
      </c>
      <c r="Z937" s="355"/>
      <c r="AA937" s="355"/>
      <c r="AB937" s="356"/>
      <c r="AC937" s="365" t="s">
        <v>492</v>
      </c>
      <c r="AD937" s="374"/>
      <c r="AE937" s="374"/>
      <c r="AF937" s="374"/>
      <c r="AG937" s="374"/>
      <c r="AH937" s="375">
        <v>3</v>
      </c>
      <c r="AI937" s="376"/>
      <c r="AJ937" s="376"/>
      <c r="AK937" s="376"/>
      <c r="AL937" s="360">
        <v>80</v>
      </c>
      <c r="AM937" s="361"/>
      <c r="AN937" s="361"/>
      <c r="AO937" s="362"/>
      <c r="AP937" s="363"/>
      <c r="AQ937" s="363"/>
      <c r="AR937" s="363"/>
      <c r="AS937" s="363"/>
      <c r="AT937" s="363"/>
      <c r="AU937" s="363"/>
      <c r="AV937" s="363"/>
      <c r="AW937" s="363"/>
      <c r="AX937" s="363"/>
    </row>
    <row r="938" spans="1:50" ht="45" customHeight="1" x14ac:dyDescent="0.15">
      <c r="A938" s="394">
        <v>3</v>
      </c>
      <c r="B938" s="394">
        <v>1</v>
      </c>
      <c r="C938" s="366" t="s">
        <v>617</v>
      </c>
      <c r="D938" s="350"/>
      <c r="E938" s="350"/>
      <c r="F938" s="350"/>
      <c r="G938" s="350"/>
      <c r="H938" s="350"/>
      <c r="I938" s="350"/>
      <c r="J938" s="351">
        <v>9010601018051</v>
      </c>
      <c r="K938" s="352"/>
      <c r="L938" s="352"/>
      <c r="M938" s="352"/>
      <c r="N938" s="352"/>
      <c r="O938" s="352"/>
      <c r="P938" s="364" t="s">
        <v>665</v>
      </c>
      <c r="Q938" s="353"/>
      <c r="R938" s="353"/>
      <c r="S938" s="353"/>
      <c r="T938" s="353"/>
      <c r="U938" s="353"/>
      <c r="V938" s="353"/>
      <c r="W938" s="353"/>
      <c r="X938" s="353"/>
      <c r="Y938" s="354">
        <v>10</v>
      </c>
      <c r="Z938" s="355"/>
      <c r="AA938" s="355"/>
      <c r="AB938" s="356"/>
      <c r="AC938" s="365" t="s">
        <v>492</v>
      </c>
      <c r="AD938" s="374"/>
      <c r="AE938" s="374"/>
      <c r="AF938" s="374"/>
      <c r="AG938" s="374"/>
      <c r="AH938" s="358">
        <v>2</v>
      </c>
      <c r="AI938" s="359"/>
      <c r="AJ938" s="359"/>
      <c r="AK938" s="359"/>
      <c r="AL938" s="360">
        <v>84</v>
      </c>
      <c r="AM938" s="361"/>
      <c r="AN938" s="361"/>
      <c r="AO938" s="362"/>
      <c r="AP938" s="363"/>
      <c r="AQ938" s="363"/>
      <c r="AR938" s="363"/>
      <c r="AS938" s="363"/>
      <c r="AT938" s="363"/>
      <c r="AU938" s="363"/>
      <c r="AV938" s="363"/>
      <c r="AW938" s="363"/>
      <c r="AX938" s="363"/>
    </row>
    <row r="939" spans="1:50" ht="30" customHeight="1" x14ac:dyDescent="0.15">
      <c r="A939" s="394">
        <v>4</v>
      </c>
      <c r="B939" s="394">
        <v>1</v>
      </c>
      <c r="C939" s="366" t="s">
        <v>618</v>
      </c>
      <c r="D939" s="350"/>
      <c r="E939" s="350"/>
      <c r="F939" s="350"/>
      <c r="G939" s="350"/>
      <c r="H939" s="350"/>
      <c r="I939" s="350"/>
      <c r="J939" s="351">
        <v>7010001042703</v>
      </c>
      <c r="K939" s="352"/>
      <c r="L939" s="352"/>
      <c r="M939" s="352"/>
      <c r="N939" s="352"/>
      <c r="O939" s="352"/>
      <c r="P939" s="364" t="s">
        <v>663</v>
      </c>
      <c r="Q939" s="353"/>
      <c r="R939" s="353"/>
      <c r="S939" s="353"/>
      <c r="T939" s="353"/>
      <c r="U939" s="353"/>
      <c r="V939" s="353"/>
      <c r="W939" s="353"/>
      <c r="X939" s="353"/>
      <c r="Y939" s="354">
        <v>10</v>
      </c>
      <c r="Z939" s="355"/>
      <c r="AA939" s="355"/>
      <c r="AB939" s="356"/>
      <c r="AC939" s="365" t="s">
        <v>492</v>
      </c>
      <c r="AD939" s="374"/>
      <c r="AE939" s="374"/>
      <c r="AF939" s="374"/>
      <c r="AG939" s="374"/>
      <c r="AH939" s="358">
        <v>10</v>
      </c>
      <c r="AI939" s="359"/>
      <c r="AJ939" s="359"/>
      <c r="AK939" s="359"/>
      <c r="AL939" s="360">
        <v>80.8</v>
      </c>
      <c r="AM939" s="361"/>
      <c r="AN939" s="361"/>
      <c r="AO939" s="362"/>
      <c r="AP939" s="363"/>
      <c r="AQ939" s="363"/>
      <c r="AR939" s="363"/>
      <c r="AS939" s="363"/>
      <c r="AT939" s="363"/>
      <c r="AU939" s="363"/>
      <c r="AV939" s="363"/>
      <c r="AW939" s="363"/>
      <c r="AX939" s="363"/>
    </row>
    <row r="940" spans="1:50" ht="30" customHeight="1" x14ac:dyDescent="0.15">
      <c r="A940" s="394">
        <v>5</v>
      </c>
      <c r="B940" s="394">
        <v>1</v>
      </c>
      <c r="C940" s="350" t="s">
        <v>619</v>
      </c>
      <c r="D940" s="350"/>
      <c r="E940" s="350"/>
      <c r="F940" s="350"/>
      <c r="G940" s="350"/>
      <c r="H940" s="350"/>
      <c r="I940" s="350"/>
      <c r="J940" s="351">
        <v>2010001016851</v>
      </c>
      <c r="K940" s="352"/>
      <c r="L940" s="352"/>
      <c r="M940" s="352"/>
      <c r="N940" s="352"/>
      <c r="O940" s="352"/>
      <c r="P940" s="364" t="s">
        <v>663</v>
      </c>
      <c r="Q940" s="353"/>
      <c r="R940" s="353"/>
      <c r="S940" s="353"/>
      <c r="T940" s="353"/>
      <c r="U940" s="353"/>
      <c r="V940" s="353"/>
      <c r="W940" s="353"/>
      <c r="X940" s="353"/>
      <c r="Y940" s="354">
        <v>10</v>
      </c>
      <c r="Z940" s="355"/>
      <c r="AA940" s="355"/>
      <c r="AB940" s="356"/>
      <c r="AC940" s="365" t="s">
        <v>492</v>
      </c>
      <c r="AD940" s="374"/>
      <c r="AE940" s="374"/>
      <c r="AF940" s="374"/>
      <c r="AG940" s="374"/>
      <c r="AH940" s="358">
        <v>8</v>
      </c>
      <c r="AI940" s="359"/>
      <c r="AJ940" s="359"/>
      <c r="AK940" s="359"/>
      <c r="AL940" s="360">
        <v>80.2</v>
      </c>
      <c r="AM940" s="361"/>
      <c r="AN940" s="361"/>
      <c r="AO940" s="362"/>
      <c r="AP940" s="363"/>
      <c r="AQ940" s="363"/>
      <c r="AR940" s="363"/>
      <c r="AS940" s="363"/>
      <c r="AT940" s="363"/>
      <c r="AU940" s="363"/>
      <c r="AV940" s="363"/>
      <c r="AW940" s="363"/>
      <c r="AX940" s="363"/>
    </row>
    <row r="941" spans="1:50" ht="30" customHeight="1" x14ac:dyDescent="0.15">
      <c r="A941" s="394">
        <v>6</v>
      </c>
      <c r="B941" s="394">
        <v>1</v>
      </c>
      <c r="C941" s="366" t="s">
        <v>650</v>
      </c>
      <c r="D941" s="350"/>
      <c r="E941" s="350"/>
      <c r="F941" s="350"/>
      <c r="G941" s="350"/>
      <c r="H941" s="350"/>
      <c r="I941" s="350"/>
      <c r="J941" s="351">
        <v>7260001000735</v>
      </c>
      <c r="K941" s="352"/>
      <c r="L941" s="352"/>
      <c r="M941" s="352"/>
      <c r="N941" s="352"/>
      <c r="O941" s="352"/>
      <c r="P941" s="364" t="s">
        <v>663</v>
      </c>
      <c r="Q941" s="353"/>
      <c r="R941" s="353"/>
      <c r="S941" s="353"/>
      <c r="T941" s="353"/>
      <c r="U941" s="353"/>
      <c r="V941" s="353"/>
      <c r="W941" s="353"/>
      <c r="X941" s="353"/>
      <c r="Y941" s="354">
        <v>10</v>
      </c>
      <c r="Z941" s="355"/>
      <c r="AA941" s="355"/>
      <c r="AB941" s="356"/>
      <c r="AC941" s="365" t="s">
        <v>492</v>
      </c>
      <c r="AD941" s="374"/>
      <c r="AE941" s="374"/>
      <c r="AF941" s="374"/>
      <c r="AG941" s="374"/>
      <c r="AH941" s="358">
        <v>7</v>
      </c>
      <c r="AI941" s="359"/>
      <c r="AJ941" s="359"/>
      <c r="AK941" s="359"/>
      <c r="AL941" s="360">
        <v>80</v>
      </c>
      <c r="AM941" s="361"/>
      <c r="AN941" s="361"/>
      <c r="AO941" s="362"/>
      <c r="AP941" s="363"/>
      <c r="AQ941" s="363"/>
      <c r="AR941" s="363"/>
      <c r="AS941" s="363"/>
      <c r="AT941" s="363"/>
      <c r="AU941" s="363"/>
      <c r="AV941" s="363"/>
      <c r="AW941" s="363"/>
      <c r="AX941" s="363"/>
    </row>
    <row r="942" spans="1:50" ht="30" customHeight="1" x14ac:dyDescent="0.15">
      <c r="A942" s="394">
        <v>7</v>
      </c>
      <c r="B942" s="394">
        <v>1</v>
      </c>
      <c r="C942" s="366" t="s">
        <v>650</v>
      </c>
      <c r="D942" s="350"/>
      <c r="E942" s="350"/>
      <c r="F942" s="350"/>
      <c r="G942" s="350"/>
      <c r="H942" s="350"/>
      <c r="I942" s="350"/>
      <c r="J942" s="351">
        <v>7260001000735</v>
      </c>
      <c r="K942" s="352"/>
      <c r="L942" s="352"/>
      <c r="M942" s="352"/>
      <c r="N942" s="352"/>
      <c r="O942" s="352"/>
      <c r="P942" s="364" t="s">
        <v>663</v>
      </c>
      <c r="Q942" s="353"/>
      <c r="R942" s="353"/>
      <c r="S942" s="353"/>
      <c r="T942" s="353"/>
      <c r="U942" s="353"/>
      <c r="V942" s="353"/>
      <c r="W942" s="353"/>
      <c r="X942" s="353"/>
      <c r="Y942" s="354">
        <v>10</v>
      </c>
      <c r="Z942" s="355"/>
      <c r="AA942" s="355"/>
      <c r="AB942" s="356"/>
      <c r="AC942" s="365" t="s">
        <v>492</v>
      </c>
      <c r="AD942" s="374"/>
      <c r="AE942" s="374"/>
      <c r="AF942" s="374"/>
      <c r="AG942" s="374"/>
      <c r="AH942" s="358">
        <v>6</v>
      </c>
      <c r="AI942" s="359"/>
      <c r="AJ942" s="359"/>
      <c r="AK942" s="359"/>
      <c r="AL942" s="360">
        <v>81.900000000000006</v>
      </c>
      <c r="AM942" s="361"/>
      <c r="AN942" s="361"/>
      <c r="AO942" s="362"/>
      <c r="AP942" s="363"/>
      <c r="AQ942" s="363"/>
      <c r="AR942" s="363"/>
      <c r="AS942" s="363"/>
      <c r="AT942" s="363"/>
      <c r="AU942" s="363"/>
      <c r="AV942" s="363"/>
      <c r="AW942" s="363"/>
      <c r="AX942" s="363"/>
    </row>
    <row r="943" spans="1:50" ht="45" customHeight="1" x14ac:dyDescent="0.15">
      <c r="A943" s="394">
        <v>8</v>
      </c>
      <c r="B943" s="394">
        <v>1</v>
      </c>
      <c r="C943" s="350" t="s">
        <v>620</v>
      </c>
      <c r="D943" s="350"/>
      <c r="E943" s="350"/>
      <c r="F943" s="350"/>
      <c r="G943" s="350"/>
      <c r="H943" s="350"/>
      <c r="I943" s="350"/>
      <c r="J943" s="351">
        <v>8013401001509</v>
      </c>
      <c r="K943" s="352"/>
      <c r="L943" s="352"/>
      <c r="M943" s="352"/>
      <c r="N943" s="352"/>
      <c r="O943" s="352"/>
      <c r="P943" s="364" t="s">
        <v>665</v>
      </c>
      <c r="Q943" s="353"/>
      <c r="R943" s="353"/>
      <c r="S943" s="353"/>
      <c r="T943" s="353"/>
      <c r="U943" s="353"/>
      <c r="V943" s="353"/>
      <c r="W943" s="353"/>
      <c r="X943" s="353"/>
      <c r="Y943" s="354">
        <v>9</v>
      </c>
      <c r="Z943" s="355"/>
      <c r="AA943" s="355"/>
      <c r="AB943" s="356"/>
      <c r="AC943" s="365" t="s">
        <v>492</v>
      </c>
      <c r="AD943" s="374"/>
      <c r="AE943" s="374"/>
      <c r="AF943" s="374"/>
      <c r="AG943" s="374"/>
      <c r="AH943" s="358">
        <v>8</v>
      </c>
      <c r="AI943" s="359"/>
      <c r="AJ943" s="359"/>
      <c r="AK943" s="359"/>
      <c r="AL943" s="360">
        <v>80.099999999999994</v>
      </c>
      <c r="AM943" s="361"/>
      <c r="AN943" s="361"/>
      <c r="AO943" s="362"/>
      <c r="AP943" s="363"/>
      <c r="AQ943" s="363"/>
      <c r="AR943" s="363"/>
      <c r="AS943" s="363"/>
      <c r="AT943" s="363"/>
      <c r="AU943" s="363"/>
      <c r="AV943" s="363"/>
      <c r="AW943" s="363"/>
      <c r="AX943" s="363"/>
    </row>
    <row r="944" spans="1:50" ht="45" customHeight="1" x14ac:dyDescent="0.15">
      <c r="A944" s="394">
        <v>9</v>
      </c>
      <c r="B944" s="394">
        <v>1</v>
      </c>
      <c r="C944" s="350" t="s">
        <v>621</v>
      </c>
      <c r="D944" s="350"/>
      <c r="E944" s="350"/>
      <c r="F944" s="350"/>
      <c r="G944" s="350"/>
      <c r="H944" s="350"/>
      <c r="I944" s="350"/>
      <c r="J944" s="351">
        <v>2120001086883</v>
      </c>
      <c r="K944" s="352"/>
      <c r="L944" s="352"/>
      <c r="M944" s="352"/>
      <c r="N944" s="352"/>
      <c r="O944" s="352"/>
      <c r="P944" s="364" t="s">
        <v>665</v>
      </c>
      <c r="Q944" s="353"/>
      <c r="R944" s="353"/>
      <c r="S944" s="353"/>
      <c r="T944" s="353"/>
      <c r="U944" s="353"/>
      <c r="V944" s="353"/>
      <c r="W944" s="353"/>
      <c r="X944" s="353"/>
      <c r="Y944" s="354">
        <v>9</v>
      </c>
      <c r="Z944" s="355"/>
      <c r="AA944" s="355"/>
      <c r="AB944" s="356"/>
      <c r="AC944" s="365" t="s">
        <v>492</v>
      </c>
      <c r="AD944" s="374"/>
      <c r="AE944" s="374"/>
      <c r="AF944" s="374"/>
      <c r="AG944" s="374"/>
      <c r="AH944" s="358">
        <v>7</v>
      </c>
      <c r="AI944" s="359"/>
      <c r="AJ944" s="359"/>
      <c r="AK944" s="359"/>
      <c r="AL944" s="360">
        <v>81.099999999999994</v>
      </c>
      <c r="AM944" s="361"/>
      <c r="AN944" s="361"/>
      <c r="AO944" s="362"/>
      <c r="AP944" s="363"/>
      <c r="AQ944" s="363"/>
      <c r="AR944" s="363"/>
      <c r="AS944" s="363"/>
      <c r="AT944" s="363"/>
      <c r="AU944" s="363"/>
      <c r="AV944" s="363"/>
      <c r="AW944" s="363"/>
      <c r="AX944" s="363"/>
    </row>
    <row r="945" spans="1:50" ht="30" customHeight="1" x14ac:dyDescent="0.15">
      <c r="A945" s="394">
        <v>10</v>
      </c>
      <c r="B945" s="394">
        <v>1</v>
      </c>
      <c r="C945" s="350" t="s">
        <v>615</v>
      </c>
      <c r="D945" s="350"/>
      <c r="E945" s="350"/>
      <c r="F945" s="350"/>
      <c r="G945" s="350"/>
      <c r="H945" s="350"/>
      <c r="I945" s="350"/>
      <c r="J945" s="351">
        <v>8013301006938</v>
      </c>
      <c r="K945" s="352"/>
      <c r="L945" s="352"/>
      <c r="M945" s="352"/>
      <c r="N945" s="352"/>
      <c r="O945" s="352"/>
      <c r="P945" s="364" t="s">
        <v>663</v>
      </c>
      <c r="Q945" s="353"/>
      <c r="R945" s="353"/>
      <c r="S945" s="353"/>
      <c r="T945" s="353"/>
      <c r="U945" s="353"/>
      <c r="V945" s="353"/>
      <c r="W945" s="353"/>
      <c r="X945" s="353"/>
      <c r="Y945" s="354">
        <v>7</v>
      </c>
      <c r="Z945" s="355"/>
      <c r="AA945" s="355"/>
      <c r="AB945" s="356"/>
      <c r="AC945" s="365" t="s">
        <v>492</v>
      </c>
      <c r="AD945" s="374"/>
      <c r="AE945" s="374"/>
      <c r="AF945" s="374"/>
      <c r="AG945" s="374"/>
      <c r="AH945" s="358">
        <v>8</v>
      </c>
      <c r="AI945" s="359"/>
      <c r="AJ945" s="359"/>
      <c r="AK945" s="359"/>
      <c r="AL945" s="360">
        <v>80.400000000000006</v>
      </c>
      <c r="AM945" s="361"/>
      <c r="AN945" s="361"/>
      <c r="AO945" s="362"/>
      <c r="AP945" s="363"/>
      <c r="AQ945" s="363"/>
      <c r="AR945" s="363"/>
      <c r="AS945" s="363"/>
      <c r="AT945" s="363"/>
      <c r="AU945" s="363"/>
      <c r="AV945" s="363"/>
      <c r="AW945" s="363"/>
      <c r="AX945" s="363"/>
    </row>
    <row r="946" spans="1:50" ht="30" hidden="1" customHeight="1" x14ac:dyDescent="0.15">
      <c r="A946" s="394">
        <v>11</v>
      </c>
      <c r="B946" s="39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94">
        <v>12</v>
      </c>
      <c r="B947" s="39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94">
        <v>13</v>
      </c>
      <c r="B948" s="39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94">
        <v>14</v>
      </c>
      <c r="B949" s="39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94">
        <v>15</v>
      </c>
      <c r="B950" s="39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94">
        <v>16</v>
      </c>
      <c r="B951" s="39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94">
        <v>17</v>
      </c>
      <c r="B952" s="39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94">
        <v>18</v>
      </c>
      <c r="B953" s="39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94">
        <v>19</v>
      </c>
      <c r="B954" s="39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94">
        <v>20</v>
      </c>
      <c r="B955" s="39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94">
        <v>21</v>
      </c>
      <c r="B956" s="39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94">
        <v>22</v>
      </c>
      <c r="B957" s="39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94">
        <v>23</v>
      </c>
      <c r="B958" s="394">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94">
        <v>24</v>
      </c>
      <c r="B959" s="394">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94">
        <v>25</v>
      </c>
      <c r="B960" s="394">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94">
        <v>26</v>
      </c>
      <c r="B961" s="39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94">
        <v>27</v>
      </c>
      <c r="B962" s="39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94">
        <v>28</v>
      </c>
      <c r="B963" s="39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94">
        <v>29</v>
      </c>
      <c r="B964" s="39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94">
        <v>30</v>
      </c>
      <c r="B965" s="39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49" t="s">
        <v>417</v>
      </c>
      <c r="K968" s="368"/>
      <c r="L968" s="368"/>
      <c r="M968" s="368"/>
      <c r="N968" s="368"/>
      <c r="O968" s="368"/>
      <c r="P968" s="369" t="s">
        <v>365</v>
      </c>
      <c r="Q968" s="369"/>
      <c r="R968" s="369"/>
      <c r="S968" s="369"/>
      <c r="T968" s="369"/>
      <c r="U968" s="369"/>
      <c r="V968" s="369"/>
      <c r="W968" s="369"/>
      <c r="X968" s="369"/>
      <c r="Y968" s="370" t="s">
        <v>415</v>
      </c>
      <c r="Z968" s="371"/>
      <c r="AA968" s="371"/>
      <c r="AB968" s="371"/>
      <c r="AC968" s="149" t="s">
        <v>456</v>
      </c>
      <c r="AD968" s="149"/>
      <c r="AE968" s="149"/>
      <c r="AF968" s="149"/>
      <c r="AG968" s="149"/>
      <c r="AH968" s="370" t="s">
        <v>486</v>
      </c>
      <c r="AI968" s="367"/>
      <c r="AJ968" s="367"/>
      <c r="AK968" s="367"/>
      <c r="AL968" s="367" t="s">
        <v>21</v>
      </c>
      <c r="AM968" s="367"/>
      <c r="AN968" s="367"/>
      <c r="AO968" s="372"/>
      <c r="AP968" s="373" t="s">
        <v>418</v>
      </c>
      <c r="AQ968" s="373"/>
      <c r="AR968" s="373"/>
      <c r="AS968" s="373"/>
      <c r="AT968" s="373"/>
      <c r="AU968" s="373"/>
      <c r="AV968" s="373"/>
      <c r="AW968" s="373"/>
      <c r="AX968" s="373"/>
    </row>
    <row r="969" spans="1:50" ht="30" customHeight="1" x14ac:dyDescent="0.15">
      <c r="A969" s="394">
        <v>1</v>
      </c>
      <c r="B969" s="394">
        <v>1</v>
      </c>
      <c r="C969" s="366" t="s">
        <v>622</v>
      </c>
      <c r="D969" s="350"/>
      <c r="E969" s="350"/>
      <c r="F969" s="350"/>
      <c r="G969" s="350"/>
      <c r="H969" s="350"/>
      <c r="I969" s="350"/>
      <c r="J969" s="351" t="s">
        <v>623</v>
      </c>
      <c r="K969" s="352"/>
      <c r="L969" s="352"/>
      <c r="M969" s="352"/>
      <c r="N969" s="352"/>
      <c r="O969" s="352"/>
      <c r="P969" s="364" t="s">
        <v>624</v>
      </c>
      <c r="Q969" s="353"/>
      <c r="R969" s="353"/>
      <c r="S969" s="353"/>
      <c r="T969" s="353"/>
      <c r="U969" s="353"/>
      <c r="V969" s="353"/>
      <c r="W969" s="353"/>
      <c r="X969" s="353"/>
      <c r="Y969" s="354">
        <v>90</v>
      </c>
      <c r="Z969" s="355"/>
      <c r="AA969" s="355"/>
      <c r="AB969" s="356"/>
      <c r="AC969" s="365"/>
      <c r="AD969" s="374"/>
      <c r="AE969" s="374"/>
      <c r="AF969" s="374"/>
      <c r="AG969" s="374"/>
      <c r="AH969" s="375" t="s">
        <v>623</v>
      </c>
      <c r="AI969" s="376"/>
      <c r="AJ969" s="376"/>
      <c r="AK969" s="376"/>
      <c r="AL969" s="360" t="s">
        <v>623</v>
      </c>
      <c r="AM969" s="361"/>
      <c r="AN969" s="361"/>
      <c r="AO969" s="362"/>
      <c r="AP969" s="363" t="s">
        <v>623</v>
      </c>
      <c r="AQ969" s="363"/>
      <c r="AR969" s="363"/>
      <c r="AS969" s="363"/>
      <c r="AT969" s="363"/>
      <c r="AU969" s="363"/>
      <c r="AV969" s="363"/>
      <c r="AW969" s="363"/>
      <c r="AX969" s="363"/>
    </row>
    <row r="970" spans="1:50" ht="30" hidden="1" customHeight="1" x14ac:dyDescent="0.15">
      <c r="A970" s="394">
        <v>2</v>
      </c>
      <c r="B970" s="39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5"/>
      <c r="AD970" s="365"/>
      <c r="AE970" s="365"/>
      <c r="AF970" s="365"/>
      <c r="AG970" s="365"/>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94">
        <v>3</v>
      </c>
      <c r="B971" s="394">
        <v>1</v>
      </c>
      <c r="C971" s="366"/>
      <c r="D971" s="350"/>
      <c r="E971" s="350"/>
      <c r="F971" s="350"/>
      <c r="G971" s="350"/>
      <c r="H971" s="350"/>
      <c r="I971" s="350"/>
      <c r="J971" s="351"/>
      <c r="K971" s="352"/>
      <c r="L971" s="352"/>
      <c r="M971" s="352"/>
      <c r="N971" s="352"/>
      <c r="O971" s="352"/>
      <c r="P971" s="364"/>
      <c r="Q971" s="353"/>
      <c r="R971" s="353"/>
      <c r="S971" s="353"/>
      <c r="T971" s="353"/>
      <c r="U971" s="353"/>
      <c r="V971" s="353"/>
      <c r="W971" s="353"/>
      <c r="X971" s="353"/>
      <c r="Y971" s="354"/>
      <c r="Z971" s="355"/>
      <c r="AA971" s="355"/>
      <c r="AB971" s="356"/>
      <c r="AC971" s="365"/>
      <c r="AD971" s="365"/>
      <c r="AE971" s="365"/>
      <c r="AF971" s="365"/>
      <c r="AG971" s="365"/>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94">
        <v>4</v>
      </c>
      <c r="B972" s="394">
        <v>1</v>
      </c>
      <c r="C972" s="366"/>
      <c r="D972" s="350"/>
      <c r="E972" s="350"/>
      <c r="F972" s="350"/>
      <c r="G972" s="350"/>
      <c r="H972" s="350"/>
      <c r="I972" s="350"/>
      <c r="J972" s="351"/>
      <c r="K972" s="352"/>
      <c r="L972" s="352"/>
      <c r="M972" s="352"/>
      <c r="N972" s="352"/>
      <c r="O972" s="352"/>
      <c r="P972" s="364"/>
      <c r="Q972" s="353"/>
      <c r="R972" s="353"/>
      <c r="S972" s="353"/>
      <c r="T972" s="353"/>
      <c r="U972" s="353"/>
      <c r="V972" s="353"/>
      <c r="W972" s="353"/>
      <c r="X972" s="353"/>
      <c r="Y972" s="354"/>
      <c r="Z972" s="355"/>
      <c r="AA972" s="355"/>
      <c r="AB972" s="356"/>
      <c r="AC972" s="365"/>
      <c r="AD972" s="365"/>
      <c r="AE972" s="365"/>
      <c r="AF972" s="365"/>
      <c r="AG972" s="365"/>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94">
        <v>5</v>
      </c>
      <c r="B973" s="39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94">
        <v>6</v>
      </c>
      <c r="B974" s="39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94">
        <v>7</v>
      </c>
      <c r="B975" s="39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94">
        <v>8</v>
      </c>
      <c r="B976" s="39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94">
        <v>9</v>
      </c>
      <c r="B977" s="39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94">
        <v>10</v>
      </c>
      <c r="B978" s="39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94">
        <v>11</v>
      </c>
      <c r="B979" s="39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94">
        <v>12</v>
      </c>
      <c r="B980" s="39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94">
        <v>13</v>
      </c>
      <c r="B981" s="39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94">
        <v>14</v>
      </c>
      <c r="B982" s="39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94">
        <v>15</v>
      </c>
      <c r="B983" s="39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94">
        <v>16</v>
      </c>
      <c r="B984" s="39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94">
        <v>17</v>
      </c>
      <c r="B985" s="39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94">
        <v>18</v>
      </c>
      <c r="B986" s="39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94">
        <v>19</v>
      </c>
      <c r="B987" s="39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94">
        <v>20</v>
      </c>
      <c r="B988" s="39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94">
        <v>21</v>
      </c>
      <c r="B989" s="39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94">
        <v>22</v>
      </c>
      <c r="B990" s="39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94">
        <v>23</v>
      </c>
      <c r="B991" s="394">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94">
        <v>24</v>
      </c>
      <c r="B992" s="394">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94">
        <v>25</v>
      </c>
      <c r="B993" s="394">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94">
        <v>26</v>
      </c>
      <c r="B994" s="39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94">
        <v>27</v>
      </c>
      <c r="B995" s="39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94">
        <v>28</v>
      </c>
      <c r="B996" s="39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94">
        <v>29</v>
      </c>
      <c r="B997" s="39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94">
        <v>30</v>
      </c>
      <c r="B998" s="39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7"/>
      <c r="B1001" s="367"/>
      <c r="C1001" s="367" t="s">
        <v>26</v>
      </c>
      <c r="D1001" s="367"/>
      <c r="E1001" s="367"/>
      <c r="F1001" s="367"/>
      <c r="G1001" s="367"/>
      <c r="H1001" s="367"/>
      <c r="I1001" s="367"/>
      <c r="J1001" s="149" t="s">
        <v>417</v>
      </c>
      <c r="K1001" s="368"/>
      <c r="L1001" s="368"/>
      <c r="M1001" s="368"/>
      <c r="N1001" s="368"/>
      <c r="O1001" s="368"/>
      <c r="P1001" s="369" t="s">
        <v>365</v>
      </c>
      <c r="Q1001" s="369"/>
      <c r="R1001" s="369"/>
      <c r="S1001" s="369"/>
      <c r="T1001" s="369"/>
      <c r="U1001" s="369"/>
      <c r="V1001" s="369"/>
      <c r="W1001" s="369"/>
      <c r="X1001" s="369"/>
      <c r="Y1001" s="370" t="s">
        <v>415</v>
      </c>
      <c r="Z1001" s="371"/>
      <c r="AA1001" s="371"/>
      <c r="AB1001" s="371"/>
      <c r="AC1001" s="149" t="s">
        <v>456</v>
      </c>
      <c r="AD1001" s="149"/>
      <c r="AE1001" s="149"/>
      <c r="AF1001" s="149"/>
      <c r="AG1001" s="149"/>
      <c r="AH1001" s="370" t="s">
        <v>486</v>
      </c>
      <c r="AI1001" s="367"/>
      <c r="AJ1001" s="367"/>
      <c r="AK1001" s="367"/>
      <c r="AL1001" s="367" t="s">
        <v>21</v>
      </c>
      <c r="AM1001" s="367"/>
      <c r="AN1001" s="367"/>
      <c r="AO1001" s="372"/>
      <c r="AP1001" s="373" t="s">
        <v>418</v>
      </c>
      <c r="AQ1001" s="373"/>
      <c r="AR1001" s="373"/>
      <c r="AS1001" s="373"/>
      <c r="AT1001" s="373"/>
      <c r="AU1001" s="373"/>
      <c r="AV1001" s="373"/>
      <c r="AW1001" s="373"/>
      <c r="AX1001" s="373"/>
    </row>
    <row r="1002" spans="1:50" ht="30" customHeight="1" x14ac:dyDescent="0.15">
      <c r="A1002" s="394">
        <v>1</v>
      </c>
      <c r="B1002" s="394">
        <v>1</v>
      </c>
      <c r="C1002" s="366" t="s">
        <v>651</v>
      </c>
      <c r="D1002" s="350"/>
      <c r="E1002" s="350"/>
      <c r="F1002" s="350"/>
      <c r="G1002" s="350"/>
      <c r="H1002" s="350"/>
      <c r="I1002" s="350"/>
      <c r="J1002" s="351">
        <v>1011101011438</v>
      </c>
      <c r="K1002" s="352"/>
      <c r="L1002" s="352"/>
      <c r="M1002" s="352"/>
      <c r="N1002" s="352"/>
      <c r="O1002" s="352"/>
      <c r="P1002" s="364" t="s">
        <v>677</v>
      </c>
      <c r="Q1002" s="353"/>
      <c r="R1002" s="353"/>
      <c r="S1002" s="353"/>
      <c r="T1002" s="353"/>
      <c r="U1002" s="353"/>
      <c r="V1002" s="353"/>
      <c r="W1002" s="353"/>
      <c r="X1002" s="353"/>
      <c r="Y1002" s="354">
        <v>51</v>
      </c>
      <c r="Z1002" s="355"/>
      <c r="AA1002" s="355"/>
      <c r="AB1002" s="356"/>
      <c r="AC1002" s="365" t="s">
        <v>495</v>
      </c>
      <c r="AD1002" s="374"/>
      <c r="AE1002" s="374"/>
      <c r="AF1002" s="374"/>
      <c r="AG1002" s="374"/>
      <c r="AH1002" s="375">
        <v>2</v>
      </c>
      <c r="AI1002" s="376"/>
      <c r="AJ1002" s="376"/>
      <c r="AK1002" s="376"/>
      <c r="AL1002" s="360">
        <v>99.7</v>
      </c>
      <c r="AM1002" s="361"/>
      <c r="AN1002" s="361"/>
      <c r="AO1002" s="362"/>
      <c r="AP1002" s="363"/>
      <c r="AQ1002" s="363"/>
      <c r="AR1002" s="363"/>
      <c r="AS1002" s="363"/>
      <c r="AT1002" s="363"/>
      <c r="AU1002" s="363"/>
      <c r="AV1002" s="363"/>
      <c r="AW1002" s="363"/>
      <c r="AX1002" s="363"/>
    </row>
    <row r="1003" spans="1:50" ht="42.75" customHeight="1" x14ac:dyDescent="0.15">
      <c r="A1003" s="394">
        <v>2</v>
      </c>
      <c r="B1003" s="394">
        <v>1</v>
      </c>
      <c r="C1003" s="366" t="s">
        <v>652</v>
      </c>
      <c r="D1003" s="350"/>
      <c r="E1003" s="350"/>
      <c r="F1003" s="350"/>
      <c r="G1003" s="350"/>
      <c r="H1003" s="350"/>
      <c r="I1003" s="350"/>
      <c r="J1003" s="351">
        <v>5010005002705</v>
      </c>
      <c r="K1003" s="352"/>
      <c r="L1003" s="352"/>
      <c r="M1003" s="352"/>
      <c r="N1003" s="352"/>
      <c r="O1003" s="352"/>
      <c r="P1003" s="364" t="s">
        <v>678</v>
      </c>
      <c r="Q1003" s="353"/>
      <c r="R1003" s="353"/>
      <c r="S1003" s="353"/>
      <c r="T1003" s="353"/>
      <c r="U1003" s="353"/>
      <c r="V1003" s="353"/>
      <c r="W1003" s="353"/>
      <c r="X1003" s="353"/>
      <c r="Y1003" s="354">
        <v>26</v>
      </c>
      <c r="Z1003" s="355"/>
      <c r="AA1003" s="355"/>
      <c r="AB1003" s="356"/>
      <c r="AC1003" s="365" t="s">
        <v>495</v>
      </c>
      <c r="AD1003" s="374"/>
      <c r="AE1003" s="374"/>
      <c r="AF1003" s="374"/>
      <c r="AG1003" s="374"/>
      <c r="AH1003" s="375">
        <v>1</v>
      </c>
      <c r="AI1003" s="376"/>
      <c r="AJ1003" s="376"/>
      <c r="AK1003" s="376"/>
      <c r="AL1003" s="360">
        <v>99.6</v>
      </c>
      <c r="AM1003" s="361"/>
      <c r="AN1003" s="361"/>
      <c r="AO1003" s="362"/>
      <c r="AP1003" s="363"/>
      <c r="AQ1003" s="363"/>
      <c r="AR1003" s="363"/>
      <c r="AS1003" s="363"/>
      <c r="AT1003" s="363"/>
      <c r="AU1003" s="363"/>
      <c r="AV1003" s="363"/>
      <c r="AW1003" s="363"/>
      <c r="AX1003" s="363"/>
    </row>
    <row r="1004" spans="1:50" ht="30" customHeight="1" x14ac:dyDescent="0.15">
      <c r="A1004" s="394">
        <v>3</v>
      </c>
      <c r="B1004" s="394">
        <v>1</v>
      </c>
      <c r="C1004" s="366" t="s">
        <v>651</v>
      </c>
      <c r="D1004" s="350"/>
      <c r="E1004" s="350"/>
      <c r="F1004" s="350"/>
      <c r="G1004" s="350"/>
      <c r="H1004" s="350"/>
      <c r="I1004" s="350"/>
      <c r="J1004" s="351">
        <v>1011101011438</v>
      </c>
      <c r="K1004" s="352"/>
      <c r="L1004" s="352"/>
      <c r="M1004" s="352"/>
      <c r="N1004" s="352"/>
      <c r="O1004" s="352"/>
      <c r="P1004" s="364" t="s">
        <v>677</v>
      </c>
      <c r="Q1004" s="353"/>
      <c r="R1004" s="353"/>
      <c r="S1004" s="353"/>
      <c r="T1004" s="353"/>
      <c r="U1004" s="353"/>
      <c r="V1004" s="353"/>
      <c r="W1004" s="353"/>
      <c r="X1004" s="353"/>
      <c r="Y1004" s="354">
        <v>9</v>
      </c>
      <c r="Z1004" s="355"/>
      <c r="AA1004" s="355"/>
      <c r="AB1004" s="356"/>
      <c r="AC1004" s="365" t="s">
        <v>495</v>
      </c>
      <c r="AD1004" s="374"/>
      <c r="AE1004" s="374"/>
      <c r="AF1004" s="374"/>
      <c r="AG1004" s="374"/>
      <c r="AH1004" s="358">
        <v>1</v>
      </c>
      <c r="AI1004" s="359"/>
      <c r="AJ1004" s="359"/>
      <c r="AK1004" s="359"/>
      <c r="AL1004" s="360">
        <v>100</v>
      </c>
      <c r="AM1004" s="361"/>
      <c r="AN1004" s="361"/>
      <c r="AO1004" s="362"/>
      <c r="AP1004" s="363"/>
      <c r="AQ1004" s="363"/>
      <c r="AR1004" s="363"/>
      <c r="AS1004" s="363"/>
      <c r="AT1004" s="363"/>
      <c r="AU1004" s="363"/>
      <c r="AV1004" s="363"/>
      <c r="AW1004" s="363"/>
      <c r="AX1004" s="363"/>
    </row>
    <row r="1005" spans="1:50" ht="30" customHeight="1" x14ac:dyDescent="0.15">
      <c r="A1005" s="394">
        <v>4</v>
      </c>
      <c r="B1005" s="394">
        <v>1</v>
      </c>
      <c r="C1005" s="366" t="s">
        <v>625</v>
      </c>
      <c r="D1005" s="350"/>
      <c r="E1005" s="350"/>
      <c r="F1005" s="350"/>
      <c r="G1005" s="350"/>
      <c r="H1005" s="350"/>
      <c r="I1005" s="350"/>
      <c r="J1005" s="351">
        <v>8010001127032</v>
      </c>
      <c r="K1005" s="352"/>
      <c r="L1005" s="352"/>
      <c r="M1005" s="352"/>
      <c r="N1005" s="352"/>
      <c r="O1005" s="352"/>
      <c r="P1005" s="364" t="s">
        <v>677</v>
      </c>
      <c r="Q1005" s="353"/>
      <c r="R1005" s="353"/>
      <c r="S1005" s="353"/>
      <c r="T1005" s="353"/>
      <c r="U1005" s="353"/>
      <c r="V1005" s="353"/>
      <c r="W1005" s="353"/>
      <c r="X1005" s="353"/>
      <c r="Y1005" s="354">
        <v>3</v>
      </c>
      <c r="Z1005" s="355"/>
      <c r="AA1005" s="355"/>
      <c r="AB1005" s="356"/>
      <c r="AC1005" s="365" t="s">
        <v>491</v>
      </c>
      <c r="AD1005" s="365"/>
      <c r="AE1005" s="365"/>
      <c r="AF1005" s="365"/>
      <c r="AG1005" s="365"/>
      <c r="AH1005" s="358">
        <v>3</v>
      </c>
      <c r="AI1005" s="359"/>
      <c r="AJ1005" s="359"/>
      <c r="AK1005" s="359"/>
      <c r="AL1005" s="360">
        <v>76.099999999999994</v>
      </c>
      <c r="AM1005" s="361"/>
      <c r="AN1005" s="361"/>
      <c r="AO1005" s="362"/>
      <c r="AP1005" s="363"/>
      <c r="AQ1005" s="363"/>
      <c r="AR1005" s="363"/>
      <c r="AS1005" s="363"/>
      <c r="AT1005" s="363"/>
      <c r="AU1005" s="363"/>
      <c r="AV1005" s="363"/>
      <c r="AW1005" s="363"/>
      <c r="AX1005" s="363"/>
    </row>
    <row r="1006" spans="1:50" ht="30" customHeight="1" x14ac:dyDescent="0.15">
      <c r="A1006" s="394">
        <v>5</v>
      </c>
      <c r="B1006" s="394">
        <v>1</v>
      </c>
      <c r="C1006" s="350" t="s">
        <v>625</v>
      </c>
      <c r="D1006" s="350"/>
      <c r="E1006" s="350"/>
      <c r="F1006" s="350"/>
      <c r="G1006" s="350"/>
      <c r="H1006" s="350"/>
      <c r="I1006" s="350"/>
      <c r="J1006" s="351">
        <v>8010001127032</v>
      </c>
      <c r="K1006" s="352"/>
      <c r="L1006" s="352"/>
      <c r="M1006" s="352"/>
      <c r="N1006" s="352"/>
      <c r="O1006" s="352"/>
      <c r="P1006" s="364" t="s">
        <v>677</v>
      </c>
      <c r="Q1006" s="353"/>
      <c r="R1006" s="353"/>
      <c r="S1006" s="353"/>
      <c r="T1006" s="353"/>
      <c r="U1006" s="353"/>
      <c r="V1006" s="353"/>
      <c r="W1006" s="353"/>
      <c r="X1006" s="353"/>
      <c r="Y1006" s="354">
        <v>1</v>
      </c>
      <c r="Z1006" s="355"/>
      <c r="AA1006" s="355"/>
      <c r="AB1006" s="356"/>
      <c r="AC1006" s="357" t="s">
        <v>497</v>
      </c>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94">
        <v>6</v>
      </c>
      <c r="B1007" s="39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94">
        <v>7</v>
      </c>
      <c r="B1008" s="39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94">
        <v>8</v>
      </c>
      <c r="B1009" s="39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94">
        <v>9</v>
      </c>
      <c r="B1010" s="39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94">
        <v>10</v>
      </c>
      <c r="B1011" s="39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94">
        <v>11</v>
      </c>
      <c r="B1012" s="39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94">
        <v>12</v>
      </c>
      <c r="B1013" s="39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94">
        <v>13</v>
      </c>
      <c r="B1014" s="39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94">
        <v>14</v>
      </c>
      <c r="B1015" s="39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94">
        <v>15</v>
      </c>
      <c r="B1016" s="39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94">
        <v>16</v>
      </c>
      <c r="B1017" s="39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94">
        <v>17</v>
      </c>
      <c r="B1018" s="39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94">
        <v>18</v>
      </c>
      <c r="B1019" s="39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94">
        <v>19</v>
      </c>
      <c r="B1020" s="39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94">
        <v>20</v>
      </c>
      <c r="B1021" s="39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94">
        <v>21</v>
      </c>
      <c r="B1022" s="39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94">
        <v>22</v>
      </c>
      <c r="B1023" s="39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94">
        <v>23</v>
      </c>
      <c r="B1024" s="394">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94">
        <v>24</v>
      </c>
      <c r="B1025" s="394">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94">
        <v>25</v>
      </c>
      <c r="B1026" s="394">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94">
        <v>26</v>
      </c>
      <c r="B1027" s="39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94">
        <v>27</v>
      </c>
      <c r="B1028" s="39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94">
        <v>28</v>
      </c>
      <c r="B1029" s="39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94">
        <v>29</v>
      </c>
      <c r="B1030" s="39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94">
        <v>30</v>
      </c>
      <c r="B1031" s="39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7"/>
      <c r="B1034" s="367"/>
      <c r="C1034" s="367" t="s">
        <v>26</v>
      </c>
      <c r="D1034" s="367"/>
      <c r="E1034" s="367"/>
      <c r="F1034" s="367"/>
      <c r="G1034" s="367"/>
      <c r="H1034" s="367"/>
      <c r="I1034" s="367"/>
      <c r="J1034" s="149" t="s">
        <v>417</v>
      </c>
      <c r="K1034" s="368"/>
      <c r="L1034" s="368"/>
      <c r="M1034" s="368"/>
      <c r="N1034" s="368"/>
      <c r="O1034" s="368"/>
      <c r="P1034" s="369" t="s">
        <v>365</v>
      </c>
      <c r="Q1034" s="369"/>
      <c r="R1034" s="369"/>
      <c r="S1034" s="369"/>
      <c r="T1034" s="369"/>
      <c r="U1034" s="369"/>
      <c r="V1034" s="369"/>
      <c r="W1034" s="369"/>
      <c r="X1034" s="369"/>
      <c r="Y1034" s="370" t="s">
        <v>415</v>
      </c>
      <c r="Z1034" s="371"/>
      <c r="AA1034" s="371"/>
      <c r="AB1034" s="371"/>
      <c r="AC1034" s="149" t="s">
        <v>456</v>
      </c>
      <c r="AD1034" s="149"/>
      <c r="AE1034" s="149"/>
      <c r="AF1034" s="149"/>
      <c r="AG1034" s="149"/>
      <c r="AH1034" s="370" t="s">
        <v>486</v>
      </c>
      <c r="AI1034" s="367"/>
      <c r="AJ1034" s="367"/>
      <c r="AK1034" s="367"/>
      <c r="AL1034" s="367" t="s">
        <v>21</v>
      </c>
      <c r="AM1034" s="367"/>
      <c r="AN1034" s="367"/>
      <c r="AO1034" s="372"/>
      <c r="AP1034" s="373" t="s">
        <v>418</v>
      </c>
      <c r="AQ1034" s="373"/>
      <c r="AR1034" s="373"/>
      <c r="AS1034" s="373"/>
      <c r="AT1034" s="373"/>
      <c r="AU1034" s="373"/>
      <c r="AV1034" s="373"/>
      <c r="AW1034" s="373"/>
      <c r="AX1034" s="373"/>
    </row>
    <row r="1035" spans="1:50" ht="30" customHeight="1" x14ac:dyDescent="0.15">
      <c r="A1035" s="394">
        <v>1</v>
      </c>
      <c r="B1035" s="394">
        <v>1</v>
      </c>
      <c r="C1035" s="366" t="s">
        <v>629</v>
      </c>
      <c r="D1035" s="350"/>
      <c r="E1035" s="350"/>
      <c r="F1035" s="350"/>
      <c r="G1035" s="350"/>
      <c r="H1035" s="350"/>
      <c r="I1035" s="350"/>
      <c r="J1035" s="351" t="s">
        <v>623</v>
      </c>
      <c r="K1035" s="352"/>
      <c r="L1035" s="352"/>
      <c r="M1035" s="352"/>
      <c r="N1035" s="352"/>
      <c r="O1035" s="352"/>
      <c r="P1035" s="364" t="s">
        <v>685</v>
      </c>
      <c r="Q1035" s="353"/>
      <c r="R1035" s="353"/>
      <c r="S1035" s="353"/>
      <c r="T1035" s="353"/>
      <c r="U1035" s="353"/>
      <c r="V1035" s="353"/>
      <c r="W1035" s="353"/>
      <c r="X1035" s="353"/>
      <c r="Y1035" s="354">
        <v>28</v>
      </c>
      <c r="Z1035" s="355"/>
      <c r="AA1035" s="355"/>
      <c r="AB1035" s="356"/>
      <c r="AC1035" s="365"/>
      <c r="AD1035" s="374"/>
      <c r="AE1035" s="374"/>
      <c r="AF1035" s="374"/>
      <c r="AG1035" s="374"/>
      <c r="AH1035" s="375" t="s">
        <v>623</v>
      </c>
      <c r="AI1035" s="376"/>
      <c r="AJ1035" s="376"/>
      <c r="AK1035" s="376"/>
      <c r="AL1035" s="360" t="s">
        <v>623</v>
      </c>
      <c r="AM1035" s="361"/>
      <c r="AN1035" s="361"/>
      <c r="AO1035" s="362"/>
      <c r="AP1035" s="363" t="s">
        <v>623</v>
      </c>
      <c r="AQ1035" s="363"/>
      <c r="AR1035" s="363"/>
      <c r="AS1035" s="363"/>
      <c r="AT1035" s="363"/>
      <c r="AU1035" s="363"/>
      <c r="AV1035" s="363"/>
      <c r="AW1035" s="363"/>
      <c r="AX1035" s="363"/>
    </row>
    <row r="1036" spans="1:50" ht="30" hidden="1" customHeight="1" x14ac:dyDescent="0.15">
      <c r="A1036" s="394">
        <v>2</v>
      </c>
      <c r="B1036" s="39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5"/>
      <c r="AD1036" s="365"/>
      <c r="AE1036" s="365"/>
      <c r="AF1036" s="365"/>
      <c r="AG1036" s="365"/>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94">
        <v>3</v>
      </c>
      <c r="B1037" s="394">
        <v>1</v>
      </c>
      <c r="C1037" s="366"/>
      <c r="D1037" s="350"/>
      <c r="E1037" s="350"/>
      <c r="F1037" s="350"/>
      <c r="G1037" s="350"/>
      <c r="H1037" s="350"/>
      <c r="I1037" s="350"/>
      <c r="J1037" s="351"/>
      <c r="K1037" s="352"/>
      <c r="L1037" s="352"/>
      <c r="M1037" s="352"/>
      <c r="N1037" s="352"/>
      <c r="O1037" s="352"/>
      <c r="P1037" s="364"/>
      <c r="Q1037" s="353"/>
      <c r="R1037" s="353"/>
      <c r="S1037" s="353"/>
      <c r="T1037" s="353"/>
      <c r="U1037" s="353"/>
      <c r="V1037" s="353"/>
      <c r="W1037" s="353"/>
      <c r="X1037" s="353"/>
      <c r="Y1037" s="354"/>
      <c r="Z1037" s="355"/>
      <c r="AA1037" s="355"/>
      <c r="AB1037" s="356"/>
      <c r="AC1037" s="365"/>
      <c r="AD1037" s="365"/>
      <c r="AE1037" s="365"/>
      <c r="AF1037" s="365"/>
      <c r="AG1037" s="365"/>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94">
        <v>4</v>
      </c>
      <c r="B1038" s="394">
        <v>1</v>
      </c>
      <c r="C1038" s="366"/>
      <c r="D1038" s="350"/>
      <c r="E1038" s="350"/>
      <c r="F1038" s="350"/>
      <c r="G1038" s="350"/>
      <c r="H1038" s="350"/>
      <c r="I1038" s="350"/>
      <c r="J1038" s="351"/>
      <c r="K1038" s="352"/>
      <c r="L1038" s="352"/>
      <c r="M1038" s="352"/>
      <c r="N1038" s="352"/>
      <c r="O1038" s="352"/>
      <c r="P1038" s="364"/>
      <c r="Q1038" s="353"/>
      <c r="R1038" s="353"/>
      <c r="S1038" s="353"/>
      <c r="T1038" s="353"/>
      <c r="U1038" s="353"/>
      <c r="V1038" s="353"/>
      <c r="W1038" s="353"/>
      <c r="X1038" s="353"/>
      <c r="Y1038" s="354"/>
      <c r="Z1038" s="355"/>
      <c r="AA1038" s="355"/>
      <c r="AB1038" s="356"/>
      <c r="AC1038" s="365"/>
      <c r="AD1038" s="365"/>
      <c r="AE1038" s="365"/>
      <c r="AF1038" s="365"/>
      <c r="AG1038" s="365"/>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94">
        <v>5</v>
      </c>
      <c r="B1039" s="39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94">
        <v>6</v>
      </c>
      <c r="B1040" s="39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94">
        <v>7</v>
      </c>
      <c r="B1041" s="39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94">
        <v>8</v>
      </c>
      <c r="B1042" s="39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94">
        <v>9</v>
      </c>
      <c r="B1043" s="39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94">
        <v>10</v>
      </c>
      <c r="B1044" s="39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94">
        <v>11</v>
      </c>
      <c r="B1045" s="39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94">
        <v>12</v>
      </c>
      <c r="B1046" s="39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94">
        <v>13</v>
      </c>
      <c r="B1047" s="39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94">
        <v>14</v>
      </c>
      <c r="B1048" s="39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94">
        <v>15</v>
      </c>
      <c r="B1049" s="39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94">
        <v>16</v>
      </c>
      <c r="B1050" s="39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94">
        <v>17</v>
      </c>
      <c r="B1051" s="39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94">
        <v>18</v>
      </c>
      <c r="B1052" s="39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94">
        <v>19</v>
      </c>
      <c r="B1053" s="39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94">
        <v>20</v>
      </c>
      <c r="B1054" s="39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94">
        <v>21</v>
      </c>
      <c r="B1055" s="39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94">
        <v>22</v>
      </c>
      <c r="B1056" s="39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94">
        <v>23</v>
      </c>
      <c r="B1057" s="394">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94">
        <v>24</v>
      </c>
      <c r="B1058" s="394">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94">
        <v>25</v>
      </c>
      <c r="B1059" s="394">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94">
        <v>26</v>
      </c>
      <c r="B1060" s="39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94">
        <v>27</v>
      </c>
      <c r="B1061" s="39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94">
        <v>28</v>
      </c>
      <c r="B1062" s="39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94">
        <v>29</v>
      </c>
      <c r="B1063" s="39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94">
        <v>30</v>
      </c>
      <c r="B1064" s="39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7"/>
      <c r="B1067" s="367"/>
      <c r="C1067" s="367" t="s">
        <v>26</v>
      </c>
      <c r="D1067" s="367"/>
      <c r="E1067" s="367"/>
      <c r="F1067" s="367"/>
      <c r="G1067" s="367"/>
      <c r="H1067" s="367"/>
      <c r="I1067" s="367"/>
      <c r="J1067" s="149" t="s">
        <v>417</v>
      </c>
      <c r="K1067" s="368"/>
      <c r="L1067" s="368"/>
      <c r="M1067" s="368"/>
      <c r="N1067" s="368"/>
      <c r="O1067" s="368"/>
      <c r="P1067" s="369" t="s">
        <v>365</v>
      </c>
      <c r="Q1067" s="369"/>
      <c r="R1067" s="369"/>
      <c r="S1067" s="369"/>
      <c r="T1067" s="369"/>
      <c r="U1067" s="369"/>
      <c r="V1067" s="369"/>
      <c r="W1067" s="369"/>
      <c r="X1067" s="369"/>
      <c r="Y1067" s="370" t="s">
        <v>415</v>
      </c>
      <c r="Z1067" s="371"/>
      <c r="AA1067" s="371"/>
      <c r="AB1067" s="371"/>
      <c r="AC1067" s="149" t="s">
        <v>456</v>
      </c>
      <c r="AD1067" s="149"/>
      <c r="AE1067" s="149"/>
      <c r="AF1067" s="149"/>
      <c r="AG1067" s="149"/>
      <c r="AH1067" s="370" t="s">
        <v>486</v>
      </c>
      <c r="AI1067" s="367"/>
      <c r="AJ1067" s="367"/>
      <c r="AK1067" s="367"/>
      <c r="AL1067" s="367" t="s">
        <v>21</v>
      </c>
      <c r="AM1067" s="367"/>
      <c r="AN1067" s="367"/>
      <c r="AO1067" s="372"/>
      <c r="AP1067" s="373" t="s">
        <v>418</v>
      </c>
      <c r="AQ1067" s="373"/>
      <c r="AR1067" s="373"/>
      <c r="AS1067" s="373"/>
      <c r="AT1067" s="373"/>
      <c r="AU1067" s="373"/>
      <c r="AV1067" s="373"/>
      <c r="AW1067" s="373"/>
      <c r="AX1067" s="373"/>
    </row>
    <row r="1068" spans="1:50" ht="45.75" customHeight="1" x14ac:dyDescent="0.15">
      <c r="A1068" s="394">
        <v>1</v>
      </c>
      <c r="B1068" s="394">
        <v>1</v>
      </c>
      <c r="C1068" s="366" t="s">
        <v>653</v>
      </c>
      <c r="D1068" s="350"/>
      <c r="E1068" s="350"/>
      <c r="F1068" s="350"/>
      <c r="G1068" s="350"/>
      <c r="H1068" s="350"/>
      <c r="I1068" s="350"/>
      <c r="J1068" s="351">
        <v>7010005016678</v>
      </c>
      <c r="K1068" s="352"/>
      <c r="L1068" s="352"/>
      <c r="M1068" s="352"/>
      <c r="N1068" s="352"/>
      <c r="O1068" s="352"/>
      <c r="P1068" s="364" t="s">
        <v>681</v>
      </c>
      <c r="Q1068" s="353"/>
      <c r="R1068" s="353"/>
      <c r="S1068" s="353"/>
      <c r="T1068" s="353"/>
      <c r="U1068" s="353"/>
      <c r="V1068" s="353"/>
      <c r="W1068" s="353"/>
      <c r="X1068" s="353"/>
      <c r="Y1068" s="354">
        <v>20</v>
      </c>
      <c r="Z1068" s="355"/>
      <c r="AA1068" s="355"/>
      <c r="AB1068" s="356"/>
      <c r="AC1068" s="365" t="s">
        <v>496</v>
      </c>
      <c r="AD1068" s="374"/>
      <c r="AE1068" s="374"/>
      <c r="AF1068" s="374"/>
      <c r="AG1068" s="374"/>
      <c r="AH1068" s="375">
        <v>1</v>
      </c>
      <c r="AI1068" s="376"/>
      <c r="AJ1068" s="376"/>
      <c r="AK1068" s="376"/>
      <c r="AL1068" s="360">
        <v>100</v>
      </c>
      <c r="AM1068" s="361"/>
      <c r="AN1068" s="361"/>
      <c r="AO1068" s="362"/>
      <c r="AP1068" s="363"/>
      <c r="AQ1068" s="363"/>
      <c r="AR1068" s="363"/>
      <c r="AS1068" s="363"/>
      <c r="AT1068" s="363"/>
      <c r="AU1068" s="363"/>
      <c r="AV1068" s="363"/>
      <c r="AW1068" s="363"/>
      <c r="AX1068" s="363"/>
    </row>
    <row r="1069" spans="1:50" ht="45.75" customHeight="1" x14ac:dyDescent="0.15">
      <c r="A1069" s="394">
        <v>2</v>
      </c>
      <c r="B1069" s="394">
        <v>1</v>
      </c>
      <c r="C1069" s="350" t="s">
        <v>630</v>
      </c>
      <c r="D1069" s="350"/>
      <c r="E1069" s="350"/>
      <c r="F1069" s="350"/>
      <c r="G1069" s="350"/>
      <c r="H1069" s="350"/>
      <c r="I1069" s="350"/>
      <c r="J1069" s="351">
        <v>6010005018675</v>
      </c>
      <c r="K1069" s="352"/>
      <c r="L1069" s="352"/>
      <c r="M1069" s="352"/>
      <c r="N1069" s="352"/>
      <c r="O1069" s="352"/>
      <c r="P1069" s="364" t="s">
        <v>679</v>
      </c>
      <c r="Q1069" s="353"/>
      <c r="R1069" s="353"/>
      <c r="S1069" s="353"/>
      <c r="T1069" s="353"/>
      <c r="U1069" s="353"/>
      <c r="V1069" s="353"/>
      <c r="W1069" s="353"/>
      <c r="X1069" s="353"/>
      <c r="Y1069" s="354">
        <v>1</v>
      </c>
      <c r="Z1069" s="355"/>
      <c r="AA1069" s="355"/>
      <c r="AB1069" s="356"/>
      <c r="AC1069" s="365" t="s">
        <v>497</v>
      </c>
      <c r="AD1069" s="365"/>
      <c r="AE1069" s="365"/>
      <c r="AF1069" s="365"/>
      <c r="AG1069" s="365"/>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45.75" customHeight="1" x14ac:dyDescent="0.15">
      <c r="A1070" s="394">
        <v>3</v>
      </c>
      <c r="B1070" s="394">
        <v>1</v>
      </c>
      <c r="C1070" s="366" t="s">
        <v>631</v>
      </c>
      <c r="D1070" s="350"/>
      <c r="E1070" s="350"/>
      <c r="F1070" s="350"/>
      <c r="G1070" s="350"/>
      <c r="H1070" s="350"/>
      <c r="I1070" s="350"/>
      <c r="J1070" s="351">
        <v>1010005002667</v>
      </c>
      <c r="K1070" s="352"/>
      <c r="L1070" s="352"/>
      <c r="M1070" s="352"/>
      <c r="N1070" s="352"/>
      <c r="O1070" s="352"/>
      <c r="P1070" s="364" t="s">
        <v>679</v>
      </c>
      <c r="Q1070" s="353"/>
      <c r="R1070" s="353"/>
      <c r="S1070" s="353"/>
      <c r="T1070" s="353"/>
      <c r="U1070" s="353"/>
      <c r="V1070" s="353"/>
      <c r="W1070" s="353"/>
      <c r="X1070" s="353"/>
      <c r="Y1070" s="354">
        <v>1</v>
      </c>
      <c r="Z1070" s="355"/>
      <c r="AA1070" s="355"/>
      <c r="AB1070" s="356"/>
      <c r="AC1070" s="365" t="s">
        <v>497</v>
      </c>
      <c r="AD1070" s="365"/>
      <c r="AE1070" s="365"/>
      <c r="AF1070" s="365"/>
      <c r="AG1070" s="365"/>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45.75" customHeight="1" x14ac:dyDescent="0.15">
      <c r="A1071" s="394">
        <v>4</v>
      </c>
      <c r="B1071" s="394">
        <v>1</v>
      </c>
      <c r="C1071" s="366" t="s">
        <v>654</v>
      </c>
      <c r="D1071" s="350"/>
      <c r="E1071" s="350"/>
      <c r="F1071" s="350"/>
      <c r="G1071" s="350"/>
      <c r="H1071" s="350"/>
      <c r="I1071" s="350"/>
      <c r="J1071" s="351">
        <v>5011501001076</v>
      </c>
      <c r="K1071" s="352"/>
      <c r="L1071" s="352"/>
      <c r="M1071" s="352"/>
      <c r="N1071" s="352"/>
      <c r="O1071" s="352"/>
      <c r="P1071" s="364" t="s">
        <v>680</v>
      </c>
      <c r="Q1071" s="353"/>
      <c r="R1071" s="353"/>
      <c r="S1071" s="353"/>
      <c r="T1071" s="353"/>
      <c r="U1071" s="353"/>
      <c r="V1071" s="353"/>
      <c r="W1071" s="353"/>
      <c r="X1071" s="353"/>
      <c r="Y1071" s="354">
        <v>1</v>
      </c>
      <c r="Z1071" s="355"/>
      <c r="AA1071" s="355"/>
      <c r="AB1071" s="356"/>
      <c r="AC1071" s="365" t="s">
        <v>497</v>
      </c>
      <c r="AD1071" s="365"/>
      <c r="AE1071" s="365"/>
      <c r="AF1071" s="365"/>
      <c r="AG1071" s="365"/>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45.75" customHeight="1" x14ac:dyDescent="0.15">
      <c r="A1072" s="394">
        <v>5</v>
      </c>
      <c r="B1072" s="394">
        <v>1</v>
      </c>
      <c r="C1072" s="350" t="s">
        <v>632</v>
      </c>
      <c r="D1072" s="350"/>
      <c r="E1072" s="350"/>
      <c r="F1072" s="350"/>
      <c r="G1072" s="350"/>
      <c r="H1072" s="350"/>
      <c r="I1072" s="350"/>
      <c r="J1072" s="351">
        <v>2013305002352</v>
      </c>
      <c r="K1072" s="352"/>
      <c r="L1072" s="352"/>
      <c r="M1072" s="352"/>
      <c r="N1072" s="352"/>
      <c r="O1072" s="352"/>
      <c r="P1072" s="364" t="s">
        <v>680</v>
      </c>
      <c r="Q1072" s="353"/>
      <c r="R1072" s="353"/>
      <c r="S1072" s="353"/>
      <c r="T1072" s="353"/>
      <c r="U1072" s="353"/>
      <c r="V1072" s="353"/>
      <c r="W1072" s="353"/>
      <c r="X1072" s="353"/>
      <c r="Y1072" s="354">
        <v>1</v>
      </c>
      <c r="Z1072" s="355"/>
      <c r="AA1072" s="355"/>
      <c r="AB1072" s="356"/>
      <c r="AC1072" s="365" t="s">
        <v>497</v>
      </c>
      <c r="AD1072" s="365"/>
      <c r="AE1072" s="365"/>
      <c r="AF1072" s="365"/>
      <c r="AG1072" s="365"/>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45.75" customHeight="1" x14ac:dyDescent="0.15">
      <c r="A1073" s="394">
        <v>6</v>
      </c>
      <c r="B1073" s="394">
        <v>1</v>
      </c>
      <c r="C1073" s="350" t="s">
        <v>633</v>
      </c>
      <c r="D1073" s="350"/>
      <c r="E1073" s="350"/>
      <c r="F1073" s="350"/>
      <c r="G1073" s="350"/>
      <c r="H1073" s="350"/>
      <c r="I1073" s="350"/>
      <c r="J1073" s="351">
        <v>4010005007424</v>
      </c>
      <c r="K1073" s="352"/>
      <c r="L1073" s="352"/>
      <c r="M1073" s="352"/>
      <c r="N1073" s="352"/>
      <c r="O1073" s="352"/>
      <c r="P1073" s="364" t="s">
        <v>679</v>
      </c>
      <c r="Q1073" s="353"/>
      <c r="R1073" s="353"/>
      <c r="S1073" s="353"/>
      <c r="T1073" s="353"/>
      <c r="U1073" s="353"/>
      <c r="V1073" s="353"/>
      <c r="W1073" s="353"/>
      <c r="X1073" s="353"/>
      <c r="Y1073" s="354">
        <v>1</v>
      </c>
      <c r="Z1073" s="355"/>
      <c r="AA1073" s="355"/>
      <c r="AB1073" s="356"/>
      <c r="AC1073" s="365" t="s">
        <v>497</v>
      </c>
      <c r="AD1073" s="365"/>
      <c r="AE1073" s="365"/>
      <c r="AF1073" s="365"/>
      <c r="AG1073" s="365"/>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45.75" customHeight="1" x14ac:dyDescent="0.15">
      <c r="A1074" s="394">
        <v>7</v>
      </c>
      <c r="B1074" s="394">
        <v>1</v>
      </c>
      <c r="C1074" s="350" t="s">
        <v>634</v>
      </c>
      <c r="D1074" s="350"/>
      <c r="E1074" s="350"/>
      <c r="F1074" s="350"/>
      <c r="G1074" s="350"/>
      <c r="H1074" s="350"/>
      <c r="I1074" s="350"/>
      <c r="J1074" s="351">
        <v>6010405010463</v>
      </c>
      <c r="K1074" s="352"/>
      <c r="L1074" s="352"/>
      <c r="M1074" s="352"/>
      <c r="N1074" s="352"/>
      <c r="O1074" s="352"/>
      <c r="P1074" s="364" t="s">
        <v>679</v>
      </c>
      <c r="Q1074" s="353"/>
      <c r="R1074" s="353"/>
      <c r="S1074" s="353"/>
      <c r="T1074" s="353"/>
      <c r="U1074" s="353"/>
      <c r="V1074" s="353"/>
      <c r="W1074" s="353"/>
      <c r="X1074" s="353"/>
      <c r="Y1074" s="354">
        <v>1</v>
      </c>
      <c r="Z1074" s="355"/>
      <c r="AA1074" s="355"/>
      <c r="AB1074" s="356"/>
      <c r="AC1074" s="365" t="s">
        <v>497</v>
      </c>
      <c r="AD1074" s="365"/>
      <c r="AE1074" s="365"/>
      <c r="AF1074" s="365"/>
      <c r="AG1074" s="365"/>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45.75" customHeight="1" x14ac:dyDescent="0.15">
      <c r="A1075" s="394">
        <v>8</v>
      </c>
      <c r="B1075" s="394">
        <v>1</v>
      </c>
      <c r="C1075" s="350" t="s">
        <v>634</v>
      </c>
      <c r="D1075" s="350"/>
      <c r="E1075" s="350"/>
      <c r="F1075" s="350"/>
      <c r="G1075" s="350"/>
      <c r="H1075" s="350"/>
      <c r="I1075" s="350"/>
      <c r="J1075" s="351">
        <v>6010405010463</v>
      </c>
      <c r="K1075" s="352"/>
      <c r="L1075" s="352"/>
      <c r="M1075" s="352"/>
      <c r="N1075" s="352"/>
      <c r="O1075" s="352"/>
      <c r="P1075" s="364" t="s">
        <v>679</v>
      </c>
      <c r="Q1075" s="353"/>
      <c r="R1075" s="353"/>
      <c r="S1075" s="353"/>
      <c r="T1075" s="353"/>
      <c r="U1075" s="353"/>
      <c r="V1075" s="353"/>
      <c r="W1075" s="353"/>
      <c r="X1075" s="353"/>
      <c r="Y1075" s="354">
        <v>1</v>
      </c>
      <c r="Z1075" s="355"/>
      <c r="AA1075" s="355"/>
      <c r="AB1075" s="356"/>
      <c r="AC1075" s="365" t="s">
        <v>497</v>
      </c>
      <c r="AD1075" s="365"/>
      <c r="AE1075" s="365"/>
      <c r="AF1075" s="365"/>
      <c r="AG1075" s="365"/>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45.75" customHeight="1" x14ac:dyDescent="0.15">
      <c r="A1076" s="394">
        <v>9</v>
      </c>
      <c r="B1076" s="394">
        <v>1</v>
      </c>
      <c r="C1076" s="350" t="s">
        <v>633</v>
      </c>
      <c r="D1076" s="350"/>
      <c r="E1076" s="350"/>
      <c r="F1076" s="350"/>
      <c r="G1076" s="350"/>
      <c r="H1076" s="350"/>
      <c r="I1076" s="350"/>
      <c r="J1076" s="351">
        <v>4010005007424</v>
      </c>
      <c r="K1076" s="352"/>
      <c r="L1076" s="352"/>
      <c r="M1076" s="352"/>
      <c r="N1076" s="352"/>
      <c r="O1076" s="352"/>
      <c r="P1076" s="364" t="s">
        <v>679</v>
      </c>
      <c r="Q1076" s="353"/>
      <c r="R1076" s="353"/>
      <c r="S1076" s="353"/>
      <c r="T1076" s="353"/>
      <c r="U1076" s="353"/>
      <c r="V1076" s="353"/>
      <c r="W1076" s="353"/>
      <c r="X1076" s="353"/>
      <c r="Y1076" s="354">
        <v>1</v>
      </c>
      <c r="Z1076" s="355"/>
      <c r="AA1076" s="355"/>
      <c r="AB1076" s="356"/>
      <c r="AC1076" s="365" t="s">
        <v>497</v>
      </c>
      <c r="AD1076" s="365"/>
      <c r="AE1076" s="365"/>
      <c r="AF1076" s="365"/>
      <c r="AG1076" s="365"/>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94">
        <v>10</v>
      </c>
      <c r="B1077" s="39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94">
        <v>11</v>
      </c>
      <c r="B1078" s="39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94">
        <v>12</v>
      </c>
      <c r="B1079" s="39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94">
        <v>13</v>
      </c>
      <c r="B1080" s="39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94">
        <v>14</v>
      </c>
      <c r="B1081" s="39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94">
        <v>15</v>
      </c>
      <c r="B1082" s="39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94">
        <v>16</v>
      </c>
      <c r="B1083" s="39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94">
        <v>17</v>
      </c>
      <c r="B1084" s="39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94">
        <v>18</v>
      </c>
      <c r="B1085" s="39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94">
        <v>19</v>
      </c>
      <c r="B1086" s="39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94">
        <v>20</v>
      </c>
      <c r="B1087" s="39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94">
        <v>21</v>
      </c>
      <c r="B1088" s="39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94">
        <v>22</v>
      </c>
      <c r="B1089" s="39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94">
        <v>23</v>
      </c>
      <c r="B1090" s="394">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94">
        <v>24</v>
      </c>
      <c r="B1091" s="394">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94">
        <v>25</v>
      </c>
      <c r="B1092" s="394">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94">
        <v>26</v>
      </c>
      <c r="B1093" s="39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94">
        <v>27</v>
      </c>
      <c r="B1094" s="39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94">
        <v>28</v>
      </c>
      <c r="B1095" s="39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94">
        <v>29</v>
      </c>
      <c r="B1096" s="39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94">
        <v>30</v>
      </c>
      <c r="B1097" s="39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97" t="s">
        <v>446</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4"/>
      <c r="B1101" s="394"/>
      <c r="C1101" s="149" t="s">
        <v>384</v>
      </c>
      <c r="D1101" s="400"/>
      <c r="E1101" s="149" t="s">
        <v>383</v>
      </c>
      <c r="F1101" s="400"/>
      <c r="G1101" s="400"/>
      <c r="H1101" s="400"/>
      <c r="I1101" s="400"/>
      <c r="J1101" s="149" t="s">
        <v>417</v>
      </c>
      <c r="K1101" s="149"/>
      <c r="L1101" s="149"/>
      <c r="M1101" s="149"/>
      <c r="N1101" s="149"/>
      <c r="O1101" s="149"/>
      <c r="P1101" s="370" t="s">
        <v>27</v>
      </c>
      <c r="Q1101" s="370"/>
      <c r="R1101" s="370"/>
      <c r="S1101" s="370"/>
      <c r="T1101" s="370"/>
      <c r="U1101" s="370"/>
      <c r="V1101" s="370"/>
      <c r="W1101" s="370"/>
      <c r="X1101" s="370"/>
      <c r="Y1101" s="149" t="s">
        <v>419</v>
      </c>
      <c r="Z1101" s="400"/>
      <c r="AA1101" s="400"/>
      <c r="AB1101" s="400"/>
      <c r="AC1101" s="149" t="s">
        <v>366</v>
      </c>
      <c r="AD1101" s="149"/>
      <c r="AE1101" s="149"/>
      <c r="AF1101" s="149"/>
      <c r="AG1101" s="149"/>
      <c r="AH1101" s="370" t="s">
        <v>379</v>
      </c>
      <c r="AI1101" s="371"/>
      <c r="AJ1101" s="371"/>
      <c r="AK1101" s="371"/>
      <c r="AL1101" s="371" t="s">
        <v>21</v>
      </c>
      <c r="AM1101" s="371"/>
      <c r="AN1101" s="371"/>
      <c r="AO1101" s="401"/>
      <c r="AP1101" s="373" t="s">
        <v>447</v>
      </c>
      <c r="AQ1101" s="373"/>
      <c r="AR1101" s="373"/>
      <c r="AS1101" s="373"/>
      <c r="AT1101" s="373"/>
      <c r="AU1101" s="373"/>
      <c r="AV1101" s="373"/>
      <c r="AW1101" s="373"/>
      <c r="AX1101" s="373"/>
    </row>
    <row r="1102" spans="1:50" ht="30" hidden="1" customHeight="1" x14ac:dyDescent="0.15">
      <c r="A1102" s="394">
        <v>1</v>
      </c>
      <c r="B1102" s="394">
        <v>1</v>
      </c>
      <c r="C1102" s="392"/>
      <c r="D1102" s="392"/>
      <c r="E1102" s="393"/>
      <c r="F1102" s="393"/>
      <c r="G1102" s="393"/>
      <c r="H1102" s="393"/>
      <c r="I1102" s="393"/>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x14ac:dyDescent="0.15">
      <c r="A1103" s="394">
        <v>2</v>
      </c>
      <c r="B1103" s="394">
        <v>1</v>
      </c>
      <c r="C1103" s="392"/>
      <c r="D1103" s="392"/>
      <c r="E1103" s="393"/>
      <c r="F1103" s="393"/>
      <c r="G1103" s="393"/>
      <c r="H1103" s="393"/>
      <c r="I1103" s="393"/>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94">
        <v>3</v>
      </c>
      <c r="B1104" s="394">
        <v>1</v>
      </c>
      <c r="C1104" s="392"/>
      <c r="D1104" s="392"/>
      <c r="E1104" s="393"/>
      <c r="F1104" s="393"/>
      <c r="G1104" s="393"/>
      <c r="H1104" s="393"/>
      <c r="I1104" s="393"/>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94">
        <v>4</v>
      </c>
      <c r="B1105" s="394">
        <v>1</v>
      </c>
      <c r="C1105" s="392"/>
      <c r="D1105" s="392"/>
      <c r="E1105" s="393"/>
      <c r="F1105" s="393"/>
      <c r="G1105" s="393"/>
      <c r="H1105" s="393"/>
      <c r="I1105" s="393"/>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94">
        <v>5</v>
      </c>
      <c r="B1106" s="394">
        <v>1</v>
      </c>
      <c r="C1106" s="392"/>
      <c r="D1106" s="392"/>
      <c r="E1106" s="393"/>
      <c r="F1106" s="393"/>
      <c r="G1106" s="393"/>
      <c r="H1106" s="393"/>
      <c r="I1106" s="393"/>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94">
        <v>6</v>
      </c>
      <c r="B1107" s="394">
        <v>1</v>
      </c>
      <c r="C1107" s="392"/>
      <c r="D1107" s="392"/>
      <c r="E1107" s="393"/>
      <c r="F1107" s="393"/>
      <c r="G1107" s="393"/>
      <c r="H1107" s="393"/>
      <c r="I1107" s="393"/>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94">
        <v>7</v>
      </c>
      <c r="B1108" s="394">
        <v>1</v>
      </c>
      <c r="C1108" s="392"/>
      <c r="D1108" s="392"/>
      <c r="E1108" s="393"/>
      <c r="F1108" s="393"/>
      <c r="G1108" s="393"/>
      <c r="H1108" s="393"/>
      <c r="I1108" s="393"/>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94">
        <v>8</v>
      </c>
      <c r="B1109" s="394">
        <v>1</v>
      </c>
      <c r="C1109" s="392"/>
      <c r="D1109" s="392"/>
      <c r="E1109" s="393"/>
      <c r="F1109" s="393"/>
      <c r="G1109" s="393"/>
      <c r="H1109" s="393"/>
      <c r="I1109" s="393"/>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94">
        <v>9</v>
      </c>
      <c r="B1110" s="394">
        <v>1</v>
      </c>
      <c r="C1110" s="392"/>
      <c r="D1110" s="392"/>
      <c r="E1110" s="393"/>
      <c r="F1110" s="393"/>
      <c r="G1110" s="393"/>
      <c r="H1110" s="393"/>
      <c r="I1110" s="393"/>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94">
        <v>10</v>
      </c>
      <c r="B1111" s="394">
        <v>1</v>
      </c>
      <c r="C1111" s="392"/>
      <c r="D1111" s="392"/>
      <c r="E1111" s="393"/>
      <c r="F1111" s="393"/>
      <c r="G1111" s="393"/>
      <c r="H1111" s="393"/>
      <c r="I1111" s="393"/>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94">
        <v>11</v>
      </c>
      <c r="B1112" s="394">
        <v>1</v>
      </c>
      <c r="C1112" s="392"/>
      <c r="D1112" s="392"/>
      <c r="E1112" s="393"/>
      <c r="F1112" s="393"/>
      <c r="G1112" s="393"/>
      <c r="H1112" s="393"/>
      <c r="I1112" s="393"/>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94">
        <v>12</v>
      </c>
      <c r="B1113" s="394">
        <v>1</v>
      </c>
      <c r="C1113" s="392"/>
      <c r="D1113" s="392"/>
      <c r="E1113" s="393"/>
      <c r="F1113" s="393"/>
      <c r="G1113" s="393"/>
      <c r="H1113" s="393"/>
      <c r="I1113" s="393"/>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94">
        <v>13</v>
      </c>
      <c r="B1114" s="394">
        <v>1</v>
      </c>
      <c r="C1114" s="392"/>
      <c r="D1114" s="392"/>
      <c r="E1114" s="393"/>
      <c r="F1114" s="393"/>
      <c r="G1114" s="393"/>
      <c r="H1114" s="393"/>
      <c r="I1114" s="393"/>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94">
        <v>14</v>
      </c>
      <c r="B1115" s="394">
        <v>1</v>
      </c>
      <c r="C1115" s="392"/>
      <c r="D1115" s="392"/>
      <c r="E1115" s="393"/>
      <c r="F1115" s="393"/>
      <c r="G1115" s="393"/>
      <c r="H1115" s="393"/>
      <c r="I1115" s="393"/>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94">
        <v>15</v>
      </c>
      <c r="B1116" s="394">
        <v>1</v>
      </c>
      <c r="C1116" s="392"/>
      <c r="D1116" s="392"/>
      <c r="E1116" s="393"/>
      <c r="F1116" s="393"/>
      <c r="G1116" s="393"/>
      <c r="H1116" s="393"/>
      <c r="I1116" s="393"/>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94">
        <v>16</v>
      </c>
      <c r="B1117" s="394">
        <v>1</v>
      </c>
      <c r="C1117" s="392"/>
      <c r="D1117" s="392"/>
      <c r="E1117" s="393"/>
      <c r="F1117" s="393"/>
      <c r="G1117" s="393"/>
      <c r="H1117" s="393"/>
      <c r="I1117" s="393"/>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94">
        <v>17</v>
      </c>
      <c r="B1118" s="394">
        <v>1</v>
      </c>
      <c r="C1118" s="392"/>
      <c r="D1118" s="392"/>
      <c r="E1118" s="393"/>
      <c r="F1118" s="393"/>
      <c r="G1118" s="393"/>
      <c r="H1118" s="393"/>
      <c r="I1118" s="393"/>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94">
        <v>18</v>
      </c>
      <c r="B1119" s="394">
        <v>1</v>
      </c>
      <c r="C1119" s="392"/>
      <c r="D1119" s="392"/>
      <c r="E1119" s="147"/>
      <c r="F1119" s="393"/>
      <c r="G1119" s="393"/>
      <c r="H1119" s="393"/>
      <c r="I1119" s="393"/>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94">
        <v>19</v>
      </c>
      <c r="B1120" s="394">
        <v>1</v>
      </c>
      <c r="C1120" s="392"/>
      <c r="D1120" s="392"/>
      <c r="E1120" s="393"/>
      <c r="F1120" s="393"/>
      <c r="G1120" s="393"/>
      <c r="H1120" s="393"/>
      <c r="I1120" s="393"/>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94">
        <v>20</v>
      </c>
      <c r="B1121" s="394">
        <v>1</v>
      </c>
      <c r="C1121" s="392"/>
      <c r="D1121" s="392"/>
      <c r="E1121" s="393"/>
      <c r="F1121" s="393"/>
      <c r="G1121" s="393"/>
      <c r="H1121" s="393"/>
      <c r="I1121" s="393"/>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94">
        <v>21</v>
      </c>
      <c r="B1122" s="394">
        <v>1</v>
      </c>
      <c r="C1122" s="392"/>
      <c r="D1122" s="392"/>
      <c r="E1122" s="393"/>
      <c r="F1122" s="393"/>
      <c r="G1122" s="393"/>
      <c r="H1122" s="393"/>
      <c r="I1122" s="393"/>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94">
        <v>22</v>
      </c>
      <c r="B1123" s="394">
        <v>1</v>
      </c>
      <c r="C1123" s="392"/>
      <c r="D1123" s="392"/>
      <c r="E1123" s="393"/>
      <c r="F1123" s="393"/>
      <c r="G1123" s="393"/>
      <c r="H1123" s="393"/>
      <c r="I1123" s="393"/>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94">
        <v>23</v>
      </c>
      <c r="B1124" s="394">
        <v>1</v>
      </c>
      <c r="C1124" s="392"/>
      <c r="D1124" s="392"/>
      <c r="E1124" s="393"/>
      <c r="F1124" s="393"/>
      <c r="G1124" s="393"/>
      <c r="H1124" s="393"/>
      <c r="I1124" s="393"/>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94">
        <v>24</v>
      </c>
      <c r="B1125" s="394">
        <v>1</v>
      </c>
      <c r="C1125" s="392"/>
      <c r="D1125" s="392"/>
      <c r="E1125" s="393"/>
      <c r="F1125" s="393"/>
      <c r="G1125" s="393"/>
      <c r="H1125" s="393"/>
      <c r="I1125" s="393"/>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94">
        <v>25</v>
      </c>
      <c r="B1126" s="394">
        <v>1</v>
      </c>
      <c r="C1126" s="392"/>
      <c r="D1126" s="392"/>
      <c r="E1126" s="393"/>
      <c r="F1126" s="393"/>
      <c r="G1126" s="393"/>
      <c r="H1126" s="393"/>
      <c r="I1126" s="393"/>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94">
        <v>26</v>
      </c>
      <c r="B1127" s="394">
        <v>1</v>
      </c>
      <c r="C1127" s="392"/>
      <c r="D1127" s="392"/>
      <c r="E1127" s="393"/>
      <c r="F1127" s="393"/>
      <c r="G1127" s="393"/>
      <c r="H1127" s="393"/>
      <c r="I1127" s="393"/>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94">
        <v>27</v>
      </c>
      <c r="B1128" s="394">
        <v>1</v>
      </c>
      <c r="C1128" s="392"/>
      <c r="D1128" s="392"/>
      <c r="E1128" s="393"/>
      <c r="F1128" s="393"/>
      <c r="G1128" s="393"/>
      <c r="H1128" s="393"/>
      <c r="I1128" s="393"/>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94">
        <v>28</v>
      </c>
      <c r="B1129" s="394">
        <v>1</v>
      </c>
      <c r="C1129" s="392"/>
      <c r="D1129" s="392"/>
      <c r="E1129" s="393"/>
      <c r="F1129" s="393"/>
      <c r="G1129" s="393"/>
      <c r="H1129" s="393"/>
      <c r="I1129" s="393"/>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94">
        <v>29</v>
      </c>
      <c r="B1130" s="394">
        <v>1</v>
      </c>
      <c r="C1130" s="392"/>
      <c r="D1130" s="392"/>
      <c r="E1130" s="393"/>
      <c r="F1130" s="393"/>
      <c r="G1130" s="393"/>
      <c r="H1130" s="393"/>
      <c r="I1130" s="393"/>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94">
        <v>30</v>
      </c>
      <c r="B1131" s="394">
        <v>1</v>
      </c>
      <c r="C1131" s="392"/>
      <c r="D1131" s="392"/>
      <c r="E1131" s="393"/>
      <c r="F1131" s="393"/>
      <c r="G1131" s="393"/>
      <c r="H1131" s="393"/>
      <c r="I1131" s="393"/>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9" priority="14111">
      <formula>IF(RIGHT(TEXT(P14,"0.#"),1)=".",FALSE,TRUE)</formula>
    </cfRule>
    <cfRule type="expression" dxfId="2888" priority="14112">
      <formula>IF(RIGHT(TEXT(P14,"0.#"),1)=".",TRUE,FALSE)</formula>
    </cfRule>
  </conditionalFormatting>
  <conditionalFormatting sqref="AE32">
    <cfRule type="expression" dxfId="2887" priority="14101">
      <formula>IF(RIGHT(TEXT(AE32,"0.#"),1)=".",FALSE,TRUE)</formula>
    </cfRule>
    <cfRule type="expression" dxfId="2886" priority="14102">
      <formula>IF(RIGHT(TEXT(AE32,"0.#"),1)=".",TRUE,FALSE)</formula>
    </cfRule>
  </conditionalFormatting>
  <conditionalFormatting sqref="P18:AX18">
    <cfRule type="expression" dxfId="2885" priority="13987">
      <formula>IF(RIGHT(TEXT(P18,"0.#"),1)=".",FALSE,TRUE)</formula>
    </cfRule>
    <cfRule type="expression" dxfId="2884" priority="13988">
      <formula>IF(RIGHT(TEXT(P18,"0.#"),1)=".",TRUE,FALSE)</formula>
    </cfRule>
  </conditionalFormatting>
  <conditionalFormatting sqref="Y782">
    <cfRule type="expression" dxfId="2883" priority="13983">
      <formula>IF(RIGHT(TEXT(Y782,"0.#"),1)=".",FALSE,TRUE)</formula>
    </cfRule>
    <cfRule type="expression" dxfId="2882" priority="13984">
      <formula>IF(RIGHT(TEXT(Y782,"0.#"),1)=".",TRUE,FALSE)</formula>
    </cfRule>
  </conditionalFormatting>
  <conditionalFormatting sqref="Y791">
    <cfRule type="expression" dxfId="2881" priority="13979">
      <formula>IF(RIGHT(TEXT(Y791,"0.#"),1)=".",FALSE,TRUE)</formula>
    </cfRule>
    <cfRule type="expression" dxfId="2880" priority="13980">
      <formula>IF(RIGHT(TEXT(Y791,"0.#"),1)=".",TRUE,FALSE)</formula>
    </cfRule>
  </conditionalFormatting>
  <conditionalFormatting sqref="Y822:Y829 Y820 Y809:Y816 Y807 Y796:Y803 Y794">
    <cfRule type="expression" dxfId="2879" priority="13761">
      <formula>IF(RIGHT(TEXT(Y794,"0.#"),1)=".",FALSE,TRUE)</formula>
    </cfRule>
    <cfRule type="expression" dxfId="2878" priority="13762">
      <formula>IF(RIGHT(TEXT(Y794,"0.#"),1)=".",TRUE,FALSE)</formula>
    </cfRule>
  </conditionalFormatting>
  <conditionalFormatting sqref="P16:AQ17 P15:AX15 P13:AX13">
    <cfRule type="expression" dxfId="2877" priority="13809">
      <formula>IF(RIGHT(TEXT(P13,"0.#"),1)=".",FALSE,TRUE)</formula>
    </cfRule>
    <cfRule type="expression" dxfId="2876" priority="13810">
      <formula>IF(RIGHT(TEXT(P13,"0.#"),1)=".",TRUE,FALSE)</formula>
    </cfRule>
  </conditionalFormatting>
  <conditionalFormatting sqref="P19:AJ19">
    <cfRule type="expression" dxfId="2875" priority="13807">
      <formula>IF(RIGHT(TEXT(P19,"0.#"),1)=".",FALSE,TRUE)</formula>
    </cfRule>
    <cfRule type="expression" dxfId="2874" priority="13808">
      <formula>IF(RIGHT(TEXT(P19,"0.#"),1)=".",TRUE,FALSE)</formula>
    </cfRule>
  </conditionalFormatting>
  <conditionalFormatting sqref="AQ101">
    <cfRule type="expression" dxfId="2873" priority="13799">
      <formula>IF(RIGHT(TEXT(AQ101,"0.#"),1)=".",FALSE,TRUE)</formula>
    </cfRule>
    <cfRule type="expression" dxfId="2872" priority="13800">
      <formula>IF(RIGHT(TEXT(AQ101,"0.#"),1)=".",TRUE,FALSE)</formula>
    </cfRule>
  </conditionalFormatting>
  <conditionalFormatting sqref="Y783:Y790 Y781">
    <cfRule type="expression" dxfId="2871" priority="13785">
      <formula>IF(RIGHT(TEXT(Y781,"0.#"),1)=".",FALSE,TRUE)</formula>
    </cfRule>
    <cfRule type="expression" dxfId="2870" priority="13786">
      <formula>IF(RIGHT(TEXT(Y781,"0.#"),1)=".",TRUE,FALSE)</formula>
    </cfRule>
  </conditionalFormatting>
  <conditionalFormatting sqref="AU782">
    <cfRule type="expression" dxfId="2869" priority="13783">
      <formula>IF(RIGHT(TEXT(AU782,"0.#"),1)=".",FALSE,TRUE)</formula>
    </cfRule>
    <cfRule type="expression" dxfId="2868" priority="13784">
      <formula>IF(RIGHT(TEXT(AU782,"0.#"),1)=".",TRUE,FALSE)</formula>
    </cfRule>
  </conditionalFormatting>
  <conditionalFormatting sqref="AU791">
    <cfRule type="expression" dxfId="2867" priority="13781">
      <formula>IF(RIGHT(TEXT(AU791,"0.#"),1)=".",FALSE,TRUE)</formula>
    </cfRule>
    <cfRule type="expression" dxfId="2866" priority="13782">
      <formula>IF(RIGHT(TEXT(AU791,"0.#"),1)=".",TRUE,FALSE)</formula>
    </cfRule>
  </conditionalFormatting>
  <conditionalFormatting sqref="AU783:AU790 AU781">
    <cfRule type="expression" dxfId="2865" priority="13779">
      <formula>IF(RIGHT(TEXT(AU781,"0.#"),1)=".",FALSE,TRUE)</formula>
    </cfRule>
    <cfRule type="expression" dxfId="2864" priority="13780">
      <formula>IF(RIGHT(TEXT(AU781,"0.#"),1)=".",TRUE,FALSE)</formula>
    </cfRule>
  </conditionalFormatting>
  <conditionalFormatting sqref="Y821 Y808 Y795">
    <cfRule type="expression" dxfId="2863" priority="13765">
      <formula>IF(RIGHT(TEXT(Y795,"0.#"),1)=".",FALSE,TRUE)</formula>
    </cfRule>
    <cfRule type="expression" dxfId="2862" priority="13766">
      <formula>IF(RIGHT(TEXT(Y795,"0.#"),1)=".",TRUE,FALSE)</formula>
    </cfRule>
  </conditionalFormatting>
  <conditionalFormatting sqref="Y830 Y817 Y804">
    <cfRule type="expression" dxfId="2861" priority="13763">
      <formula>IF(RIGHT(TEXT(Y804,"0.#"),1)=".",FALSE,TRUE)</formula>
    </cfRule>
    <cfRule type="expression" dxfId="2860" priority="13764">
      <formula>IF(RIGHT(TEXT(Y804,"0.#"),1)=".",TRUE,FALSE)</formula>
    </cfRule>
  </conditionalFormatting>
  <conditionalFormatting sqref="AU821 AU808 AU795">
    <cfRule type="expression" dxfId="2859" priority="13759">
      <formula>IF(RIGHT(TEXT(AU795,"0.#"),1)=".",FALSE,TRUE)</formula>
    </cfRule>
    <cfRule type="expression" dxfId="2858" priority="13760">
      <formula>IF(RIGHT(TEXT(AU795,"0.#"),1)=".",TRUE,FALSE)</formula>
    </cfRule>
  </conditionalFormatting>
  <conditionalFormatting sqref="AU830 AU817 AU804">
    <cfRule type="expression" dxfId="2857" priority="13757">
      <formula>IF(RIGHT(TEXT(AU804,"0.#"),1)=".",FALSE,TRUE)</formula>
    </cfRule>
    <cfRule type="expression" dxfId="2856" priority="13758">
      <formula>IF(RIGHT(TEXT(AU804,"0.#"),1)=".",TRUE,FALSE)</formula>
    </cfRule>
  </conditionalFormatting>
  <conditionalFormatting sqref="AU822:AU829 AU820 AU809:AU816 AU807 AU796:AU803 AU794">
    <cfRule type="expression" dxfId="2855" priority="13755">
      <formula>IF(RIGHT(TEXT(AU794,"0.#"),1)=".",FALSE,TRUE)</formula>
    </cfRule>
    <cfRule type="expression" dxfId="2854" priority="13756">
      <formula>IF(RIGHT(TEXT(AU794,"0.#"),1)=".",TRUE,FALSE)</formula>
    </cfRule>
  </conditionalFormatting>
  <conditionalFormatting sqref="AM87">
    <cfRule type="expression" dxfId="2853" priority="13409">
      <formula>IF(RIGHT(TEXT(AM87,"0.#"),1)=".",FALSE,TRUE)</formula>
    </cfRule>
    <cfRule type="expression" dxfId="2852" priority="13410">
      <formula>IF(RIGHT(TEXT(AM87,"0.#"),1)=".",TRUE,FALSE)</formula>
    </cfRule>
  </conditionalFormatting>
  <conditionalFormatting sqref="AE55">
    <cfRule type="expression" dxfId="2851" priority="13477">
      <formula>IF(RIGHT(TEXT(AE55,"0.#"),1)=".",FALSE,TRUE)</formula>
    </cfRule>
    <cfRule type="expression" dxfId="2850" priority="13478">
      <formula>IF(RIGHT(TEXT(AE55,"0.#"),1)=".",TRUE,FALSE)</formula>
    </cfRule>
  </conditionalFormatting>
  <conditionalFormatting sqref="AI55">
    <cfRule type="expression" dxfId="2849" priority="13475">
      <formula>IF(RIGHT(TEXT(AI55,"0.#"),1)=".",FALSE,TRUE)</formula>
    </cfRule>
    <cfRule type="expression" dxfId="2848" priority="13476">
      <formula>IF(RIGHT(TEXT(AI55,"0.#"),1)=".",TRUE,FALSE)</formula>
    </cfRule>
  </conditionalFormatting>
  <conditionalFormatting sqref="AM34">
    <cfRule type="expression" dxfId="2847" priority="13555">
      <formula>IF(RIGHT(TEXT(AM34,"0.#"),1)=".",FALSE,TRUE)</formula>
    </cfRule>
    <cfRule type="expression" dxfId="2846" priority="13556">
      <formula>IF(RIGHT(TEXT(AM34,"0.#"),1)=".",TRUE,FALSE)</formula>
    </cfRule>
  </conditionalFormatting>
  <conditionalFormatting sqref="AE33">
    <cfRule type="expression" dxfId="2845" priority="13569">
      <formula>IF(RIGHT(TEXT(AE33,"0.#"),1)=".",FALSE,TRUE)</formula>
    </cfRule>
    <cfRule type="expression" dxfId="2844" priority="13570">
      <formula>IF(RIGHT(TEXT(AE33,"0.#"),1)=".",TRUE,FALSE)</formula>
    </cfRule>
  </conditionalFormatting>
  <conditionalFormatting sqref="AE34">
    <cfRule type="expression" dxfId="2843" priority="13567">
      <formula>IF(RIGHT(TEXT(AE34,"0.#"),1)=".",FALSE,TRUE)</formula>
    </cfRule>
    <cfRule type="expression" dxfId="2842" priority="13568">
      <formula>IF(RIGHT(TEXT(AE34,"0.#"),1)=".",TRUE,FALSE)</formula>
    </cfRule>
  </conditionalFormatting>
  <conditionalFormatting sqref="AI34">
    <cfRule type="expression" dxfId="2841" priority="13565">
      <formula>IF(RIGHT(TEXT(AI34,"0.#"),1)=".",FALSE,TRUE)</formula>
    </cfRule>
    <cfRule type="expression" dxfId="2840" priority="13566">
      <formula>IF(RIGHT(TEXT(AI34,"0.#"),1)=".",TRUE,FALSE)</formula>
    </cfRule>
  </conditionalFormatting>
  <conditionalFormatting sqref="AI33">
    <cfRule type="expression" dxfId="2839" priority="13563">
      <formula>IF(RIGHT(TEXT(AI33,"0.#"),1)=".",FALSE,TRUE)</formula>
    </cfRule>
    <cfRule type="expression" dxfId="2838" priority="13564">
      <formula>IF(RIGHT(TEXT(AI33,"0.#"),1)=".",TRUE,FALSE)</formula>
    </cfRule>
  </conditionalFormatting>
  <conditionalFormatting sqref="AI32">
    <cfRule type="expression" dxfId="2837" priority="13561">
      <formula>IF(RIGHT(TEXT(AI32,"0.#"),1)=".",FALSE,TRUE)</formula>
    </cfRule>
    <cfRule type="expression" dxfId="2836" priority="13562">
      <formula>IF(RIGHT(TEXT(AI32,"0.#"),1)=".",TRUE,FALSE)</formula>
    </cfRule>
  </conditionalFormatting>
  <conditionalFormatting sqref="AM32">
    <cfRule type="expression" dxfId="2835" priority="13559">
      <formula>IF(RIGHT(TEXT(AM32,"0.#"),1)=".",FALSE,TRUE)</formula>
    </cfRule>
    <cfRule type="expression" dxfId="2834" priority="13560">
      <formula>IF(RIGHT(TEXT(AM32,"0.#"),1)=".",TRUE,FALSE)</formula>
    </cfRule>
  </conditionalFormatting>
  <conditionalFormatting sqref="AM33">
    <cfRule type="expression" dxfId="2833" priority="13557">
      <formula>IF(RIGHT(TEXT(AM33,"0.#"),1)=".",FALSE,TRUE)</formula>
    </cfRule>
    <cfRule type="expression" dxfId="2832" priority="13558">
      <formula>IF(RIGHT(TEXT(AM33,"0.#"),1)=".",TRUE,FALSE)</formula>
    </cfRule>
  </conditionalFormatting>
  <conditionalFormatting sqref="AQ32:AQ34">
    <cfRule type="expression" dxfId="2831" priority="13549">
      <formula>IF(RIGHT(TEXT(AQ32,"0.#"),1)=".",FALSE,TRUE)</formula>
    </cfRule>
    <cfRule type="expression" dxfId="2830" priority="13550">
      <formula>IF(RIGHT(TEXT(AQ32,"0.#"),1)=".",TRUE,FALSE)</formula>
    </cfRule>
  </conditionalFormatting>
  <conditionalFormatting sqref="AU32:AU34">
    <cfRule type="expression" dxfId="2829" priority="13547">
      <formula>IF(RIGHT(TEXT(AU32,"0.#"),1)=".",FALSE,TRUE)</formula>
    </cfRule>
    <cfRule type="expression" dxfId="2828" priority="13548">
      <formula>IF(RIGHT(TEXT(AU32,"0.#"),1)=".",TRUE,FALSE)</formula>
    </cfRule>
  </conditionalFormatting>
  <conditionalFormatting sqref="AE53">
    <cfRule type="expression" dxfId="2827" priority="13481">
      <formula>IF(RIGHT(TEXT(AE53,"0.#"),1)=".",FALSE,TRUE)</formula>
    </cfRule>
    <cfRule type="expression" dxfId="2826" priority="13482">
      <formula>IF(RIGHT(TEXT(AE53,"0.#"),1)=".",TRUE,FALSE)</formula>
    </cfRule>
  </conditionalFormatting>
  <conditionalFormatting sqref="AE54">
    <cfRule type="expression" dxfId="2825" priority="13479">
      <formula>IF(RIGHT(TEXT(AE54,"0.#"),1)=".",FALSE,TRUE)</formula>
    </cfRule>
    <cfRule type="expression" dxfId="2824" priority="13480">
      <formula>IF(RIGHT(TEXT(AE54,"0.#"),1)=".",TRUE,FALSE)</formula>
    </cfRule>
  </conditionalFormatting>
  <conditionalFormatting sqref="AI54">
    <cfRule type="expression" dxfId="2823" priority="13473">
      <formula>IF(RIGHT(TEXT(AI54,"0.#"),1)=".",FALSE,TRUE)</formula>
    </cfRule>
    <cfRule type="expression" dxfId="2822" priority="13474">
      <formula>IF(RIGHT(TEXT(AI54,"0.#"),1)=".",TRUE,FALSE)</formula>
    </cfRule>
  </conditionalFormatting>
  <conditionalFormatting sqref="AI53">
    <cfRule type="expression" dxfId="2821" priority="13471">
      <formula>IF(RIGHT(TEXT(AI53,"0.#"),1)=".",FALSE,TRUE)</formula>
    </cfRule>
    <cfRule type="expression" dxfId="2820" priority="13472">
      <formula>IF(RIGHT(TEXT(AI53,"0.#"),1)=".",TRUE,FALSE)</formula>
    </cfRule>
  </conditionalFormatting>
  <conditionalFormatting sqref="AM53">
    <cfRule type="expression" dxfId="2819" priority="13469">
      <formula>IF(RIGHT(TEXT(AM53,"0.#"),1)=".",FALSE,TRUE)</formula>
    </cfRule>
    <cfRule type="expression" dxfId="2818" priority="13470">
      <formula>IF(RIGHT(TEXT(AM53,"0.#"),1)=".",TRUE,FALSE)</formula>
    </cfRule>
  </conditionalFormatting>
  <conditionalFormatting sqref="AM54">
    <cfRule type="expression" dxfId="2817" priority="13467">
      <formula>IF(RIGHT(TEXT(AM54,"0.#"),1)=".",FALSE,TRUE)</formula>
    </cfRule>
    <cfRule type="expression" dxfId="2816" priority="13468">
      <formula>IF(RIGHT(TEXT(AM54,"0.#"),1)=".",TRUE,FALSE)</formula>
    </cfRule>
  </conditionalFormatting>
  <conditionalFormatting sqref="AM55">
    <cfRule type="expression" dxfId="2815" priority="13465">
      <formula>IF(RIGHT(TEXT(AM55,"0.#"),1)=".",FALSE,TRUE)</formula>
    </cfRule>
    <cfRule type="expression" dxfId="2814" priority="13466">
      <formula>IF(RIGHT(TEXT(AM55,"0.#"),1)=".",TRUE,FALSE)</formula>
    </cfRule>
  </conditionalFormatting>
  <conditionalFormatting sqref="AE60">
    <cfRule type="expression" dxfId="2813" priority="13451">
      <formula>IF(RIGHT(TEXT(AE60,"0.#"),1)=".",FALSE,TRUE)</formula>
    </cfRule>
    <cfRule type="expression" dxfId="2812" priority="13452">
      <formula>IF(RIGHT(TEXT(AE60,"0.#"),1)=".",TRUE,FALSE)</formula>
    </cfRule>
  </conditionalFormatting>
  <conditionalFormatting sqref="AE61">
    <cfRule type="expression" dxfId="2811" priority="13449">
      <formula>IF(RIGHT(TEXT(AE61,"0.#"),1)=".",FALSE,TRUE)</formula>
    </cfRule>
    <cfRule type="expression" dxfId="2810" priority="13450">
      <formula>IF(RIGHT(TEXT(AE61,"0.#"),1)=".",TRUE,FALSE)</formula>
    </cfRule>
  </conditionalFormatting>
  <conditionalFormatting sqref="AE62">
    <cfRule type="expression" dxfId="2809" priority="13447">
      <formula>IF(RIGHT(TEXT(AE62,"0.#"),1)=".",FALSE,TRUE)</formula>
    </cfRule>
    <cfRule type="expression" dxfId="2808" priority="13448">
      <formula>IF(RIGHT(TEXT(AE62,"0.#"),1)=".",TRUE,FALSE)</formula>
    </cfRule>
  </conditionalFormatting>
  <conditionalFormatting sqref="AI62">
    <cfRule type="expression" dxfId="2807" priority="13445">
      <formula>IF(RIGHT(TEXT(AI62,"0.#"),1)=".",FALSE,TRUE)</formula>
    </cfRule>
    <cfRule type="expression" dxfId="2806" priority="13446">
      <formula>IF(RIGHT(TEXT(AI62,"0.#"),1)=".",TRUE,FALSE)</formula>
    </cfRule>
  </conditionalFormatting>
  <conditionalFormatting sqref="AI61">
    <cfRule type="expression" dxfId="2805" priority="13443">
      <formula>IF(RIGHT(TEXT(AI61,"0.#"),1)=".",FALSE,TRUE)</formula>
    </cfRule>
    <cfRule type="expression" dxfId="2804" priority="13444">
      <formula>IF(RIGHT(TEXT(AI61,"0.#"),1)=".",TRUE,FALSE)</formula>
    </cfRule>
  </conditionalFormatting>
  <conditionalFormatting sqref="AI60">
    <cfRule type="expression" dxfId="2803" priority="13441">
      <formula>IF(RIGHT(TEXT(AI60,"0.#"),1)=".",FALSE,TRUE)</formula>
    </cfRule>
    <cfRule type="expression" dxfId="2802" priority="13442">
      <formula>IF(RIGHT(TEXT(AI60,"0.#"),1)=".",TRUE,FALSE)</formula>
    </cfRule>
  </conditionalFormatting>
  <conditionalFormatting sqref="AM60">
    <cfRule type="expression" dxfId="2801" priority="13439">
      <formula>IF(RIGHT(TEXT(AM60,"0.#"),1)=".",FALSE,TRUE)</formula>
    </cfRule>
    <cfRule type="expression" dxfId="2800" priority="13440">
      <formula>IF(RIGHT(TEXT(AM60,"0.#"),1)=".",TRUE,FALSE)</formula>
    </cfRule>
  </conditionalFormatting>
  <conditionalFormatting sqref="AM61">
    <cfRule type="expression" dxfId="2799" priority="13437">
      <formula>IF(RIGHT(TEXT(AM61,"0.#"),1)=".",FALSE,TRUE)</formula>
    </cfRule>
    <cfRule type="expression" dxfId="2798" priority="13438">
      <formula>IF(RIGHT(TEXT(AM61,"0.#"),1)=".",TRUE,FALSE)</formula>
    </cfRule>
  </conditionalFormatting>
  <conditionalFormatting sqref="AM62">
    <cfRule type="expression" dxfId="2797" priority="13435">
      <formula>IF(RIGHT(TEXT(AM62,"0.#"),1)=".",FALSE,TRUE)</formula>
    </cfRule>
    <cfRule type="expression" dxfId="2796" priority="13436">
      <formula>IF(RIGHT(TEXT(AM62,"0.#"),1)=".",TRUE,FALSE)</formula>
    </cfRule>
  </conditionalFormatting>
  <conditionalFormatting sqref="AE87">
    <cfRule type="expression" dxfId="2795" priority="13421">
      <formula>IF(RIGHT(TEXT(AE87,"0.#"),1)=".",FALSE,TRUE)</formula>
    </cfRule>
    <cfRule type="expression" dxfId="2794" priority="13422">
      <formula>IF(RIGHT(TEXT(AE87,"0.#"),1)=".",TRUE,FALSE)</formula>
    </cfRule>
  </conditionalFormatting>
  <conditionalFormatting sqref="AE88">
    <cfRule type="expression" dxfId="2793" priority="13419">
      <formula>IF(RIGHT(TEXT(AE88,"0.#"),1)=".",FALSE,TRUE)</formula>
    </cfRule>
    <cfRule type="expression" dxfId="2792" priority="13420">
      <formula>IF(RIGHT(TEXT(AE88,"0.#"),1)=".",TRUE,FALSE)</formula>
    </cfRule>
  </conditionalFormatting>
  <conditionalFormatting sqref="AE89">
    <cfRule type="expression" dxfId="2791" priority="13417">
      <formula>IF(RIGHT(TEXT(AE89,"0.#"),1)=".",FALSE,TRUE)</formula>
    </cfRule>
    <cfRule type="expression" dxfId="2790" priority="13418">
      <formula>IF(RIGHT(TEXT(AE89,"0.#"),1)=".",TRUE,FALSE)</formula>
    </cfRule>
  </conditionalFormatting>
  <conditionalFormatting sqref="AI89">
    <cfRule type="expression" dxfId="2789" priority="13415">
      <formula>IF(RIGHT(TEXT(AI89,"0.#"),1)=".",FALSE,TRUE)</formula>
    </cfRule>
    <cfRule type="expression" dxfId="2788" priority="13416">
      <formula>IF(RIGHT(TEXT(AI89,"0.#"),1)=".",TRUE,FALSE)</formula>
    </cfRule>
  </conditionalFormatting>
  <conditionalFormatting sqref="AI88">
    <cfRule type="expression" dxfId="2787" priority="13413">
      <formula>IF(RIGHT(TEXT(AI88,"0.#"),1)=".",FALSE,TRUE)</formula>
    </cfRule>
    <cfRule type="expression" dxfId="2786" priority="13414">
      <formula>IF(RIGHT(TEXT(AI88,"0.#"),1)=".",TRUE,FALSE)</formula>
    </cfRule>
  </conditionalFormatting>
  <conditionalFormatting sqref="AI87">
    <cfRule type="expression" dxfId="2785" priority="13411">
      <formula>IF(RIGHT(TEXT(AI87,"0.#"),1)=".",FALSE,TRUE)</formula>
    </cfRule>
    <cfRule type="expression" dxfId="2784" priority="13412">
      <formula>IF(RIGHT(TEXT(AI87,"0.#"),1)=".",TRUE,FALSE)</formula>
    </cfRule>
  </conditionalFormatting>
  <conditionalFormatting sqref="AM88">
    <cfRule type="expression" dxfId="2783" priority="13407">
      <formula>IF(RIGHT(TEXT(AM88,"0.#"),1)=".",FALSE,TRUE)</formula>
    </cfRule>
    <cfRule type="expression" dxfId="2782" priority="13408">
      <formula>IF(RIGHT(TEXT(AM88,"0.#"),1)=".",TRUE,FALSE)</formula>
    </cfRule>
  </conditionalFormatting>
  <conditionalFormatting sqref="AM89">
    <cfRule type="expression" dxfId="2781" priority="13405">
      <formula>IF(RIGHT(TEXT(AM89,"0.#"),1)=".",FALSE,TRUE)</formula>
    </cfRule>
    <cfRule type="expression" dxfId="2780" priority="13406">
      <formula>IF(RIGHT(TEXT(AM89,"0.#"),1)=".",TRUE,FALSE)</formula>
    </cfRule>
  </conditionalFormatting>
  <conditionalFormatting sqref="AE92">
    <cfRule type="expression" dxfId="2779" priority="13391">
      <formula>IF(RIGHT(TEXT(AE92,"0.#"),1)=".",FALSE,TRUE)</formula>
    </cfRule>
    <cfRule type="expression" dxfId="2778" priority="13392">
      <formula>IF(RIGHT(TEXT(AE92,"0.#"),1)=".",TRUE,FALSE)</formula>
    </cfRule>
  </conditionalFormatting>
  <conditionalFormatting sqref="AE93">
    <cfRule type="expression" dxfId="2777" priority="13389">
      <formula>IF(RIGHT(TEXT(AE93,"0.#"),1)=".",FALSE,TRUE)</formula>
    </cfRule>
    <cfRule type="expression" dxfId="2776" priority="13390">
      <formula>IF(RIGHT(TEXT(AE93,"0.#"),1)=".",TRUE,FALSE)</formula>
    </cfRule>
  </conditionalFormatting>
  <conditionalFormatting sqref="AE94">
    <cfRule type="expression" dxfId="2775" priority="13387">
      <formula>IF(RIGHT(TEXT(AE94,"0.#"),1)=".",FALSE,TRUE)</formula>
    </cfRule>
    <cfRule type="expression" dxfId="2774" priority="13388">
      <formula>IF(RIGHT(TEXT(AE94,"0.#"),1)=".",TRUE,FALSE)</formula>
    </cfRule>
  </conditionalFormatting>
  <conditionalFormatting sqref="AI94">
    <cfRule type="expression" dxfId="2773" priority="13385">
      <formula>IF(RIGHT(TEXT(AI94,"0.#"),1)=".",FALSE,TRUE)</formula>
    </cfRule>
    <cfRule type="expression" dxfId="2772" priority="13386">
      <formula>IF(RIGHT(TEXT(AI94,"0.#"),1)=".",TRUE,FALSE)</formula>
    </cfRule>
  </conditionalFormatting>
  <conditionalFormatting sqref="AI93">
    <cfRule type="expression" dxfId="2771" priority="13383">
      <formula>IF(RIGHT(TEXT(AI93,"0.#"),1)=".",FALSE,TRUE)</formula>
    </cfRule>
    <cfRule type="expression" dxfId="2770" priority="13384">
      <formula>IF(RIGHT(TEXT(AI93,"0.#"),1)=".",TRUE,FALSE)</formula>
    </cfRule>
  </conditionalFormatting>
  <conditionalFormatting sqref="AI92">
    <cfRule type="expression" dxfId="2769" priority="13381">
      <formula>IF(RIGHT(TEXT(AI92,"0.#"),1)=".",FALSE,TRUE)</formula>
    </cfRule>
    <cfRule type="expression" dxfId="2768" priority="13382">
      <formula>IF(RIGHT(TEXT(AI92,"0.#"),1)=".",TRUE,FALSE)</formula>
    </cfRule>
  </conditionalFormatting>
  <conditionalFormatting sqref="AM92">
    <cfRule type="expression" dxfId="2767" priority="13379">
      <formula>IF(RIGHT(TEXT(AM92,"0.#"),1)=".",FALSE,TRUE)</formula>
    </cfRule>
    <cfRule type="expression" dxfId="2766" priority="13380">
      <formula>IF(RIGHT(TEXT(AM92,"0.#"),1)=".",TRUE,FALSE)</formula>
    </cfRule>
  </conditionalFormatting>
  <conditionalFormatting sqref="AM93">
    <cfRule type="expression" dxfId="2765" priority="13377">
      <formula>IF(RIGHT(TEXT(AM93,"0.#"),1)=".",FALSE,TRUE)</formula>
    </cfRule>
    <cfRule type="expression" dxfId="2764" priority="13378">
      <formula>IF(RIGHT(TEXT(AM93,"0.#"),1)=".",TRUE,FALSE)</formula>
    </cfRule>
  </conditionalFormatting>
  <conditionalFormatting sqref="AM94">
    <cfRule type="expression" dxfId="2763" priority="13375">
      <formula>IF(RIGHT(TEXT(AM94,"0.#"),1)=".",FALSE,TRUE)</formula>
    </cfRule>
    <cfRule type="expression" dxfId="2762" priority="13376">
      <formula>IF(RIGHT(TEXT(AM94,"0.#"),1)=".",TRUE,FALSE)</formula>
    </cfRule>
  </conditionalFormatting>
  <conditionalFormatting sqref="AE97">
    <cfRule type="expression" dxfId="2761" priority="13361">
      <formula>IF(RIGHT(TEXT(AE97,"0.#"),1)=".",FALSE,TRUE)</formula>
    </cfRule>
    <cfRule type="expression" dxfId="2760" priority="13362">
      <formula>IF(RIGHT(TEXT(AE97,"0.#"),1)=".",TRUE,FALSE)</formula>
    </cfRule>
  </conditionalFormatting>
  <conditionalFormatting sqref="AE98">
    <cfRule type="expression" dxfId="2759" priority="13359">
      <formula>IF(RIGHT(TEXT(AE98,"0.#"),1)=".",FALSE,TRUE)</formula>
    </cfRule>
    <cfRule type="expression" dxfId="2758" priority="13360">
      <formula>IF(RIGHT(TEXT(AE98,"0.#"),1)=".",TRUE,FALSE)</formula>
    </cfRule>
  </conditionalFormatting>
  <conditionalFormatting sqref="AE99">
    <cfRule type="expression" dxfId="2757" priority="13357">
      <formula>IF(RIGHT(TEXT(AE99,"0.#"),1)=".",FALSE,TRUE)</formula>
    </cfRule>
    <cfRule type="expression" dxfId="2756" priority="13358">
      <formula>IF(RIGHT(TEXT(AE99,"0.#"),1)=".",TRUE,FALSE)</formula>
    </cfRule>
  </conditionalFormatting>
  <conditionalFormatting sqref="AI99">
    <cfRule type="expression" dxfId="2755" priority="13355">
      <formula>IF(RIGHT(TEXT(AI99,"0.#"),1)=".",FALSE,TRUE)</formula>
    </cfRule>
    <cfRule type="expression" dxfId="2754" priority="13356">
      <formula>IF(RIGHT(TEXT(AI99,"0.#"),1)=".",TRUE,FALSE)</formula>
    </cfRule>
  </conditionalFormatting>
  <conditionalFormatting sqref="AI98">
    <cfRule type="expression" dxfId="2753" priority="13353">
      <formula>IF(RIGHT(TEXT(AI98,"0.#"),1)=".",FALSE,TRUE)</formula>
    </cfRule>
    <cfRule type="expression" dxfId="2752" priority="13354">
      <formula>IF(RIGHT(TEXT(AI98,"0.#"),1)=".",TRUE,FALSE)</formula>
    </cfRule>
  </conditionalFormatting>
  <conditionalFormatting sqref="AI97">
    <cfRule type="expression" dxfId="2751" priority="13351">
      <formula>IF(RIGHT(TEXT(AI97,"0.#"),1)=".",FALSE,TRUE)</formula>
    </cfRule>
    <cfRule type="expression" dxfId="2750" priority="13352">
      <formula>IF(RIGHT(TEXT(AI97,"0.#"),1)=".",TRUE,FALSE)</formula>
    </cfRule>
  </conditionalFormatting>
  <conditionalFormatting sqref="AM97">
    <cfRule type="expression" dxfId="2749" priority="13349">
      <formula>IF(RIGHT(TEXT(AM97,"0.#"),1)=".",FALSE,TRUE)</formula>
    </cfRule>
    <cfRule type="expression" dxfId="2748" priority="13350">
      <formula>IF(RIGHT(TEXT(AM97,"0.#"),1)=".",TRUE,FALSE)</formula>
    </cfRule>
  </conditionalFormatting>
  <conditionalFormatting sqref="AM98">
    <cfRule type="expression" dxfId="2747" priority="13347">
      <formula>IF(RIGHT(TEXT(AM98,"0.#"),1)=".",FALSE,TRUE)</formula>
    </cfRule>
    <cfRule type="expression" dxfId="2746" priority="13348">
      <formula>IF(RIGHT(TEXT(AM98,"0.#"),1)=".",TRUE,FALSE)</formula>
    </cfRule>
  </conditionalFormatting>
  <conditionalFormatting sqref="AM99">
    <cfRule type="expression" dxfId="2745" priority="13345">
      <formula>IF(RIGHT(TEXT(AM99,"0.#"),1)=".",FALSE,TRUE)</formula>
    </cfRule>
    <cfRule type="expression" dxfId="2744" priority="13346">
      <formula>IF(RIGHT(TEXT(AM99,"0.#"),1)=".",TRUE,FALSE)</formula>
    </cfRule>
  </conditionalFormatting>
  <conditionalFormatting sqref="AM101">
    <cfRule type="expression" dxfId="2743" priority="13329">
      <formula>IF(RIGHT(TEXT(AM101,"0.#"),1)=".",FALSE,TRUE)</formula>
    </cfRule>
    <cfRule type="expression" dxfId="2742" priority="13330">
      <formula>IF(RIGHT(TEXT(AM101,"0.#"),1)=".",TRUE,FALSE)</formula>
    </cfRule>
  </conditionalFormatting>
  <conditionalFormatting sqref="AM102">
    <cfRule type="expression" dxfId="2741" priority="13323">
      <formula>IF(RIGHT(TEXT(AM102,"0.#"),1)=".",FALSE,TRUE)</formula>
    </cfRule>
    <cfRule type="expression" dxfId="2740" priority="13324">
      <formula>IF(RIGHT(TEXT(AM102,"0.#"),1)=".",TRUE,FALSE)</formula>
    </cfRule>
  </conditionalFormatting>
  <conditionalFormatting sqref="AQ102">
    <cfRule type="expression" dxfId="2739" priority="13321">
      <formula>IF(RIGHT(TEXT(AQ102,"0.#"),1)=".",FALSE,TRUE)</formula>
    </cfRule>
    <cfRule type="expression" dxfId="2738" priority="13322">
      <formula>IF(RIGHT(TEXT(AQ102,"0.#"),1)=".",TRUE,FALSE)</formula>
    </cfRule>
  </conditionalFormatting>
  <conditionalFormatting sqref="AE104">
    <cfRule type="expression" dxfId="2737" priority="13319">
      <formula>IF(RIGHT(TEXT(AE104,"0.#"),1)=".",FALSE,TRUE)</formula>
    </cfRule>
    <cfRule type="expression" dxfId="2736" priority="13320">
      <formula>IF(RIGHT(TEXT(AE104,"0.#"),1)=".",TRUE,FALSE)</formula>
    </cfRule>
  </conditionalFormatting>
  <conditionalFormatting sqref="AI104">
    <cfRule type="expression" dxfId="2735" priority="13317">
      <formula>IF(RIGHT(TEXT(AI104,"0.#"),1)=".",FALSE,TRUE)</formula>
    </cfRule>
    <cfRule type="expression" dxfId="2734" priority="13318">
      <formula>IF(RIGHT(TEXT(AI104,"0.#"),1)=".",TRUE,FALSE)</formula>
    </cfRule>
  </conditionalFormatting>
  <conditionalFormatting sqref="AM104">
    <cfRule type="expression" dxfId="2733" priority="13315">
      <formula>IF(RIGHT(TEXT(AM104,"0.#"),1)=".",FALSE,TRUE)</formula>
    </cfRule>
    <cfRule type="expression" dxfId="2732" priority="13316">
      <formula>IF(RIGHT(TEXT(AM104,"0.#"),1)=".",TRUE,FALSE)</formula>
    </cfRule>
  </conditionalFormatting>
  <conditionalFormatting sqref="AE105">
    <cfRule type="expression" dxfId="2731" priority="13313">
      <formula>IF(RIGHT(TEXT(AE105,"0.#"),1)=".",FALSE,TRUE)</formula>
    </cfRule>
    <cfRule type="expression" dxfId="2730" priority="13314">
      <formula>IF(RIGHT(TEXT(AE105,"0.#"),1)=".",TRUE,FALSE)</formula>
    </cfRule>
  </conditionalFormatting>
  <conditionalFormatting sqref="AI105">
    <cfRule type="expression" dxfId="2729" priority="13311">
      <formula>IF(RIGHT(TEXT(AI105,"0.#"),1)=".",FALSE,TRUE)</formula>
    </cfRule>
    <cfRule type="expression" dxfId="2728" priority="13312">
      <formula>IF(RIGHT(TEXT(AI105,"0.#"),1)=".",TRUE,FALSE)</formula>
    </cfRule>
  </conditionalFormatting>
  <conditionalFormatting sqref="AM105">
    <cfRule type="expression" dxfId="2727" priority="13309">
      <formula>IF(RIGHT(TEXT(AM105,"0.#"),1)=".",FALSE,TRUE)</formula>
    </cfRule>
    <cfRule type="expression" dxfId="2726" priority="13310">
      <formula>IF(RIGHT(TEXT(AM105,"0.#"),1)=".",TRUE,FALSE)</formula>
    </cfRule>
  </conditionalFormatting>
  <conditionalFormatting sqref="AE107">
    <cfRule type="expression" dxfId="2725" priority="13305">
      <formula>IF(RIGHT(TEXT(AE107,"0.#"),1)=".",FALSE,TRUE)</formula>
    </cfRule>
    <cfRule type="expression" dxfId="2724" priority="13306">
      <formula>IF(RIGHT(TEXT(AE107,"0.#"),1)=".",TRUE,FALSE)</formula>
    </cfRule>
  </conditionalFormatting>
  <conditionalFormatting sqref="AI107">
    <cfRule type="expression" dxfId="2723" priority="13303">
      <formula>IF(RIGHT(TEXT(AI107,"0.#"),1)=".",FALSE,TRUE)</formula>
    </cfRule>
    <cfRule type="expression" dxfId="2722" priority="13304">
      <formula>IF(RIGHT(TEXT(AI107,"0.#"),1)=".",TRUE,FALSE)</formula>
    </cfRule>
  </conditionalFormatting>
  <conditionalFormatting sqref="AM107">
    <cfRule type="expression" dxfId="2721" priority="13301">
      <formula>IF(RIGHT(TEXT(AM107,"0.#"),1)=".",FALSE,TRUE)</formula>
    </cfRule>
    <cfRule type="expression" dxfId="2720" priority="13302">
      <formula>IF(RIGHT(TEXT(AM107,"0.#"),1)=".",TRUE,FALSE)</formula>
    </cfRule>
  </conditionalFormatting>
  <conditionalFormatting sqref="AE108">
    <cfRule type="expression" dxfId="2719" priority="13299">
      <formula>IF(RIGHT(TEXT(AE108,"0.#"),1)=".",FALSE,TRUE)</formula>
    </cfRule>
    <cfRule type="expression" dxfId="2718" priority="13300">
      <formula>IF(RIGHT(TEXT(AE108,"0.#"),1)=".",TRUE,FALSE)</formula>
    </cfRule>
  </conditionalFormatting>
  <conditionalFormatting sqref="AI108">
    <cfRule type="expression" dxfId="2717" priority="13297">
      <formula>IF(RIGHT(TEXT(AI108,"0.#"),1)=".",FALSE,TRUE)</formula>
    </cfRule>
    <cfRule type="expression" dxfId="2716" priority="13298">
      <formula>IF(RIGHT(TEXT(AI108,"0.#"),1)=".",TRUE,FALSE)</formula>
    </cfRule>
  </conditionalFormatting>
  <conditionalFormatting sqref="AM108">
    <cfRule type="expression" dxfId="2715" priority="13295">
      <formula>IF(RIGHT(TEXT(AM108,"0.#"),1)=".",FALSE,TRUE)</formula>
    </cfRule>
    <cfRule type="expression" dxfId="2714" priority="13296">
      <formula>IF(RIGHT(TEXT(AM108,"0.#"),1)=".",TRUE,FALSE)</formula>
    </cfRule>
  </conditionalFormatting>
  <conditionalFormatting sqref="AE110">
    <cfRule type="expression" dxfId="2713" priority="13291">
      <formula>IF(RIGHT(TEXT(AE110,"0.#"),1)=".",FALSE,TRUE)</formula>
    </cfRule>
    <cfRule type="expression" dxfId="2712" priority="13292">
      <formula>IF(RIGHT(TEXT(AE110,"0.#"),1)=".",TRUE,FALSE)</formula>
    </cfRule>
  </conditionalFormatting>
  <conditionalFormatting sqref="AI110">
    <cfRule type="expression" dxfId="2711" priority="13289">
      <formula>IF(RIGHT(TEXT(AI110,"0.#"),1)=".",FALSE,TRUE)</formula>
    </cfRule>
    <cfRule type="expression" dxfId="2710" priority="13290">
      <formula>IF(RIGHT(TEXT(AI110,"0.#"),1)=".",TRUE,FALSE)</formula>
    </cfRule>
  </conditionalFormatting>
  <conditionalFormatting sqref="AM110">
    <cfRule type="expression" dxfId="2709" priority="13287">
      <formula>IF(RIGHT(TEXT(AM110,"0.#"),1)=".",FALSE,TRUE)</formula>
    </cfRule>
    <cfRule type="expression" dxfId="2708" priority="13288">
      <formula>IF(RIGHT(TEXT(AM110,"0.#"),1)=".",TRUE,FALSE)</formula>
    </cfRule>
  </conditionalFormatting>
  <conditionalFormatting sqref="AE111">
    <cfRule type="expression" dxfId="2707" priority="13285">
      <formula>IF(RIGHT(TEXT(AE111,"0.#"),1)=".",FALSE,TRUE)</formula>
    </cfRule>
    <cfRule type="expression" dxfId="2706" priority="13286">
      <formula>IF(RIGHT(TEXT(AE111,"0.#"),1)=".",TRUE,FALSE)</formula>
    </cfRule>
  </conditionalFormatting>
  <conditionalFormatting sqref="AI111">
    <cfRule type="expression" dxfId="2705" priority="13283">
      <formula>IF(RIGHT(TEXT(AI111,"0.#"),1)=".",FALSE,TRUE)</formula>
    </cfRule>
    <cfRule type="expression" dxfId="2704" priority="13284">
      <formula>IF(RIGHT(TEXT(AI111,"0.#"),1)=".",TRUE,FALSE)</formula>
    </cfRule>
  </conditionalFormatting>
  <conditionalFormatting sqref="AM111">
    <cfRule type="expression" dxfId="2703" priority="13281">
      <formula>IF(RIGHT(TEXT(AM111,"0.#"),1)=".",FALSE,TRUE)</formula>
    </cfRule>
    <cfRule type="expression" dxfId="2702" priority="13282">
      <formula>IF(RIGHT(TEXT(AM111,"0.#"),1)=".",TRUE,FALSE)</formula>
    </cfRule>
  </conditionalFormatting>
  <conditionalFormatting sqref="AE113">
    <cfRule type="expression" dxfId="2701" priority="13277">
      <formula>IF(RIGHT(TEXT(AE113,"0.#"),1)=".",FALSE,TRUE)</formula>
    </cfRule>
    <cfRule type="expression" dxfId="2700" priority="13278">
      <formula>IF(RIGHT(TEXT(AE113,"0.#"),1)=".",TRUE,FALSE)</formula>
    </cfRule>
  </conditionalFormatting>
  <conditionalFormatting sqref="AI113">
    <cfRule type="expression" dxfId="2699" priority="13275">
      <formula>IF(RIGHT(TEXT(AI113,"0.#"),1)=".",FALSE,TRUE)</formula>
    </cfRule>
    <cfRule type="expression" dxfId="2698" priority="13276">
      <formula>IF(RIGHT(TEXT(AI113,"0.#"),1)=".",TRUE,FALSE)</formula>
    </cfRule>
  </conditionalFormatting>
  <conditionalFormatting sqref="AM113">
    <cfRule type="expression" dxfId="2697" priority="13273">
      <formula>IF(RIGHT(TEXT(AM113,"0.#"),1)=".",FALSE,TRUE)</formula>
    </cfRule>
    <cfRule type="expression" dxfId="2696" priority="13274">
      <formula>IF(RIGHT(TEXT(AM113,"0.#"),1)=".",TRUE,FALSE)</formula>
    </cfRule>
  </conditionalFormatting>
  <conditionalFormatting sqref="AE114">
    <cfRule type="expression" dxfId="2695" priority="13271">
      <formula>IF(RIGHT(TEXT(AE114,"0.#"),1)=".",FALSE,TRUE)</formula>
    </cfRule>
    <cfRule type="expression" dxfId="2694" priority="13272">
      <formula>IF(RIGHT(TEXT(AE114,"0.#"),1)=".",TRUE,FALSE)</formula>
    </cfRule>
  </conditionalFormatting>
  <conditionalFormatting sqref="AI114">
    <cfRule type="expression" dxfId="2693" priority="13269">
      <formula>IF(RIGHT(TEXT(AI114,"0.#"),1)=".",FALSE,TRUE)</formula>
    </cfRule>
    <cfRule type="expression" dxfId="2692" priority="13270">
      <formula>IF(RIGHT(TEXT(AI114,"0.#"),1)=".",TRUE,FALSE)</formula>
    </cfRule>
  </conditionalFormatting>
  <conditionalFormatting sqref="AM114">
    <cfRule type="expression" dxfId="2691" priority="13267">
      <formula>IF(RIGHT(TEXT(AM114,"0.#"),1)=".",FALSE,TRUE)</formula>
    </cfRule>
    <cfRule type="expression" dxfId="2690" priority="13268">
      <formula>IF(RIGHT(TEXT(AM114,"0.#"),1)=".",TRUE,FALSE)</formula>
    </cfRule>
  </conditionalFormatting>
  <conditionalFormatting sqref="AQ116">
    <cfRule type="expression" dxfId="2689" priority="13263">
      <formula>IF(RIGHT(TEXT(AQ116,"0.#"),1)=".",FALSE,TRUE)</formula>
    </cfRule>
    <cfRule type="expression" dxfId="2688" priority="13264">
      <formula>IF(RIGHT(TEXT(AQ116,"0.#"),1)=".",TRUE,FALSE)</formula>
    </cfRule>
  </conditionalFormatting>
  <conditionalFormatting sqref="AM116">
    <cfRule type="expression" dxfId="2687" priority="13259">
      <formula>IF(RIGHT(TEXT(AM116,"0.#"),1)=".",FALSE,TRUE)</formula>
    </cfRule>
    <cfRule type="expression" dxfId="2686" priority="13260">
      <formula>IF(RIGHT(TEXT(AM116,"0.#"),1)=".",TRUE,FALSE)</formula>
    </cfRule>
  </conditionalFormatting>
  <conditionalFormatting sqref="AM117">
    <cfRule type="expression" dxfId="2685" priority="13257">
      <formula>IF(RIGHT(TEXT(AM117,"0.#"),1)=".",FALSE,TRUE)</formula>
    </cfRule>
    <cfRule type="expression" dxfId="2684" priority="13258">
      <formula>IF(RIGHT(TEXT(AM117,"0.#"),1)=".",TRUE,FALSE)</formula>
    </cfRule>
  </conditionalFormatting>
  <conditionalFormatting sqref="AQ117">
    <cfRule type="expression" dxfId="2683" priority="13251">
      <formula>IF(RIGHT(TEXT(AQ117,"0.#"),1)=".",FALSE,TRUE)</formula>
    </cfRule>
    <cfRule type="expression" dxfId="2682" priority="13252">
      <formula>IF(RIGHT(TEXT(AQ117,"0.#"),1)=".",TRUE,FALSE)</formula>
    </cfRule>
  </conditionalFormatting>
  <conditionalFormatting sqref="AE119 AQ119">
    <cfRule type="expression" dxfId="2681" priority="13249">
      <formula>IF(RIGHT(TEXT(AE119,"0.#"),1)=".",FALSE,TRUE)</formula>
    </cfRule>
    <cfRule type="expression" dxfId="2680" priority="13250">
      <formula>IF(RIGHT(TEXT(AE119,"0.#"),1)=".",TRUE,FALSE)</formula>
    </cfRule>
  </conditionalFormatting>
  <conditionalFormatting sqref="AI119">
    <cfRule type="expression" dxfId="2679" priority="13247">
      <formula>IF(RIGHT(TEXT(AI119,"0.#"),1)=".",FALSE,TRUE)</formula>
    </cfRule>
    <cfRule type="expression" dxfId="2678" priority="13248">
      <formula>IF(RIGHT(TEXT(AI119,"0.#"),1)=".",TRUE,FALSE)</formula>
    </cfRule>
  </conditionalFormatting>
  <conditionalFormatting sqref="AM119">
    <cfRule type="expression" dxfId="2677" priority="13245">
      <formula>IF(RIGHT(TEXT(AM119,"0.#"),1)=".",FALSE,TRUE)</formula>
    </cfRule>
    <cfRule type="expression" dxfId="2676" priority="13246">
      <formula>IF(RIGHT(TEXT(AM119,"0.#"),1)=".",TRUE,FALSE)</formula>
    </cfRule>
  </conditionalFormatting>
  <conditionalFormatting sqref="AQ120">
    <cfRule type="expression" dxfId="2675" priority="13237">
      <formula>IF(RIGHT(TEXT(AQ120,"0.#"),1)=".",FALSE,TRUE)</formula>
    </cfRule>
    <cfRule type="expression" dxfId="2674" priority="13238">
      <formula>IF(RIGHT(TEXT(AQ120,"0.#"),1)=".",TRUE,FALSE)</formula>
    </cfRule>
  </conditionalFormatting>
  <conditionalFormatting sqref="AE122 AQ122">
    <cfRule type="expression" dxfId="2673" priority="13235">
      <formula>IF(RIGHT(TEXT(AE122,"0.#"),1)=".",FALSE,TRUE)</formula>
    </cfRule>
    <cfRule type="expression" dxfId="2672" priority="13236">
      <formula>IF(RIGHT(TEXT(AE122,"0.#"),1)=".",TRUE,FALSE)</formula>
    </cfRule>
  </conditionalFormatting>
  <conditionalFormatting sqref="AI122">
    <cfRule type="expression" dxfId="2671" priority="13233">
      <formula>IF(RIGHT(TEXT(AI122,"0.#"),1)=".",FALSE,TRUE)</formula>
    </cfRule>
    <cfRule type="expression" dxfId="2670" priority="13234">
      <formula>IF(RIGHT(TEXT(AI122,"0.#"),1)=".",TRUE,FALSE)</formula>
    </cfRule>
  </conditionalFormatting>
  <conditionalFormatting sqref="AM122">
    <cfRule type="expression" dxfId="2669" priority="13231">
      <formula>IF(RIGHT(TEXT(AM122,"0.#"),1)=".",FALSE,TRUE)</formula>
    </cfRule>
    <cfRule type="expression" dxfId="2668" priority="13232">
      <formula>IF(RIGHT(TEXT(AM122,"0.#"),1)=".",TRUE,FALSE)</formula>
    </cfRule>
  </conditionalFormatting>
  <conditionalFormatting sqref="AQ123">
    <cfRule type="expression" dxfId="2667" priority="13223">
      <formula>IF(RIGHT(TEXT(AQ123,"0.#"),1)=".",FALSE,TRUE)</formula>
    </cfRule>
    <cfRule type="expression" dxfId="2666" priority="13224">
      <formula>IF(RIGHT(TEXT(AQ123,"0.#"),1)=".",TRUE,FALSE)</formula>
    </cfRule>
  </conditionalFormatting>
  <conditionalFormatting sqref="AE125 AQ125">
    <cfRule type="expression" dxfId="2665" priority="13221">
      <formula>IF(RIGHT(TEXT(AE125,"0.#"),1)=".",FALSE,TRUE)</formula>
    </cfRule>
    <cfRule type="expression" dxfId="2664" priority="13222">
      <formula>IF(RIGHT(TEXT(AE125,"0.#"),1)=".",TRUE,FALSE)</formula>
    </cfRule>
  </conditionalFormatting>
  <conditionalFormatting sqref="AI125">
    <cfRule type="expression" dxfId="2663" priority="13219">
      <formula>IF(RIGHT(TEXT(AI125,"0.#"),1)=".",FALSE,TRUE)</formula>
    </cfRule>
    <cfRule type="expression" dxfId="2662" priority="13220">
      <formula>IF(RIGHT(TEXT(AI125,"0.#"),1)=".",TRUE,FALSE)</formula>
    </cfRule>
  </conditionalFormatting>
  <conditionalFormatting sqref="AM125">
    <cfRule type="expression" dxfId="2661" priority="13217">
      <formula>IF(RIGHT(TEXT(AM125,"0.#"),1)=".",FALSE,TRUE)</formula>
    </cfRule>
    <cfRule type="expression" dxfId="2660" priority="13218">
      <formula>IF(RIGHT(TEXT(AM125,"0.#"),1)=".",TRUE,FALSE)</formula>
    </cfRule>
  </conditionalFormatting>
  <conditionalFormatting sqref="AQ126">
    <cfRule type="expression" dxfId="2659" priority="13209">
      <formula>IF(RIGHT(TEXT(AQ126,"0.#"),1)=".",FALSE,TRUE)</formula>
    </cfRule>
    <cfRule type="expression" dxfId="2658" priority="13210">
      <formula>IF(RIGHT(TEXT(AQ126,"0.#"),1)=".",TRUE,FALSE)</formula>
    </cfRule>
  </conditionalFormatting>
  <conditionalFormatting sqref="AE128 AQ128">
    <cfRule type="expression" dxfId="2657" priority="13207">
      <formula>IF(RIGHT(TEXT(AE128,"0.#"),1)=".",FALSE,TRUE)</formula>
    </cfRule>
    <cfRule type="expression" dxfId="2656" priority="13208">
      <formula>IF(RIGHT(TEXT(AE128,"0.#"),1)=".",TRUE,FALSE)</formula>
    </cfRule>
  </conditionalFormatting>
  <conditionalFormatting sqref="AI128">
    <cfRule type="expression" dxfId="2655" priority="13205">
      <formula>IF(RIGHT(TEXT(AI128,"0.#"),1)=".",FALSE,TRUE)</formula>
    </cfRule>
    <cfRule type="expression" dxfId="2654" priority="13206">
      <formula>IF(RIGHT(TEXT(AI128,"0.#"),1)=".",TRUE,FALSE)</formula>
    </cfRule>
  </conditionalFormatting>
  <conditionalFormatting sqref="AM128">
    <cfRule type="expression" dxfId="2653" priority="13203">
      <formula>IF(RIGHT(TEXT(AM128,"0.#"),1)=".",FALSE,TRUE)</formula>
    </cfRule>
    <cfRule type="expression" dxfId="2652" priority="13204">
      <formula>IF(RIGHT(TEXT(AM128,"0.#"),1)=".",TRUE,FALSE)</formula>
    </cfRule>
  </conditionalFormatting>
  <conditionalFormatting sqref="AQ129">
    <cfRule type="expression" dxfId="2651" priority="13195">
      <formula>IF(RIGHT(TEXT(AQ129,"0.#"),1)=".",FALSE,TRUE)</formula>
    </cfRule>
    <cfRule type="expression" dxfId="2650" priority="13196">
      <formula>IF(RIGHT(TEXT(AQ129,"0.#"),1)=".",TRUE,FALSE)</formula>
    </cfRule>
  </conditionalFormatting>
  <conditionalFormatting sqref="AE75">
    <cfRule type="expression" dxfId="2649" priority="13193">
      <formula>IF(RIGHT(TEXT(AE75,"0.#"),1)=".",FALSE,TRUE)</formula>
    </cfRule>
    <cfRule type="expression" dxfId="2648" priority="13194">
      <formula>IF(RIGHT(TEXT(AE75,"0.#"),1)=".",TRUE,FALSE)</formula>
    </cfRule>
  </conditionalFormatting>
  <conditionalFormatting sqref="AE76">
    <cfRule type="expression" dxfId="2647" priority="13191">
      <formula>IF(RIGHT(TEXT(AE76,"0.#"),1)=".",FALSE,TRUE)</formula>
    </cfRule>
    <cfRule type="expression" dxfId="2646" priority="13192">
      <formula>IF(RIGHT(TEXT(AE76,"0.#"),1)=".",TRUE,FALSE)</formula>
    </cfRule>
  </conditionalFormatting>
  <conditionalFormatting sqref="AE77">
    <cfRule type="expression" dxfId="2645" priority="13189">
      <formula>IF(RIGHT(TEXT(AE77,"0.#"),1)=".",FALSE,TRUE)</formula>
    </cfRule>
    <cfRule type="expression" dxfId="2644" priority="13190">
      <formula>IF(RIGHT(TEXT(AE77,"0.#"),1)=".",TRUE,FALSE)</formula>
    </cfRule>
  </conditionalFormatting>
  <conditionalFormatting sqref="AI77">
    <cfRule type="expression" dxfId="2643" priority="13187">
      <formula>IF(RIGHT(TEXT(AI77,"0.#"),1)=".",FALSE,TRUE)</formula>
    </cfRule>
    <cfRule type="expression" dxfId="2642" priority="13188">
      <formula>IF(RIGHT(TEXT(AI77,"0.#"),1)=".",TRUE,FALSE)</formula>
    </cfRule>
  </conditionalFormatting>
  <conditionalFormatting sqref="AI76">
    <cfRule type="expression" dxfId="2641" priority="13185">
      <formula>IF(RIGHT(TEXT(AI76,"0.#"),1)=".",FALSE,TRUE)</formula>
    </cfRule>
    <cfRule type="expression" dxfId="2640" priority="13186">
      <formula>IF(RIGHT(TEXT(AI76,"0.#"),1)=".",TRUE,FALSE)</formula>
    </cfRule>
  </conditionalFormatting>
  <conditionalFormatting sqref="AI75">
    <cfRule type="expression" dxfId="2639" priority="13183">
      <formula>IF(RIGHT(TEXT(AI75,"0.#"),1)=".",FALSE,TRUE)</formula>
    </cfRule>
    <cfRule type="expression" dxfId="2638" priority="13184">
      <formula>IF(RIGHT(TEXT(AI75,"0.#"),1)=".",TRUE,FALSE)</formula>
    </cfRule>
  </conditionalFormatting>
  <conditionalFormatting sqref="AM75">
    <cfRule type="expression" dxfId="2637" priority="13181">
      <formula>IF(RIGHT(TEXT(AM75,"0.#"),1)=".",FALSE,TRUE)</formula>
    </cfRule>
    <cfRule type="expression" dxfId="2636" priority="13182">
      <formula>IF(RIGHT(TEXT(AM75,"0.#"),1)=".",TRUE,FALSE)</formula>
    </cfRule>
  </conditionalFormatting>
  <conditionalFormatting sqref="AM76">
    <cfRule type="expression" dxfId="2635" priority="13179">
      <formula>IF(RIGHT(TEXT(AM76,"0.#"),1)=".",FALSE,TRUE)</formula>
    </cfRule>
    <cfRule type="expression" dxfId="2634" priority="13180">
      <formula>IF(RIGHT(TEXT(AM76,"0.#"),1)=".",TRUE,FALSE)</formula>
    </cfRule>
  </conditionalFormatting>
  <conditionalFormatting sqref="AM77">
    <cfRule type="expression" dxfId="2633" priority="13177">
      <formula>IF(RIGHT(TEXT(AM77,"0.#"),1)=".",FALSE,TRUE)</formula>
    </cfRule>
    <cfRule type="expression" dxfId="2632" priority="13178">
      <formula>IF(RIGHT(TEXT(AM77,"0.#"),1)=".",TRUE,FALSE)</formula>
    </cfRule>
  </conditionalFormatting>
  <conditionalFormatting sqref="AM134:AM135 AQ134:AQ135 AU134">
    <cfRule type="expression" dxfId="2631" priority="13163">
      <formula>IF(RIGHT(TEXT(AM134,"0.#"),1)=".",FALSE,TRUE)</formula>
    </cfRule>
    <cfRule type="expression" dxfId="2630" priority="13164">
      <formula>IF(RIGHT(TEXT(AM134,"0.#"),1)=".",TRUE,FALSE)</formula>
    </cfRule>
  </conditionalFormatting>
  <conditionalFormatting sqref="AE433">
    <cfRule type="expression" dxfId="2629" priority="13133">
      <formula>IF(RIGHT(TEXT(AE433,"0.#"),1)=".",FALSE,TRUE)</formula>
    </cfRule>
    <cfRule type="expression" dxfId="2628" priority="13134">
      <formula>IF(RIGHT(TEXT(AE433,"0.#"),1)=".",TRUE,FALSE)</formula>
    </cfRule>
  </conditionalFormatting>
  <conditionalFormatting sqref="AM435">
    <cfRule type="expression" dxfId="2627" priority="13117">
      <formula>IF(RIGHT(TEXT(AM435,"0.#"),1)=".",FALSE,TRUE)</formula>
    </cfRule>
    <cfRule type="expression" dxfId="2626" priority="13118">
      <formula>IF(RIGHT(TEXT(AM435,"0.#"),1)=".",TRUE,FALSE)</formula>
    </cfRule>
  </conditionalFormatting>
  <conditionalFormatting sqref="AE434">
    <cfRule type="expression" dxfId="2625" priority="13131">
      <formula>IF(RIGHT(TEXT(AE434,"0.#"),1)=".",FALSE,TRUE)</formula>
    </cfRule>
    <cfRule type="expression" dxfId="2624" priority="13132">
      <formula>IF(RIGHT(TEXT(AE434,"0.#"),1)=".",TRUE,FALSE)</formula>
    </cfRule>
  </conditionalFormatting>
  <conditionalFormatting sqref="AE435">
    <cfRule type="expression" dxfId="2623" priority="13129">
      <formula>IF(RIGHT(TEXT(AE435,"0.#"),1)=".",FALSE,TRUE)</formula>
    </cfRule>
    <cfRule type="expression" dxfId="2622" priority="13130">
      <formula>IF(RIGHT(TEXT(AE435,"0.#"),1)=".",TRUE,FALSE)</formula>
    </cfRule>
  </conditionalFormatting>
  <conditionalFormatting sqref="AM433">
    <cfRule type="expression" dxfId="2621" priority="13121">
      <formula>IF(RIGHT(TEXT(AM433,"0.#"),1)=".",FALSE,TRUE)</formula>
    </cfRule>
    <cfRule type="expression" dxfId="2620" priority="13122">
      <formula>IF(RIGHT(TEXT(AM433,"0.#"),1)=".",TRUE,FALSE)</formula>
    </cfRule>
  </conditionalFormatting>
  <conditionalFormatting sqref="AM434">
    <cfRule type="expression" dxfId="2619" priority="13119">
      <formula>IF(RIGHT(TEXT(AM434,"0.#"),1)=".",FALSE,TRUE)</formula>
    </cfRule>
    <cfRule type="expression" dxfId="2618" priority="13120">
      <formula>IF(RIGHT(TEXT(AM434,"0.#"),1)=".",TRUE,FALSE)</formula>
    </cfRule>
  </conditionalFormatting>
  <conditionalFormatting sqref="AU433">
    <cfRule type="expression" dxfId="2617" priority="13109">
      <formula>IF(RIGHT(TEXT(AU433,"0.#"),1)=".",FALSE,TRUE)</formula>
    </cfRule>
    <cfRule type="expression" dxfId="2616" priority="13110">
      <formula>IF(RIGHT(TEXT(AU433,"0.#"),1)=".",TRUE,FALSE)</formula>
    </cfRule>
  </conditionalFormatting>
  <conditionalFormatting sqref="AU434">
    <cfRule type="expression" dxfId="2615" priority="13107">
      <formula>IF(RIGHT(TEXT(AU434,"0.#"),1)=".",FALSE,TRUE)</formula>
    </cfRule>
    <cfRule type="expression" dxfId="2614" priority="13108">
      <formula>IF(RIGHT(TEXT(AU434,"0.#"),1)=".",TRUE,FALSE)</formula>
    </cfRule>
  </conditionalFormatting>
  <conditionalFormatting sqref="AU435">
    <cfRule type="expression" dxfId="2613" priority="13105">
      <formula>IF(RIGHT(TEXT(AU435,"0.#"),1)=".",FALSE,TRUE)</formula>
    </cfRule>
    <cfRule type="expression" dxfId="2612" priority="13106">
      <formula>IF(RIGHT(TEXT(AU435,"0.#"),1)=".",TRUE,FALSE)</formula>
    </cfRule>
  </conditionalFormatting>
  <conditionalFormatting sqref="AI435">
    <cfRule type="expression" dxfId="2611" priority="13039">
      <formula>IF(RIGHT(TEXT(AI435,"0.#"),1)=".",FALSE,TRUE)</formula>
    </cfRule>
    <cfRule type="expression" dxfId="2610" priority="13040">
      <formula>IF(RIGHT(TEXT(AI435,"0.#"),1)=".",TRUE,FALSE)</formula>
    </cfRule>
  </conditionalFormatting>
  <conditionalFormatting sqref="AI433">
    <cfRule type="expression" dxfId="2609" priority="13043">
      <formula>IF(RIGHT(TEXT(AI433,"0.#"),1)=".",FALSE,TRUE)</formula>
    </cfRule>
    <cfRule type="expression" dxfId="2608" priority="13044">
      <formula>IF(RIGHT(TEXT(AI433,"0.#"),1)=".",TRUE,FALSE)</formula>
    </cfRule>
  </conditionalFormatting>
  <conditionalFormatting sqref="AI434">
    <cfRule type="expression" dxfId="2607" priority="13041">
      <formula>IF(RIGHT(TEXT(AI434,"0.#"),1)=".",FALSE,TRUE)</formula>
    </cfRule>
    <cfRule type="expression" dxfId="2606" priority="13042">
      <formula>IF(RIGHT(TEXT(AI434,"0.#"),1)=".",TRUE,FALSE)</formula>
    </cfRule>
  </conditionalFormatting>
  <conditionalFormatting sqref="AQ434">
    <cfRule type="expression" dxfId="2605" priority="13025">
      <formula>IF(RIGHT(TEXT(AQ434,"0.#"),1)=".",FALSE,TRUE)</formula>
    </cfRule>
    <cfRule type="expression" dxfId="2604" priority="13026">
      <formula>IF(RIGHT(TEXT(AQ434,"0.#"),1)=".",TRUE,FALSE)</formula>
    </cfRule>
  </conditionalFormatting>
  <conditionalFormatting sqref="AQ435">
    <cfRule type="expression" dxfId="2603" priority="13011">
      <formula>IF(RIGHT(TEXT(AQ435,"0.#"),1)=".",FALSE,TRUE)</formula>
    </cfRule>
    <cfRule type="expression" dxfId="2602" priority="13012">
      <formula>IF(RIGHT(TEXT(AQ435,"0.#"),1)=".",TRUE,FALSE)</formula>
    </cfRule>
  </conditionalFormatting>
  <conditionalFormatting sqref="AQ433">
    <cfRule type="expression" dxfId="2601" priority="13009">
      <formula>IF(RIGHT(TEXT(AQ433,"0.#"),1)=".",FALSE,TRUE)</formula>
    </cfRule>
    <cfRule type="expression" dxfId="2600" priority="13010">
      <formula>IF(RIGHT(TEXT(AQ433,"0.#"),1)=".",TRUE,FALSE)</formula>
    </cfRule>
  </conditionalFormatting>
  <conditionalFormatting sqref="AL839:AO866">
    <cfRule type="expression" dxfId="2599" priority="6733">
      <formula>IF(AND(AL839&gt;=0, RIGHT(TEXT(AL839,"0.#"),1)&lt;&gt;"."),TRUE,FALSE)</formula>
    </cfRule>
    <cfRule type="expression" dxfId="2598" priority="6734">
      <formula>IF(AND(AL839&gt;=0, RIGHT(TEXT(AL839,"0.#"),1)="."),TRUE,FALSE)</formula>
    </cfRule>
    <cfRule type="expression" dxfId="2597" priority="6735">
      <formula>IF(AND(AL839&lt;0, RIGHT(TEXT(AL839,"0.#"),1)&lt;&gt;"."),TRUE,FALSE)</formula>
    </cfRule>
    <cfRule type="expression" dxfId="2596" priority="6736">
      <formula>IF(AND(AL839&lt;0, RIGHT(TEXT(AL839,"0.#"),1)="."),TRUE,FALSE)</formula>
    </cfRule>
  </conditionalFormatting>
  <conditionalFormatting sqref="AQ53:AQ55">
    <cfRule type="expression" dxfId="2595" priority="4755">
      <formula>IF(RIGHT(TEXT(AQ53,"0.#"),1)=".",FALSE,TRUE)</formula>
    </cfRule>
    <cfRule type="expression" dxfId="2594" priority="4756">
      <formula>IF(RIGHT(TEXT(AQ53,"0.#"),1)=".",TRUE,FALSE)</formula>
    </cfRule>
  </conditionalFormatting>
  <conditionalFormatting sqref="AU53:AU55">
    <cfRule type="expression" dxfId="2593" priority="4753">
      <formula>IF(RIGHT(TEXT(AU53,"0.#"),1)=".",FALSE,TRUE)</formula>
    </cfRule>
    <cfRule type="expression" dxfId="2592" priority="4754">
      <formula>IF(RIGHT(TEXT(AU53,"0.#"),1)=".",TRUE,FALSE)</formula>
    </cfRule>
  </conditionalFormatting>
  <conditionalFormatting sqref="AQ60:AQ62">
    <cfRule type="expression" dxfId="2591" priority="4751">
      <formula>IF(RIGHT(TEXT(AQ60,"0.#"),1)=".",FALSE,TRUE)</formula>
    </cfRule>
    <cfRule type="expression" dxfId="2590" priority="4752">
      <formula>IF(RIGHT(TEXT(AQ60,"0.#"),1)=".",TRUE,FALSE)</formula>
    </cfRule>
  </conditionalFormatting>
  <conditionalFormatting sqref="AU60:AU62">
    <cfRule type="expression" dxfId="2589" priority="4749">
      <formula>IF(RIGHT(TEXT(AU60,"0.#"),1)=".",FALSE,TRUE)</formula>
    </cfRule>
    <cfRule type="expression" dxfId="2588" priority="4750">
      <formula>IF(RIGHT(TEXT(AU60,"0.#"),1)=".",TRUE,FALSE)</formula>
    </cfRule>
  </conditionalFormatting>
  <conditionalFormatting sqref="AQ75:AQ77">
    <cfRule type="expression" dxfId="2587" priority="4747">
      <formula>IF(RIGHT(TEXT(AQ75,"0.#"),1)=".",FALSE,TRUE)</formula>
    </cfRule>
    <cfRule type="expression" dxfId="2586" priority="4748">
      <formula>IF(RIGHT(TEXT(AQ75,"0.#"),1)=".",TRUE,FALSE)</formula>
    </cfRule>
  </conditionalFormatting>
  <conditionalFormatting sqref="AU75:AU77">
    <cfRule type="expression" dxfId="2585" priority="4745">
      <formula>IF(RIGHT(TEXT(AU75,"0.#"),1)=".",FALSE,TRUE)</formula>
    </cfRule>
    <cfRule type="expression" dxfId="2584" priority="4746">
      <formula>IF(RIGHT(TEXT(AU75,"0.#"),1)=".",TRUE,FALSE)</formula>
    </cfRule>
  </conditionalFormatting>
  <conditionalFormatting sqref="AQ87:AQ89">
    <cfRule type="expression" dxfId="2583" priority="4743">
      <formula>IF(RIGHT(TEXT(AQ87,"0.#"),1)=".",FALSE,TRUE)</formula>
    </cfRule>
    <cfRule type="expression" dxfId="2582" priority="4744">
      <formula>IF(RIGHT(TEXT(AQ87,"0.#"),1)=".",TRUE,FALSE)</formula>
    </cfRule>
  </conditionalFormatting>
  <conditionalFormatting sqref="AU87:AU89">
    <cfRule type="expression" dxfId="2581" priority="4741">
      <formula>IF(RIGHT(TEXT(AU87,"0.#"),1)=".",FALSE,TRUE)</formula>
    </cfRule>
    <cfRule type="expression" dxfId="2580" priority="4742">
      <formula>IF(RIGHT(TEXT(AU87,"0.#"),1)=".",TRUE,FALSE)</formula>
    </cfRule>
  </conditionalFormatting>
  <conditionalFormatting sqref="AQ92:AQ94">
    <cfRule type="expression" dxfId="2579" priority="4739">
      <formula>IF(RIGHT(TEXT(AQ92,"0.#"),1)=".",FALSE,TRUE)</formula>
    </cfRule>
    <cfRule type="expression" dxfId="2578" priority="4740">
      <formula>IF(RIGHT(TEXT(AQ92,"0.#"),1)=".",TRUE,FALSE)</formula>
    </cfRule>
  </conditionalFormatting>
  <conditionalFormatting sqref="AU92:AU94">
    <cfRule type="expression" dxfId="2577" priority="4737">
      <formula>IF(RIGHT(TEXT(AU92,"0.#"),1)=".",FALSE,TRUE)</formula>
    </cfRule>
    <cfRule type="expression" dxfId="2576" priority="4738">
      <formula>IF(RIGHT(TEXT(AU92,"0.#"),1)=".",TRUE,FALSE)</formula>
    </cfRule>
  </conditionalFormatting>
  <conditionalFormatting sqref="AQ97:AQ99">
    <cfRule type="expression" dxfId="2575" priority="4735">
      <formula>IF(RIGHT(TEXT(AQ97,"0.#"),1)=".",FALSE,TRUE)</formula>
    </cfRule>
    <cfRule type="expression" dxfId="2574" priority="4736">
      <formula>IF(RIGHT(TEXT(AQ97,"0.#"),1)=".",TRUE,FALSE)</formula>
    </cfRule>
  </conditionalFormatting>
  <conditionalFormatting sqref="AU97:AU99">
    <cfRule type="expression" dxfId="2573" priority="4733">
      <formula>IF(RIGHT(TEXT(AU97,"0.#"),1)=".",FALSE,TRUE)</formula>
    </cfRule>
    <cfRule type="expression" dxfId="2572" priority="4734">
      <formula>IF(RIGHT(TEXT(AU97,"0.#"),1)=".",TRUE,FALSE)</formula>
    </cfRule>
  </conditionalFormatting>
  <conditionalFormatting sqref="AE458">
    <cfRule type="expression" dxfId="2571" priority="4427">
      <formula>IF(RIGHT(TEXT(AE458,"0.#"),1)=".",FALSE,TRUE)</formula>
    </cfRule>
    <cfRule type="expression" dxfId="2570" priority="4428">
      <formula>IF(RIGHT(TEXT(AE458,"0.#"),1)=".",TRUE,FALSE)</formula>
    </cfRule>
  </conditionalFormatting>
  <conditionalFormatting sqref="AM460">
    <cfRule type="expression" dxfId="2569" priority="4417">
      <formula>IF(RIGHT(TEXT(AM460,"0.#"),1)=".",FALSE,TRUE)</formula>
    </cfRule>
    <cfRule type="expression" dxfId="2568" priority="4418">
      <formula>IF(RIGHT(TEXT(AM460,"0.#"),1)=".",TRUE,FALSE)</formula>
    </cfRule>
  </conditionalFormatting>
  <conditionalFormatting sqref="AE459">
    <cfRule type="expression" dxfId="2567" priority="4425">
      <formula>IF(RIGHT(TEXT(AE459,"0.#"),1)=".",FALSE,TRUE)</formula>
    </cfRule>
    <cfRule type="expression" dxfId="2566" priority="4426">
      <formula>IF(RIGHT(TEXT(AE459,"0.#"),1)=".",TRUE,FALSE)</formula>
    </cfRule>
  </conditionalFormatting>
  <conditionalFormatting sqref="AE460">
    <cfRule type="expression" dxfId="2565" priority="4423">
      <formula>IF(RIGHT(TEXT(AE460,"0.#"),1)=".",FALSE,TRUE)</formula>
    </cfRule>
    <cfRule type="expression" dxfId="2564" priority="4424">
      <formula>IF(RIGHT(TEXT(AE460,"0.#"),1)=".",TRUE,FALSE)</formula>
    </cfRule>
  </conditionalFormatting>
  <conditionalFormatting sqref="AM458">
    <cfRule type="expression" dxfId="2563" priority="4421">
      <formula>IF(RIGHT(TEXT(AM458,"0.#"),1)=".",FALSE,TRUE)</formula>
    </cfRule>
    <cfRule type="expression" dxfId="2562" priority="4422">
      <formula>IF(RIGHT(TEXT(AM458,"0.#"),1)=".",TRUE,FALSE)</formula>
    </cfRule>
  </conditionalFormatting>
  <conditionalFormatting sqref="AM459">
    <cfRule type="expression" dxfId="2561" priority="4419">
      <formula>IF(RIGHT(TEXT(AM459,"0.#"),1)=".",FALSE,TRUE)</formula>
    </cfRule>
    <cfRule type="expression" dxfId="2560" priority="4420">
      <formula>IF(RIGHT(TEXT(AM459,"0.#"),1)=".",TRUE,FALSE)</formula>
    </cfRule>
  </conditionalFormatting>
  <conditionalFormatting sqref="AU458">
    <cfRule type="expression" dxfId="2559" priority="4415">
      <formula>IF(RIGHT(TEXT(AU458,"0.#"),1)=".",FALSE,TRUE)</formula>
    </cfRule>
    <cfRule type="expression" dxfId="2558" priority="4416">
      <formula>IF(RIGHT(TEXT(AU458,"0.#"),1)=".",TRUE,FALSE)</formula>
    </cfRule>
  </conditionalFormatting>
  <conditionalFormatting sqref="AU459">
    <cfRule type="expression" dxfId="2557" priority="4413">
      <formula>IF(RIGHT(TEXT(AU459,"0.#"),1)=".",FALSE,TRUE)</formula>
    </cfRule>
    <cfRule type="expression" dxfId="2556" priority="4414">
      <formula>IF(RIGHT(TEXT(AU459,"0.#"),1)=".",TRUE,FALSE)</formula>
    </cfRule>
  </conditionalFormatting>
  <conditionalFormatting sqref="AU460">
    <cfRule type="expression" dxfId="2555" priority="4411">
      <formula>IF(RIGHT(TEXT(AU460,"0.#"),1)=".",FALSE,TRUE)</formula>
    </cfRule>
    <cfRule type="expression" dxfId="2554" priority="4412">
      <formula>IF(RIGHT(TEXT(AU460,"0.#"),1)=".",TRUE,FALSE)</formula>
    </cfRule>
  </conditionalFormatting>
  <conditionalFormatting sqref="AI460">
    <cfRule type="expression" dxfId="2553" priority="4405">
      <formula>IF(RIGHT(TEXT(AI460,"0.#"),1)=".",FALSE,TRUE)</formula>
    </cfRule>
    <cfRule type="expression" dxfId="2552" priority="4406">
      <formula>IF(RIGHT(TEXT(AI460,"0.#"),1)=".",TRUE,FALSE)</formula>
    </cfRule>
  </conditionalFormatting>
  <conditionalFormatting sqref="AI458">
    <cfRule type="expression" dxfId="2551" priority="4409">
      <formula>IF(RIGHT(TEXT(AI458,"0.#"),1)=".",FALSE,TRUE)</formula>
    </cfRule>
    <cfRule type="expression" dxfId="2550" priority="4410">
      <formula>IF(RIGHT(TEXT(AI458,"0.#"),1)=".",TRUE,FALSE)</formula>
    </cfRule>
  </conditionalFormatting>
  <conditionalFormatting sqref="AI459">
    <cfRule type="expression" dxfId="2549" priority="4407">
      <formula>IF(RIGHT(TEXT(AI459,"0.#"),1)=".",FALSE,TRUE)</formula>
    </cfRule>
    <cfRule type="expression" dxfId="2548" priority="4408">
      <formula>IF(RIGHT(TEXT(AI459,"0.#"),1)=".",TRUE,FALSE)</formula>
    </cfRule>
  </conditionalFormatting>
  <conditionalFormatting sqref="AQ459">
    <cfRule type="expression" dxfId="2547" priority="4403">
      <formula>IF(RIGHT(TEXT(AQ459,"0.#"),1)=".",FALSE,TRUE)</formula>
    </cfRule>
    <cfRule type="expression" dxfId="2546" priority="4404">
      <formula>IF(RIGHT(TEXT(AQ459,"0.#"),1)=".",TRUE,FALSE)</formula>
    </cfRule>
  </conditionalFormatting>
  <conditionalFormatting sqref="AQ460">
    <cfRule type="expression" dxfId="2545" priority="4401">
      <formula>IF(RIGHT(TEXT(AQ460,"0.#"),1)=".",FALSE,TRUE)</formula>
    </cfRule>
    <cfRule type="expression" dxfId="2544" priority="4402">
      <formula>IF(RIGHT(TEXT(AQ460,"0.#"),1)=".",TRUE,FALSE)</formula>
    </cfRule>
  </conditionalFormatting>
  <conditionalFormatting sqref="AQ458">
    <cfRule type="expression" dxfId="2543" priority="4399">
      <formula>IF(RIGHT(TEXT(AQ458,"0.#"),1)=".",FALSE,TRUE)</formula>
    </cfRule>
    <cfRule type="expression" dxfId="2542" priority="4400">
      <formula>IF(RIGHT(TEXT(AQ458,"0.#"),1)=".",TRUE,FALSE)</formula>
    </cfRule>
  </conditionalFormatting>
  <conditionalFormatting sqref="AE120 AM120">
    <cfRule type="expression" dxfId="2541" priority="3077">
      <formula>IF(RIGHT(TEXT(AE120,"0.#"),1)=".",FALSE,TRUE)</formula>
    </cfRule>
    <cfRule type="expression" dxfId="2540" priority="3078">
      <formula>IF(RIGHT(TEXT(AE120,"0.#"),1)=".",TRUE,FALSE)</formula>
    </cfRule>
  </conditionalFormatting>
  <conditionalFormatting sqref="AI126">
    <cfRule type="expression" dxfId="2539" priority="3067">
      <formula>IF(RIGHT(TEXT(AI126,"0.#"),1)=".",FALSE,TRUE)</formula>
    </cfRule>
    <cfRule type="expression" dxfId="2538" priority="3068">
      <formula>IF(RIGHT(TEXT(AI126,"0.#"),1)=".",TRUE,FALSE)</formula>
    </cfRule>
  </conditionalFormatting>
  <conditionalFormatting sqref="AI120">
    <cfRule type="expression" dxfId="2537" priority="3075">
      <formula>IF(RIGHT(TEXT(AI120,"0.#"),1)=".",FALSE,TRUE)</formula>
    </cfRule>
    <cfRule type="expression" dxfId="2536" priority="3076">
      <formula>IF(RIGHT(TEXT(AI120,"0.#"),1)=".",TRUE,FALSE)</formula>
    </cfRule>
  </conditionalFormatting>
  <conditionalFormatting sqref="AE123 AM123">
    <cfRule type="expression" dxfId="2535" priority="3073">
      <formula>IF(RIGHT(TEXT(AE123,"0.#"),1)=".",FALSE,TRUE)</formula>
    </cfRule>
    <cfRule type="expression" dxfId="2534" priority="3074">
      <formula>IF(RIGHT(TEXT(AE123,"0.#"),1)=".",TRUE,FALSE)</formula>
    </cfRule>
  </conditionalFormatting>
  <conditionalFormatting sqref="AI123">
    <cfRule type="expression" dxfId="2533" priority="3071">
      <formula>IF(RIGHT(TEXT(AI123,"0.#"),1)=".",FALSE,TRUE)</formula>
    </cfRule>
    <cfRule type="expression" dxfId="2532" priority="3072">
      <formula>IF(RIGHT(TEXT(AI123,"0.#"),1)=".",TRUE,FALSE)</formula>
    </cfRule>
  </conditionalFormatting>
  <conditionalFormatting sqref="AE126 AM126">
    <cfRule type="expression" dxfId="2531" priority="3069">
      <formula>IF(RIGHT(TEXT(AE126,"0.#"),1)=".",FALSE,TRUE)</formula>
    </cfRule>
    <cfRule type="expression" dxfId="2530" priority="3070">
      <formula>IF(RIGHT(TEXT(AE126,"0.#"),1)=".",TRUE,FALSE)</formula>
    </cfRule>
  </conditionalFormatting>
  <conditionalFormatting sqref="AE129 AM129">
    <cfRule type="expression" dxfId="2529" priority="3065">
      <formula>IF(RIGHT(TEXT(AE129,"0.#"),1)=".",FALSE,TRUE)</formula>
    </cfRule>
    <cfRule type="expression" dxfId="2528" priority="3066">
      <formula>IF(RIGHT(TEXT(AE129,"0.#"),1)=".",TRUE,FALSE)</formula>
    </cfRule>
  </conditionalFormatting>
  <conditionalFormatting sqref="AI129">
    <cfRule type="expression" dxfId="2527" priority="3063">
      <formula>IF(RIGHT(TEXT(AI129,"0.#"),1)=".",FALSE,TRUE)</formula>
    </cfRule>
    <cfRule type="expression" dxfId="2526" priority="3064">
      <formula>IF(RIGHT(TEXT(AI129,"0.#"),1)=".",TRUE,FALSE)</formula>
    </cfRule>
  </conditionalFormatting>
  <conditionalFormatting sqref="Y843:Y866">
    <cfRule type="expression" dxfId="2525" priority="3061">
      <formula>IF(RIGHT(TEXT(Y843,"0.#"),1)=".",FALSE,TRUE)</formula>
    </cfRule>
    <cfRule type="expression" dxfId="2524" priority="3062">
      <formula>IF(RIGHT(TEXT(Y843,"0.#"),1)=".",TRUE,FALSE)</formula>
    </cfRule>
  </conditionalFormatting>
  <conditionalFormatting sqref="AU518">
    <cfRule type="expression" dxfId="2523" priority="1571">
      <formula>IF(RIGHT(TEXT(AU518,"0.#"),1)=".",FALSE,TRUE)</formula>
    </cfRule>
    <cfRule type="expression" dxfId="2522" priority="1572">
      <formula>IF(RIGHT(TEXT(AU518,"0.#"),1)=".",TRUE,FALSE)</formula>
    </cfRule>
  </conditionalFormatting>
  <conditionalFormatting sqref="AQ551">
    <cfRule type="expression" dxfId="2521" priority="1347">
      <formula>IF(RIGHT(TEXT(AQ551,"0.#"),1)=".",FALSE,TRUE)</formula>
    </cfRule>
    <cfRule type="expression" dxfId="2520" priority="1348">
      <formula>IF(RIGHT(TEXT(AQ551,"0.#"),1)=".",TRUE,FALSE)</formula>
    </cfRule>
  </conditionalFormatting>
  <conditionalFormatting sqref="AE556">
    <cfRule type="expression" dxfId="2519" priority="1345">
      <formula>IF(RIGHT(TEXT(AE556,"0.#"),1)=".",FALSE,TRUE)</formula>
    </cfRule>
    <cfRule type="expression" dxfId="2518" priority="1346">
      <formula>IF(RIGHT(TEXT(AE556,"0.#"),1)=".",TRUE,FALSE)</formula>
    </cfRule>
  </conditionalFormatting>
  <conditionalFormatting sqref="AE557">
    <cfRule type="expression" dxfId="2517" priority="1343">
      <formula>IF(RIGHT(TEXT(AE557,"0.#"),1)=".",FALSE,TRUE)</formula>
    </cfRule>
    <cfRule type="expression" dxfId="2516" priority="1344">
      <formula>IF(RIGHT(TEXT(AE557,"0.#"),1)=".",TRUE,FALSE)</formula>
    </cfRule>
  </conditionalFormatting>
  <conditionalFormatting sqref="AE558">
    <cfRule type="expression" dxfId="2515" priority="1341">
      <formula>IF(RIGHT(TEXT(AE558,"0.#"),1)=".",FALSE,TRUE)</formula>
    </cfRule>
    <cfRule type="expression" dxfId="2514" priority="1342">
      <formula>IF(RIGHT(TEXT(AE558,"0.#"),1)=".",TRUE,FALSE)</formula>
    </cfRule>
  </conditionalFormatting>
  <conditionalFormatting sqref="AU556">
    <cfRule type="expression" dxfId="2513" priority="1333">
      <formula>IF(RIGHT(TEXT(AU556,"0.#"),1)=".",FALSE,TRUE)</formula>
    </cfRule>
    <cfRule type="expression" dxfId="2512" priority="1334">
      <formula>IF(RIGHT(TEXT(AU556,"0.#"),1)=".",TRUE,FALSE)</formula>
    </cfRule>
  </conditionalFormatting>
  <conditionalFormatting sqref="AU557">
    <cfRule type="expression" dxfId="2511" priority="1331">
      <formula>IF(RIGHT(TEXT(AU557,"0.#"),1)=".",FALSE,TRUE)</formula>
    </cfRule>
    <cfRule type="expression" dxfId="2510" priority="1332">
      <formula>IF(RIGHT(TEXT(AU557,"0.#"),1)=".",TRUE,FALSE)</formula>
    </cfRule>
  </conditionalFormatting>
  <conditionalFormatting sqref="AU558">
    <cfRule type="expression" dxfId="2509" priority="1329">
      <formula>IF(RIGHT(TEXT(AU558,"0.#"),1)=".",FALSE,TRUE)</formula>
    </cfRule>
    <cfRule type="expression" dxfId="2508" priority="1330">
      <formula>IF(RIGHT(TEXT(AU558,"0.#"),1)=".",TRUE,FALSE)</formula>
    </cfRule>
  </conditionalFormatting>
  <conditionalFormatting sqref="AQ557">
    <cfRule type="expression" dxfId="2507" priority="1321">
      <formula>IF(RIGHT(TEXT(AQ557,"0.#"),1)=".",FALSE,TRUE)</formula>
    </cfRule>
    <cfRule type="expression" dxfId="2506" priority="1322">
      <formula>IF(RIGHT(TEXT(AQ557,"0.#"),1)=".",TRUE,FALSE)</formula>
    </cfRule>
  </conditionalFormatting>
  <conditionalFormatting sqref="AQ558">
    <cfRule type="expression" dxfId="2505" priority="1319">
      <formula>IF(RIGHT(TEXT(AQ558,"0.#"),1)=".",FALSE,TRUE)</formula>
    </cfRule>
    <cfRule type="expression" dxfId="2504" priority="1320">
      <formula>IF(RIGHT(TEXT(AQ558,"0.#"),1)=".",TRUE,FALSE)</formula>
    </cfRule>
  </conditionalFormatting>
  <conditionalFormatting sqref="AQ556">
    <cfRule type="expression" dxfId="2503" priority="1317">
      <formula>IF(RIGHT(TEXT(AQ556,"0.#"),1)=".",FALSE,TRUE)</formula>
    </cfRule>
    <cfRule type="expression" dxfId="2502" priority="1318">
      <formula>IF(RIGHT(TEXT(AQ556,"0.#"),1)=".",TRUE,FALSE)</formula>
    </cfRule>
  </conditionalFormatting>
  <conditionalFormatting sqref="AE561">
    <cfRule type="expression" dxfId="2501" priority="1315">
      <formula>IF(RIGHT(TEXT(AE561,"0.#"),1)=".",FALSE,TRUE)</formula>
    </cfRule>
    <cfRule type="expression" dxfId="2500" priority="1316">
      <formula>IF(RIGHT(TEXT(AE561,"0.#"),1)=".",TRUE,FALSE)</formula>
    </cfRule>
  </conditionalFormatting>
  <conditionalFormatting sqref="AE562">
    <cfRule type="expression" dxfId="2499" priority="1313">
      <formula>IF(RIGHT(TEXT(AE562,"0.#"),1)=".",FALSE,TRUE)</formula>
    </cfRule>
    <cfRule type="expression" dxfId="2498" priority="1314">
      <formula>IF(RIGHT(TEXT(AE562,"0.#"),1)=".",TRUE,FALSE)</formula>
    </cfRule>
  </conditionalFormatting>
  <conditionalFormatting sqref="AE563">
    <cfRule type="expression" dxfId="2497" priority="1311">
      <formula>IF(RIGHT(TEXT(AE563,"0.#"),1)=".",FALSE,TRUE)</formula>
    </cfRule>
    <cfRule type="expression" dxfId="2496" priority="1312">
      <formula>IF(RIGHT(TEXT(AE563,"0.#"),1)=".",TRUE,FALSE)</formula>
    </cfRule>
  </conditionalFormatting>
  <conditionalFormatting sqref="AL1102:AO1131">
    <cfRule type="expression" dxfId="2495" priority="2967">
      <formula>IF(AND(AL1102&gt;=0, RIGHT(TEXT(AL1102,"0.#"),1)&lt;&gt;"."),TRUE,FALSE)</formula>
    </cfRule>
    <cfRule type="expression" dxfId="2494" priority="2968">
      <formula>IF(AND(AL1102&gt;=0, RIGHT(TEXT(AL1102,"0.#"),1)="."),TRUE,FALSE)</formula>
    </cfRule>
    <cfRule type="expression" dxfId="2493" priority="2969">
      <formula>IF(AND(AL1102&lt;0, RIGHT(TEXT(AL1102,"0.#"),1)&lt;&gt;"."),TRUE,FALSE)</formula>
    </cfRule>
    <cfRule type="expression" dxfId="2492" priority="2970">
      <formula>IF(AND(AL1102&lt;0, RIGHT(TEXT(AL1102,"0.#"),1)="."),TRUE,FALSE)</formula>
    </cfRule>
  </conditionalFormatting>
  <conditionalFormatting sqref="Y1102:Y1131">
    <cfRule type="expression" dxfId="2491" priority="2965">
      <formula>IF(RIGHT(TEXT(Y1102,"0.#"),1)=".",FALSE,TRUE)</formula>
    </cfRule>
    <cfRule type="expression" dxfId="2490" priority="2966">
      <formula>IF(RIGHT(TEXT(Y1102,"0.#"),1)=".",TRUE,FALSE)</formula>
    </cfRule>
  </conditionalFormatting>
  <conditionalFormatting sqref="AQ553">
    <cfRule type="expression" dxfId="2489" priority="1349">
      <formula>IF(RIGHT(TEXT(AQ553,"0.#"),1)=".",FALSE,TRUE)</formula>
    </cfRule>
    <cfRule type="expression" dxfId="2488" priority="1350">
      <formula>IF(RIGHT(TEXT(AQ553,"0.#"),1)=".",TRUE,FALSE)</formula>
    </cfRule>
  </conditionalFormatting>
  <conditionalFormatting sqref="AU552">
    <cfRule type="expression" dxfId="2487" priority="1361">
      <formula>IF(RIGHT(TEXT(AU552,"0.#"),1)=".",FALSE,TRUE)</formula>
    </cfRule>
    <cfRule type="expression" dxfId="2486" priority="1362">
      <formula>IF(RIGHT(TEXT(AU552,"0.#"),1)=".",TRUE,FALSE)</formula>
    </cfRule>
  </conditionalFormatting>
  <conditionalFormatting sqref="AE552">
    <cfRule type="expression" dxfId="2485" priority="1373">
      <formula>IF(RIGHT(TEXT(AE552,"0.#"),1)=".",FALSE,TRUE)</formula>
    </cfRule>
    <cfRule type="expression" dxfId="2484" priority="1374">
      <formula>IF(RIGHT(TEXT(AE552,"0.#"),1)=".",TRUE,FALSE)</formula>
    </cfRule>
  </conditionalFormatting>
  <conditionalFormatting sqref="AQ548">
    <cfRule type="expression" dxfId="2483" priority="1379">
      <formula>IF(RIGHT(TEXT(AQ548,"0.#"),1)=".",FALSE,TRUE)</formula>
    </cfRule>
    <cfRule type="expression" dxfId="2482" priority="1380">
      <formula>IF(RIGHT(TEXT(AQ548,"0.#"),1)=".",TRUE,FALSE)</formula>
    </cfRule>
  </conditionalFormatting>
  <conditionalFormatting sqref="AL837:AO838">
    <cfRule type="expression" dxfId="2481" priority="2919">
      <formula>IF(AND(AL837&gt;=0, RIGHT(TEXT(AL837,"0.#"),1)&lt;&gt;"."),TRUE,FALSE)</formula>
    </cfRule>
    <cfRule type="expression" dxfId="2480" priority="2920">
      <formula>IF(AND(AL837&gt;=0, RIGHT(TEXT(AL837,"0.#"),1)="."),TRUE,FALSE)</formula>
    </cfRule>
    <cfRule type="expression" dxfId="2479" priority="2921">
      <formula>IF(AND(AL837&lt;0, RIGHT(TEXT(AL837,"0.#"),1)&lt;&gt;"."),TRUE,FALSE)</formula>
    </cfRule>
    <cfRule type="expression" dxfId="2478" priority="2922">
      <formula>IF(AND(AL837&lt;0, RIGHT(TEXT(AL837,"0.#"),1)="."),TRUE,FALSE)</formula>
    </cfRule>
  </conditionalFormatting>
  <conditionalFormatting sqref="Y837">
    <cfRule type="expression" dxfId="2477" priority="2917">
      <formula>IF(RIGHT(TEXT(Y837,"0.#"),1)=".",FALSE,TRUE)</formula>
    </cfRule>
    <cfRule type="expression" dxfId="2476" priority="2918">
      <formula>IF(RIGHT(TEXT(Y837,"0.#"),1)=".",TRUE,FALSE)</formula>
    </cfRule>
  </conditionalFormatting>
  <conditionalFormatting sqref="AE492">
    <cfRule type="expression" dxfId="2475" priority="1705">
      <formula>IF(RIGHT(TEXT(AE492,"0.#"),1)=".",FALSE,TRUE)</formula>
    </cfRule>
    <cfRule type="expression" dxfId="2474" priority="1706">
      <formula>IF(RIGHT(TEXT(AE492,"0.#"),1)=".",TRUE,FALSE)</formula>
    </cfRule>
  </conditionalFormatting>
  <conditionalFormatting sqref="AE493">
    <cfRule type="expression" dxfId="2473" priority="1703">
      <formula>IF(RIGHT(TEXT(AE493,"0.#"),1)=".",FALSE,TRUE)</formula>
    </cfRule>
    <cfRule type="expression" dxfId="2472" priority="1704">
      <formula>IF(RIGHT(TEXT(AE493,"0.#"),1)=".",TRUE,FALSE)</formula>
    </cfRule>
  </conditionalFormatting>
  <conditionalFormatting sqref="AE494">
    <cfRule type="expression" dxfId="2471" priority="1701">
      <formula>IF(RIGHT(TEXT(AE494,"0.#"),1)=".",FALSE,TRUE)</formula>
    </cfRule>
    <cfRule type="expression" dxfId="2470" priority="1702">
      <formula>IF(RIGHT(TEXT(AE494,"0.#"),1)=".",TRUE,FALSE)</formula>
    </cfRule>
  </conditionalFormatting>
  <conditionalFormatting sqref="AQ493">
    <cfRule type="expression" dxfId="2469" priority="1681">
      <formula>IF(RIGHT(TEXT(AQ493,"0.#"),1)=".",FALSE,TRUE)</formula>
    </cfRule>
    <cfRule type="expression" dxfId="2468" priority="1682">
      <formula>IF(RIGHT(TEXT(AQ493,"0.#"),1)=".",TRUE,FALSE)</formula>
    </cfRule>
  </conditionalFormatting>
  <conditionalFormatting sqref="AQ494">
    <cfRule type="expression" dxfId="2467" priority="1679">
      <formula>IF(RIGHT(TEXT(AQ494,"0.#"),1)=".",FALSE,TRUE)</formula>
    </cfRule>
    <cfRule type="expression" dxfId="2466" priority="1680">
      <formula>IF(RIGHT(TEXT(AQ494,"0.#"),1)=".",TRUE,FALSE)</formula>
    </cfRule>
  </conditionalFormatting>
  <conditionalFormatting sqref="AQ492">
    <cfRule type="expression" dxfId="2465" priority="1677">
      <formula>IF(RIGHT(TEXT(AQ492,"0.#"),1)=".",FALSE,TRUE)</formula>
    </cfRule>
    <cfRule type="expression" dxfId="2464" priority="1678">
      <formula>IF(RIGHT(TEXT(AQ492,"0.#"),1)=".",TRUE,FALSE)</formula>
    </cfRule>
  </conditionalFormatting>
  <conditionalFormatting sqref="AU494">
    <cfRule type="expression" dxfId="2463" priority="1689">
      <formula>IF(RIGHT(TEXT(AU494,"0.#"),1)=".",FALSE,TRUE)</formula>
    </cfRule>
    <cfRule type="expression" dxfId="2462" priority="1690">
      <formula>IF(RIGHT(TEXT(AU494,"0.#"),1)=".",TRUE,FALSE)</formula>
    </cfRule>
  </conditionalFormatting>
  <conditionalFormatting sqref="AU492">
    <cfRule type="expression" dxfId="2461" priority="1693">
      <formula>IF(RIGHT(TEXT(AU492,"0.#"),1)=".",FALSE,TRUE)</formula>
    </cfRule>
    <cfRule type="expression" dxfId="2460" priority="1694">
      <formula>IF(RIGHT(TEXT(AU492,"0.#"),1)=".",TRUE,FALSE)</formula>
    </cfRule>
  </conditionalFormatting>
  <conditionalFormatting sqref="AU493">
    <cfRule type="expression" dxfId="2459" priority="1691">
      <formula>IF(RIGHT(TEXT(AU493,"0.#"),1)=".",FALSE,TRUE)</formula>
    </cfRule>
    <cfRule type="expression" dxfId="2458" priority="1692">
      <formula>IF(RIGHT(TEXT(AU493,"0.#"),1)=".",TRUE,FALSE)</formula>
    </cfRule>
  </conditionalFormatting>
  <conditionalFormatting sqref="AU583">
    <cfRule type="expression" dxfId="2457" priority="1209">
      <formula>IF(RIGHT(TEXT(AU583,"0.#"),1)=".",FALSE,TRUE)</formula>
    </cfRule>
    <cfRule type="expression" dxfId="2456" priority="1210">
      <formula>IF(RIGHT(TEXT(AU583,"0.#"),1)=".",TRUE,FALSE)</formula>
    </cfRule>
  </conditionalFormatting>
  <conditionalFormatting sqref="AU582">
    <cfRule type="expression" dxfId="2455" priority="1211">
      <formula>IF(RIGHT(TEXT(AU582,"0.#"),1)=".",FALSE,TRUE)</formula>
    </cfRule>
    <cfRule type="expression" dxfId="2454" priority="1212">
      <formula>IF(RIGHT(TEXT(AU582,"0.#"),1)=".",TRUE,FALSE)</formula>
    </cfRule>
  </conditionalFormatting>
  <conditionalFormatting sqref="AE499">
    <cfRule type="expression" dxfId="2453" priority="1671">
      <formula>IF(RIGHT(TEXT(AE499,"0.#"),1)=".",FALSE,TRUE)</formula>
    </cfRule>
    <cfRule type="expression" dxfId="2452" priority="1672">
      <formula>IF(RIGHT(TEXT(AE499,"0.#"),1)=".",TRUE,FALSE)</formula>
    </cfRule>
  </conditionalFormatting>
  <conditionalFormatting sqref="AE497">
    <cfRule type="expression" dxfId="2451" priority="1675">
      <formula>IF(RIGHT(TEXT(AE497,"0.#"),1)=".",FALSE,TRUE)</formula>
    </cfRule>
    <cfRule type="expression" dxfId="2450" priority="1676">
      <formula>IF(RIGHT(TEXT(AE497,"0.#"),1)=".",TRUE,FALSE)</formula>
    </cfRule>
  </conditionalFormatting>
  <conditionalFormatting sqref="AE498">
    <cfRule type="expression" dxfId="2449" priority="1673">
      <formula>IF(RIGHT(TEXT(AE498,"0.#"),1)=".",FALSE,TRUE)</formula>
    </cfRule>
    <cfRule type="expression" dxfId="2448" priority="1674">
      <formula>IF(RIGHT(TEXT(AE498,"0.#"),1)=".",TRUE,FALSE)</formula>
    </cfRule>
  </conditionalFormatting>
  <conditionalFormatting sqref="AU499">
    <cfRule type="expression" dxfId="2447" priority="1659">
      <formula>IF(RIGHT(TEXT(AU499,"0.#"),1)=".",FALSE,TRUE)</formula>
    </cfRule>
    <cfRule type="expression" dxfId="2446" priority="1660">
      <formula>IF(RIGHT(TEXT(AU499,"0.#"),1)=".",TRUE,FALSE)</formula>
    </cfRule>
  </conditionalFormatting>
  <conditionalFormatting sqref="AU497">
    <cfRule type="expression" dxfId="2445" priority="1663">
      <formula>IF(RIGHT(TEXT(AU497,"0.#"),1)=".",FALSE,TRUE)</formula>
    </cfRule>
    <cfRule type="expression" dxfId="2444" priority="1664">
      <formula>IF(RIGHT(TEXT(AU497,"0.#"),1)=".",TRUE,FALSE)</formula>
    </cfRule>
  </conditionalFormatting>
  <conditionalFormatting sqref="AU498">
    <cfRule type="expression" dxfId="2443" priority="1661">
      <formula>IF(RIGHT(TEXT(AU498,"0.#"),1)=".",FALSE,TRUE)</formula>
    </cfRule>
    <cfRule type="expression" dxfId="2442" priority="1662">
      <formula>IF(RIGHT(TEXT(AU498,"0.#"),1)=".",TRUE,FALSE)</formula>
    </cfRule>
  </conditionalFormatting>
  <conditionalFormatting sqref="AQ497">
    <cfRule type="expression" dxfId="2441" priority="1647">
      <formula>IF(RIGHT(TEXT(AQ497,"0.#"),1)=".",FALSE,TRUE)</formula>
    </cfRule>
    <cfRule type="expression" dxfId="2440" priority="1648">
      <formula>IF(RIGHT(TEXT(AQ497,"0.#"),1)=".",TRUE,FALSE)</formula>
    </cfRule>
  </conditionalFormatting>
  <conditionalFormatting sqref="AQ498">
    <cfRule type="expression" dxfId="2439" priority="1651">
      <formula>IF(RIGHT(TEXT(AQ498,"0.#"),1)=".",FALSE,TRUE)</formula>
    </cfRule>
    <cfRule type="expression" dxfId="2438" priority="1652">
      <formula>IF(RIGHT(TEXT(AQ498,"0.#"),1)=".",TRUE,FALSE)</formula>
    </cfRule>
  </conditionalFormatting>
  <conditionalFormatting sqref="AQ499">
    <cfRule type="expression" dxfId="2437" priority="1649">
      <formula>IF(RIGHT(TEXT(AQ499,"0.#"),1)=".",FALSE,TRUE)</formula>
    </cfRule>
    <cfRule type="expression" dxfId="2436" priority="1650">
      <formula>IF(RIGHT(TEXT(AQ499,"0.#"),1)=".",TRUE,FALSE)</formula>
    </cfRule>
  </conditionalFormatting>
  <conditionalFormatting sqref="AE504">
    <cfRule type="expression" dxfId="2435" priority="1641">
      <formula>IF(RIGHT(TEXT(AE504,"0.#"),1)=".",FALSE,TRUE)</formula>
    </cfRule>
    <cfRule type="expression" dxfId="2434" priority="1642">
      <formula>IF(RIGHT(TEXT(AE504,"0.#"),1)=".",TRUE,FALSE)</formula>
    </cfRule>
  </conditionalFormatting>
  <conditionalFormatting sqref="AE502">
    <cfRule type="expression" dxfId="2433" priority="1645">
      <formula>IF(RIGHT(TEXT(AE502,"0.#"),1)=".",FALSE,TRUE)</formula>
    </cfRule>
    <cfRule type="expression" dxfId="2432" priority="1646">
      <formula>IF(RIGHT(TEXT(AE502,"0.#"),1)=".",TRUE,FALSE)</formula>
    </cfRule>
  </conditionalFormatting>
  <conditionalFormatting sqref="AE503">
    <cfRule type="expression" dxfId="2431" priority="1643">
      <formula>IF(RIGHT(TEXT(AE503,"0.#"),1)=".",FALSE,TRUE)</formula>
    </cfRule>
    <cfRule type="expression" dxfId="2430" priority="1644">
      <formula>IF(RIGHT(TEXT(AE503,"0.#"),1)=".",TRUE,FALSE)</formula>
    </cfRule>
  </conditionalFormatting>
  <conditionalFormatting sqref="AU504">
    <cfRule type="expression" dxfId="2429" priority="1629">
      <formula>IF(RIGHT(TEXT(AU504,"0.#"),1)=".",FALSE,TRUE)</formula>
    </cfRule>
    <cfRule type="expression" dxfId="2428" priority="1630">
      <formula>IF(RIGHT(TEXT(AU504,"0.#"),1)=".",TRUE,FALSE)</formula>
    </cfRule>
  </conditionalFormatting>
  <conditionalFormatting sqref="AU502">
    <cfRule type="expression" dxfId="2427" priority="1633">
      <formula>IF(RIGHT(TEXT(AU502,"0.#"),1)=".",FALSE,TRUE)</formula>
    </cfRule>
    <cfRule type="expression" dxfId="2426" priority="1634">
      <formula>IF(RIGHT(TEXT(AU502,"0.#"),1)=".",TRUE,FALSE)</formula>
    </cfRule>
  </conditionalFormatting>
  <conditionalFormatting sqref="AU503">
    <cfRule type="expression" dxfId="2425" priority="1631">
      <formula>IF(RIGHT(TEXT(AU503,"0.#"),1)=".",FALSE,TRUE)</formula>
    </cfRule>
    <cfRule type="expression" dxfId="2424" priority="1632">
      <formula>IF(RIGHT(TEXT(AU503,"0.#"),1)=".",TRUE,FALSE)</formula>
    </cfRule>
  </conditionalFormatting>
  <conditionalFormatting sqref="AQ502">
    <cfRule type="expression" dxfId="2423" priority="1617">
      <formula>IF(RIGHT(TEXT(AQ502,"0.#"),1)=".",FALSE,TRUE)</formula>
    </cfRule>
    <cfRule type="expression" dxfId="2422" priority="1618">
      <formula>IF(RIGHT(TEXT(AQ502,"0.#"),1)=".",TRUE,FALSE)</formula>
    </cfRule>
  </conditionalFormatting>
  <conditionalFormatting sqref="AQ503">
    <cfRule type="expression" dxfId="2421" priority="1621">
      <formula>IF(RIGHT(TEXT(AQ503,"0.#"),1)=".",FALSE,TRUE)</formula>
    </cfRule>
    <cfRule type="expression" dxfId="2420" priority="1622">
      <formula>IF(RIGHT(TEXT(AQ503,"0.#"),1)=".",TRUE,FALSE)</formula>
    </cfRule>
  </conditionalFormatting>
  <conditionalFormatting sqref="AQ504">
    <cfRule type="expression" dxfId="2419" priority="1619">
      <formula>IF(RIGHT(TEXT(AQ504,"0.#"),1)=".",FALSE,TRUE)</formula>
    </cfRule>
    <cfRule type="expression" dxfId="2418" priority="1620">
      <formula>IF(RIGHT(TEXT(AQ504,"0.#"),1)=".",TRUE,FALSE)</formula>
    </cfRule>
  </conditionalFormatting>
  <conditionalFormatting sqref="AE509">
    <cfRule type="expression" dxfId="2417" priority="1611">
      <formula>IF(RIGHT(TEXT(AE509,"0.#"),1)=".",FALSE,TRUE)</formula>
    </cfRule>
    <cfRule type="expression" dxfId="2416" priority="1612">
      <formula>IF(RIGHT(TEXT(AE509,"0.#"),1)=".",TRUE,FALSE)</formula>
    </cfRule>
  </conditionalFormatting>
  <conditionalFormatting sqref="AE507">
    <cfRule type="expression" dxfId="2415" priority="1615">
      <formula>IF(RIGHT(TEXT(AE507,"0.#"),1)=".",FALSE,TRUE)</formula>
    </cfRule>
    <cfRule type="expression" dxfId="2414" priority="1616">
      <formula>IF(RIGHT(TEXT(AE507,"0.#"),1)=".",TRUE,FALSE)</formula>
    </cfRule>
  </conditionalFormatting>
  <conditionalFormatting sqref="AE508">
    <cfRule type="expression" dxfId="2413" priority="1613">
      <formula>IF(RIGHT(TEXT(AE508,"0.#"),1)=".",FALSE,TRUE)</formula>
    </cfRule>
    <cfRule type="expression" dxfId="2412" priority="1614">
      <formula>IF(RIGHT(TEXT(AE508,"0.#"),1)=".",TRUE,FALSE)</formula>
    </cfRule>
  </conditionalFormatting>
  <conditionalFormatting sqref="AU509">
    <cfRule type="expression" dxfId="2411" priority="1599">
      <formula>IF(RIGHT(TEXT(AU509,"0.#"),1)=".",FALSE,TRUE)</formula>
    </cfRule>
    <cfRule type="expression" dxfId="2410" priority="1600">
      <formula>IF(RIGHT(TEXT(AU509,"0.#"),1)=".",TRUE,FALSE)</formula>
    </cfRule>
  </conditionalFormatting>
  <conditionalFormatting sqref="AU507">
    <cfRule type="expression" dxfId="2409" priority="1603">
      <formula>IF(RIGHT(TEXT(AU507,"0.#"),1)=".",FALSE,TRUE)</formula>
    </cfRule>
    <cfRule type="expression" dxfId="2408" priority="1604">
      <formula>IF(RIGHT(TEXT(AU507,"0.#"),1)=".",TRUE,FALSE)</formula>
    </cfRule>
  </conditionalFormatting>
  <conditionalFormatting sqref="AU508">
    <cfRule type="expression" dxfId="2407" priority="1601">
      <formula>IF(RIGHT(TEXT(AU508,"0.#"),1)=".",FALSE,TRUE)</formula>
    </cfRule>
    <cfRule type="expression" dxfId="2406" priority="1602">
      <formula>IF(RIGHT(TEXT(AU508,"0.#"),1)=".",TRUE,FALSE)</formula>
    </cfRule>
  </conditionalFormatting>
  <conditionalFormatting sqref="AQ507">
    <cfRule type="expression" dxfId="2405" priority="1587">
      <formula>IF(RIGHT(TEXT(AQ507,"0.#"),1)=".",FALSE,TRUE)</formula>
    </cfRule>
    <cfRule type="expression" dxfId="2404" priority="1588">
      <formula>IF(RIGHT(TEXT(AQ507,"0.#"),1)=".",TRUE,FALSE)</formula>
    </cfRule>
  </conditionalFormatting>
  <conditionalFormatting sqref="AQ508">
    <cfRule type="expression" dxfId="2403" priority="1591">
      <formula>IF(RIGHT(TEXT(AQ508,"0.#"),1)=".",FALSE,TRUE)</formula>
    </cfRule>
    <cfRule type="expression" dxfId="2402" priority="1592">
      <formula>IF(RIGHT(TEXT(AQ508,"0.#"),1)=".",TRUE,FALSE)</formula>
    </cfRule>
  </conditionalFormatting>
  <conditionalFormatting sqref="AQ509">
    <cfRule type="expression" dxfId="2401" priority="1589">
      <formula>IF(RIGHT(TEXT(AQ509,"0.#"),1)=".",FALSE,TRUE)</formula>
    </cfRule>
    <cfRule type="expression" dxfId="2400" priority="1590">
      <formula>IF(RIGHT(TEXT(AQ509,"0.#"),1)=".",TRUE,FALSE)</formula>
    </cfRule>
  </conditionalFormatting>
  <conditionalFormatting sqref="AE465">
    <cfRule type="expression" dxfId="2399" priority="1881">
      <formula>IF(RIGHT(TEXT(AE465,"0.#"),1)=".",FALSE,TRUE)</formula>
    </cfRule>
    <cfRule type="expression" dxfId="2398" priority="1882">
      <formula>IF(RIGHT(TEXT(AE465,"0.#"),1)=".",TRUE,FALSE)</formula>
    </cfRule>
  </conditionalFormatting>
  <conditionalFormatting sqref="AE463">
    <cfRule type="expression" dxfId="2397" priority="1885">
      <formula>IF(RIGHT(TEXT(AE463,"0.#"),1)=".",FALSE,TRUE)</formula>
    </cfRule>
    <cfRule type="expression" dxfId="2396" priority="1886">
      <formula>IF(RIGHT(TEXT(AE463,"0.#"),1)=".",TRUE,FALSE)</formula>
    </cfRule>
  </conditionalFormatting>
  <conditionalFormatting sqref="AE464">
    <cfRule type="expression" dxfId="2395" priority="1883">
      <formula>IF(RIGHT(TEXT(AE464,"0.#"),1)=".",FALSE,TRUE)</formula>
    </cfRule>
    <cfRule type="expression" dxfId="2394" priority="1884">
      <formula>IF(RIGHT(TEXT(AE464,"0.#"),1)=".",TRUE,FALSE)</formula>
    </cfRule>
  </conditionalFormatting>
  <conditionalFormatting sqref="AM465">
    <cfRule type="expression" dxfId="2393" priority="1875">
      <formula>IF(RIGHT(TEXT(AM465,"0.#"),1)=".",FALSE,TRUE)</formula>
    </cfRule>
    <cfRule type="expression" dxfId="2392" priority="1876">
      <formula>IF(RIGHT(TEXT(AM465,"0.#"),1)=".",TRUE,FALSE)</formula>
    </cfRule>
  </conditionalFormatting>
  <conditionalFormatting sqref="AM463">
    <cfRule type="expression" dxfId="2391" priority="1879">
      <formula>IF(RIGHT(TEXT(AM463,"0.#"),1)=".",FALSE,TRUE)</formula>
    </cfRule>
    <cfRule type="expression" dxfId="2390" priority="1880">
      <formula>IF(RIGHT(TEXT(AM463,"0.#"),1)=".",TRUE,FALSE)</formula>
    </cfRule>
  </conditionalFormatting>
  <conditionalFormatting sqref="AM464">
    <cfRule type="expression" dxfId="2389" priority="1877">
      <formula>IF(RIGHT(TEXT(AM464,"0.#"),1)=".",FALSE,TRUE)</formula>
    </cfRule>
    <cfRule type="expression" dxfId="2388" priority="1878">
      <formula>IF(RIGHT(TEXT(AM464,"0.#"),1)=".",TRUE,FALSE)</formula>
    </cfRule>
  </conditionalFormatting>
  <conditionalFormatting sqref="AU465">
    <cfRule type="expression" dxfId="2387" priority="1869">
      <formula>IF(RIGHT(TEXT(AU465,"0.#"),1)=".",FALSE,TRUE)</formula>
    </cfRule>
    <cfRule type="expression" dxfId="2386" priority="1870">
      <formula>IF(RIGHT(TEXT(AU465,"0.#"),1)=".",TRUE,FALSE)</formula>
    </cfRule>
  </conditionalFormatting>
  <conditionalFormatting sqref="AU463">
    <cfRule type="expression" dxfId="2385" priority="1873">
      <formula>IF(RIGHT(TEXT(AU463,"0.#"),1)=".",FALSE,TRUE)</formula>
    </cfRule>
    <cfRule type="expression" dxfId="2384" priority="1874">
      <formula>IF(RIGHT(TEXT(AU463,"0.#"),1)=".",TRUE,FALSE)</formula>
    </cfRule>
  </conditionalFormatting>
  <conditionalFormatting sqref="AU464">
    <cfRule type="expression" dxfId="2383" priority="1871">
      <formula>IF(RIGHT(TEXT(AU464,"0.#"),1)=".",FALSE,TRUE)</formula>
    </cfRule>
    <cfRule type="expression" dxfId="2382" priority="1872">
      <formula>IF(RIGHT(TEXT(AU464,"0.#"),1)=".",TRUE,FALSE)</formula>
    </cfRule>
  </conditionalFormatting>
  <conditionalFormatting sqref="AI465">
    <cfRule type="expression" dxfId="2381" priority="1863">
      <formula>IF(RIGHT(TEXT(AI465,"0.#"),1)=".",FALSE,TRUE)</formula>
    </cfRule>
    <cfRule type="expression" dxfId="2380" priority="1864">
      <formula>IF(RIGHT(TEXT(AI465,"0.#"),1)=".",TRUE,FALSE)</formula>
    </cfRule>
  </conditionalFormatting>
  <conditionalFormatting sqref="AI463">
    <cfRule type="expression" dxfId="2379" priority="1867">
      <formula>IF(RIGHT(TEXT(AI463,"0.#"),1)=".",FALSE,TRUE)</formula>
    </cfRule>
    <cfRule type="expression" dxfId="2378" priority="1868">
      <formula>IF(RIGHT(TEXT(AI463,"0.#"),1)=".",TRUE,FALSE)</formula>
    </cfRule>
  </conditionalFormatting>
  <conditionalFormatting sqref="AI464">
    <cfRule type="expression" dxfId="2377" priority="1865">
      <formula>IF(RIGHT(TEXT(AI464,"0.#"),1)=".",FALSE,TRUE)</formula>
    </cfRule>
    <cfRule type="expression" dxfId="2376" priority="1866">
      <formula>IF(RIGHT(TEXT(AI464,"0.#"),1)=".",TRUE,FALSE)</formula>
    </cfRule>
  </conditionalFormatting>
  <conditionalFormatting sqref="AQ463">
    <cfRule type="expression" dxfId="2375" priority="1857">
      <formula>IF(RIGHT(TEXT(AQ463,"0.#"),1)=".",FALSE,TRUE)</formula>
    </cfRule>
    <cfRule type="expression" dxfId="2374" priority="1858">
      <formula>IF(RIGHT(TEXT(AQ463,"0.#"),1)=".",TRUE,FALSE)</formula>
    </cfRule>
  </conditionalFormatting>
  <conditionalFormatting sqref="AQ464">
    <cfRule type="expression" dxfId="2373" priority="1861">
      <formula>IF(RIGHT(TEXT(AQ464,"0.#"),1)=".",FALSE,TRUE)</formula>
    </cfRule>
    <cfRule type="expression" dxfId="2372" priority="1862">
      <formula>IF(RIGHT(TEXT(AQ464,"0.#"),1)=".",TRUE,FALSE)</formula>
    </cfRule>
  </conditionalFormatting>
  <conditionalFormatting sqref="AQ465">
    <cfRule type="expression" dxfId="2371" priority="1859">
      <formula>IF(RIGHT(TEXT(AQ465,"0.#"),1)=".",FALSE,TRUE)</formula>
    </cfRule>
    <cfRule type="expression" dxfId="2370" priority="1860">
      <formula>IF(RIGHT(TEXT(AQ465,"0.#"),1)=".",TRUE,FALSE)</formula>
    </cfRule>
  </conditionalFormatting>
  <conditionalFormatting sqref="AE470">
    <cfRule type="expression" dxfId="2369" priority="1851">
      <formula>IF(RIGHT(TEXT(AE470,"0.#"),1)=".",FALSE,TRUE)</formula>
    </cfRule>
    <cfRule type="expression" dxfId="2368" priority="1852">
      <formula>IF(RIGHT(TEXT(AE470,"0.#"),1)=".",TRUE,FALSE)</formula>
    </cfRule>
  </conditionalFormatting>
  <conditionalFormatting sqref="AE468">
    <cfRule type="expression" dxfId="2367" priority="1855">
      <formula>IF(RIGHT(TEXT(AE468,"0.#"),1)=".",FALSE,TRUE)</formula>
    </cfRule>
    <cfRule type="expression" dxfId="2366" priority="1856">
      <formula>IF(RIGHT(TEXT(AE468,"0.#"),1)=".",TRUE,FALSE)</formula>
    </cfRule>
  </conditionalFormatting>
  <conditionalFormatting sqref="AE469">
    <cfRule type="expression" dxfId="2365" priority="1853">
      <formula>IF(RIGHT(TEXT(AE469,"0.#"),1)=".",FALSE,TRUE)</formula>
    </cfRule>
    <cfRule type="expression" dxfId="2364" priority="1854">
      <formula>IF(RIGHT(TEXT(AE469,"0.#"),1)=".",TRUE,FALSE)</formula>
    </cfRule>
  </conditionalFormatting>
  <conditionalFormatting sqref="AM470">
    <cfRule type="expression" dxfId="2363" priority="1845">
      <formula>IF(RIGHT(TEXT(AM470,"0.#"),1)=".",FALSE,TRUE)</formula>
    </cfRule>
    <cfRule type="expression" dxfId="2362" priority="1846">
      <formula>IF(RIGHT(TEXT(AM470,"0.#"),1)=".",TRUE,FALSE)</formula>
    </cfRule>
  </conditionalFormatting>
  <conditionalFormatting sqref="AM468">
    <cfRule type="expression" dxfId="2361" priority="1849">
      <formula>IF(RIGHT(TEXT(AM468,"0.#"),1)=".",FALSE,TRUE)</formula>
    </cfRule>
    <cfRule type="expression" dxfId="2360" priority="1850">
      <formula>IF(RIGHT(TEXT(AM468,"0.#"),1)=".",TRUE,FALSE)</formula>
    </cfRule>
  </conditionalFormatting>
  <conditionalFormatting sqref="AM469">
    <cfRule type="expression" dxfId="2359" priority="1847">
      <formula>IF(RIGHT(TEXT(AM469,"0.#"),1)=".",FALSE,TRUE)</formula>
    </cfRule>
    <cfRule type="expression" dxfId="2358" priority="1848">
      <formula>IF(RIGHT(TEXT(AM469,"0.#"),1)=".",TRUE,FALSE)</formula>
    </cfRule>
  </conditionalFormatting>
  <conditionalFormatting sqref="AU470">
    <cfRule type="expression" dxfId="2357" priority="1839">
      <formula>IF(RIGHT(TEXT(AU470,"0.#"),1)=".",FALSE,TRUE)</formula>
    </cfRule>
    <cfRule type="expression" dxfId="2356" priority="1840">
      <formula>IF(RIGHT(TEXT(AU470,"0.#"),1)=".",TRUE,FALSE)</formula>
    </cfRule>
  </conditionalFormatting>
  <conditionalFormatting sqref="AU468">
    <cfRule type="expression" dxfId="2355" priority="1843">
      <formula>IF(RIGHT(TEXT(AU468,"0.#"),1)=".",FALSE,TRUE)</formula>
    </cfRule>
    <cfRule type="expression" dxfId="2354" priority="1844">
      <formula>IF(RIGHT(TEXT(AU468,"0.#"),1)=".",TRUE,FALSE)</formula>
    </cfRule>
  </conditionalFormatting>
  <conditionalFormatting sqref="AU469">
    <cfRule type="expression" dxfId="2353" priority="1841">
      <formula>IF(RIGHT(TEXT(AU469,"0.#"),1)=".",FALSE,TRUE)</formula>
    </cfRule>
    <cfRule type="expression" dxfId="2352" priority="1842">
      <formula>IF(RIGHT(TEXT(AU469,"0.#"),1)=".",TRUE,FALSE)</formula>
    </cfRule>
  </conditionalFormatting>
  <conditionalFormatting sqref="AI470">
    <cfRule type="expression" dxfId="2351" priority="1833">
      <formula>IF(RIGHT(TEXT(AI470,"0.#"),1)=".",FALSE,TRUE)</formula>
    </cfRule>
    <cfRule type="expression" dxfId="2350" priority="1834">
      <formula>IF(RIGHT(TEXT(AI470,"0.#"),1)=".",TRUE,FALSE)</formula>
    </cfRule>
  </conditionalFormatting>
  <conditionalFormatting sqref="AI468">
    <cfRule type="expression" dxfId="2349" priority="1837">
      <formula>IF(RIGHT(TEXT(AI468,"0.#"),1)=".",FALSE,TRUE)</formula>
    </cfRule>
    <cfRule type="expression" dxfId="2348" priority="1838">
      <formula>IF(RIGHT(TEXT(AI468,"0.#"),1)=".",TRUE,FALSE)</formula>
    </cfRule>
  </conditionalFormatting>
  <conditionalFormatting sqref="AI469">
    <cfRule type="expression" dxfId="2347" priority="1835">
      <formula>IF(RIGHT(TEXT(AI469,"0.#"),1)=".",FALSE,TRUE)</formula>
    </cfRule>
    <cfRule type="expression" dxfId="2346" priority="1836">
      <formula>IF(RIGHT(TEXT(AI469,"0.#"),1)=".",TRUE,FALSE)</formula>
    </cfRule>
  </conditionalFormatting>
  <conditionalFormatting sqref="AQ468">
    <cfRule type="expression" dxfId="2345" priority="1827">
      <formula>IF(RIGHT(TEXT(AQ468,"0.#"),1)=".",FALSE,TRUE)</formula>
    </cfRule>
    <cfRule type="expression" dxfId="2344" priority="1828">
      <formula>IF(RIGHT(TEXT(AQ468,"0.#"),1)=".",TRUE,FALSE)</formula>
    </cfRule>
  </conditionalFormatting>
  <conditionalFormatting sqref="AQ469">
    <cfRule type="expression" dxfId="2343" priority="1831">
      <formula>IF(RIGHT(TEXT(AQ469,"0.#"),1)=".",FALSE,TRUE)</formula>
    </cfRule>
    <cfRule type="expression" dxfId="2342" priority="1832">
      <formula>IF(RIGHT(TEXT(AQ469,"0.#"),1)=".",TRUE,FALSE)</formula>
    </cfRule>
  </conditionalFormatting>
  <conditionalFormatting sqref="AQ470">
    <cfRule type="expression" dxfId="2341" priority="1829">
      <formula>IF(RIGHT(TEXT(AQ470,"0.#"),1)=".",FALSE,TRUE)</formula>
    </cfRule>
    <cfRule type="expression" dxfId="2340" priority="1830">
      <formula>IF(RIGHT(TEXT(AQ470,"0.#"),1)=".",TRUE,FALSE)</formula>
    </cfRule>
  </conditionalFormatting>
  <conditionalFormatting sqref="AE475">
    <cfRule type="expression" dxfId="2339" priority="1821">
      <formula>IF(RIGHT(TEXT(AE475,"0.#"),1)=".",FALSE,TRUE)</formula>
    </cfRule>
    <cfRule type="expression" dxfId="2338" priority="1822">
      <formula>IF(RIGHT(TEXT(AE475,"0.#"),1)=".",TRUE,FALSE)</formula>
    </cfRule>
  </conditionalFormatting>
  <conditionalFormatting sqref="AE473">
    <cfRule type="expression" dxfId="2337" priority="1825">
      <formula>IF(RIGHT(TEXT(AE473,"0.#"),1)=".",FALSE,TRUE)</formula>
    </cfRule>
    <cfRule type="expression" dxfId="2336" priority="1826">
      <formula>IF(RIGHT(TEXT(AE473,"0.#"),1)=".",TRUE,FALSE)</formula>
    </cfRule>
  </conditionalFormatting>
  <conditionalFormatting sqref="AE474">
    <cfRule type="expression" dxfId="2335" priority="1823">
      <formula>IF(RIGHT(TEXT(AE474,"0.#"),1)=".",FALSE,TRUE)</formula>
    </cfRule>
    <cfRule type="expression" dxfId="2334" priority="1824">
      <formula>IF(RIGHT(TEXT(AE474,"0.#"),1)=".",TRUE,FALSE)</formula>
    </cfRule>
  </conditionalFormatting>
  <conditionalFormatting sqref="AM475">
    <cfRule type="expression" dxfId="2333" priority="1815">
      <formula>IF(RIGHT(TEXT(AM475,"0.#"),1)=".",FALSE,TRUE)</formula>
    </cfRule>
    <cfRule type="expression" dxfId="2332" priority="1816">
      <formula>IF(RIGHT(TEXT(AM475,"0.#"),1)=".",TRUE,FALSE)</formula>
    </cfRule>
  </conditionalFormatting>
  <conditionalFormatting sqref="AM473">
    <cfRule type="expression" dxfId="2331" priority="1819">
      <formula>IF(RIGHT(TEXT(AM473,"0.#"),1)=".",FALSE,TRUE)</formula>
    </cfRule>
    <cfRule type="expression" dxfId="2330" priority="1820">
      <formula>IF(RIGHT(TEXT(AM473,"0.#"),1)=".",TRUE,FALSE)</formula>
    </cfRule>
  </conditionalFormatting>
  <conditionalFormatting sqref="AM474">
    <cfRule type="expression" dxfId="2329" priority="1817">
      <formula>IF(RIGHT(TEXT(AM474,"0.#"),1)=".",FALSE,TRUE)</formula>
    </cfRule>
    <cfRule type="expression" dxfId="2328" priority="1818">
      <formula>IF(RIGHT(TEXT(AM474,"0.#"),1)=".",TRUE,FALSE)</formula>
    </cfRule>
  </conditionalFormatting>
  <conditionalFormatting sqref="AU475">
    <cfRule type="expression" dxfId="2327" priority="1809">
      <formula>IF(RIGHT(TEXT(AU475,"0.#"),1)=".",FALSE,TRUE)</formula>
    </cfRule>
    <cfRule type="expression" dxfId="2326" priority="1810">
      <formula>IF(RIGHT(TEXT(AU475,"0.#"),1)=".",TRUE,FALSE)</formula>
    </cfRule>
  </conditionalFormatting>
  <conditionalFormatting sqref="AU473">
    <cfRule type="expression" dxfId="2325" priority="1813">
      <formula>IF(RIGHT(TEXT(AU473,"0.#"),1)=".",FALSE,TRUE)</formula>
    </cfRule>
    <cfRule type="expression" dxfId="2324" priority="1814">
      <formula>IF(RIGHT(TEXT(AU473,"0.#"),1)=".",TRUE,FALSE)</formula>
    </cfRule>
  </conditionalFormatting>
  <conditionalFormatting sqref="AU474">
    <cfRule type="expression" dxfId="2323" priority="1811">
      <formula>IF(RIGHT(TEXT(AU474,"0.#"),1)=".",FALSE,TRUE)</formula>
    </cfRule>
    <cfRule type="expression" dxfId="2322" priority="1812">
      <formula>IF(RIGHT(TEXT(AU474,"0.#"),1)=".",TRUE,FALSE)</formula>
    </cfRule>
  </conditionalFormatting>
  <conditionalFormatting sqref="AI475">
    <cfRule type="expression" dxfId="2321" priority="1803">
      <formula>IF(RIGHT(TEXT(AI475,"0.#"),1)=".",FALSE,TRUE)</formula>
    </cfRule>
    <cfRule type="expression" dxfId="2320" priority="1804">
      <formula>IF(RIGHT(TEXT(AI475,"0.#"),1)=".",TRUE,FALSE)</formula>
    </cfRule>
  </conditionalFormatting>
  <conditionalFormatting sqref="AI473">
    <cfRule type="expression" dxfId="2319" priority="1807">
      <formula>IF(RIGHT(TEXT(AI473,"0.#"),1)=".",FALSE,TRUE)</formula>
    </cfRule>
    <cfRule type="expression" dxfId="2318" priority="1808">
      <formula>IF(RIGHT(TEXT(AI473,"0.#"),1)=".",TRUE,FALSE)</formula>
    </cfRule>
  </conditionalFormatting>
  <conditionalFormatting sqref="AI474">
    <cfRule type="expression" dxfId="2317" priority="1805">
      <formula>IF(RIGHT(TEXT(AI474,"0.#"),1)=".",FALSE,TRUE)</formula>
    </cfRule>
    <cfRule type="expression" dxfId="2316" priority="1806">
      <formula>IF(RIGHT(TEXT(AI474,"0.#"),1)=".",TRUE,FALSE)</formula>
    </cfRule>
  </conditionalFormatting>
  <conditionalFormatting sqref="AQ473">
    <cfRule type="expression" dxfId="2315" priority="1797">
      <formula>IF(RIGHT(TEXT(AQ473,"0.#"),1)=".",FALSE,TRUE)</formula>
    </cfRule>
    <cfRule type="expression" dxfId="2314" priority="1798">
      <formula>IF(RIGHT(TEXT(AQ473,"0.#"),1)=".",TRUE,FALSE)</formula>
    </cfRule>
  </conditionalFormatting>
  <conditionalFormatting sqref="AQ474">
    <cfRule type="expression" dxfId="2313" priority="1801">
      <formula>IF(RIGHT(TEXT(AQ474,"0.#"),1)=".",FALSE,TRUE)</formula>
    </cfRule>
    <cfRule type="expression" dxfId="2312" priority="1802">
      <formula>IF(RIGHT(TEXT(AQ474,"0.#"),1)=".",TRUE,FALSE)</formula>
    </cfRule>
  </conditionalFormatting>
  <conditionalFormatting sqref="AQ475">
    <cfRule type="expression" dxfId="2311" priority="1799">
      <formula>IF(RIGHT(TEXT(AQ475,"0.#"),1)=".",FALSE,TRUE)</formula>
    </cfRule>
    <cfRule type="expression" dxfId="2310" priority="1800">
      <formula>IF(RIGHT(TEXT(AQ475,"0.#"),1)=".",TRUE,FALSE)</formula>
    </cfRule>
  </conditionalFormatting>
  <conditionalFormatting sqref="AE480">
    <cfRule type="expression" dxfId="2309" priority="1791">
      <formula>IF(RIGHT(TEXT(AE480,"0.#"),1)=".",FALSE,TRUE)</formula>
    </cfRule>
    <cfRule type="expression" dxfId="2308" priority="1792">
      <formula>IF(RIGHT(TEXT(AE480,"0.#"),1)=".",TRUE,FALSE)</formula>
    </cfRule>
  </conditionalFormatting>
  <conditionalFormatting sqref="AE478">
    <cfRule type="expression" dxfId="2307" priority="1795">
      <formula>IF(RIGHT(TEXT(AE478,"0.#"),1)=".",FALSE,TRUE)</formula>
    </cfRule>
    <cfRule type="expression" dxfId="2306" priority="1796">
      <formula>IF(RIGHT(TEXT(AE478,"0.#"),1)=".",TRUE,FALSE)</formula>
    </cfRule>
  </conditionalFormatting>
  <conditionalFormatting sqref="AE479">
    <cfRule type="expression" dxfId="2305" priority="1793">
      <formula>IF(RIGHT(TEXT(AE479,"0.#"),1)=".",FALSE,TRUE)</formula>
    </cfRule>
    <cfRule type="expression" dxfId="2304" priority="1794">
      <formula>IF(RIGHT(TEXT(AE479,"0.#"),1)=".",TRUE,FALSE)</formula>
    </cfRule>
  </conditionalFormatting>
  <conditionalFormatting sqref="AM480">
    <cfRule type="expression" dxfId="2303" priority="1785">
      <formula>IF(RIGHT(TEXT(AM480,"0.#"),1)=".",FALSE,TRUE)</formula>
    </cfRule>
    <cfRule type="expression" dxfId="2302" priority="1786">
      <formula>IF(RIGHT(TEXT(AM480,"0.#"),1)=".",TRUE,FALSE)</formula>
    </cfRule>
  </conditionalFormatting>
  <conditionalFormatting sqref="AM478">
    <cfRule type="expression" dxfId="2301" priority="1789">
      <formula>IF(RIGHT(TEXT(AM478,"0.#"),1)=".",FALSE,TRUE)</formula>
    </cfRule>
    <cfRule type="expression" dxfId="2300" priority="1790">
      <formula>IF(RIGHT(TEXT(AM478,"0.#"),1)=".",TRUE,FALSE)</formula>
    </cfRule>
  </conditionalFormatting>
  <conditionalFormatting sqref="AM479">
    <cfRule type="expression" dxfId="2299" priority="1787">
      <formula>IF(RIGHT(TEXT(AM479,"0.#"),1)=".",FALSE,TRUE)</formula>
    </cfRule>
    <cfRule type="expression" dxfId="2298" priority="1788">
      <formula>IF(RIGHT(TEXT(AM479,"0.#"),1)=".",TRUE,FALSE)</formula>
    </cfRule>
  </conditionalFormatting>
  <conditionalFormatting sqref="AU480">
    <cfRule type="expression" dxfId="2297" priority="1779">
      <formula>IF(RIGHT(TEXT(AU480,"0.#"),1)=".",FALSE,TRUE)</formula>
    </cfRule>
    <cfRule type="expression" dxfId="2296" priority="1780">
      <formula>IF(RIGHT(TEXT(AU480,"0.#"),1)=".",TRUE,FALSE)</formula>
    </cfRule>
  </conditionalFormatting>
  <conditionalFormatting sqref="AU478">
    <cfRule type="expression" dxfId="2295" priority="1783">
      <formula>IF(RIGHT(TEXT(AU478,"0.#"),1)=".",FALSE,TRUE)</formula>
    </cfRule>
    <cfRule type="expression" dxfId="2294" priority="1784">
      <formula>IF(RIGHT(TEXT(AU478,"0.#"),1)=".",TRUE,FALSE)</formula>
    </cfRule>
  </conditionalFormatting>
  <conditionalFormatting sqref="AU479">
    <cfRule type="expression" dxfId="2293" priority="1781">
      <formula>IF(RIGHT(TEXT(AU479,"0.#"),1)=".",FALSE,TRUE)</formula>
    </cfRule>
    <cfRule type="expression" dxfId="2292" priority="1782">
      <formula>IF(RIGHT(TEXT(AU479,"0.#"),1)=".",TRUE,FALSE)</formula>
    </cfRule>
  </conditionalFormatting>
  <conditionalFormatting sqref="AI480">
    <cfRule type="expression" dxfId="2291" priority="1773">
      <formula>IF(RIGHT(TEXT(AI480,"0.#"),1)=".",FALSE,TRUE)</formula>
    </cfRule>
    <cfRule type="expression" dxfId="2290" priority="1774">
      <formula>IF(RIGHT(TEXT(AI480,"0.#"),1)=".",TRUE,FALSE)</formula>
    </cfRule>
  </conditionalFormatting>
  <conditionalFormatting sqref="AI478">
    <cfRule type="expression" dxfId="2289" priority="1777">
      <formula>IF(RIGHT(TEXT(AI478,"0.#"),1)=".",FALSE,TRUE)</formula>
    </cfRule>
    <cfRule type="expression" dxfId="2288" priority="1778">
      <formula>IF(RIGHT(TEXT(AI478,"0.#"),1)=".",TRUE,FALSE)</formula>
    </cfRule>
  </conditionalFormatting>
  <conditionalFormatting sqref="AI479">
    <cfRule type="expression" dxfId="2287" priority="1775">
      <formula>IF(RIGHT(TEXT(AI479,"0.#"),1)=".",FALSE,TRUE)</formula>
    </cfRule>
    <cfRule type="expression" dxfId="2286" priority="1776">
      <formula>IF(RIGHT(TEXT(AI479,"0.#"),1)=".",TRUE,FALSE)</formula>
    </cfRule>
  </conditionalFormatting>
  <conditionalFormatting sqref="AQ478">
    <cfRule type="expression" dxfId="2285" priority="1767">
      <formula>IF(RIGHT(TEXT(AQ478,"0.#"),1)=".",FALSE,TRUE)</formula>
    </cfRule>
    <cfRule type="expression" dxfId="2284" priority="1768">
      <formula>IF(RIGHT(TEXT(AQ478,"0.#"),1)=".",TRUE,FALSE)</formula>
    </cfRule>
  </conditionalFormatting>
  <conditionalFormatting sqref="AQ479">
    <cfRule type="expression" dxfId="2283" priority="1771">
      <formula>IF(RIGHT(TEXT(AQ479,"0.#"),1)=".",FALSE,TRUE)</formula>
    </cfRule>
    <cfRule type="expression" dxfId="2282" priority="1772">
      <formula>IF(RIGHT(TEXT(AQ479,"0.#"),1)=".",TRUE,FALSE)</formula>
    </cfRule>
  </conditionalFormatting>
  <conditionalFormatting sqref="AQ480">
    <cfRule type="expression" dxfId="2281" priority="1769">
      <formula>IF(RIGHT(TEXT(AQ480,"0.#"),1)=".",FALSE,TRUE)</formula>
    </cfRule>
    <cfRule type="expression" dxfId="2280" priority="1770">
      <formula>IF(RIGHT(TEXT(AQ480,"0.#"),1)=".",TRUE,FALSE)</formula>
    </cfRule>
  </conditionalFormatting>
  <conditionalFormatting sqref="AM47">
    <cfRule type="expression" dxfId="2279" priority="2061">
      <formula>IF(RIGHT(TEXT(AM47,"0.#"),1)=".",FALSE,TRUE)</formula>
    </cfRule>
    <cfRule type="expression" dxfId="2278" priority="2062">
      <formula>IF(RIGHT(TEXT(AM47,"0.#"),1)=".",TRUE,FALSE)</formula>
    </cfRule>
  </conditionalFormatting>
  <conditionalFormatting sqref="AI46">
    <cfRule type="expression" dxfId="2277" priority="2065">
      <formula>IF(RIGHT(TEXT(AI46,"0.#"),1)=".",FALSE,TRUE)</formula>
    </cfRule>
    <cfRule type="expression" dxfId="2276" priority="2066">
      <formula>IF(RIGHT(TEXT(AI46,"0.#"),1)=".",TRUE,FALSE)</formula>
    </cfRule>
  </conditionalFormatting>
  <conditionalFormatting sqref="AM46">
    <cfRule type="expression" dxfId="2275" priority="2063">
      <formula>IF(RIGHT(TEXT(AM46,"0.#"),1)=".",FALSE,TRUE)</formula>
    </cfRule>
    <cfRule type="expression" dxfId="2274" priority="2064">
      <formula>IF(RIGHT(TEXT(AM46,"0.#"),1)=".",TRUE,FALSE)</formula>
    </cfRule>
  </conditionalFormatting>
  <conditionalFormatting sqref="AU46:AU48">
    <cfRule type="expression" dxfId="2273" priority="2055">
      <formula>IF(RIGHT(TEXT(AU46,"0.#"),1)=".",FALSE,TRUE)</formula>
    </cfRule>
    <cfRule type="expression" dxfId="2272" priority="2056">
      <formula>IF(RIGHT(TEXT(AU46,"0.#"),1)=".",TRUE,FALSE)</formula>
    </cfRule>
  </conditionalFormatting>
  <conditionalFormatting sqref="AM48">
    <cfRule type="expression" dxfId="2271" priority="2059">
      <formula>IF(RIGHT(TEXT(AM48,"0.#"),1)=".",FALSE,TRUE)</formula>
    </cfRule>
    <cfRule type="expression" dxfId="2270" priority="2060">
      <formula>IF(RIGHT(TEXT(AM48,"0.#"),1)=".",TRUE,FALSE)</formula>
    </cfRule>
  </conditionalFormatting>
  <conditionalFormatting sqref="AQ46:AQ48">
    <cfRule type="expression" dxfId="2269" priority="2057">
      <formula>IF(RIGHT(TEXT(AQ46,"0.#"),1)=".",FALSE,TRUE)</formula>
    </cfRule>
    <cfRule type="expression" dxfId="2268" priority="2058">
      <formula>IF(RIGHT(TEXT(AQ46,"0.#"),1)=".",TRUE,FALSE)</formula>
    </cfRule>
  </conditionalFormatting>
  <conditionalFormatting sqref="AE146:AE147 AI146:AI147 AM146:AM147 AQ146:AQ147 AU146:AU147">
    <cfRule type="expression" dxfId="2267" priority="2049">
      <formula>IF(RIGHT(TEXT(AE146,"0.#"),1)=".",FALSE,TRUE)</formula>
    </cfRule>
    <cfRule type="expression" dxfId="2266" priority="2050">
      <formula>IF(RIGHT(TEXT(AE146,"0.#"),1)=".",TRUE,FALSE)</formula>
    </cfRule>
  </conditionalFormatting>
  <conditionalFormatting sqref="AE138:AE139 AI138:AI139 AM138:AM139 AQ138:AQ139 AU138:AU139">
    <cfRule type="expression" dxfId="2265" priority="2053">
      <formula>IF(RIGHT(TEXT(AE138,"0.#"),1)=".",FALSE,TRUE)</formula>
    </cfRule>
    <cfRule type="expression" dxfId="2264" priority="2054">
      <formula>IF(RIGHT(TEXT(AE138,"0.#"),1)=".",TRUE,FALSE)</formula>
    </cfRule>
  </conditionalFormatting>
  <conditionalFormatting sqref="AE142:AE143 AI142:AI143 AM142:AM143 AQ142:AQ143 AU142:AU143">
    <cfRule type="expression" dxfId="2263" priority="2051">
      <formula>IF(RIGHT(TEXT(AE142,"0.#"),1)=".",FALSE,TRUE)</formula>
    </cfRule>
    <cfRule type="expression" dxfId="2262" priority="2052">
      <formula>IF(RIGHT(TEXT(AE142,"0.#"),1)=".",TRUE,FALSE)</formula>
    </cfRule>
  </conditionalFormatting>
  <conditionalFormatting sqref="AE198:AE199 AI198:AI199 AM198:AM199 AQ198:AQ199 AU198:AU199">
    <cfRule type="expression" dxfId="2261" priority="2043">
      <formula>IF(RIGHT(TEXT(AE198,"0.#"),1)=".",FALSE,TRUE)</formula>
    </cfRule>
    <cfRule type="expression" dxfId="2260" priority="2044">
      <formula>IF(RIGHT(TEXT(AE198,"0.#"),1)=".",TRUE,FALSE)</formula>
    </cfRule>
  </conditionalFormatting>
  <conditionalFormatting sqref="AE150:AE151 AI150:AI151 AM150:AM151 AQ150:AQ151 AU150:AU151">
    <cfRule type="expression" dxfId="2259" priority="2047">
      <formula>IF(RIGHT(TEXT(AE150,"0.#"),1)=".",FALSE,TRUE)</formula>
    </cfRule>
    <cfRule type="expression" dxfId="2258" priority="2048">
      <formula>IF(RIGHT(TEXT(AE150,"0.#"),1)=".",TRUE,FALSE)</formula>
    </cfRule>
  </conditionalFormatting>
  <conditionalFormatting sqref="AE194:AE195 AI194:AI195 AM194:AM195 AQ194:AQ195 AU194:AU195">
    <cfRule type="expression" dxfId="2257" priority="2045">
      <formula>IF(RIGHT(TEXT(AE194,"0.#"),1)=".",FALSE,TRUE)</formula>
    </cfRule>
    <cfRule type="expression" dxfId="2256" priority="2046">
      <formula>IF(RIGHT(TEXT(AE194,"0.#"),1)=".",TRUE,FALSE)</formula>
    </cfRule>
  </conditionalFormatting>
  <conditionalFormatting sqref="AE210:AE211 AI210:AI211 AM210:AM211 AQ210:AQ211 AU210:AU211">
    <cfRule type="expression" dxfId="2255" priority="2037">
      <formula>IF(RIGHT(TEXT(AE210,"0.#"),1)=".",FALSE,TRUE)</formula>
    </cfRule>
    <cfRule type="expression" dxfId="2254" priority="2038">
      <formula>IF(RIGHT(TEXT(AE210,"0.#"),1)=".",TRUE,FALSE)</formula>
    </cfRule>
  </conditionalFormatting>
  <conditionalFormatting sqref="AE202:AE203 AI202:AI203 AM202:AM203 AQ202:AQ203 AU202:AU203">
    <cfRule type="expression" dxfId="2253" priority="2041">
      <formula>IF(RIGHT(TEXT(AE202,"0.#"),1)=".",FALSE,TRUE)</formula>
    </cfRule>
    <cfRule type="expression" dxfId="2252" priority="2042">
      <formula>IF(RIGHT(TEXT(AE202,"0.#"),1)=".",TRUE,FALSE)</formula>
    </cfRule>
  </conditionalFormatting>
  <conditionalFormatting sqref="AE206:AE207 AI206:AI207 AM206:AM207 AQ206:AQ207 AU206:AU207">
    <cfRule type="expression" dxfId="2251" priority="2039">
      <formula>IF(RIGHT(TEXT(AE206,"0.#"),1)=".",FALSE,TRUE)</formula>
    </cfRule>
    <cfRule type="expression" dxfId="2250" priority="2040">
      <formula>IF(RIGHT(TEXT(AE206,"0.#"),1)=".",TRUE,FALSE)</formula>
    </cfRule>
  </conditionalFormatting>
  <conditionalFormatting sqref="AE262:AE263 AI262:AI263 AM262:AM263 AQ262:AQ263 AU262:AU263">
    <cfRule type="expression" dxfId="2249" priority="2031">
      <formula>IF(RIGHT(TEXT(AE262,"0.#"),1)=".",FALSE,TRUE)</formula>
    </cfRule>
    <cfRule type="expression" dxfId="2248" priority="2032">
      <formula>IF(RIGHT(TEXT(AE262,"0.#"),1)=".",TRUE,FALSE)</formula>
    </cfRule>
  </conditionalFormatting>
  <conditionalFormatting sqref="AE254:AE255 AI254:AI255 AM254:AM255 AQ254:AQ255 AU254:AU255">
    <cfRule type="expression" dxfId="2247" priority="2035">
      <formula>IF(RIGHT(TEXT(AE254,"0.#"),1)=".",FALSE,TRUE)</formula>
    </cfRule>
    <cfRule type="expression" dxfId="2246" priority="2036">
      <formula>IF(RIGHT(TEXT(AE254,"0.#"),1)=".",TRUE,FALSE)</formula>
    </cfRule>
  </conditionalFormatting>
  <conditionalFormatting sqref="AE258:AE259 AI258:AI259 AM258:AM259 AQ258:AQ259 AU258:AU259">
    <cfRule type="expression" dxfId="2245" priority="2033">
      <formula>IF(RIGHT(TEXT(AE258,"0.#"),1)=".",FALSE,TRUE)</formula>
    </cfRule>
    <cfRule type="expression" dxfId="2244" priority="2034">
      <formula>IF(RIGHT(TEXT(AE258,"0.#"),1)=".",TRUE,FALSE)</formula>
    </cfRule>
  </conditionalFormatting>
  <conditionalFormatting sqref="AE314:AE315 AI314:AI315 AM314:AM315 AQ314:AQ315 AU314:AU315">
    <cfRule type="expression" dxfId="2243" priority="2025">
      <formula>IF(RIGHT(TEXT(AE314,"0.#"),1)=".",FALSE,TRUE)</formula>
    </cfRule>
    <cfRule type="expression" dxfId="2242" priority="2026">
      <formula>IF(RIGHT(TEXT(AE314,"0.#"),1)=".",TRUE,FALSE)</formula>
    </cfRule>
  </conditionalFormatting>
  <conditionalFormatting sqref="AE266:AE267 AI266:AI267 AM266:AM267 AQ266:AQ267 AU266:AU267">
    <cfRule type="expression" dxfId="2241" priority="2029">
      <formula>IF(RIGHT(TEXT(AE266,"0.#"),1)=".",FALSE,TRUE)</formula>
    </cfRule>
    <cfRule type="expression" dxfId="2240" priority="2030">
      <formula>IF(RIGHT(TEXT(AE266,"0.#"),1)=".",TRUE,FALSE)</formula>
    </cfRule>
  </conditionalFormatting>
  <conditionalFormatting sqref="AE270:AE271 AI270:AI271 AM270:AM271 AQ270:AQ271 AU270:AU271">
    <cfRule type="expression" dxfId="2239" priority="2027">
      <formula>IF(RIGHT(TEXT(AE270,"0.#"),1)=".",FALSE,TRUE)</formula>
    </cfRule>
    <cfRule type="expression" dxfId="2238" priority="2028">
      <formula>IF(RIGHT(TEXT(AE270,"0.#"),1)=".",TRUE,FALSE)</formula>
    </cfRule>
  </conditionalFormatting>
  <conditionalFormatting sqref="AE326:AE327 AI326:AI327 AM326:AM327 AQ326:AQ327 AU326:AU327">
    <cfRule type="expression" dxfId="2237" priority="2019">
      <formula>IF(RIGHT(TEXT(AE326,"0.#"),1)=".",FALSE,TRUE)</formula>
    </cfRule>
    <cfRule type="expression" dxfId="2236" priority="2020">
      <formula>IF(RIGHT(TEXT(AE326,"0.#"),1)=".",TRUE,FALSE)</formula>
    </cfRule>
  </conditionalFormatting>
  <conditionalFormatting sqref="AE318:AE319 AI318:AI319 AM318:AM319 AQ318:AQ319 AU318:AU319">
    <cfRule type="expression" dxfId="2235" priority="2023">
      <formula>IF(RIGHT(TEXT(AE318,"0.#"),1)=".",FALSE,TRUE)</formula>
    </cfRule>
    <cfRule type="expression" dxfId="2234" priority="2024">
      <formula>IF(RIGHT(TEXT(AE318,"0.#"),1)=".",TRUE,FALSE)</formula>
    </cfRule>
  </conditionalFormatting>
  <conditionalFormatting sqref="AE322:AE323 AI322:AI323 AM322:AM323 AQ322:AQ323 AU322:AU323">
    <cfRule type="expression" dxfId="2233" priority="2021">
      <formula>IF(RIGHT(TEXT(AE322,"0.#"),1)=".",FALSE,TRUE)</formula>
    </cfRule>
    <cfRule type="expression" dxfId="2232" priority="2022">
      <formula>IF(RIGHT(TEXT(AE322,"0.#"),1)=".",TRUE,FALSE)</formula>
    </cfRule>
  </conditionalFormatting>
  <conditionalFormatting sqref="AE378:AE379 AI378:AI379 AM378:AM379 AQ378:AQ379 AU378:AU379">
    <cfRule type="expression" dxfId="2231" priority="2013">
      <formula>IF(RIGHT(TEXT(AE378,"0.#"),1)=".",FALSE,TRUE)</formula>
    </cfRule>
    <cfRule type="expression" dxfId="2230" priority="2014">
      <formula>IF(RIGHT(TEXT(AE378,"0.#"),1)=".",TRUE,FALSE)</formula>
    </cfRule>
  </conditionalFormatting>
  <conditionalFormatting sqref="AE330:AE331 AI330:AI331 AM330:AM331 AQ330:AQ331 AU330:AU331">
    <cfRule type="expression" dxfId="2229" priority="2017">
      <formula>IF(RIGHT(TEXT(AE330,"0.#"),1)=".",FALSE,TRUE)</formula>
    </cfRule>
    <cfRule type="expression" dxfId="2228" priority="2018">
      <formula>IF(RIGHT(TEXT(AE330,"0.#"),1)=".",TRUE,FALSE)</formula>
    </cfRule>
  </conditionalFormatting>
  <conditionalFormatting sqref="AE374:AE375 AI374:AI375 AM374:AM375 AQ374:AQ375 AU374:AU375">
    <cfRule type="expression" dxfId="2227" priority="2015">
      <formula>IF(RIGHT(TEXT(AE374,"0.#"),1)=".",FALSE,TRUE)</formula>
    </cfRule>
    <cfRule type="expression" dxfId="2226" priority="2016">
      <formula>IF(RIGHT(TEXT(AE374,"0.#"),1)=".",TRUE,FALSE)</formula>
    </cfRule>
  </conditionalFormatting>
  <conditionalFormatting sqref="AE390:AE391 AI390:AI391 AM390:AM391 AQ390:AQ391 AU390:AU391">
    <cfRule type="expression" dxfId="2225" priority="2007">
      <formula>IF(RIGHT(TEXT(AE390,"0.#"),1)=".",FALSE,TRUE)</formula>
    </cfRule>
    <cfRule type="expression" dxfId="2224" priority="2008">
      <formula>IF(RIGHT(TEXT(AE390,"0.#"),1)=".",TRUE,FALSE)</formula>
    </cfRule>
  </conditionalFormatting>
  <conditionalFormatting sqref="AE382:AE383 AI382:AI383 AM382:AM383 AQ382:AQ383 AU382:AU383">
    <cfRule type="expression" dxfId="2223" priority="2011">
      <formula>IF(RIGHT(TEXT(AE382,"0.#"),1)=".",FALSE,TRUE)</formula>
    </cfRule>
    <cfRule type="expression" dxfId="2222" priority="2012">
      <formula>IF(RIGHT(TEXT(AE382,"0.#"),1)=".",TRUE,FALSE)</formula>
    </cfRule>
  </conditionalFormatting>
  <conditionalFormatting sqref="AE386:AE387 AI386:AI387 AM386:AM387 AQ386:AQ387 AU386:AU387">
    <cfRule type="expression" dxfId="2221" priority="2009">
      <formula>IF(RIGHT(TEXT(AE386,"0.#"),1)=".",FALSE,TRUE)</formula>
    </cfRule>
    <cfRule type="expression" dxfId="2220" priority="2010">
      <formula>IF(RIGHT(TEXT(AE386,"0.#"),1)=".",TRUE,FALSE)</formula>
    </cfRule>
  </conditionalFormatting>
  <conditionalFormatting sqref="AE440">
    <cfRule type="expression" dxfId="2219" priority="2001">
      <formula>IF(RIGHT(TEXT(AE440,"0.#"),1)=".",FALSE,TRUE)</formula>
    </cfRule>
    <cfRule type="expression" dxfId="2218" priority="2002">
      <formula>IF(RIGHT(TEXT(AE440,"0.#"),1)=".",TRUE,FALSE)</formula>
    </cfRule>
  </conditionalFormatting>
  <conditionalFormatting sqref="AE438">
    <cfRule type="expression" dxfId="2217" priority="2005">
      <formula>IF(RIGHT(TEXT(AE438,"0.#"),1)=".",FALSE,TRUE)</formula>
    </cfRule>
    <cfRule type="expression" dxfId="2216" priority="2006">
      <formula>IF(RIGHT(TEXT(AE438,"0.#"),1)=".",TRUE,FALSE)</formula>
    </cfRule>
  </conditionalFormatting>
  <conditionalFormatting sqref="AE439">
    <cfRule type="expression" dxfId="2215" priority="2003">
      <formula>IF(RIGHT(TEXT(AE439,"0.#"),1)=".",FALSE,TRUE)</formula>
    </cfRule>
    <cfRule type="expression" dxfId="2214" priority="2004">
      <formula>IF(RIGHT(TEXT(AE439,"0.#"),1)=".",TRUE,FALSE)</formula>
    </cfRule>
  </conditionalFormatting>
  <conditionalFormatting sqref="AM440">
    <cfRule type="expression" dxfId="2213" priority="1995">
      <formula>IF(RIGHT(TEXT(AM440,"0.#"),1)=".",FALSE,TRUE)</formula>
    </cfRule>
    <cfRule type="expression" dxfId="2212" priority="1996">
      <formula>IF(RIGHT(TEXT(AM440,"0.#"),1)=".",TRUE,FALSE)</formula>
    </cfRule>
  </conditionalFormatting>
  <conditionalFormatting sqref="AM438">
    <cfRule type="expression" dxfId="2211" priority="1999">
      <formula>IF(RIGHT(TEXT(AM438,"0.#"),1)=".",FALSE,TRUE)</formula>
    </cfRule>
    <cfRule type="expression" dxfId="2210" priority="2000">
      <formula>IF(RIGHT(TEXT(AM438,"0.#"),1)=".",TRUE,FALSE)</formula>
    </cfRule>
  </conditionalFormatting>
  <conditionalFormatting sqref="AM439">
    <cfRule type="expression" dxfId="2209" priority="1997">
      <formula>IF(RIGHT(TEXT(AM439,"0.#"),1)=".",FALSE,TRUE)</formula>
    </cfRule>
    <cfRule type="expression" dxfId="2208" priority="1998">
      <formula>IF(RIGHT(TEXT(AM439,"0.#"),1)=".",TRUE,FALSE)</formula>
    </cfRule>
  </conditionalFormatting>
  <conditionalFormatting sqref="AU440">
    <cfRule type="expression" dxfId="2207" priority="1989">
      <formula>IF(RIGHT(TEXT(AU440,"0.#"),1)=".",FALSE,TRUE)</formula>
    </cfRule>
    <cfRule type="expression" dxfId="2206" priority="1990">
      <formula>IF(RIGHT(TEXT(AU440,"0.#"),1)=".",TRUE,FALSE)</formula>
    </cfRule>
  </conditionalFormatting>
  <conditionalFormatting sqref="AU438">
    <cfRule type="expression" dxfId="2205" priority="1993">
      <formula>IF(RIGHT(TEXT(AU438,"0.#"),1)=".",FALSE,TRUE)</formula>
    </cfRule>
    <cfRule type="expression" dxfId="2204" priority="1994">
      <formula>IF(RIGHT(TEXT(AU438,"0.#"),1)=".",TRUE,FALSE)</formula>
    </cfRule>
  </conditionalFormatting>
  <conditionalFormatting sqref="AU439">
    <cfRule type="expression" dxfId="2203" priority="1991">
      <formula>IF(RIGHT(TEXT(AU439,"0.#"),1)=".",FALSE,TRUE)</formula>
    </cfRule>
    <cfRule type="expression" dxfId="2202" priority="1992">
      <formula>IF(RIGHT(TEXT(AU439,"0.#"),1)=".",TRUE,FALSE)</formula>
    </cfRule>
  </conditionalFormatting>
  <conditionalFormatting sqref="AI440">
    <cfRule type="expression" dxfId="2201" priority="1983">
      <formula>IF(RIGHT(TEXT(AI440,"0.#"),1)=".",FALSE,TRUE)</formula>
    </cfRule>
    <cfRule type="expression" dxfId="2200" priority="1984">
      <formula>IF(RIGHT(TEXT(AI440,"0.#"),1)=".",TRUE,FALSE)</formula>
    </cfRule>
  </conditionalFormatting>
  <conditionalFormatting sqref="AI438">
    <cfRule type="expression" dxfId="2199" priority="1987">
      <formula>IF(RIGHT(TEXT(AI438,"0.#"),1)=".",FALSE,TRUE)</formula>
    </cfRule>
    <cfRule type="expression" dxfId="2198" priority="1988">
      <formula>IF(RIGHT(TEXT(AI438,"0.#"),1)=".",TRUE,FALSE)</formula>
    </cfRule>
  </conditionalFormatting>
  <conditionalFormatting sqref="AI439">
    <cfRule type="expression" dxfId="2197" priority="1985">
      <formula>IF(RIGHT(TEXT(AI439,"0.#"),1)=".",FALSE,TRUE)</formula>
    </cfRule>
    <cfRule type="expression" dxfId="2196" priority="1986">
      <formula>IF(RIGHT(TEXT(AI439,"0.#"),1)=".",TRUE,FALSE)</formula>
    </cfRule>
  </conditionalFormatting>
  <conditionalFormatting sqref="AQ438">
    <cfRule type="expression" dxfId="2195" priority="1977">
      <formula>IF(RIGHT(TEXT(AQ438,"0.#"),1)=".",FALSE,TRUE)</formula>
    </cfRule>
    <cfRule type="expression" dxfId="2194" priority="1978">
      <formula>IF(RIGHT(TEXT(AQ438,"0.#"),1)=".",TRUE,FALSE)</formula>
    </cfRule>
  </conditionalFormatting>
  <conditionalFormatting sqref="AQ439">
    <cfRule type="expression" dxfId="2193" priority="1981">
      <formula>IF(RIGHT(TEXT(AQ439,"0.#"),1)=".",FALSE,TRUE)</formula>
    </cfRule>
    <cfRule type="expression" dxfId="2192" priority="1982">
      <formula>IF(RIGHT(TEXT(AQ439,"0.#"),1)=".",TRUE,FALSE)</formula>
    </cfRule>
  </conditionalFormatting>
  <conditionalFormatting sqref="AQ440">
    <cfRule type="expression" dxfId="2191" priority="1979">
      <formula>IF(RIGHT(TEXT(AQ440,"0.#"),1)=".",FALSE,TRUE)</formula>
    </cfRule>
    <cfRule type="expression" dxfId="2190" priority="1980">
      <formula>IF(RIGHT(TEXT(AQ440,"0.#"),1)=".",TRUE,FALSE)</formula>
    </cfRule>
  </conditionalFormatting>
  <conditionalFormatting sqref="AE445">
    <cfRule type="expression" dxfId="2189" priority="1971">
      <formula>IF(RIGHT(TEXT(AE445,"0.#"),1)=".",FALSE,TRUE)</formula>
    </cfRule>
    <cfRule type="expression" dxfId="2188" priority="1972">
      <formula>IF(RIGHT(TEXT(AE445,"0.#"),1)=".",TRUE,FALSE)</formula>
    </cfRule>
  </conditionalFormatting>
  <conditionalFormatting sqref="AE443">
    <cfRule type="expression" dxfId="2187" priority="1975">
      <formula>IF(RIGHT(TEXT(AE443,"0.#"),1)=".",FALSE,TRUE)</formula>
    </cfRule>
    <cfRule type="expression" dxfId="2186" priority="1976">
      <formula>IF(RIGHT(TEXT(AE443,"0.#"),1)=".",TRUE,FALSE)</formula>
    </cfRule>
  </conditionalFormatting>
  <conditionalFormatting sqref="AE444">
    <cfRule type="expression" dxfId="2185" priority="1973">
      <formula>IF(RIGHT(TEXT(AE444,"0.#"),1)=".",FALSE,TRUE)</formula>
    </cfRule>
    <cfRule type="expression" dxfId="2184" priority="1974">
      <formula>IF(RIGHT(TEXT(AE444,"0.#"),1)=".",TRUE,FALSE)</formula>
    </cfRule>
  </conditionalFormatting>
  <conditionalFormatting sqref="AM445">
    <cfRule type="expression" dxfId="2183" priority="1965">
      <formula>IF(RIGHT(TEXT(AM445,"0.#"),1)=".",FALSE,TRUE)</formula>
    </cfRule>
    <cfRule type="expression" dxfId="2182" priority="1966">
      <formula>IF(RIGHT(TEXT(AM445,"0.#"),1)=".",TRUE,FALSE)</formula>
    </cfRule>
  </conditionalFormatting>
  <conditionalFormatting sqref="AM443">
    <cfRule type="expression" dxfId="2181" priority="1969">
      <formula>IF(RIGHT(TEXT(AM443,"0.#"),1)=".",FALSE,TRUE)</formula>
    </cfRule>
    <cfRule type="expression" dxfId="2180" priority="1970">
      <formula>IF(RIGHT(TEXT(AM443,"0.#"),1)=".",TRUE,FALSE)</formula>
    </cfRule>
  </conditionalFormatting>
  <conditionalFormatting sqref="AM444">
    <cfRule type="expression" dxfId="2179" priority="1967">
      <formula>IF(RIGHT(TEXT(AM444,"0.#"),1)=".",FALSE,TRUE)</formula>
    </cfRule>
    <cfRule type="expression" dxfId="2178" priority="1968">
      <formula>IF(RIGHT(TEXT(AM444,"0.#"),1)=".",TRUE,FALSE)</formula>
    </cfRule>
  </conditionalFormatting>
  <conditionalFormatting sqref="AU445">
    <cfRule type="expression" dxfId="2177" priority="1959">
      <formula>IF(RIGHT(TEXT(AU445,"0.#"),1)=".",FALSE,TRUE)</formula>
    </cfRule>
    <cfRule type="expression" dxfId="2176" priority="1960">
      <formula>IF(RIGHT(TEXT(AU445,"0.#"),1)=".",TRUE,FALSE)</formula>
    </cfRule>
  </conditionalFormatting>
  <conditionalFormatting sqref="AU443">
    <cfRule type="expression" dxfId="2175" priority="1963">
      <formula>IF(RIGHT(TEXT(AU443,"0.#"),1)=".",FALSE,TRUE)</formula>
    </cfRule>
    <cfRule type="expression" dxfId="2174" priority="1964">
      <formula>IF(RIGHT(TEXT(AU443,"0.#"),1)=".",TRUE,FALSE)</formula>
    </cfRule>
  </conditionalFormatting>
  <conditionalFormatting sqref="AU444">
    <cfRule type="expression" dxfId="2173" priority="1961">
      <formula>IF(RIGHT(TEXT(AU444,"0.#"),1)=".",FALSE,TRUE)</formula>
    </cfRule>
    <cfRule type="expression" dxfId="2172" priority="1962">
      <formula>IF(RIGHT(TEXT(AU444,"0.#"),1)=".",TRUE,FALSE)</formula>
    </cfRule>
  </conditionalFormatting>
  <conditionalFormatting sqref="AI445">
    <cfRule type="expression" dxfId="2171" priority="1953">
      <formula>IF(RIGHT(TEXT(AI445,"0.#"),1)=".",FALSE,TRUE)</formula>
    </cfRule>
    <cfRule type="expression" dxfId="2170" priority="1954">
      <formula>IF(RIGHT(TEXT(AI445,"0.#"),1)=".",TRUE,FALSE)</formula>
    </cfRule>
  </conditionalFormatting>
  <conditionalFormatting sqref="AI443">
    <cfRule type="expression" dxfId="2169" priority="1957">
      <formula>IF(RIGHT(TEXT(AI443,"0.#"),1)=".",FALSE,TRUE)</formula>
    </cfRule>
    <cfRule type="expression" dxfId="2168" priority="1958">
      <formula>IF(RIGHT(TEXT(AI443,"0.#"),1)=".",TRUE,FALSE)</formula>
    </cfRule>
  </conditionalFormatting>
  <conditionalFormatting sqref="AI444">
    <cfRule type="expression" dxfId="2167" priority="1955">
      <formula>IF(RIGHT(TEXT(AI444,"0.#"),1)=".",FALSE,TRUE)</formula>
    </cfRule>
    <cfRule type="expression" dxfId="2166" priority="1956">
      <formula>IF(RIGHT(TEXT(AI444,"0.#"),1)=".",TRUE,FALSE)</formula>
    </cfRule>
  </conditionalFormatting>
  <conditionalFormatting sqref="AQ443">
    <cfRule type="expression" dxfId="2165" priority="1947">
      <formula>IF(RIGHT(TEXT(AQ443,"0.#"),1)=".",FALSE,TRUE)</formula>
    </cfRule>
    <cfRule type="expression" dxfId="2164" priority="1948">
      <formula>IF(RIGHT(TEXT(AQ443,"0.#"),1)=".",TRUE,FALSE)</formula>
    </cfRule>
  </conditionalFormatting>
  <conditionalFormatting sqref="AQ444">
    <cfRule type="expression" dxfId="2163" priority="1951">
      <formula>IF(RIGHT(TEXT(AQ444,"0.#"),1)=".",FALSE,TRUE)</formula>
    </cfRule>
    <cfRule type="expression" dxfId="2162" priority="1952">
      <formula>IF(RIGHT(TEXT(AQ444,"0.#"),1)=".",TRUE,FALSE)</formula>
    </cfRule>
  </conditionalFormatting>
  <conditionalFormatting sqref="AQ445">
    <cfRule type="expression" dxfId="2161" priority="1949">
      <formula>IF(RIGHT(TEXT(AQ445,"0.#"),1)=".",FALSE,TRUE)</formula>
    </cfRule>
    <cfRule type="expression" dxfId="2160" priority="1950">
      <formula>IF(RIGHT(TEXT(AQ445,"0.#"),1)=".",TRUE,FALSE)</formula>
    </cfRule>
  </conditionalFormatting>
  <conditionalFormatting sqref="Y872:Y899">
    <cfRule type="expression" dxfId="2159" priority="2177">
      <formula>IF(RIGHT(TEXT(Y872,"0.#"),1)=".",FALSE,TRUE)</formula>
    </cfRule>
    <cfRule type="expression" dxfId="2158" priority="2178">
      <formula>IF(RIGHT(TEXT(Y872,"0.#"),1)=".",TRUE,FALSE)</formula>
    </cfRule>
  </conditionalFormatting>
  <conditionalFormatting sqref="Y870:Y871">
    <cfRule type="expression" dxfId="2157" priority="2171">
      <formula>IF(RIGHT(TEXT(Y870,"0.#"),1)=".",FALSE,TRUE)</formula>
    </cfRule>
    <cfRule type="expression" dxfId="2156" priority="2172">
      <formula>IF(RIGHT(TEXT(Y870,"0.#"),1)=".",TRUE,FALSE)</formula>
    </cfRule>
  </conditionalFormatting>
  <conditionalFormatting sqref="Y905:Y906 Y913:Y932">
    <cfRule type="expression" dxfId="2155" priority="2165">
      <formula>IF(RIGHT(TEXT(Y905,"0.#"),1)=".",FALSE,TRUE)</formula>
    </cfRule>
    <cfRule type="expression" dxfId="2154" priority="2166">
      <formula>IF(RIGHT(TEXT(Y905,"0.#"),1)=".",TRUE,FALSE)</formula>
    </cfRule>
  </conditionalFormatting>
  <conditionalFormatting sqref="Y903:Y904">
    <cfRule type="expression" dxfId="2153" priority="2159">
      <formula>IF(RIGHT(TEXT(Y903,"0.#"),1)=".",FALSE,TRUE)</formula>
    </cfRule>
    <cfRule type="expression" dxfId="2152" priority="2160">
      <formula>IF(RIGHT(TEXT(Y903,"0.#"),1)=".",TRUE,FALSE)</formula>
    </cfRule>
  </conditionalFormatting>
  <conditionalFormatting sqref="Y938:Y965">
    <cfRule type="expression" dxfId="2151" priority="2153">
      <formula>IF(RIGHT(TEXT(Y938,"0.#"),1)=".",FALSE,TRUE)</formula>
    </cfRule>
    <cfRule type="expression" dxfId="2150" priority="2154">
      <formula>IF(RIGHT(TEXT(Y938,"0.#"),1)=".",TRUE,FALSE)</formula>
    </cfRule>
  </conditionalFormatting>
  <conditionalFormatting sqref="Y936:Y937">
    <cfRule type="expression" dxfId="2149" priority="2147">
      <formula>IF(RIGHT(TEXT(Y936,"0.#"),1)=".",FALSE,TRUE)</formula>
    </cfRule>
    <cfRule type="expression" dxfId="2148" priority="2148">
      <formula>IF(RIGHT(TEXT(Y936,"0.#"),1)=".",TRUE,FALSE)</formula>
    </cfRule>
  </conditionalFormatting>
  <conditionalFormatting sqref="Y971:Y998">
    <cfRule type="expression" dxfId="2147" priority="2141">
      <formula>IF(RIGHT(TEXT(Y971,"0.#"),1)=".",FALSE,TRUE)</formula>
    </cfRule>
    <cfRule type="expression" dxfId="2146" priority="2142">
      <formula>IF(RIGHT(TEXT(Y971,"0.#"),1)=".",TRUE,FALSE)</formula>
    </cfRule>
  </conditionalFormatting>
  <conditionalFormatting sqref="Y969:Y970">
    <cfRule type="expression" dxfId="2145" priority="2135">
      <formula>IF(RIGHT(TEXT(Y969,"0.#"),1)=".",FALSE,TRUE)</formula>
    </cfRule>
    <cfRule type="expression" dxfId="2144" priority="2136">
      <formula>IF(RIGHT(TEXT(Y969,"0.#"),1)=".",TRUE,FALSE)</formula>
    </cfRule>
  </conditionalFormatting>
  <conditionalFormatting sqref="Y1004:Y1031">
    <cfRule type="expression" dxfId="2143" priority="2129">
      <formula>IF(RIGHT(TEXT(Y1004,"0.#"),1)=".",FALSE,TRUE)</formula>
    </cfRule>
    <cfRule type="expression" dxfId="2142" priority="2130">
      <formula>IF(RIGHT(TEXT(Y1004,"0.#"),1)=".",TRUE,FALSE)</formula>
    </cfRule>
  </conditionalFormatting>
  <conditionalFormatting sqref="W23">
    <cfRule type="expression" dxfId="2141" priority="2413">
      <formula>IF(RIGHT(TEXT(W23,"0.#"),1)=".",FALSE,TRUE)</formula>
    </cfRule>
    <cfRule type="expression" dxfId="2140" priority="2414">
      <formula>IF(RIGHT(TEXT(W23,"0.#"),1)=".",TRUE,FALSE)</formula>
    </cfRule>
  </conditionalFormatting>
  <conditionalFormatting sqref="W24:W27">
    <cfRule type="expression" dxfId="2139" priority="2411">
      <formula>IF(RIGHT(TEXT(W24,"0.#"),1)=".",FALSE,TRUE)</formula>
    </cfRule>
    <cfRule type="expression" dxfId="2138" priority="2412">
      <formula>IF(RIGHT(TEXT(W24,"0.#"),1)=".",TRUE,FALSE)</formula>
    </cfRule>
  </conditionalFormatting>
  <conditionalFormatting sqref="W28">
    <cfRule type="expression" dxfId="2137" priority="2403">
      <formula>IF(RIGHT(TEXT(W28,"0.#"),1)=".",FALSE,TRUE)</formula>
    </cfRule>
    <cfRule type="expression" dxfId="2136" priority="2404">
      <formula>IF(RIGHT(TEXT(W28,"0.#"),1)=".",TRUE,FALSE)</formula>
    </cfRule>
  </conditionalFormatting>
  <conditionalFormatting sqref="P23">
    <cfRule type="expression" dxfId="2135" priority="2401">
      <formula>IF(RIGHT(TEXT(P23,"0.#"),1)=".",FALSE,TRUE)</formula>
    </cfRule>
    <cfRule type="expression" dxfId="2134" priority="2402">
      <formula>IF(RIGHT(TEXT(P23,"0.#"),1)=".",TRUE,FALSE)</formula>
    </cfRule>
  </conditionalFormatting>
  <conditionalFormatting sqref="P24:P27">
    <cfRule type="expression" dxfId="2133" priority="2399">
      <formula>IF(RIGHT(TEXT(P24,"0.#"),1)=".",FALSE,TRUE)</formula>
    </cfRule>
    <cfRule type="expression" dxfId="2132" priority="2400">
      <formula>IF(RIGHT(TEXT(P24,"0.#"),1)=".",TRUE,FALSE)</formula>
    </cfRule>
  </conditionalFormatting>
  <conditionalFormatting sqref="P28">
    <cfRule type="expression" dxfId="2131" priority="2397">
      <formula>IF(RIGHT(TEXT(P28,"0.#"),1)=".",FALSE,TRUE)</formula>
    </cfRule>
    <cfRule type="expression" dxfId="2130" priority="2398">
      <formula>IF(RIGHT(TEXT(P28,"0.#"),1)=".",TRUE,FALSE)</formula>
    </cfRule>
  </conditionalFormatting>
  <conditionalFormatting sqref="AQ114">
    <cfRule type="expression" dxfId="2129" priority="2381">
      <formula>IF(RIGHT(TEXT(AQ114,"0.#"),1)=".",FALSE,TRUE)</formula>
    </cfRule>
    <cfRule type="expression" dxfId="2128" priority="2382">
      <formula>IF(RIGHT(TEXT(AQ114,"0.#"),1)=".",TRUE,FALSE)</formula>
    </cfRule>
  </conditionalFormatting>
  <conditionalFormatting sqref="AQ104">
    <cfRule type="expression" dxfId="2127" priority="2395">
      <formula>IF(RIGHT(TEXT(AQ104,"0.#"),1)=".",FALSE,TRUE)</formula>
    </cfRule>
    <cfRule type="expression" dxfId="2126" priority="2396">
      <formula>IF(RIGHT(TEXT(AQ104,"0.#"),1)=".",TRUE,FALSE)</formula>
    </cfRule>
  </conditionalFormatting>
  <conditionalFormatting sqref="AQ105">
    <cfRule type="expression" dxfId="2125" priority="2393">
      <formula>IF(RIGHT(TEXT(AQ105,"0.#"),1)=".",FALSE,TRUE)</formula>
    </cfRule>
    <cfRule type="expression" dxfId="2124" priority="2394">
      <formula>IF(RIGHT(TEXT(AQ105,"0.#"),1)=".",TRUE,FALSE)</formula>
    </cfRule>
  </conditionalFormatting>
  <conditionalFormatting sqref="AQ107">
    <cfRule type="expression" dxfId="2123" priority="2391">
      <formula>IF(RIGHT(TEXT(AQ107,"0.#"),1)=".",FALSE,TRUE)</formula>
    </cfRule>
    <cfRule type="expression" dxfId="2122" priority="2392">
      <formula>IF(RIGHT(TEXT(AQ107,"0.#"),1)=".",TRUE,FALSE)</formula>
    </cfRule>
  </conditionalFormatting>
  <conditionalFormatting sqref="AQ108">
    <cfRule type="expression" dxfId="2121" priority="2389">
      <formula>IF(RIGHT(TEXT(AQ108,"0.#"),1)=".",FALSE,TRUE)</formula>
    </cfRule>
    <cfRule type="expression" dxfId="2120" priority="2390">
      <formula>IF(RIGHT(TEXT(AQ108,"0.#"),1)=".",TRUE,FALSE)</formula>
    </cfRule>
  </conditionalFormatting>
  <conditionalFormatting sqref="AQ110">
    <cfRule type="expression" dxfId="2119" priority="2387">
      <formula>IF(RIGHT(TEXT(AQ110,"0.#"),1)=".",FALSE,TRUE)</formula>
    </cfRule>
    <cfRule type="expression" dxfId="2118" priority="2388">
      <formula>IF(RIGHT(TEXT(AQ110,"0.#"),1)=".",TRUE,FALSE)</formula>
    </cfRule>
  </conditionalFormatting>
  <conditionalFormatting sqref="AQ111">
    <cfRule type="expression" dxfId="2117" priority="2385">
      <formula>IF(RIGHT(TEXT(AQ111,"0.#"),1)=".",FALSE,TRUE)</formula>
    </cfRule>
    <cfRule type="expression" dxfId="2116" priority="2386">
      <formula>IF(RIGHT(TEXT(AQ111,"0.#"),1)=".",TRUE,FALSE)</formula>
    </cfRule>
  </conditionalFormatting>
  <conditionalFormatting sqref="AQ113">
    <cfRule type="expression" dxfId="2115" priority="2383">
      <formula>IF(RIGHT(TEXT(AQ113,"0.#"),1)=".",FALSE,TRUE)</formula>
    </cfRule>
    <cfRule type="expression" dxfId="2114" priority="2384">
      <formula>IF(RIGHT(TEXT(AQ113,"0.#"),1)=".",TRUE,FALSE)</formula>
    </cfRule>
  </conditionalFormatting>
  <conditionalFormatting sqref="AE67">
    <cfRule type="expression" dxfId="2113" priority="2313">
      <formula>IF(RIGHT(TEXT(AE67,"0.#"),1)=".",FALSE,TRUE)</formula>
    </cfRule>
    <cfRule type="expression" dxfId="2112" priority="2314">
      <formula>IF(RIGHT(TEXT(AE67,"0.#"),1)=".",TRUE,FALSE)</formula>
    </cfRule>
  </conditionalFormatting>
  <conditionalFormatting sqref="AE68">
    <cfRule type="expression" dxfId="2111" priority="2311">
      <formula>IF(RIGHT(TEXT(AE68,"0.#"),1)=".",FALSE,TRUE)</formula>
    </cfRule>
    <cfRule type="expression" dxfId="2110" priority="2312">
      <formula>IF(RIGHT(TEXT(AE68,"0.#"),1)=".",TRUE,FALSE)</formula>
    </cfRule>
  </conditionalFormatting>
  <conditionalFormatting sqref="AE69">
    <cfRule type="expression" dxfId="2109" priority="2309">
      <formula>IF(RIGHT(TEXT(AE69,"0.#"),1)=".",FALSE,TRUE)</formula>
    </cfRule>
    <cfRule type="expression" dxfId="2108" priority="2310">
      <formula>IF(RIGHT(TEXT(AE69,"0.#"),1)=".",TRUE,FALSE)</formula>
    </cfRule>
  </conditionalFormatting>
  <conditionalFormatting sqref="AI69">
    <cfRule type="expression" dxfId="2107" priority="2307">
      <formula>IF(RIGHT(TEXT(AI69,"0.#"),1)=".",FALSE,TRUE)</formula>
    </cfRule>
    <cfRule type="expression" dxfId="2106" priority="2308">
      <formula>IF(RIGHT(TEXT(AI69,"0.#"),1)=".",TRUE,FALSE)</formula>
    </cfRule>
  </conditionalFormatting>
  <conditionalFormatting sqref="AI68">
    <cfRule type="expression" dxfId="2105" priority="2305">
      <formula>IF(RIGHT(TEXT(AI68,"0.#"),1)=".",FALSE,TRUE)</formula>
    </cfRule>
    <cfRule type="expression" dxfId="2104" priority="2306">
      <formula>IF(RIGHT(TEXT(AI68,"0.#"),1)=".",TRUE,FALSE)</formula>
    </cfRule>
  </conditionalFormatting>
  <conditionalFormatting sqref="AI67">
    <cfRule type="expression" dxfId="2103" priority="2303">
      <formula>IF(RIGHT(TEXT(AI67,"0.#"),1)=".",FALSE,TRUE)</formula>
    </cfRule>
    <cfRule type="expression" dxfId="2102" priority="2304">
      <formula>IF(RIGHT(TEXT(AI67,"0.#"),1)=".",TRUE,FALSE)</formula>
    </cfRule>
  </conditionalFormatting>
  <conditionalFormatting sqref="AM67">
    <cfRule type="expression" dxfId="2101" priority="2301">
      <formula>IF(RIGHT(TEXT(AM67,"0.#"),1)=".",FALSE,TRUE)</formula>
    </cfRule>
    <cfRule type="expression" dxfId="2100" priority="2302">
      <formula>IF(RIGHT(TEXT(AM67,"0.#"),1)=".",TRUE,FALSE)</formula>
    </cfRule>
  </conditionalFormatting>
  <conditionalFormatting sqref="AM68">
    <cfRule type="expression" dxfId="2099" priority="2299">
      <formula>IF(RIGHT(TEXT(AM68,"0.#"),1)=".",FALSE,TRUE)</formula>
    </cfRule>
    <cfRule type="expression" dxfId="2098" priority="2300">
      <formula>IF(RIGHT(TEXT(AM68,"0.#"),1)=".",TRUE,FALSE)</formula>
    </cfRule>
  </conditionalFormatting>
  <conditionalFormatting sqref="AM69">
    <cfRule type="expression" dxfId="2097" priority="2297">
      <formula>IF(RIGHT(TEXT(AM69,"0.#"),1)=".",FALSE,TRUE)</formula>
    </cfRule>
    <cfRule type="expression" dxfId="2096" priority="2298">
      <formula>IF(RIGHT(TEXT(AM69,"0.#"),1)=".",TRUE,FALSE)</formula>
    </cfRule>
  </conditionalFormatting>
  <conditionalFormatting sqref="AQ67:AQ69">
    <cfRule type="expression" dxfId="2095" priority="2295">
      <formula>IF(RIGHT(TEXT(AQ67,"0.#"),1)=".",FALSE,TRUE)</formula>
    </cfRule>
    <cfRule type="expression" dxfId="2094" priority="2296">
      <formula>IF(RIGHT(TEXT(AQ67,"0.#"),1)=".",TRUE,FALSE)</formula>
    </cfRule>
  </conditionalFormatting>
  <conditionalFormatting sqref="AU67:AU69">
    <cfRule type="expression" dxfId="2093" priority="2293">
      <formula>IF(RIGHT(TEXT(AU67,"0.#"),1)=".",FALSE,TRUE)</formula>
    </cfRule>
    <cfRule type="expression" dxfId="2092" priority="2294">
      <formula>IF(RIGHT(TEXT(AU67,"0.#"),1)=".",TRUE,FALSE)</formula>
    </cfRule>
  </conditionalFormatting>
  <conditionalFormatting sqref="AE70">
    <cfRule type="expression" dxfId="2091" priority="2291">
      <formula>IF(RIGHT(TEXT(AE70,"0.#"),1)=".",FALSE,TRUE)</formula>
    </cfRule>
    <cfRule type="expression" dxfId="2090" priority="2292">
      <formula>IF(RIGHT(TEXT(AE70,"0.#"),1)=".",TRUE,FALSE)</formula>
    </cfRule>
  </conditionalFormatting>
  <conditionalFormatting sqref="AE71">
    <cfRule type="expression" dxfId="2089" priority="2289">
      <formula>IF(RIGHT(TEXT(AE71,"0.#"),1)=".",FALSE,TRUE)</formula>
    </cfRule>
    <cfRule type="expression" dxfId="2088" priority="2290">
      <formula>IF(RIGHT(TEXT(AE71,"0.#"),1)=".",TRUE,FALSE)</formula>
    </cfRule>
  </conditionalFormatting>
  <conditionalFormatting sqref="AE72">
    <cfRule type="expression" dxfId="2087" priority="2287">
      <formula>IF(RIGHT(TEXT(AE72,"0.#"),1)=".",FALSE,TRUE)</formula>
    </cfRule>
    <cfRule type="expression" dxfId="2086" priority="2288">
      <formula>IF(RIGHT(TEXT(AE72,"0.#"),1)=".",TRUE,FALSE)</formula>
    </cfRule>
  </conditionalFormatting>
  <conditionalFormatting sqref="AI72">
    <cfRule type="expression" dxfId="2085" priority="2285">
      <formula>IF(RIGHT(TEXT(AI72,"0.#"),1)=".",FALSE,TRUE)</formula>
    </cfRule>
    <cfRule type="expression" dxfId="2084" priority="2286">
      <formula>IF(RIGHT(TEXT(AI72,"0.#"),1)=".",TRUE,FALSE)</formula>
    </cfRule>
  </conditionalFormatting>
  <conditionalFormatting sqref="AI71">
    <cfRule type="expression" dxfId="2083" priority="2283">
      <formula>IF(RIGHT(TEXT(AI71,"0.#"),1)=".",FALSE,TRUE)</formula>
    </cfRule>
    <cfRule type="expression" dxfId="2082" priority="2284">
      <formula>IF(RIGHT(TEXT(AI71,"0.#"),1)=".",TRUE,FALSE)</formula>
    </cfRule>
  </conditionalFormatting>
  <conditionalFormatting sqref="AI70">
    <cfRule type="expression" dxfId="2081" priority="2281">
      <formula>IF(RIGHT(TEXT(AI70,"0.#"),1)=".",FALSE,TRUE)</formula>
    </cfRule>
    <cfRule type="expression" dxfId="2080" priority="2282">
      <formula>IF(RIGHT(TEXT(AI70,"0.#"),1)=".",TRUE,FALSE)</formula>
    </cfRule>
  </conditionalFormatting>
  <conditionalFormatting sqref="AM70">
    <cfRule type="expression" dxfId="2079" priority="2279">
      <formula>IF(RIGHT(TEXT(AM70,"0.#"),1)=".",FALSE,TRUE)</formula>
    </cfRule>
    <cfRule type="expression" dxfId="2078" priority="2280">
      <formula>IF(RIGHT(TEXT(AM70,"0.#"),1)=".",TRUE,FALSE)</formula>
    </cfRule>
  </conditionalFormatting>
  <conditionalFormatting sqref="AM71">
    <cfRule type="expression" dxfId="2077" priority="2277">
      <formula>IF(RIGHT(TEXT(AM71,"0.#"),1)=".",FALSE,TRUE)</formula>
    </cfRule>
    <cfRule type="expression" dxfId="2076" priority="2278">
      <formula>IF(RIGHT(TEXT(AM71,"0.#"),1)=".",TRUE,FALSE)</formula>
    </cfRule>
  </conditionalFormatting>
  <conditionalFormatting sqref="AM72">
    <cfRule type="expression" dxfId="2075" priority="2275">
      <formula>IF(RIGHT(TEXT(AM72,"0.#"),1)=".",FALSE,TRUE)</formula>
    </cfRule>
    <cfRule type="expression" dxfId="2074" priority="2276">
      <formula>IF(RIGHT(TEXT(AM72,"0.#"),1)=".",TRUE,FALSE)</formula>
    </cfRule>
  </conditionalFormatting>
  <conditionalFormatting sqref="AQ70:AQ72">
    <cfRule type="expression" dxfId="2073" priority="2273">
      <formula>IF(RIGHT(TEXT(AQ70,"0.#"),1)=".",FALSE,TRUE)</formula>
    </cfRule>
    <cfRule type="expression" dxfId="2072" priority="2274">
      <formula>IF(RIGHT(TEXT(AQ70,"0.#"),1)=".",TRUE,FALSE)</formula>
    </cfRule>
  </conditionalFormatting>
  <conditionalFormatting sqref="AU70:AU72">
    <cfRule type="expression" dxfId="2071" priority="2271">
      <formula>IF(RIGHT(TEXT(AU70,"0.#"),1)=".",FALSE,TRUE)</formula>
    </cfRule>
    <cfRule type="expression" dxfId="2070" priority="2272">
      <formula>IF(RIGHT(TEXT(AU70,"0.#"),1)=".",TRUE,FALSE)</formula>
    </cfRule>
  </conditionalFormatting>
  <conditionalFormatting sqref="AU656">
    <cfRule type="expression" dxfId="2069" priority="789">
      <formula>IF(RIGHT(TEXT(AU656,"0.#"),1)=".",FALSE,TRUE)</formula>
    </cfRule>
    <cfRule type="expression" dxfId="2068" priority="790">
      <formula>IF(RIGHT(TEXT(AU656,"0.#"),1)=".",TRUE,FALSE)</formula>
    </cfRule>
  </conditionalFormatting>
  <conditionalFormatting sqref="AQ655">
    <cfRule type="expression" dxfId="2067" priority="781">
      <formula>IF(RIGHT(TEXT(AQ655,"0.#"),1)=".",FALSE,TRUE)</formula>
    </cfRule>
    <cfRule type="expression" dxfId="2066" priority="782">
      <formula>IF(RIGHT(TEXT(AQ655,"0.#"),1)=".",TRUE,FALSE)</formula>
    </cfRule>
  </conditionalFormatting>
  <conditionalFormatting sqref="AI696">
    <cfRule type="expression" dxfId="2065" priority="573">
      <formula>IF(RIGHT(TEXT(AI696,"0.#"),1)=".",FALSE,TRUE)</formula>
    </cfRule>
    <cfRule type="expression" dxfId="2064" priority="574">
      <formula>IF(RIGHT(TEXT(AI696,"0.#"),1)=".",TRUE,FALSE)</formula>
    </cfRule>
  </conditionalFormatting>
  <conditionalFormatting sqref="AQ694">
    <cfRule type="expression" dxfId="2063" priority="567">
      <formula>IF(RIGHT(TEXT(AQ694,"0.#"),1)=".",FALSE,TRUE)</formula>
    </cfRule>
    <cfRule type="expression" dxfId="2062" priority="568">
      <formula>IF(RIGHT(TEXT(AQ694,"0.#"),1)=".",TRUE,FALSE)</formula>
    </cfRule>
  </conditionalFormatting>
  <conditionalFormatting sqref="AL872:AO899">
    <cfRule type="expression" dxfId="2061" priority="2179">
      <formula>IF(AND(AL872&gt;=0, RIGHT(TEXT(AL872,"0.#"),1)&lt;&gt;"."),TRUE,FALSE)</formula>
    </cfRule>
    <cfRule type="expression" dxfId="2060" priority="2180">
      <formula>IF(AND(AL872&gt;=0, RIGHT(TEXT(AL872,"0.#"),1)="."),TRUE,FALSE)</formula>
    </cfRule>
    <cfRule type="expression" dxfId="2059" priority="2181">
      <formula>IF(AND(AL872&lt;0, RIGHT(TEXT(AL872,"0.#"),1)&lt;&gt;"."),TRUE,FALSE)</formula>
    </cfRule>
    <cfRule type="expression" dxfId="2058" priority="2182">
      <formula>IF(AND(AL872&lt;0, RIGHT(TEXT(AL872,"0.#"),1)="."),TRUE,FALSE)</formula>
    </cfRule>
  </conditionalFormatting>
  <conditionalFormatting sqref="AL870:AO871">
    <cfRule type="expression" dxfId="2057" priority="2173">
      <formula>IF(AND(AL870&gt;=0, RIGHT(TEXT(AL870,"0.#"),1)&lt;&gt;"."),TRUE,FALSE)</formula>
    </cfRule>
    <cfRule type="expression" dxfId="2056" priority="2174">
      <formula>IF(AND(AL870&gt;=0, RIGHT(TEXT(AL870,"0.#"),1)="."),TRUE,FALSE)</formula>
    </cfRule>
    <cfRule type="expression" dxfId="2055" priority="2175">
      <formula>IF(AND(AL870&lt;0, RIGHT(TEXT(AL870,"0.#"),1)&lt;&gt;"."),TRUE,FALSE)</formula>
    </cfRule>
    <cfRule type="expression" dxfId="2054" priority="2176">
      <formula>IF(AND(AL870&lt;0, RIGHT(TEXT(AL870,"0.#"),1)="."),TRUE,FALSE)</formula>
    </cfRule>
  </conditionalFormatting>
  <conditionalFormatting sqref="AL905:AO906 AL913:AO932">
    <cfRule type="expression" dxfId="2053" priority="2167">
      <formula>IF(AND(AL905&gt;=0, RIGHT(TEXT(AL905,"0.#"),1)&lt;&gt;"."),TRUE,FALSE)</formula>
    </cfRule>
    <cfRule type="expression" dxfId="2052" priority="2168">
      <formula>IF(AND(AL905&gt;=0, RIGHT(TEXT(AL905,"0.#"),1)="."),TRUE,FALSE)</formula>
    </cfRule>
    <cfRule type="expression" dxfId="2051" priority="2169">
      <formula>IF(AND(AL905&lt;0, RIGHT(TEXT(AL905,"0.#"),1)&lt;&gt;"."),TRUE,FALSE)</formula>
    </cfRule>
    <cfRule type="expression" dxfId="2050" priority="2170">
      <formula>IF(AND(AL905&lt;0, RIGHT(TEXT(AL905,"0.#"),1)="."),TRUE,FALSE)</formula>
    </cfRule>
  </conditionalFormatting>
  <conditionalFormatting sqref="AL903:AO904">
    <cfRule type="expression" dxfId="2049" priority="2161">
      <formula>IF(AND(AL903&gt;=0, RIGHT(TEXT(AL903,"0.#"),1)&lt;&gt;"."),TRUE,FALSE)</formula>
    </cfRule>
    <cfRule type="expression" dxfId="2048" priority="2162">
      <formula>IF(AND(AL903&gt;=0, RIGHT(TEXT(AL903,"0.#"),1)="."),TRUE,FALSE)</formula>
    </cfRule>
    <cfRule type="expression" dxfId="2047" priority="2163">
      <formula>IF(AND(AL903&lt;0, RIGHT(TEXT(AL903,"0.#"),1)&lt;&gt;"."),TRUE,FALSE)</formula>
    </cfRule>
    <cfRule type="expression" dxfId="2046" priority="2164">
      <formula>IF(AND(AL903&lt;0, RIGHT(TEXT(AL903,"0.#"),1)="."),TRUE,FALSE)</formula>
    </cfRule>
  </conditionalFormatting>
  <conditionalFormatting sqref="AL938:AO965">
    <cfRule type="expression" dxfId="2045" priority="2155">
      <formula>IF(AND(AL938&gt;=0, RIGHT(TEXT(AL938,"0.#"),1)&lt;&gt;"."),TRUE,FALSE)</formula>
    </cfRule>
    <cfRule type="expression" dxfId="2044" priority="2156">
      <formula>IF(AND(AL938&gt;=0, RIGHT(TEXT(AL938,"0.#"),1)="."),TRUE,FALSE)</formula>
    </cfRule>
    <cfRule type="expression" dxfId="2043" priority="2157">
      <formula>IF(AND(AL938&lt;0, RIGHT(TEXT(AL938,"0.#"),1)&lt;&gt;"."),TRUE,FALSE)</formula>
    </cfRule>
    <cfRule type="expression" dxfId="2042" priority="2158">
      <formula>IF(AND(AL938&lt;0, RIGHT(TEXT(AL938,"0.#"),1)="."),TRUE,FALSE)</formula>
    </cfRule>
  </conditionalFormatting>
  <conditionalFormatting sqref="AL936:AO937">
    <cfRule type="expression" dxfId="2041" priority="2149">
      <formula>IF(AND(AL936&gt;=0, RIGHT(TEXT(AL936,"0.#"),1)&lt;&gt;"."),TRUE,FALSE)</formula>
    </cfRule>
    <cfRule type="expression" dxfId="2040" priority="2150">
      <formula>IF(AND(AL936&gt;=0, RIGHT(TEXT(AL936,"0.#"),1)="."),TRUE,FALSE)</formula>
    </cfRule>
    <cfRule type="expression" dxfId="2039" priority="2151">
      <formula>IF(AND(AL936&lt;0, RIGHT(TEXT(AL936,"0.#"),1)&lt;&gt;"."),TRUE,FALSE)</formula>
    </cfRule>
    <cfRule type="expression" dxfId="2038" priority="2152">
      <formula>IF(AND(AL936&lt;0, RIGHT(TEXT(AL936,"0.#"),1)="."),TRUE,FALSE)</formula>
    </cfRule>
  </conditionalFormatting>
  <conditionalFormatting sqref="AL971:AO998">
    <cfRule type="expression" dxfId="2037" priority="2143">
      <formula>IF(AND(AL971&gt;=0, RIGHT(TEXT(AL971,"0.#"),1)&lt;&gt;"."),TRUE,FALSE)</formula>
    </cfRule>
    <cfRule type="expression" dxfId="2036" priority="2144">
      <formula>IF(AND(AL971&gt;=0, RIGHT(TEXT(AL971,"0.#"),1)="."),TRUE,FALSE)</formula>
    </cfRule>
    <cfRule type="expression" dxfId="2035" priority="2145">
      <formula>IF(AND(AL971&lt;0, RIGHT(TEXT(AL971,"0.#"),1)&lt;&gt;"."),TRUE,FALSE)</formula>
    </cfRule>
    <cfRule type="expression" dxfId="2034" priority="2146">
      <formula>IF(AND(AL971&lt;0, RIGHT(TEXT(AL971,"0.#"),1)="."),TRUE,FALSE)</formula>
    </cfRule>
  </conditionalFormatting>
  <conditionalFormatting sqref="AL969:AO970">
    <cfRule type="expression" dxfId="2033" priority="2137">
      <formula>IF(AND(AL969&gt;=0, RIGHT(TEXT(AL969,"0.#"),1)&lt;&gt;"."),TRUE,FALSE)</formula>
    </cfRule>
    <cfRule type="expression" dxfId="2032" priority="2138">
      <formula>IF(AND(AL969&gt;=0, RIGHT(TEXT(AL969,"0.#"),1)="."),TRUE,FALSE)</formula>
    </cfRule>
    <cfRule type="expression" dxfId="2031" priority="2139">
      <formula>IF(AND(AL969&lt;0, RIGHT(TEXT(AL969,"0.#"),1)&lt;&gt;"."),TRUE,FALSE)</formula>
    </cfRule>
    <cfRule type="expression" dxfId="2030" priority="2140">
      <formula>IF(AND(AL969&lt;0, RIGHT(TEXT(AL969,"0.#"),1)="."),TRUE,FALSE)</formula>
    </cfRule>
  </conditionalFormatting>
  <conditionalFormatting sqref="AL1004:AO1031">
    <cfRule type="expression" dxfId="2029" priority="2131">
      <formula>IF(AND(AL1004&gt;=0, RIGHT(TEXT(AL1004,"0.#"),1)&lt;&gt;"."),TRUE,FALSE)</formula>
    </cfRule>
    <cfRule type="expression" dxfId="2028" priority="2132">
      <formula>IF(AND(AL1004&gt;=0, RIGHT(TEXT(AL1004,"0.#"),1)="."),TRUE,FALSE)</formula>
    </cfRule>
    <cfRule type="expression" dxfId="2027" priority="2133">
      <formula>IF(AND(AL1004&lt;0, RIGHT(TEXT(AL1004,"0.#"),1)&lt;&gt;"."),TRUE,FALSE)</formula>
    </cfRule>
    <cfRule type="expression" dxfId="2026" priority="2134">
      <formula>IF(AND(AL1004&lt;0, RIGHT(TEXT(AL1004,"0.#"),1)="."),TRUE,FALSE)</formula>
    </cfRule>
  </conditionalFormatting>
  <conditionalFormatting sqref="AL1002:AO1003">
    <cfRule type="expression" dxfId="2025" priority="2125">
      <formula>IF(AND(AL1002&gt;=0, RIGHT(TEXT(AL1002,"0.#"),1)&lt;&gt;"."),TRUE,FALSE)</formula>
    </cfRule>
    <cfRule type="expression" dxfId="2024" priority="2126">
      <formula>IF(AND(AL1002&gt;=0, RIGHT(TEXT(AL1002,"0.#"),1)="."),TRUE,FALSE)</formula>
    </cfRule>
    <cfRule type="expression" dxfId="2023" priority="2127">
      <formula>IF(AND(AL1002&lt;0, RIGHT(TEXT(AL1002,"0.#"),1)&lt;&gt;"."),TRUE,FALSE)</formula>
    </cfRule>
    <cfRule type="expression" dxfId="2022" priority="2128">
      <formula>IF(AND(AL1002&lt;0, RIGHT(TEXT(AL1002,"0.#"),1)="."),TRUE,FALSE)</formula>
    </cfRule>
  </conditionalFormatting>
  <conditionalFormatting sqref="Y1002:Y1003">
    <cfRule type="expression" dxfId="2021" priority="2123">
      <formula>IF(RIGHT(TEXT(Y1002,"0.#"),1)=".",FALSE,TRUE)</formula>
    </cfRule>
    <cfRule type="expression" dxfId="2020" priority="2124">
      <formula>IF(RIGHT(TEXT(Y1002,"0.#"),1)=".",TRUE,FALSE)</formula>
    </cfRule>
  </conditionalFormatting>
  <conditionalFormatting sqref="AL1037:AO1064">
    <cfRule type="expression" dxfId="2019" priority="2119">
      <formula>IF(AND(AL1037&gt;=0, RIGHT(TEXT(AL1037,"0.#"),1)&lt;&gt;"."),TRUE,FALSE)</formula>
    </cfRule>
    <cfRule type="expression" dxfId="2018" priority="2120">
      <formula>IF(AND(AL1037&gt;=0, RIGHT(TEXT(AL1037,"0.#"),1)="."),TRUE,FALSE)</formula>
    </cfRule>
    <cfRule type="expression" dxfId="2017" priority="2121">
      <formula>IF(AND(AL1037&lt;0, RIGHT(TEXT(AL1037,"0.#"),1)&lt;&gt;"."),TRUE,FALSE)</formula>
    </cfRule>
    <cfRule type="expression" dxfId="2016" priority="2122">
      <formula>IF(AND(AL1037&lt;0, RIGHT(TEXT(AL1037,"0.#"),1)="."),TRUE,FALSE)</formula>
    </cfRule>
  </conditionalFormatting>
  <conditionalFormatting sqref="Y1037:Y1064">
    <cfRule type="expression" dxfId="2015" priority="2117">
      <formula>IF(RIGHT(TEXT(Y1037,"0.#"),1)=".",FALSE,TRUE)</formula>
    </cfRule>
    <cfRule type="expression" dxfId="2014" priority="2118">
      <formula>IF(RIGHT(TEXT(Y1037,"0.#"),1)=".",TRUE,FALSE)</formula>
    </cfRule>
  </conditionalFormatting>
  <conditionalFormatting sqref="AL1035:AO1036">
    <cfRule type="expression" dxfId="2013" priority="2113">
      <formula>IF(AND(AL1035&gt;=0, RIGHT(TEXT(AL1035,"0.#"),1)&lt;&gt;"."),TRUE,FALSE)</formula>
    </cfRule>
    <cfRule type="expression" dxfId="2012" priority="2114">
      <formula>IF(AND(AL1035&gt;=0, RIGHT(TEXT(AL1035,"0.#"),1)="."),TRUE,FALSE)</formula>
    </cfRule>
    <cfRule type="expression" dxfId="2011" priority="2115">
      <formula>IF(AND(AL1035&lt;0, RIGHT(TEXT(AL1035,"0.#"),1)&lt;&gt;"."),TRUE,FALSE)</formula>
    </cfRule>
    <cfRule type="expression" dxfId="2010" priority="2116">
      <formula>IF(AND(AL1035&lt;0, RIGHT(TEXT(AL1035,"0.#"),1)="."),TRUE,FALSE)</formula>
    </cfRule>
  </conditionalFormatting>
  <conditionalFormatting sqref="Y1035:Y1036">
    <cfRule type="expression" dxfId="2009" priority="2111">
      <formula>IF(RIGHT(TEXT(Y1035,"0.#"),1)=".",FALSE,TRUE)</formula>
    </cfRule>
    <cfRule type="expression" dxfId="2008" priority="2112">
      <formula>IF(RIGHT(TEXT(Y1035,"0.#"),1)=".",TRUE,FALSE)</formula>
    </cfRule>
  </conditionalFormatting>
  <conditionalFormatting sqref="AL1077:AO1097">
    <cfRule type="expression" dxfId="2007" priority="2107">
      <formula>IF(AND(AL1077&gt;=0, RIGHT(TEXT(AL1077,"0.#"),1)&lt;&gt;"."),TRUE,FALSE)</formula>
    </cfRule>
    <cfRule type="expression" dxfId="2006" priority="2108">
      <formula>IF(AND(AL1077&gt;=0, RIGHT(TEXT(AL1077,"0.#"),1)="."),TRUE,FALSE)</formula>
    </cfRule>
    <cfRule type="expression" dxfId="2005" priority="2109">
      <formula>IF(AND(AL1077&lt;0, RIGHT(TEXT(AL1077,"0.#"),1)&lt;&gt;"."),TRUE,FALSE)</formula>
    </cfRule>
    <cfRule type="expression" dxfId="2004" priority="2110">
      <formula>IF(AND(AL1077&lt;0, RIGHT(TEXT(AL1077,"0.#"),1)="."),TRUE,FALSE)</formula>
    </cfRule>
  </conditionalFormatting>
  <conditionalFormatting sqref="Y1070:Y1097">
    <cfRule type="expression" dxfId="2003" priority="2105">
      <formula>IF(RIGHT(TEXT(Y1070,"0.#"),1)=".",FALSE,TRUE)</formula>
    </cfRule>
    <cfRule type="expression" dxfId="2002" priority="2106">
      <formula>IF(RIGHT(TEXT(Y1070,"0.#"),1)=".",TRUE,FALSE)</formula>
    </cfRule>
  </conditionalFormatting>
  <conditionalFormatting sqref="AL1068:AO1069">
    <cfRule type="expression" dxfId="2001" priority="2101">
      <formula>IF(AND(AL1068&gt;=0, RIGHT(TEXT(AL1068,"0.#"),1)&lt;&gt;"."),TRUE,FALSE)</formula>
    </cfRule>
    <cfRule type="expression" dxfId="2000" priority="2102">
      <formula>IF(AND(AL1068&gt;=0, RIGHT(TEXT(AL1068,"0.#"),1)="."),TRUE,FALSE)</formula>
    </cfRule>
    <cfRule type="expression" dxfId="1999" priority="2103">
      <formula>IF(AND(AL1068&lt;0, RIGHT(TEXT(AL1068,"0.#"),1)&lt;&gt;"."),TRUE,FALSE)</formula>
    </cfRule>
    <cfRule type="expression" dxfId="1998" priority="2104">
      <formula>IF(AND(AL1068&lt;0, RIGHT(TEXT(AL1068,"0.#"),1)="."),TRUE,FALSE)</formula>
    </cfRule>
  </conditionalFormatting>
  <conditionalFormatting sqref="Y1068:Y1069">
    <cfRule type="expression" dxfId="1997" priority="2099">
      <formula>IF(RIGHT(TEXT(Y1068,"0.#"),1)=".",FALSE,TRUE)</formula>
    </cfRule>
    <cfRule type="expression" dxfId="1996" priority="2100">
      <formula>IF(RIGHT(TEXT(Y1068,"0.#"),1)=".",TRUE,FALSE)</formula>
    </cfRule>
  </conditionalFormatting>
  <conditionalFormatting sqref="AE39">
    <cfRule type="expression" dxfId="1995" priority="2097">
      <formula>IF(RIGHT(TEXT(AE39,"0.#"),1)=".",FALSE,TRUE)</formula>
    </cfRule>
    <cfRule type="expression" dxfId="1994" priority="2098">
      <formula>IF(RIGHT(TEXT(AE39,"0.#"),1)=".",TRUE,FALSE)</formula>
    </cfRule>
  </conditionalFormatting>
  <conditionalFormatting sqref="AM41">
    <cfRule type="expression" dxfId="1993" priority="2081">
      <formula>IF(RIGHT(TEXT(AM41,"0.#"),1)=".",FALSE,TRUE)</formula>
    </cfRule>
    <cfRule type="expression" dxfId="1992" priority="2082">
      <formula>IF(RIGHT(TEXT(AM41,"0.#"),1)=".",TRUE,FALSE)</formula>
    </cfRule>
  </conditionalFormatting>
  <conditionalFormatting sqref="AE40">
    <cfRule type="expression" dxfId="1991" priority="2095">
      <formula>IF(RIGHT(TEXT(AE40,"0.#"),1)=".",FALSE,TRUE)</formula>
    </cfRule>
    <cfRule type="expression" dxfId="1990" priority="2096">
      <formula>IF(RIGHT(TEXT(AE40,"0.#"),1)=".",TRUE,FALSE)</formula>
    </cfRule>
  </conditionalFormatting>
  <conditionalFormatting sqref="AE41">
    <cfRule type="expression" dxfId="1989" priority="2093">
      <formula>IF(RIGHT(TEXT(AE41,"0.#"),1)=".",FALSE,TRUE)</formula>
    </cfRule>
    <cfRule type="expression" dxfId="1988" priority="2094">
      <formula>IF(RIGHT(TEXT(AE41,"0.#"),1)=".",TRUE,FALSE)</formula>
    </cfRule>
  </conditionalFormatting>
  <conditionalFormatting sqref="AI41">
    <cfRule type="expression" dxfId="1987" priority="2091">
      <formula>IF(RIGHT(TEXT(AI41,"0.#"),1)=".",FALSE,TRUE)</formula>
    </cfRule>
    <cfRule type="expression" dxfId="1986" priority="2092">
      <formula>IF(RIGHT(TEXT(AI41,"0.#"),1)=".",TRUE,FALSE)</formula>
    </cfRule>
  </conditionalFormatting>
  <conditionalFormatting sqref="AI40">
    <cfRule type="expression" dxfId="1985" priority="2089">
      <formula>IF(RIGHT(TEXT(AI40,"0.#"),1)=".",FALSE,TRUE)</formula>
    </cfRule>
    <cfRule type="expression" dxfId="1984" priority="2090">
      <formula>IF(RIGHT(TEXT(AI40,"0.#"),1)=".",TRUE,FALSE)</formula>
    </cfRule>
  </conditionalFormatting>
  <conditionalFormatting sqref="AI39">
    <cfRule type="expression" dxfId="1983" priority="2087">
      <formula>IF(RIGHT(TEXT(AI39,"0.#"),1)=".",FALSE,TRUE)</formula>
    </cfRule>
    <cfRule type="expression" dxfId="1982" priority="2088">
      <formula>IF(RIGHT(TEXT(AI39,"0.#"),1)=".",TRUE,FALSE)</formula>
    </cfRule>
  </conditionalFormatting>
  <conditionalFormatting sqref="AM39">
    <cfRule type="expression" dxfId="1981" priority="2085">
      <formula>IF(RIGHT(TEXT(AM39,"0.#"),1)=".",FALSE,TRUE)</formula>
    </cfRule>
    <cfRule type="expression" dxfId="1980" priority="2086">
      <formula>IF(RIGHT(TEXT(AM39,"0.#"),1)=".",TRUE,FALSE)</formula>
    </cfRule>
  </conditionalFormatting>
  <conditionalFormatting sqref="AM40">
    <cfRule type="expression" dxfId="1979" priority="2083">
      <formula>IF(RIGHT(TEXT(AM40,"0.#"),1)=".",FALSE,TRUE)</formula>
    </cfRule>
    <cfRule type="expression" dxfId="1978" priority="2084">
      <formula>IF(RIGHT(TEXT(AM40,"0.#"),1)=".",TRUE,FALSE)</formula>
    </cfRule>
  </conditionalFormatting>
  <conditionalFormatting sqref="AQ39:AQ41">
    <cfRule type="expression" dxfId="1977" priority="2079">
      <formula>IF(RIGHT(TEXT(AQ39,"0.#"),1)=".",FALSE,TRUE)</formula>
    </cfRule>
    <cfRule type="expression" dxfId="1976" priority="2080">
      <formula>IF(RIGHT(TEXT(AQ39,"0.#"),1)=".",TRUE,FALSE)</formula>
    </cfRule>
  </conditionalFormatting>
  <conditionalFormatting sqref="AU39:AU41">
    <cfRule type="expression" dxfId="1975" priority="2077">
      <formula>IF(RIGHT(TEXT(AU39,"0.#"),1)=".",FALSE,TRUE)</formula>
    </cfRule>
    <cfRule type="expression" dxfId="1974" priority="2078">
      <formula>IF(RIGHT(TEXT(AU39,"0.#"),1)=".",TRUE,FALSE)</formula>
    </cfRule>
  </conditionalFormatting>
  <conditionalFormatting sqref="AE46">
    <cfRule type="expression" dxfId="1973" priority="2075">
      <formula>IF(RIGHT(TEXT(AE46,"0.#"),1)=".",FALSE,TRUE)</formula>
    </cfRule>
    <cfRule type="expression" dxfId="1972" priority="2076">
      <formula>IF(RIGHT(TEXT(AE46,"0.#"),1)=".",TRUE,FALSE)</formula>
    </cfRule>
  </conditionalFormatting>
  <conditionalFormatting sqref="AE47">
    <cfRule type="expression" dxfId="1971" priority="2073">
      <formula>IF(RIGHT(TEXT(AE47,"0.#"),1)=".",FALSE,TRUE)</formula>
    </cfRule>
    <cfRule type="expression" dxfId="1970" priority="2074">
      <formula>IF(RIGHT(TEXT(AE47,"0.#"),1)=".",TRUE,FALSE)</formula>
    </cfRule>
  </conditionalFormatting>
  <conditionalFormatting sqref="AE48">
    <cfRule type="expression" dxfId="1969" priority="2071">
      <formula>IF(RIGHT(TEXT(AE48,"0.#"),1)=".",FALSE,TRUE)</formula>
    </cfRule>
    <cfRule type="expression" dxfId="1968" priority="2072">
      <formula>IF(RIGHT(TEXT(AE48,"0.#"),1)=".",TRUE,FALSE)</formula>
    </cfRule>
  </conditionalFormatting>
  <conditionalFormatting sqref="AI48">
    <cfRule type="expression" dxfId="1967" priority="2069">
      <formula>IF(RIGHT(TEXT(AI48,"0.#"),1)=".",FALSE,TRUE)</formula>
    </cfRule>
    <cfRule type="expression" dxfId="1966" priority="2070">
      <formula>IF(RIGHT(TEXT(AI48,"0.#"),1)=".",TRUE,FALSE)</formula>
    </cfRule>
  </conditionalFormatting>
  <conditionalFormatting sqref="AI47">
    <cfRule type="expression" dxfId="1965" priority="2067">
      <formula>IF(RIGHT(TEXT(AI47,"0.#"),1)=".",FALSE,TRUE)</formula>
    </cfRule>
    <cfRule type="expression" dxfId="1964" priority="2068">
      <formula>IF(RIGHT(TEXT(AI47,"0.#"),1)=".",TRUE,FALSE)</formula>
    </cfRule>
  </conditionalFormatting>
  <conditionalFormatting sqref="AE448">
    <cfRule type="expression" dxfId="1963" priority="1945">
      <formula>IF(RIGHT(TEXT(AE448,"0.#"),1)=".",FALSE,TRUE)</formula>
    </cfRule>
    <cfRule type="expression" dxfId="1962" priority="1946">
      <formula>IF(RIGHT(TEXT(AE448,"0.#"),1)=".",TRUE,FALSE)</formula>
    </cfRule>
  </conditionalFormatting>
  <conditionalFormatting sqref="AM450">
    <cfRule type="expression" dxfId="1961" priority="1935">
      <formula>IF(RIGHT(TEXT(AM450,"0.#"),1)=".",FALSE,TRUE)</formula>
    </cfRule>
    <cfRule type="expression" dxfId="1960" priority="1936">
      <formula>IF(RIGHT(TEXT(AM450,"0.#"),1)=".",TRUE,FALSE)</formula>
    </cfRule>
  </conditionalFormatting>
  <conditionalFormatting sqref="AE449">
    <cfRule type="expression" dxfId="1959" priority="1943">
      <formula>IF(RIGHT(TEXT(AE449,"0.#"),1)=".",FALSE,TRUE)</formula>
    </cfRule>
    <cfRule type="expression" dxfId="1958" priority="1944">
      <formula>IF(RIGHT(TEXT(AE449,"0.#"),1)=".",TRUE,FALSE)</formula>
    </cfRule>
  </conditionalFormatting>
  <conditionalFormatting sqref="AE450">
    <cfRule type="expression" dxfId="1957" priority="1941">
      <formula>IF(RIGHT(TEXT(AE450,"0.#"),1)=".",FALSE,TRUE)</formula>
    </cfRule>
    <cfRule type="expression" dxfId="1956" priority="1942">
      <formula>IF(RIGHT(TEXT(AE450,"0.#"),1)=".",TRUE,FALSE)</formula>
    </cfRule>
  </conditionalFormatting>
  <conditionalFormatting sqref="AM448">
    <cfRule type="expression" dxfId="1955" priority="1939">
      <formula>IF(RIGHT(TEXT(AM448,"0.#"),1)=".",FALSE,TRUE)</formula>
    </cfRule>
    <cfRule type="expression" dxfId="1954" priority="1940">
      <formula>IF(RIGHT(TEXT(AM448,"0.#"),1)=".",TRUE,FALSE)</formula>
    </cfRule>
  </conditionalFormatting>
  <conditionalFormatting sqref="AM449">
    <cfRule type="expression" dxfId="1953" priority="1937">
      <formula>IF(RIGHT(TEXT(AM449,"0.#"),1)=".",FALSE,TRUE)</formula>
    </cfRule>
    <cfRule type="expression" dxfId="1952" priority="1938">
      <formula>IF(RIGHT(TEXT(AM449,"0.#"),1)=".",TRUE,FALSE)</formula>
    </cfRule>
  </conditionalFormatting>
  <conditionalFormatting sqref="AU448">
    <cfRule type="expression" dxfId="1951" priority="1933">
      <formula>IF(RIGHT(TEXT(AU448,"0.#"),1)=".",FALSE,TRUE)</formula>
    </cfRule>
    <cfRule type="expression" dxfId="1950" priority="1934">
      <formula>IF(RIGHT(TEXT(AU448,"0.#"),1)=".",TRUE,FALSE)</formula>
    </cfRule>
  </conditionalFormatting>
  <conditionalFormatting sqref="AU449">
    <cfRule type="expression" dxfId="1949" priority="1931">
      <formula>IF(RIGHT(TEXT(AU449,"0.#"),1)=".",FALSE,TRUE)</formula>
    </cfRule>
    <cfRule type="expression" dxfId="1948" priority="1932">
      <formula>IF(RIGHT(TEXT(AU449,"0.#"),1)=".",TRUE,FALSE)</formula>
    </cfRule>
  </conditionalFormatting>
  <conditionalFormatting sqref="AU450">
    <cfRule type="expression" dxfId="1947" priority="1929">
      <formula>IF(RIGHT(TEXT(AU450,"0.#"),1)=".",FALSE,TRUE)</formula>
    </cfRule>
    <cfRule type="expression" dxfId="1946" priority="1930">
      <formula>IF(RIGHT(TEXT(AU450,"0.#"),1)=".",TRUE,FALSE)</formula>
    </cfRule>
  </conditionalFormatting>
  <conditionalFormatting sqref="AI450">
    <cfRule type="expression" dxfId="1945" priority="1923">
      <formula>IF(RIGHT(TEXT(AI450,"0.#"),1)=".",FALSE,TRUE)</formula>
    </cfRule>
    <cfRule type="expression" dxfId="1944" priority="1924">
      <formula>IF(RIGHT(TEXT(AI450,"0.#"),1)=".",TRUE,FALSE)</formula>
    </cfRule>
  </conditionalFormatting>
  <conditionalFormatting sqref="AI448">
    <cfRule type="expression" dxfId="1943" priority="1927">
      <formula>IF(RIGHT(TEXT(AI448,"0.#"),1)=".",FALSE,TRUE)</formula>
    </cfRule>
    <cfRule type="expression" dxfId="1942" priority="1928">
      <formula>IF(RIGHT(TEXT(AI448,"0.#"),1)=".",TRUE,FALSE)</formula>
    </cfRule>
  </conditionalFormatting>
  <conditionalFormatting sqref="AI449">
    <cfRule type="expression" dxfId="1941" priority="1925">
      <formula>IF(RIGHT(TEXT(AI449,"0.#"),1)=".",FALSE,TRUE)</formula>
    </cfRule>
    <cfRule type="expression" dxfId="1940" priority="1926">
      <formula>IF(RIGHT(TEXT(AI449,"0.#"),1)=".",TRUE,FALSE)</formula>
    </cfRule>
  </conditionalFormatting>
  <conditionalFormatting sqref="AQ449">
    <cfRule type="expression" dxfId="1939" priority="1921">
      <formula>IF(RIGHT(TEXT(AQ449,"0.#"),1)=".",FALSE,TRUE)</formula>
    </cfRule>
    <cfRule type="expression" dxfId="1938" priority="1922">
      <formula>IF(RIGHT(TEXT(AQ449,"0.#"),1)=".",TRUE,FALSE)</formula>
    </cfRule>
  </conditionalFormatting>
  <conditionalFormatting sqref="AQ450">
    <cfRule type="expression" dxfId="1937" priority="1919">
      <formula>IF(RIGHT(TEXT(AQ450,"0.#"),1)=".",FALSE,TRUE)</formula>
    </cfRule>
    <cfRule type="expression" dxfId="1936" priority="1920">
      <formula>IF(RIGHT(TEXT(AQ450,"0.#"),1)=".",TRUE,FALSE)</formula>
    </cfRule>
  </conditionalFormatting>
  <conditionalFormatting sqref="AQ448">
    <cfRule type="expression" dxfId="1935" priority="1917">
      <formula>IF(RIGHT(TEXT(AQ448,"0.#"),1)=".",FALSE,TRUE)</formula>
    </cfRule>
    <cfRule type="expression" dxfId="1934" priority="1918">
      <formula>IF(RIGHT(TEXT(AQ448,"0.#"),1)=".",TRUE,FALSE)</formula>
    </cfRule>
  </conditionalFormatting>
  <conditionalFormatting sqref="AE453">
    <cfRule type="expression" dxfId="1933" priority="1915">
      <formula>IF(RIGHT(TEXT(AE453,"0.#"),1)=".",FALSE,TRUE)</formula>
    </cfRule>
    <cfRule type="expression" dxfId="1932" priority="1916">
      <formula>IF(RIGHT(TEXT(AE453,"0.#"),1)=".",TRUE,FALSE)</formula>
    </cfRule>
  </conditionalFormatting>
  <conditionalFormatting sqref="AM455">
    <cfRule type="expression" dxfId="1931" priority="1905">
      <formula>IF(RIGHT(TEXT(AM455,"0.#"),1)=".",FALSE,TRUE)</formula>
    </cfRule>
    <cfRule type="expression" dxfId="1930" priority="1906">
      <formula>IF(RIGHT(TEXT(AM455,"0.#"),1)=".",TRUE,FALSE)</formula>
    </cfRule>
  </conditionalFormatting>
  <conditionalFormatting sqref="AE454">
    <cfRule type="expression" dxfId="1929" priority="1913">
      <formula>IF(RIGHT(TEXT(AE454,"0.#"),1)=".",FALSE,TRUE)</formula>
    </cfRule>
    <cfRule type="expression" dxfId="1928" priority="1914">
      <formula>IF(RIGHT(TEXT(AE454,"0.#"),1)=".",TRUE,FALSE)</formula>
    </cfRule>
  </conditionalFormatting>
  <conditionalFormatting sqref="AE455">
    <cfRule type="expression" dxfId="1927" priority="1911">
      <formula>IF(RIGHT(TEXT(AE455,"0.#"),1)=".",FALSE,TRUE)</formula>
    </cfRule>
    <cfRule type="expression" dxfId="1926" priority="1912">
      <formula>IF(RIGHT(TEXT(AE455,"0.#"),1)=".",TRUE,FALSE)</formula>
    </cfRule>
  </conditionalFormatting>
  <conditionalFormatting sqref="AM453">
    <cfRule type="expression" dxfId="1925" priority="1909">
      <formula>IF(RIGHT(TEXT(AM453,"0.#"),1)=".",FALSE,TRUE)</formula>
    </cfRule>
    <cfRule type="expression" dxfId="1924" priority="1910">
      <formula>IF(RIGHT(TEXT(AM453,"0.#"),1)=".",TRUE,FALSE)</formula>
    </cfRule>
  </conditionalFormatting>
  <conditionalFormatting sqref="AM454">
    <cfRule type="expression" dxfId="1923" priority="1907">
      <formula>IF(RIGHT(TEXT(AM454,"0.#"),1)=".",FALSE,TRUE)</formula>
    </cfRule>
    <cfRule type="expression" dxfId="1922" priority="1908">
      <formula>IF(RIGHT(TEXT(AM454,"0.#"),1)=".",TRUE,FALSE)</formula>
    </cfRule>
  </conditionalFormatting>
  <conditionalFormatting sqref="AU453">
    <cfRule type="expression" dxfId="1921" priority="1903">
      <formula>IF(RIGHT(TEXT(AU453,"0.#"),1)=".",FALSE,TRUE)</formula>
    </cfRule>
    <cfRule type="expression" dxfId="1920" priority="1904">
      <formula>IF(RIGHT(TEXT(AU453,"0.#"),1)=".",TRUE,FALSE)</formula>
    </cfRule>
  </conditionalFormatting>
  <conditionalFormatting sqref="AU454">
    <cfRule type="expression" dxfId="1919" priority="1901">
      <formula>IF(RIGHT(TEXT(AU454,"0.#"),1)=".",FALSE,TRUE)</formula>
    </cfRule>
    <cfRule type="expression" dxfId="1918" priority="1902">
      <formula>IF(RIGHT(TEXT(AU454,"0.#"),1)=".",TRUE,FALSE)</formula>
    </cfRule>
  </conditionalFormatting>
  <conditionalFormatting sqref="AU455">
    <cfRule type="expression" dxfId="1917" priority="1899">
      <formula>IF(RIGHT(TEXT(AU455,"0.#"),1)=".",FALSE,TRUE)</formula>
    </cfRule>
    <cfRule type="expression" dxfId="1916" priority="1900">
      <formula>IF(RIGHT(TEXT(AU455,"0.#"),1)=".",TRUE,FALSE)</formula>
    </cfRule>
  </conditionalFormatting>
  <conditionalFormatting sqref="AI455">
    <cfRule type="expression" dxfId="1915" priority="1893">
      <formula>IF(RIGHT(TEXT(AI455,"0.#"),1)=".",FALSE,TRUE)</formula>
    </cfRule>
    <cfRule type="expression" dxfId="1914" priority="1894">
      <formula>IF(RIGHT(TEXT(AI455,"0.#"),1)=".",TRUE,FALSE)</formula>
    </cfRule>
  </conditionalFormatting>
  <conditionalFormatting sqref="AI453">
    <cfRule type="expression" dxfId="1913" priority="1897">
      <formula>IF(RIGHT(TEXT(AI453,"0.#"),1)=".",FALSE,TRUE)</formula>
    </cfRule>
    <cfRule type="expression" dxfId="1912" priority="1898">
      <formula>IF(RIGHT(TEXT(AI453,"0.#"),1)=".",TRUE,FALSE)</formula>
    </cfRule>
  </conditionalFormatting>
  <conditionalFormatting sqref="AI454">
    <cfRule type="expression" dxfId="1911" priority="1895">
      <formula>IF(RIGHT(TEXT(AI454,"0.#"),1)=".",FALSE,TRUE)</formula>
    </cfRule>
    <cfRule type="expression" dxfId="1910" priority="1896">
      <formula>IF(RIGHT(TEXT(AI454,"0.#"),1)=".",TRUE,FALSE)</formula>
    </cfRule>
  </conditionalFormatting>
  <conditionalFormatting sqref="AQ454">
    <cfRule type="expression" dxfId="1909" priority="1891">
      <formula>IF(RIGHT(TEXT(AQ454,"0.#"),1)=".",FALSE,TRUE)</formula>
    </cfRule>
    <cfRule type="expression" dxfId="1908" priority="1892">
      <formula>IF(RIGHT(TEXT(AQ454,"0.#"),1)=".",TRUE,FALSE)</formula>
    </cfRule>
  </conditionalFormatting>
  <conditionalFormatting sqref="AQ455">
    <cfRule type="expression" dxfId="1907" priority="1889">
      <formula>IF(RIGHT(TEXT(AQ455,"0.#"),1)=".",FALSE,TRUE)</formula>
    </cfRule>
    <cfRule type="expression" dxfId="1906" priority="1890">
      <formula>IF(RIGHT(TEXT(AQ455,"0.#"),1)=".",TRUE,FALSE)</formula>
    </cfRule>
  </conditionalFormatting>
  <conditionalFormatting sqref="AQ453">
    <cfRule type="expression" dxfId="1905" priority="1887">
      <formula>IF(RIGHT(TEXT(AQ453,"0.#"),1)=".",FALSE,TRUE)</formula>
    </cfRule>
    <cfRule type="expression" dxfId="1904" priority="1888">
      <formula>IF(RIGHT(TEXT(AQ453,"0.#"),1)=".",TRUE,FALSE)</formula>
    </cfRule>
  </conditionalFormatting>
  <conditionalFormatting sqref="AE487">
    <cfRule type="expression" dxfId="1903" priority="1765">
      <formula>IF(RIGHT(TEXT(AE487,"0.#"),1)=".",FALSE,TRUE)</formula>
    </cfRule>
    <cfRule type="expression" dxfId="1902" priority="1766">
      <formula>IF(RIGHT(TEXT(AE487,"0.#"),1)=".",TRUE,FALSE)</formula>
    </cfRule>
  </conditionalFormatting>
  <conditionalFormatting sqref="AE488">
    <cfRule type="expression" dxfId="1901" priority="1763">
      <formula>IF(RIGHT(TEXT(AE488,"0.#"),1)=".",FALSE,TRUE)</formula>
    </cfRule>
    <cfRule type="expression" dxfId="1900" priority="1764">
      <formula>IF(RIGHT(TEXT(AE488,"0.#"),1)=".",TRUE,FALSE)</formula>
    </cfRule>
  </conditionalFormatting>
  <conditionalFormatting sqref="AE489">
    <cfRule type="expression" dxfId="1899" priority="1761">
      <formula>IF(RIGHT(TEXT(AE489,"0.#"),1)=".",FALSE,TRUE)</formula>
    </cfRule>
    <cfRule type="expression" dxfId="1898" priority="1762">
      <formula>IF(RIGHT(TEXT(AE489,"0.#"),1)=".",TRUE,FALSE)</formula>
    </cfRule>
  </conditionalFormatting>
  <conditionalFormatting sqref="AU487">
    <cfRule type="expression" dxfId="1897" priority="1753">
      <formula>IF(RIGHT(TEXT(AU487,"0.#"),1)=".",FALSE,TRUE)</formula>
    </cfRule>
    <cfRule type="expression" dxfId="1896" priority="1754">
      <formula>IF(RIGHT(TEXT(AU487,"0.#"),1)=".",TRUE,FALSE)</formula>
    </cfRule>
  </conditionalFormatting>
  <conditionalFormatting sqref="AU488">
    <cfRule type="expression" dxfId="1895" priority="1751">
      <formula>IF(RIGHT(TEXT(AU488,"0.#"),1)=".",FALSE,TRUE)</formula>
    </cfRule>
    <cfRule type="expression" dxfId="1894" priority="1752">
      <formula>IF(RIGHT(TEXT(AU488,"0.#"),1)=".",TRUE,FALSE)</formula>
    </cfRule>
  </conditionalFormatting>
  <conditionalFormatting sqref="AU489">
    <cfRule type="expression" dxfId="1893" priority="1749">
      <formula>IF(RIGHT(TEXT(AU489,"0.#"),1)=".",FALSE,TRUE)</formula>
    </cfRule>
    <cfRule type="expression" dxfId="1892" priority="1750">
      <formula>IF(RIGHT(TEXT(AU489,"0.#"),1)=".",TRUE,FALSE)</formula>
    </cfRule>
  </conditionalFormatting>
  <conditionalFormatting sqref="AQ488">
    <cfRule type="expression" dxfId="1891" priority="1741">
      <formula>IF(RIGHT(TEXT(AQ488,"0.#"),1)=".",FALSE,TRUE)</formula>
    </cfRule>
    <cfRule type="expression" dxfId="1890" priority="1742">
      <formula>IF(RIGHT(TEXT(AQ488,"0.#"),1)=".",TRUE,FALSE)</formula>
    </cfRule>
  </conditionalFormatting>
  <conditionalFormatting sqref="AQ489">
    <cfRule type="expression" dxfId="1889" priority="1739">
      <formula>IF(RIGHT(TEXT(AQ489,"0.#"),1)=".",FALSE,TRUE)</formula>
    </cfRule>
    <cfRule type="expression" dxfId="1888" priority="1740">
      <formula>IF(RIGHT(TEXT(AQ489,"0.#"),1)=".",TRUE,FALSE)</formula>
    </cfRule>
  </conditionalFormatting>
  <conditionalFormatting sqref="AQ487">
    <cfRule type="expression" dxfId="1887" priority="1737">
      <formula>IF(RIGHT(TEXT(AQ487,"0.#"),1)=".",FALSE,TRUE)</formula>
    </cfRule>
    <cfRule type="expression" dxfId="1886" priority="1738">
      <formula>IF(RIGHT(TEXT(AQ487,"0.#"),1)=".",TRUE,FALSE)</formula>
    </cfRule>
  </conditionalFormatting>
  <conditionalFormatting sqref="AE512">
    <cfRule type="expression" dxfId="1885" priority="1735">
      <formula>IF(RIGHT(TEXT(AE512,"0.#"),1)=".",FALSE,TRUE)</formula>
    </cfRule>
    <cfRule type="expression" dxfId="1884" priority="1736">
      <formula>IF(RIGHT(TEXT(AE512,"0.#"),1)=".",TRUE,FALSE)</formula>
    </cfRule>
  </conditionalFormatting>
  <conditionalFormatting sqref="AE513">
    <cfRule type="expression" dxfId="1883" priority="1733">
      <formula>IF(RIGHT(TEXT(AE513,"0.#"),1)=".",FALSE,TRUE)</formula>
    </cfRule>
    <cfRule type="expression" dxfId="1882" priority="1734">
      <formula>IF(RIGHT(TEXT(AE513,"0.#"),1)=".",TRUE,FALSE)</formula>
    </cfRule>
  </conditionalFormatting>
  <conditionalFormatting sqref="AE514">
    <cfRule type="expression" dxfId="1881" priority="1731">
      <formula>IF(RIGHT(TEXT(AE514,"0.#"),1)=".",FALSE,TRUE)</formula>
    </cfRule>
    <cfRule type="expression" dxfId="1880" priority="1732">
      <formula>IF(RIGHT(TEXT(AE514,"0.#"),1)=".",TRUE,FALSE)</formula>
    </cfRule>
  </conditionalFormatting>
  <conditionalFormatting sqref="AU512">
    <cfRule type="expression" dxfId="1879" priority="1723">
      <formula>IF(RIGHT(TEXT(AU512,"0.#"),1)=".",FALSE,TRUE)</formula>
    </cfRule>
    <cfRule type="expression" dxfId="1878" priority="1724">
      <formula>IF(RIGHT(TEXT(AU512,"0.#"),1)=".",TRUE,FALSE)</formula>
    </cfRule>
  </conditionalFormatting>
  <conditionalFormatting sqref="AU513">
    <cfRule type="expression" dxfId="1877" priority="1721">
      <formula>IF(RIGHT(TEXT(AU513,"0.#"),1)=".",FALSE,TRUE)</formula>
    </cfRule>
    <cfRule type="expression" dxfId="1876" priority="1722">
      <formula>IF(RIGHT(TEXT(AU513,"0.#"),1)=".",TRUE,FALSE)</formula>
    </cfRule>
  </conditionalFormatting>
  <conditionalFormatting sqref="AU514">
    <cfRule type="expression" dxfId="1875" priority="1719">
      <formula>IF(RIGHT(TEXT(AU514,"0.#"),1)=".",FALSE,TRUE)</formula>
    </cfRule>
    <cfRule type="expression" dxfId="1874" priority="1720">
      <formula>IF(RIGHT(TEXT(AU514,"0.#"),1)=".",TRUE,FALSE)</formula>
    </cfRule>
  </conditionalFormatting>
  <conditionalFormatting sqref="AQ513">
    <cfRule type="expression" dxfId="1873" priority="1711">
      <formula>IF(RIGHT(TEXT(AQ513,"0.#"),1)=".",FALSE,TRUE)</formula>
    </cfRule>
    <cfRule type="expression" dxfId="1872" priority="1712">
      <formula>IF(RIGHT(TEXT(AQ513,"0.#"),1)=".",TRUE,FALSE)</formula>
    </cfRule>
  </conditionalFormatting>
  <conditionalFormatting sqref="AQ514">
    <cfRule type="expression" dxfId="1871" priority="1709">
      <formula>IF(RIGHT(TEXT(AQ514,"0.#"),1)=".",FALSE,TRUE)</formula>
    </cfRule>
    <cfRule type="expression" dxfId="1870" priority="1710">
      <formula>IF(RIGHT(TEXT(AQ514,"0.#"),1)=".",TRUE,FALSE)</formula>
    </cfRule>
  </conditionalFormatting>
  <conditionalFormatting sqref="AQ512">
    <cfRule type="expression" dxfId="1869" priority="1707">
      <formula>IF(RIGHT(TEXT(AQ512,"0.#"),1)=".",FALSE,TRUE)</formula>
    </cfRule>
    <cfRule type="expression" dxfId="1868" priority="1708">
      <formula>IF(RIGHT(TEXT(AQ512,"0.#"),1)=".",TRUE,FALSE)</formula>
    </cfRule>
  </conditionalFormatting>
  <conditionalFormatting sqref="AE517">
    <cfRule type="expression" dxfId="1867" priority="1585">
      <formula>IF(RIGHT(TEXT(AE517,"0.#"),1)=".",FALSE,TRUE)</formula>
    </cfRule>
    <cfRule type="expression" dxfId="1866" priority="1586">
      <formula>IF(RIGHT(TEXT(AE517,"0.#"),1)=".",TRUE,FALSE)</formula>
    </cfRule>
  </conditionalFormatting>
  <conditionalFormatting sqref="AE518">
    <cfRule type="expression" dxfId="1865" priority="1583">
      <formula>IF(RIGHT(TEXT(AE518,"0.#"),1)=".",FALSE,TRUE)</formula>
    </cfRule>
    <cfRule type="expression" dxfId="1864" priority="1584">
      <formula>IF(RIGHT(TEXT(AE518,"0.#"),1)=".",TRUE,FALSE)</formula>
    </cfRule>
  </conditionalFormatting>
  <conditionalFormatting sqref="AE519">
    <cfRule type="expression" dxfId="1863" priority="1581">
      <formula>IF(RIGHT(TEXT(AE519,"0.#"),1)=".",FALSE,TRUE)</formula>
    </cfRule>
    <cfRule type="expression" dxfId="1862" priority="1582">
      <formula>IF(RIGHT(TEXT(AE519,"0.#"),1)=".",TRUE,FALSE)</formula>
    </cfRule>
  </conditionalFormatting>
  <conditionalFormatting sqref="AU517">
    <cfRule type="expression" dxfId="1861" priority="1573">
      <formula>IF(RIGHT(TEXT(AU517,"0.#"),1)=".",FALSE,TRUE)</formula>
    </cfRule>
    <cfRule type="expression" dxfId="1860" priority="1574">
      <formula>IF(RIGHT(TEXT(AU517,"0.#"),1)=".",TRUE,FALSE)</formula>
    </cfRule>
  </conditionalFormatting>
  <conditionalFormatting sqref="AU519">
    <cfRule type="expression" dxfId="1859" priority="1569">
      <formula>IF(RIGHT(TEXT(AU519,"0.#"),1)=".",FALSE,TRUE)</formula>
    </cfRule>
    <cfRule type="expression" dxfId="1858" priority="1570">
      <formula>IF(RIGHT(TEXT(AU519,"0.#"),1)=".",TRUE,FALSE)</formula>
    </cfRule>
  </conditionalFormatting>
  <conditionalFormatting sqref="AQ518">
    <cfRule type="expression" dxfId="1857" priority="1561">
      <formula>IF(RIGHT(TEXT(AQ518,"0.#"),1)=".",FALSE,TRUE)</formula>
    </cfRule>
    <cfRule type="expression" dxfId="1856" priority="1562">
      <formula>IF(RIGHT(TEXT(AQ518,"0.#"),1)=".",TRUE,FALSE)</formula>
    </cfRule>
  </conditionalFormatting>
  <conditionalFormatting sqref="AQ519">
    <cfRule type="expression" dxfId="1855" priority="1559">
      <formula>IF(RIGHT(TEXT(AQ519,"0.#"),1)=".",FALSE,TRUE)</formula>
    </cfRule>
    <cfRule type="expression" dxfId="1854" priority="1560">
      <formula>IF(RIGHT(TEXT(AQ519,"0.#"),1)=".",TRUE,FALSE)</formula>
    </cfRule>
  </conditionalFormatting>
  <conditionalFormatting sqref="AQ517">
    <cfRule type="expression" dxfId="1853" priority="1557">
      <formula>IF(RIGHT(TEXT(AQ517,"0.#"),1)=".",FALSE,TRUE)</formula>
    </cfRule>
    <cfRule type="expression" dxfId="1852" priority="1558">
      <formula>IF(RIGHT(TEXT(AQ517,"0.#"),1)=".",TRUE,FALSE)</formula>
    </cfRule>
  </conditionalFormatting>
  <conditionalFormatting sqref="AE522">
    <cfRule type="expression" dxfId="1851" priority="1555">
      <formula>IF(RIGHT(TEXT(AE522,"0.#"),1)=".",FALSE,TRUE)</formula>
    </cfRule>
    <cfRule type="expression" dxfId="1850" priority="1556">
      <formula>IF(RIGHT(TEXT(AE522,"0.#"),1)=".",TRUE,FALSE)</formula>
    </cfRule>
  </conditionalFormatting>
  <conditionalFormatting sqref="AE523">
    <cfRule type="expression" dxfId="1849" priority="1553">
      <formula>IF(RIGHT(TEXT(AE523,"0.#"),1)=".",FALSE,TRUE)</formula>
    </cfRule>
    <cfRule type="expression" dxfId="1848" priority="1554">
      <formula>IF(RIGHT(TEXT(AE523,"0.#"),1)=".",TRUE,FALSE)</formula>
    </cfRule>
  </conditionalFormatting>
  <conditionalFormatting sqref="AE524">
    <cfRule type="expression" dxfId="1847" priority="1551">
      <formula>IF(RIGHT(TEXT(AE524,"0.#"),1)=".",FALSE,TRUE)</formula>
    </cfRule>
    <cfRule type="expression" dxfId="1846" priority="1552">
      <formula>IF(RIGHT(TEXT(AE524,"0.#"),1)=".",TRUE,FALSE)</formula>
    </cfRule>
  </conditionalFormatting>
  <conditionalFormatting sqref="AU522">
    <cfRule type="expression" dxfId="1845" priority="1543">
      <formula>IF(RIGHT(TEXT(AU522,"0.#"),1)=".",FALSE,TRUE)</formula>
    </cfRule>
    <cfRule type="expression" dxfId="1844" priority="1544">
      <formula>IF(RIGHT(TEXT(AU522,"0.#"),1)=".",TRUE,FALSE)</formula>
    </cfRule>
  </conditionalFormatting>
  <conditionalFormatting sqref="AU523">
    <cfRule type="expression" dxfId="1843" priority="1541">
      <formula>IF(RIGHT(TEXT(AU523,"0.#"),1)=".",FALSE,TRUE)</formula>
    </cfRule>
    <cfRule type="expression" dxfId="1842" priority="1542">
      <formula>IF(RIGHT(TEXT(AU523,"0.#"),1)=".",TRUE,FALSE)</formula>
    </cfRule>
  </conditionalFormatting>
  <conditionalFormatting sqref="AU524">
    <cfRule type="expression" dxfId="1841" priority="1539">
      <formula>IF(RIGHT(TEXT(AU524,"0.#"),1)=".",FALSE,TRUE)</formula>
    </cfRule>
    <cfRule type="expression" dxfId="1840" priority="1540">
      <formula>IF(RIGHT(TEXT(AU524,"0.#"),1)=".",TRUE,FALSE)</formula>
    </cfRule>
  </conditionalFormatting>
  <conditionalFormatting sqref="AQ523">
    <cfRule type="expression" dxfId="1839" priority="1531">
      <formula>IF(RIGHT(TEXT(AQ523,"0.#"),1)=".",FALSE,TRUE)</formula>
    </cfRule>
    <cfRule type="expression" dxfId="1838" priority="1532">
      <formula>IF(RIGHT(TEXT(AQ523,"0.#"),1)=".",TRUE,FALSE)</formula>
    </cfRule>
  </conditionalFormatting>
  <conditionalFormatting sqref="AQ524">
    <cfRule type="expression" dxfId="1837" priority="1529">
      <formula>IF(RIGHT(TEXT(AQ524,"0.#"),1)=".",FALSE,TRUE)</formula>
    </cfRule>
    <cfRule type="expression" dxfId="1836" priority="1530">
      <formula>IF(RIGHT(TEXT(AQ524,"0.#"),1)=".",TRUE,FALSE)</formula>
    </cfRule>
  </conditionalFormatting>
  <conditionalFormatting sqref="AQ522">
    <cfRule type="expression" dxfId="1835" priority="1527">
      <formula>IF(RIGHT(TEXT(AQ522,"0.#"),1)=".",FALSE,TRUE)</formula>
    </cfRule>
    <cfRule type="expression" dxfId="1834" priority="1528">
      <formula>IF(RIGHT(TEXT(AQ522,"0.#"),1)=".",TRUE,FALSE)</formula>
    </cfRule>
  </conditionalFormatting>
  <conditionalFormatting sqref="AE527">
    <cfRule type="expression" dxfId="1833" priority="1525">
      <formula>IF(RIGHT(TEXT(AE527,"0.#"),1)=".",FALSE,TRUE)</formula>
    </cfRule>
    <cfRule type="expression" dxfId="1832" priority="1526">
      <formula>IF(RIGHT(TEXT(AE527,"0.#"),1)=".",TRUE,FALSE)</formula>
    </cfRule>
  </conditionalFormatting>
  <conditionalFormatting sqref="AE528">
    <cfRule type="expression" dxfId="1831" priority="1523">
      <formula>IF(RIGHT(TEXT(AE528,"0.#"),1)=".",FALSE,TRUE)</formula>
    </cfRule>
    <cfRule type="expression" dxfId="1830" priority="1524">
      <formula>IF(RIGHT(TEXT(AE528,"0.#"),1)=".",TRUE,FALSE)</formula>
    </cfRule>
  </conditionalFormatting>
  <conditionalFormatting sqref="AE529">
    <cfRule type="expression" dxfId="1829" priority="1521">
      <formula>IF(RIGHT(TEXT(AE529,"0.#"),1)=".",FALSE,TRUE)</formula>
    </cfRule>
    <cfRule type="expression" dxfId="1828" priority="1522">
      <formula>IF(RIGHT(TEXT(AE529,"0.#"),1)=".",TRUE,FALSE)</formula>
    </cfRule>
  </conditionalFormatting>
  <conditionalFormatting sqref="AU527">
    <cfRule type="expression" dxfId="1827" priority="1513">
      <formula>IF(RIGHT(TEXT(AU527,"0.#"),1)=".",FALSE,TRUE)</formula>
    </cfRule>
    <cfRule type="expression" dxfId="1826" priority="1514">
      <formula>IF(RIGHT(TEXT(AU527,"0.#"),1)=".",TRUE,FALSE)</formula>
    </cfRule>
  </conditionalFormatting>
  <conditionalFormatting sqref="AU528">
    <cfRule type="expression" dxfId="1825" priority="1511">
      <formula>IF(RIGHT(TEXT(AU528,"0.#"),1)=".",FALSE,TRUE)</formula>
    </cfRule>
    <cfRule type="expression" dxfId="1824" priority="1512">
      <formula>IF(RIGHT(TEXT(AU528,"0.#"),1)=".",TRUE,FALSE)</formula>
    </cfRule>
  </conditionalFormatting>
  <conditionalFormatting sqref="AU529">
    <cfRule type="expression" dxfId="1823" priority="1509">
      <formula>IF(RIGHT(TEXT(AU529,"0.#"),1)=".",FALSE,TRUE)</formula>
    </cfRule>
    <cfRule type="expression" dxfId="1822" priority="1510">
      <formula>IF(RIGHT(TEXT(AU529,"0.#"),1)=".",TRUE,FALSE)</formula>
    </cfRule>
  </conditionalFormatting>
  <conditionalFormatting sqref="AQ528">
    <cfRule type="expression" dxfId="1821" priority="1501">
      <formula>IF(RIGHT(TEXT(AQ528,"0.#"),1)=".",FALSE,TRUE)</formula>
    </cfRule>
    <cfRule type="expression" dxfId="1820" priority="1502">
      <formula>IF(RIGHT(TEXT(AQ528,"0.#"),1)=".",TRUE,FALSE)</formula>
    </cfRule>
  </conditionalFormatting>
  <conditionalFormatting sqref="AQ529">
    <cfRule type="expression" dxfId="1819" priority="1499">
      <formula>IF(RIGHT(TEXT(AQ529,"0.#"),1)=".",FALSE,TRUE)</formula>
    </cfRule>
    <cfRule type="expression" dxfId="1818" priority="1500">
      <formula>IF(RIGHT(TEXT(AQ529,"0.#"),1)=".",TRUE,FALSE)</formula>
    </cfRule>
  </conditionalFormatting>
  <conditionalFormatting sqref="AQ527">
    <cfRule type="expression" dxfId="1817" priority="1497">
      <formula>IF(RIGHT(TEXT(AQ527,"0.#"),1)=".",FALSE,TRUE)</formula>
    </cfRule>
    <cfRule type="expression" dxfId="1816" priority="1498">
      <formula>IF(RIGHT(TEXT(AQ527,"0.#"),1)=".",TRUE,FALSE)</formula>
    </cfRule>
  </conditionalFormatting>
  <conditionalFormatting sqref="AE532">
    <cfRule type="expression" dxfId="1815" priority="1495">
      <formula>IF(RIGHT(TEXT(AE532,"0.#"),1)=".",FALSE,TRUE)</formula>
    </cfRule>
    <cfRule type="expression" dxfId="1814" priority="1496">
      <formula>IF(RIGHT(TEXT(AE532,"0.#"),1)=".",TRUE,FALSE)</formula>
    </cfRule>
  </conditionalFormatting>
  <conditionalFormatting sqref="AM534">
    <cfRule type="expression" dxfId="1813" priority="1485">
      <formula>IF(RIGHT(TEXT(AM534,"0.#"),1)=".",FALSE,TRUE)</formula>
    </cfRule>
    <cfRule type="expression" dxfId="1812" priority="1486">
      <formula>IF(RIGHT(TEXT(AM534,"0.#"),1)=".",TRUE,FALSE)</formula>
    </cfRule>
  </conditionalFormatting>
  <conditionalFormatting sqref="AE533">
    <cfRule type="expression" dxfId="1811" priority="1493">
      <formula>IF(RIGHT(TEXT(AE533,"0.#"),1)=".",FALSE,TRUE)</formula>
    </cfRule>
    <cfRule type="expression" dxfId="1810" priority="1494">
      <formula>IF(RIGHT(TEXT(AE533,"0.#"),1)=".",TRUE,FALSE)</formula>
    </cfRule>
  </conditionalFormatting>
  <conditionalFormatting sqref="AE534">
    <cfRule type="expression" dxfId="1809" priority="1491">
      <formula>IF(RIGHT(TEXT(AE534,"0.#"),1)=".",FALSE,TRUE)</formula>
    </cfRule>
    <cfRule type="expression" dxfId="1808" priority="1492">
      <formula>IF(RIGHT(TEXT(AE534,"0.#"),1)=".",TRUE,FALSE)</formula>
    </cfRule>
  </conditionalFormatting>
  <conditionalFormatting sqref="AM532">
    <cfRule type="expression" dxfId="1807" priority="1489">
      <formula>IF(RIGHT(TEXT(AM532,"0.#"),1)=".",FALSE,TRUE)</formula>
    </cfRule>
    <cfRule type="expression" dxfId="1806" priority="1490">
      <formula>IF(RIGHT(TEXT(AM532,"0.#"),1)=".",TRUE,FALSE)</formula>
    </cfRule>
  </conditionalFormatting>
  <conditionalFormatting sqref="AM533">
    <cfRule type="expression" dxfId="1805" priority="1487">
      <formula>IF(RIGHT(TEXT(AM533,"0.#"),1)=".",FALSE,TRUE)</formula>
    </cfRule>
    <cfRule type="expression" dxfId="1804" priority="1488">
      <formula>IF(RIGHT(TEXT(AM533,"0.#"),1)=".",TRUE,FALSE)</formula>
    </cfRule>
  </conditionalFormatting>
  <conditionalFormatting sqref="AU532">
    <cfRule type="expression" dxfId="1803" priority="1483">
      <formula>IF(RIGHT(TEXT(AU532,"0.#"),1)=".",FALSE,TRUE)</formula>
    </cfRule>
    <cfRule type="expression" dxfId="1802" priority="1484">
      <formula>IF(RIGHT(TEXT(AU532,"0.#"),1)=".",TRUE,FALSE)</formula>
    </cfRule>
  </conditionalFormatting>
  <conditionalFormatting sqref="AU533">
    <cfRule type="expression" dxfId="1801" priority="1481">
      <formula>IF(RIGHT(TEXT(AU533,"0.#"),1)=".",FALSE,TRUE)</formula>
    </cfRule>
    <cfRule type="expression" dxfId="1800" priority="1482">
      <formula>IF(RIGHT(TEXT(AU533,"0.#"),1)=".",TRUE,FALSE)</formula>
    </cfRule>
  </conditionalFormatting>
  <conditionalFormatting sqref="AU534">
    <cfRule type="expression" dxfId="1799" priority="1479">
      <formula>IF(RIGHT(TEXT(AU534,"0.#"),1)=".",FALSE,TRUE)</formula>
    </cfRule>
    <cfRule type="expression" dxfId="1798" priority="1480">
      <formula>IF(RIGHT(TEXT(AU534,"0.#"),1)=".",TRUE,FALSE)</formula>
    </cfRule>
  </conditionalFormatting>
  <conditionalFormatting sqref="AI534">
    <cfRule type="expression" dxfId="1797" priority="1473">
      <formula>IF(RIGHT(TEXT(AI534,"0.#"),1)=".",FALSE,TRUE)</formula>
    </cfRule>
    <cfRule type="expression" dxfId="1796" priority="1474">
      <formula>IF(RIGHT(TEXT(AI534,"0.#"),1)=".",TRUE,FALSE)</formula>
    </cfRule>
  </conditionalFormatting>
  <conditionalFormatting sqref="AI532">
    <cfRule type="expression" dxfId="1795" priority="1477">
      <formula>IF(RIGHT(TEXT(AI532,"0.#"),1)=".",FALSE,TRUE)</formula>
    </cfRule>
    <cfRule type="expression" dxfId="1794" priority="1478">
      <formula>IF(RIGHT(TEXT(AI532,"0.#"),1)=".",TRUE,FALSE)</formula>
    </cfRule>
  </conditionalFormatting>
  <conditionalFormatting sqref="AI533">
    <cfRule type="expression" dxfId="1793" priority="1475">
      <formula>IF(RIGHT(TEXT(AI533,"0.#"),1)=".",FALSE,TRUE)</formula>
    </cfRule>
    <cfRule type="expression" dxfId="1792" priority="1476">
      <formula>IF(RIGHT(TEXT(AI533,"0.#"),1)=".",TRUE,FALSE)</formula>
    </cfRule>
  </conditionalFormatting>
  <conditionalFormatting sqref="AQ533">
    <cfRule type="expression" dxfId="1791" priority="1471">
      <formula>IF(RIGHT(TEXT(AQ533,"0.#"),1)=".",FALSE,TRUE)</formula>
    </cfRule>
    <cfRule type="expression" dxfId="1790" priority="1472">
      <formula>IF(RIGHT(TEXT(AQ533,"0.#"),1)=".",TRUE,FALSE)</formula>
    </cfRule>
  </conditionalFormatting>
  <conditionalFormatting sqref="AQ534">
    <cfRule type="expression" dxfId="1789" priority="1469">
      <formula>IF(RIGHT(TEXT(AQ534,"0.#"),1)=".",FALSE,TRUE)</formula>
    </cfRule>
    <cfRule type="expression" dxfId="1788" priority="1470">
      <formula>IF(RIGHT(TEXT(AQ534,"0.#"),1)=".",TRUE,FALSE)</formula>
    </cfRule>
  </conditionalFormatting>
  <conditionalFormatting sqref="AQ532">
    <cfRule type="expression" dxfId="1787" priority="1467">
      <formula>IF(RIGHT(TEXT(AQ532,"0.#"),1)=".",FALSE,TRUE)</formula>
    </cfRule>
    <cfRule type="expression" dxfId="1786" priority="1468">
      <formula>IF(RIGHT(TEXT(AQ532,"0.#"),1)=".",TRUE,FALSE)</formula>
    </cfRule>
  </conditionalFormatting>
  <conditionalFormatting sqref="AE541">
    <cfRule type="expression" dxfId="1785" priority="1465">
      <formula>IF(RIGHT(TEXT(AE541,"0.#"),1)=".",FALSE,TRUE)</formula>
    </cfRule>
    <cfRule type="expression" dxfId="1784" priority="1466">
      <formula>IF(RIGHT(TEXT(AE541,"0.#"),1)=".",TRUE,FALSE)</formula>
    </cfRule>
  </conditionalFormatting>
  <conditionalFormatting sqref="AE542">
    <cfRule type="expression" dxfId="1783" priority="1463">
      <formula>IF(RIGHT(TEXT(AE542,"0.#"),1)=".",FALSE,TRUE)</formula>
    </cfRule>
    <cfRule type="expression" dxfId="1782" priority="1464">
      <formula>IF(RIGHT(TEXT(AE542,"0.#"),1)=".",TRUE,FALSE)</formula>
    </cfRule>
  </conditionalFormatting>
  <conditionalFormatting sqref="AE543">
    <cfRule type="expression" dxfId="1781" priority="1461">
      <formula>IF(RIGHT(TEXT(AE543,"0.#"),1)=".",FALSE,TRUE)</formula>
    </cfRule>
    <cfRule type="expression" dxfId="1780" priority="1462">
      <formula>IF(RIGHT(TEXT(AE543,"0.#"),1)=".",TRUE,FALSE)</formula>
    </cfRule>
  </conditionalFormatting>
  <conditionalFormatting sqref="AU541">
    <cfRule type="expression" dxfId="1779" priority="1453">
      <formula>IF(RIGHT(TEXT(AU541,"0.#"),1)=".",FALSE,TRUE)</formula>
    </cfRule>
    <cfRule type="expression" dxfId="1778" priority="1454">
      <formula>IF(RIGHT(TEXT(AU541,"0.#"),1)=".",TRUE,FALSE)</formula>
    </cfRule>
  </conditionalFormatting>
  <conditionalFormatting sqref="AU542">
    <cfRule type="expression" dxfId="1777" priority="1451">
      <formula>IF(RIGHT(TEXT(AU542,"0.#"),1)=".",FALSE,TRUE)</formula>
    </cfRule>
    <cfRule type="expression" dxfId="1776" priority="1452">
      <formula>IF(RIGHT(TEXT(AU542,"0.#"),1)=".",TRUE,FALSE)</formula>
    </cfRule>
  </conditionalFormatting>
  <conditionalFormatting sqref="AU543">
    <cfRule type="expression" dxfId="1775" priority="1449">
      <formula>IF(RIGHT(TEXT(AU543,"0.#"),1)=".",FALSE,TRUE)</formula>
    </cfRule>
    <cfRule type="expression" dxfId="1774" priority="1450">
      <formula>IF(RIGHT(TEXT(AU543,"0.#"),1)=".",TRUE,FALSE)</formula>
    </cfRule>
  </conditionalFormatting>
  <conditionalFormatting sqref="AQ542">
    <cfRule type="expression" dxfId="1773" priority="1441">
      <formula>IF(RIGHT(TEXT(AQ542,"0.#"),1)=".",FALSE,TRUE)</formula>
    </cfRule>
    <cfRule type="expression" dxfId="1772" priority="1442">
      <formula>IF(RIGHT(TEXT(AQ542,"0.#"),1)=".",TRUE,FALSE)</formula>
    </cfRule>
  </conditionalFormatting>
  <conditionalFormatting sqref="AQ543">
    <cfRule type="expression" dxfId="1771" priority="1439">
      <formula>IF(RIGHT(TEXT(AQ543,"0.#"),1)=".",FALSE,TRUE)</formula>
    </cfRule>
    <cfRule type="expression" dxfId="1770" priority="1440">
      <formula>IF(RIGHT(TEXT(AQ543,"0.#"),1)=".",TRUE,FALSE)</formula>
    </cfRule>
  </conditionalFormatting>
  <conditionalFormatting sqref="AQ541">
    <cfRule type="expression" dxfId="1769" priority="1437">
      <formula>IF(RIGHT(TEXT(AQ541,"0.#"),1)=".",FALSE,TRUE)</formula>
    </cfRule>
    <cfRule type="expression" dxfId="1768" priority="1438">
      <formula>IF(RIGHT(TEXT(AQ541,"0.#"),1)=".",TRUE,FALSE)</formula>
    </cfRule>
  </conditionalFormatting>
  <conditionalFormatting sqref="AE566">
    <cfRule type="expression" dxfId="1767" priority="1435">
      <formula>IF(RIGHT(TEXT(AE566,"0.#"),1)=".",FALSE,TRUE)</formula>
    </cfRule>
    <cfRule type="expression" dxfId="1766" priority="1436">
      <formula>IF(RIGHT(TEXT(AE566,"0.#"),1)=".",TRUE,FALSE)</formula>
    </cfRule>
  </conditionalFormatting>
  <conditionalFormatting sqref="AE567">
    <cfRule type="expression" dxfId="1765" priority="1433">
      <formula>IF(RIGHT(TEXT(AE567,"0.#"),1)=".",FALSE,TRUE)</formula>
    </cfRule>
    <cfRule type="expression" dxfId="1764" priority="1434">
      <formula>IF(RIGHT(TEXT(AE567,"0.#"),1)=".",TRUE,FALSE)</formula>
    </cfRule>
  </conditionalFormatting>
  <conditionalFormatting sqref="AE568">
    <cfRule type="expression" dxfId="1763" priority="1431">
      <formula>IF(RIGHT(TEXT(AE568,"0.#"),1)=".",FALSE,TRUE)</formula>
    </cfRule>
    <cfRule type="expression" dxfId="1762" priority="1432">
      <formula>IF(RIGHT(TEXT(AE568,"0.#"),1)=".",TRUE,FALSE)</formula>
    </cfRule>
  </conditionalFormatting>
  <conditionalFormatting sqref="AU566">
    <cfRule type="expression" dxfId="1761" priority="1423">
      <formula>IF(RIGHT(TEXT(AU566,"0.#"),1)=".",FALSE,TRUE)</formula>
    </cfRule>
    <cfRule type="expression" dxfId="1760" priority="1424">
      <formula>IF(RIGHT(TEXT(AU566,"0.#"),1)=".",TRUE,FALSE)</formula>
    </cfRule>
  </conditionalFormatting>
  <conditionalFormatting sqref="AU567">
    <cfRule type="expression" dxfId="1759" priority="1421">
      <formula>IF(RIGHT(TEXT(AU567,"0.#"),1)=".",FALSE,TRUE)</formula>
    </cfRule>
    <cfRule type="expression" dxfId="1758" priority="1422">
      <formula>IF(RIGHT(TEXT(AU567,"0.#"),1)=".",TRUE,FALSE)</formula>
    </cfRule>
  </conditionalFormatting>
  <conditionalFormatting sqref="AU568">
    <cfRule type="expression" dxfId="1757" priority="1419">
      <formula>IF(RIGHT(TEXT(AU568,"0.#"),1)=".",FALSE,TRUE)</formula>
    </cfRule>
    <cfRule type="expression" dxfId="1756" priority="1420">
      <formula>IF(RIGHT(TEXT(AU568,"0.#"),1)=".",TRUE,FALSE)</formula>
    </cfRule>
  </conditionalFormatting>
  <conditionalFormatting sqref="AQ567">
    <cfRule type="expression" dxfId="1755" priority="1411">
      <formula>IF(RIGHT(TEXT(AQ567,"0.#"),1)=".",FALSE,TRUE)</formula>
    </cfRule>
    <cfRule type="expression" dxfId="1754" priority="1412">
      <formula>IF(RIGHT(TEXT(AQ567,"0.#"),1)=".",TRUE,FALSE)</formula>
    </cfRule>
  </conditionalFormatting>
  <conditionalFormatting sqref="AQ568">
    <cfRule type="expression" dxfId="1753" priority="1409">
      <formula>IF(RIGHT(TEXT(AQ568,"0.#"),1)=".",FALSE,TRUE)</formula>
    </cfRule>
    <cfRule type="expression" dxfId="1752" priority="1410">
      <formula>IF(RIGHT(TEXT(AQ568,"0.#"),1)=".",TRUE,FALSE)</formula>
    </cfRule>
  </conditionalFormatting>
  <conditionalFormatting sqref="AQ566">
    <cfRule type="expression" dxfId="1751" priority="1407">
      <formula>IF(RIGHT(TEXT(AQ566,"0.#"),1)=".",FALSE,TRUE)</formula>
    </cfRule>
    <cfRule type="expression" dxfId="1750" priority="1408">
      <formula>IF(RIGHT(TEXT(AQ566,"0.#"),1)=".",TRUE,FALSE)</formula>
    </cfRule>
  </conditionalFormatting>
  <conditionalFormatting sqref="AE546">
    <cfRule type="expression" dxfId="1749" priority="1405">
      <formula>IF(RIGHT(TEXT(AE546,"0.#"),1)=".",FALSE,TRUE)</formula>
    </cfRule>
    <cfRule type="expression" dxfId="1748" priority="1406">
      <formula>IF(RIGHT(TEXT(AE546,"0.#"),1)=".",TRUE,FALSE)</formula>
    </cfRule>
  </conditionalFormatting>
  <conditionalFormatting sqref="AE547">
    <cfRule type="expression" dxfId="1747" priority="1403">
      <formula>IF(RIGHT(TEXT(AE547,"0.#"),1)=".",FALSE,TRUE)</formula>
    </cfRule>
    <cfRule type="expression" dxfId="1746" priority="1404">
      <formula>IF(RIGHT(TEXT(AE547,"0.#"),1)=".",TRUE,FALSE)</formula>
    </cfRule>
  </conditionalFormatting>
  <conditionalFormatting sqref="AE548">
    <cfRule type="expression" dxfId="1745" priority="1401">
      <formula>IF(RIGHT(TEXT(AE548,"0.#"),1)=".",FALSE,TRUE)</formula>
    </cfRule>
    <cfRule type="expression" dxfId="1744" priority="1402">
      <formula>IF(RIGHT(TEXT(AE548,"0.#"),1)=".",TRUE,FALSE)</formula>
    </cfRule>
  </conditionalFormatting>
  <conditionalFormatting sqref="AU546">
    <cfRule type="expression" dxfId="1743" priority="1393">
      <formula>IF(RIGHT(TEXT(AU546,"0.#"),1)=".",FALSE,TRUE)</formula>
    </cfRule>
    <cfRule type="expression" dxfId="1742" priority="1394">
      <formula>IF(RIGHT(TEXT(AU546,"0.#"),1)=".",TRUE,FALSE)</formula>
    </cfRule>
  </conditionalFormatting>
  <conditionalFormatting sqref="AU547">
    <cfRule type="expression" dxfId="1741" priority="1391">
      <formula>IF(RIGHT(TEXT(AU547,"0.#"),1)=".",FALSE,TRUE)</formula>
    </cfRule>
    <cfRule type="expression" dxfId="1740" priority="1392">
      <formula>IF(RIGHT(TEXT(AU547,"0.#"),1)=".",TRUE,FALSE)</formula>
    </cfRule>
  </conditionalFormatting>
  <conditionalFormatting sqref="AU548">
    <cfRule type="expression" dxfId="1739" priority="1389">
      <formula>IF(RIGHT(TEXT(AU548,"0.#"),1)=".",FALSE,TRUE)</formula>
    </cfRule>
    <cfRule type="expression" dxfId="1738" priority="1390">
      <formula>IF(RIGHT(TEXT(AU548,"0.#"),1)=".",TRUE,FALSE)</formula>
    </cfRule>
  </conditionalFormatting>
  <conditionalFormatting sqref="AQ547">
    <cfRule type="expression" dxfId="1737" priority="1381">
      <formula>IF(RIGHT(TEXT(AQ547,"0.#"),1)=".",FALSE,TRUE)</formula>
    </cfRule>
    <cfRule type="expression" dxfId="1736" priority="1382">
      <formula>IF(RIGHT(TEXT(AQ547,"0.#"),1)=".",TRUE,FALSE)</formula>
    </cfRule>
  </conditionalFormatting>
  <conditionalFormatting sqref="AQ546">
    <cfRule type="expression" dxfId="1735" priority="1377">
      <formula>IF(RIGHT(TEXT(AQ546,"0.#"),1)=".",FALSE,TRUE)</formula>
    </cfRule>
    <cfRule type="expression" dxfId="1734" priority="1378">
      <formula>IF(RIGHT(TEXT(AQ546,"0.#"),1)=".",TRUE,FALSE)</formula>
    </cfRule>
  </conditionalFormatting>
  <conditionalFormatting sqref="AE551">
    <cfRule type="expression" dxfId="1733" priority="1375">
      <formula>IF(RIGHT(TEXT(AE551,"0.#"),1)=".",FALSE,TRUE)</formula>
    </cfRule>
    <cfRule type="expression" dxfId="1732" priority="1376">
      <formula>IF(RIGHT(TEXT(AE551,"0.#"),1)=".",TRUE,FALSE)</formula>
    </cfRule>
  </conditionalFormatting>
  <conditionalFormatting sqref="AE553">
    <cfRule type="expression" dxfId="1731" priority="1371">
      <formula>IF(RIGHT(TEXT(AE553,"0.#"),1)=".",FALSE,TRUE)</formula>
    </cfRule>
    <cfRule type="expression" dxfId="1730" priority="1372">
      <formula>IF(RIGHT(TEXT(AE553,"0.#"),1)=".",TRUE,FALSE)</formula>
    </cfRule>
  </conditionalFormatting>
  <conditionalFormatting sqref="AU551">
    <cfRule type="expression" dxfId="1729" priority="1363">
      <formula>IF(RIGHT(TEXT(AU551,"0.#"),1)=".",FALSE,TRUE)</formula>
    </cfRule>
    <cfRule type="expression" dxfId="1728" priority="1364">
      <formula>IF(RIGHT(TEXT(AU551,"0.#"),1)=".",TRUE,FALSE)</formula>
    </cfRule>
  </conditionalFormatting>
  <conditionalFormatting sqref="AU553">
    <cfRule type="expression" dxfId="1727" priority="1359">
      <formula>IF(RIGHT(TEXT(AU553,"0.#"),1)=".",FALSE,TRUE)</formula>
    </cfRule>
    <cfRule type="expression" dxfId="1726" priority="1360">
      <formula>IF(RIGHT(TEXT(AU553,"0.#"),1)=".",TRUE,FALSE)</formula>
    </cfRule>
  </conditionalFormatting>
  <conditionalFormatting sqref="AQ552">
    <cfRule type="expression" dxfId="1725" priority="1351">
      <formula>IF(RIGHT(TEXT(AQ552,"0.#"),1)=".",FALSE,TRUE)</formula>
    </cfRule>
    <cfRule type="expression" dxfId="1724" priority="1352">
      <formula>IF(RIGHT(TEXT(AQ552,"0.#"),1)=".",TRUE,FALSE)</formula>
    </cfRule>
  </conditionalFormatting>
  <conditionalFormatting sqref="AU561">
    <cfRule type="expression" dxfId="1723" priority="1303">
      <formula>IF(RIGHT(TEXT(AU561,"0.#"),1)=".",FALSE,TRUE)</formula>
    </cfRule>
    <cfRule type="expression" dxfId="1722" priority="1304">
      <formula>IF(RIGHT(TEXT(AU561,"0.#"),1)=".",TRUE,FALSE)</formula>
    </cfRule>
  </conditionalFormatting>
  <conditionalFormatting sqref="AU562">
    <cfRule type="expression" dxfId="1721" priority="1301">
      <formula>IF(RIGHT(TEXT(AU562,"0.#"),1)=".",FALSE,TRUE)</formula>
    </cfRule>
    <cfRule type="expression" dxfId="1720" priority="1302">
      <formula>IF(RIGHT(TEXT(AU562,"0.#"),1)=".",TRUE,FALSE)</formula>
    </cfRule>
  </conditionalFormatting>
  <conditionalFormatting sqref="AU563">
    <cfRule type="expression" dxfId="1719" priority="1299">
      <formula>IF(RIGHT(TEXT(AU563,"0.#"),1)=".",FALSE,TRUE)</formula>
    </cfRule>
    <cfRule type="expression" dxfId="1718" priority="1300">
      <formula>IF(RIGHT(TEXT(AU563,"0.#"),1)=".",TRUE,FALSE)</formula>
    </cfRule>
  </conditionalFormatting>
  <conditionalFormatting sqref="AQ562">
    <cfRule type="expression" dxfId="1717" priority="1291">
      <formula>IF(RIGHT(TEXT(AQ562,"0.#"),1)=".",FALSE,TRUE)</formula>
    </cfRule>
    <cfRule type="expression" dxfId="1716" priority="1292">
      <formula>IF(RIGHT(TEXT(AQ562,"0.#"),1)=".",TRUE,FALSE)</formula>
    </cfRule>
  </conditionalFormatting>
  <conditionalFormatting sqref="AQ563">
    <cfRule type="expression" dxfId="1715" priority="1289">
      <formula>IF(RIGHT(TEXT(AQ563,"0.#"),1)=".",FALSE,TRUE)</formula>
    </cfRule>
    <cfRule type="expression" dxfId="1714" priority="1290">
      <formula>IF(RIGHT(TEXT(AQ563,"0.#"),1)=".",TRUE,FALSE)</formula>
    </cfRule>
  </conditionalFormatting>
  <conditionalFormatting sqref="AQ561">
    <cfRule type="expression" dxfId="1713" priority="1287">
      <formula>IF(RIGHT(TEXT(AQ561,"0.#"),1)=".",FALSE,TRUE)</formula>
    </cfRule>
    <cfRule type="expression" dxfId="1712" priority="1288">
      <formula>IF(RIGHT(TEXT(AQ561,"0.#"),1)=".",TRUE,FALSE)</formula>
    </cfRule>
  </conditionalFormatting>
  <conditionalFormatting sqref="AE571">
    <cfRule type="expression" dxfId="1711" priority="1285">
      <formula>IF(RIGHT(TEXT(AE571,"0.#"),1)=".",FALSE,TRUE)</formula>
    </cfRule>
    <cfRule type="expression" dxfId="1710" priority="1286">
      <formula>IF(RIGHT(TEXT(AE571,"0.#"),1)=".",TRUE,FALSE)</formula>
    </cfRule>
  </conditionalFormatting>
  <conditionalFormatting sqref="AE572">
    <cfRule type="expression" dxfId="1709" priority="1283">
      <formula>IF(RIGHT(TEXT(AE572,"0.#"),1)=".",FALSE,TRUE)</formula>
    </cfRule>
    <cfRule type="expression" dxfId="1708" priority="1284">
      <formula>IF(RIGHT(TEXT(AE572,"0.#"),1)=".",TRUE,FALSE)</formula>
    </cfRule>
  </conditionalFormatting>
  <conditionalFormatting sqref="AE573">
    <cfRule type="expression" dxfId="1707" priority="1281">
      <formula>IF(RIGHT(TEXT(AE573,"0.#"),1)=".",FALSE,TRUE)</formula>
    </cfRule>
    <cfRule type="expression" dxfId="1706" priority="1282">
      <formula>IF(RIGHT(TEXT(AE573,"0.#"),1)=".",TRUE,FALSE)</formula>
    </cfRule>
  </conditionalFormatting>
  <conditionalFormatting sqref="AU571">
    <cfRule type="expression" dxfId="1705" priority="1273">
      <formula>IF(RIGHT(TEXT(AU571,"0.#"),1)=".",FALSE,TRUE)</formula>
    </cfRule>
    <cfRule type="expression" dxfId="1704" priority="1274">
      <formula>IF(RIGHT(TEXT(AU571,"0.#"),1)=".",TRUE,FALSE)</formula>
    </cfRule>
  </conditionalFormatting>
  <conditionalFormatting sqref="AU572">
    <cfRule type="expression" dxfId="1703" priority="1271">
      <formula>IF(RIGHT(TEXT(AU572,"0.#"),1)=".",FALSE,TRUE)</formula>
    </cfRule>
    <cfRule type="expression" dxfId="1702" priority="1272">
      <formula>IF(RIGHT(TEXT(AU572,"0.#"),1)=".",TRUE,FALSE)</formula>
    </cfRule>
  </conditionalFormatting>
  <conditionalFormatting sqref="AU573">
    <cfRule type="expression" dxfId="1701" priority="1269">
      <formula>IF(RIGHT(TEXT(AU573,"0.#"),1)=".",FALSE,TRUE)</formula>
    </cfRule>
    <cfRule type="expression" dxfId="1700" priority="1270">
      <formula>IF(RIGHT(TEXT(AU573,"0.#"),1)=".",TRUE,FALSE)</formula>
    </cfRule>
  </conditionalFormatting>
  <conditionalFormatting sqref="AQ572">
    <cfRule type="expression" dxfId="1699" priority="1261">
      <formula>IF(RIGHT(TEXT(AQ572,"0.#"),1)=".",FALSE,TRUE)</formula>
    </cfRule>
    <cfRule type="expression" dxfId="1698" priority="1262">
      <formula>IF(RIGHT(TEXT(AQ572,"0.#"),1)=".",TRUE,FALSE)</formula>
    </cfRule>
  </conditionalFormatting>
  <conditionalFormatting sqref="AQ573">
    <cfRule type="expression" dxfId="1697" priority="1259">
      <formula>IF(RIGHT(TEXT(AQ573,"0.#"),1)=".",FALSE,TRUE)</formula>
    </cfRule>
    <cfRule type="expression" dxfId="1696" priority="1260">
      <formula>IF(RIGHT(TEXT(AQ573,"0.#"),1)=".",TRUE,FALSE)</formula>
    </cfRule>
  </conditionalFormatting>
  <conditionalFormatting sqref="AQ571">
    <cfRule type="expression" dxfId="1695" priority="1257">
      <formula>IF(RIGHT(TEXT(AQ571,"0.#"),1)=".",FALSE,TRUE)</formula>
    </cfRule>
    <cfRule type="expression" dxfId="1694" priority="1258">
      <formula>IF(RIGHT(TEXT(AQ571,"0.#"),1)=".",TRUE,FALSE)</formula>
    </cfRule>
  </conditionalFormatting>
  <conditionalFormatting sqref="AE576">
    <cfRule type="expression" dxfId="1693" priority="1255">
      <formula>IF(RIGHT(TEXT(AE576,"0.#"),1)=".",FALSE,TRUE)</formula>
    </cfRule>
    <cfRule type="expression" dxfId="1692" priority="1256">
      <formula>IF(RIGHT(TEXT(AE576,"0.#"),1)=".",TRUE,FALSE)</formula>
    </cfRule>
  </conditionalFormatting>
  <conditionalFormatting sqref="AE577">
    <cfRule type="expression" dxfId="1691" priority="1253">
      <formula>IF(RIGHT(TEXT(AE577,"0.#"),1)=".",FALSE,TRUE)</formula>
    </cfRule>
    <cfRule type="expression" dxfId="1690" priority="1254">
      <formula>IF(RIGHT(TEXT(AE577,"0.#"),1)=".",TRUE,FALSE)</formula>
    </cfRule>
  </conditionalFormatting>
  <conditionalFormatting sqref="AE578">
    <cfRule type="expression" dxfId="1689" priority="1251">
      <formula>IF(RIGHT(TEXT(AE578,"0.#"),1)=".",FALSE,TRUE)</formula>
    </cfRule>
    <cfRule type="expression" dxfId="1688" priority="1252">
      <formula>IF(RIGHT(TEXT(AE578,"0.#"),1)=".",TRUE,FALSE)</formula>
    </cfRule>
  </conditionalFormatting>
  <conditionalFormatting sqref="AU576">
    <cfRule type="expression" dxfId="1687" priority="1243">
      <formula>IF(RIGHT(TEXT(AU576,"0.#"),1)=".",FALSE,TRUE)</formula>
    </cfRule>
    <cfRule type="expression" dxfId="1686" priority="1244">
      <formula>IF(RIGHT(TEXT(AU576,"0.#"),1)=".",TRUE,FALSE)</formula>
    </cfRule>
  </conditionalFormatting>
  <conditionalFormatting sqref="AU577">
    <cfRule type="expression" dxfId="1685" priority="1241">
      <formula>IF(RIGHT(TEXT(AU577,"0.#"),1)=".",FALSE,TRUE)</formula>
    </cfRule>
    <cfRule type="expression" dxfId="1684" priority="1242">
      <formula>IF(RIGHT(TEXT(AU577,"0.#"),1)=".",TRUE,FALSE)</formula>
    </cfRule>
  </conditionalFormatting>
  <conditionalFormatting sqref="AU578">
    <cfRule type="expression" dxfId="1683" priority="1239">
      <formula>IF(RIGHT(TEXT(AU578,"0.#"),1)=".",FALSE,TRUE)</formula>
    </cfRule>
    <cfRule type="expression" dxfId="1682" priority="1240">
      <formula>IF(RIGHT(TEXT(AU578,"0.#"),1)=".",TRUE,FALSE)</formula>
    </cfRule>
  </conditionalFormatting>
  <conditionalFormatting sqref="AQ577">
    <cfRule type="expression" dxfId="1681" priority="1231">
      <formula>IF(RIGHT(TEXT(AQ577,"0.#"),1)=".",FALSE,TRUE)</formula>
    </cfRule>
    <cfRule type="expression" dxfId="1680" priority="1232">
      <formula>IF(RIGHT(TEXT(AQ577,"0.#"),1)=".",TRUE,FALSE)</formula>
    </cfRule>
  </conditionalFormatting>
  <conditionalFormatting sqref="AQ578">
    <cfRule type="expression" dxfId="1679" priority="1229">
      <formula>IF(RIGHT(TEXT(AQ578,"0.#"),1)=".",FALSE,TRUE)</formula>
    </cfRule>
    <cfRule type="expression" dxfId="1678" priority="1230">
      <formula>IF(RIGHT(TEXT(AQ578,"0.#"),1)=".",TRUE,FALSE)</formula>
    </cfRule>
  </conditionalFormatting>
  <conditionalFormatting sqref="AQ576">
    <cfRule type="expression" dxfId="1677" priority="1227">
      <formula>IF(RIGHT(TEXT(AQ576,"0.#"),1)=".",FALSE,TRUE)</formula>
    </cfRule>
    <cfRule type="expression" dxfId="1676" priority="1228">
      <formula>IF(RIGHT(TEXT(AQ576,"0.#"),1)=".",TRUE,FALSE)</formula>
    </cfRule>
  </conditionalFormatting>
  <conditionalFormatting sqref="AE581">
    <cfRule type="expression" dxfId="1675" priority="1225">
      <formula>IF(RIGHT(TEXT(AE581,"0.#"),1)=".",FALSE,TRUE)</formula>
    </cfRule>
    <cfRule type="expression" dxfId="1674" priority="1226">
      <formula>IF(RIGHT(TEXT(AE581,"0.#"),1)=".",TRUE,FALSE)</formula>
    </cfRule>
  </conditionalFormatting>
  <conditionalFormatting sqref="AE582">
    <cfRule type="expression" dxfId="1673" priority="1223">
      <formula>IF(RIGHT(TEXT(AE582,"0.#"),1)=".",FALSE,TRUE)</formula>
    </cfRule>
    <cfRule type="expression" dxfId="1672" priority="1224">
      <formula>IF(RIGHT(TEXT(AE582,"0.#"),1)=".",TRUE,FALSE)</formula>
    </cfRule>
  </conditionalFormatting>
  <conditionalFormatting sqref="AE583">
    <cfRule type="expression" dxfId="1671" priority="1221">
      <formula>IF(RIGHT(TEXT(AE583,"0.#"),1)=".",FALSE,TRUE)</formula>
    </cfRule>
    <cfRule type="expression" dxfId="1670" priority="1222">
      <formula>IF(RIGHT(TEXT(AE583,"0.#"),1)=".",TRUE,FALSE)</formula>
    </cfRule>
  </conditionalFormatting>
  <conditionalFormatting sqref="AU581">
    <cfRule type="expression" dxfId="1669" priority="1213">
      <formula>IF(RIGHT(TEXT(AU581,"0.#"),1)=".",FALSE,TRUE)</formula>
    </cfRule>
    <cfRule type="expression" dxfId="1668" priority="1214">
      <formula>IF(RIGHT(TEXT(AU581,"0.#"),1)=".",TRUE,FALSE)</formula>
    </cfRule>
  </conditionalFormatting>
  <conditionalFormatting sqref="AQ582">
    <cfRule type="expression" dxfId="1667" priority="1201">
      <formula>IF(RIGHT(TEXT(AQ582,"0.#"),1)=".",FALSE,TRUE)</formula>
    </cfRule>
    <cfRule type="expression" dxfId="1666" priority="1202">
      <formula>IF(RIGHT(TEXT(AQ582,"0.#"),1)=".",TRUE,FALSE)</formula>
    </cfRule>
  </conditionalFormatting>
  <conditionalFormatting sqref="AQ583">
    <cfRule type="expression" dxfId="1665" priority="1199">
      <formula>IF(RIGHT(TEXT(AQ583,"0.#"),1)=".",FALSE,TRUE)</formula>
    </cfRule>
    <cfRule type="expression" dxfId="1664" priority="1200">
      <formula>IF(RIGHT(TEXT(AQ583,"0.#"),1)=".",TRUE,FALSE)</formula>
    </cfRule>
  </conditionalFormatting>
  <conditionalFormatting sqref="AQ581">
    <cfRule type="expression" dxfId="1663" priority="1197">
      <formula>IF(RIGHT(TEXT(AQ581,"0.#"),1)=".",FALSE,TRUE)</formula>
    </cfRule>
    <cfRule type="expression" dxfId="1662" priority="1198">
      <formula>IF(RIGHT(TEXT(AQ581,"0.#"),1)=".",TRUE,FALSE)</formula>
    </cfRule>
  </conditionalFormatting>
  <conditionalFormatting sqref="AE586">
    <cfRule type="expression" dxfId="1661" priority="1195">
      <formula>IF(RIGHT(TEXT(AE586,"0.#"),1)=".",FALSE,TRUE)</formula>
    </cfRule>
    <cfRule type="expression" dxfId="1660" priority="1196">
      <formula>IF(RIGHT(TEXT(AE586,"0.#"),1)=".",TRUE,FALSE)</formula>
    </cfRule>
  </conditionalFormatting>
  <conditionalFormatting sqref="AM588">
    <cfRule type="expression" dxfId="1659" priority="1185">
      <formula>IF(RIGHT(TEXT(AM588,"0.#"),1)=".",FALSE,TRUE)</formula>
    </cfRule>
    <cfRule type="expression" dxfId="1658" priority="1186">
      <formula>IF(RIGHT(TEXT(AM588,"0.#"),1)=".",TRUE,FALSE)</formula>
    </cfRule>
  </conditionalFormatting>
  <conditionalFormatting sqref="AE587">
    <cfRule type="expression" dxfId="1657" priority="1193">
      <formula>IF(RIGHT(TEXT(AE587,"0.#"),1)=".",FALSE,TRUE)</formula>
    </cfRule>
    <cfRule type="expression" dxfId="1656" priority="1194">
      <formula>IF(RIGHT(TEXT(AE587,"0.#"),1)=".",TRUE,FALSE)</formula>
    </cfRule>
  </conditionalFormatting>
  <conditionalFormatting sqref="AE588">
    <cfRule type="expression" dxfId="1655" priority="1191">
      <formula>IF(RIGHT(TEXT(AE588,"0.#"),1)=".",FALSE,TRUE)</formula>
    </cfRule>
    <cfRule type="expression" dxfId="1654" priority="1192">
      <formula>IF(RIGHT(TEXT(AE588,"0.#"),1)=".",TRUE,FALSE)</formula>
    </cfRule>
  </conditionalFormatting>
  <conditionalFormatting sqref="AM586">
    <cfRule type="expression" dxfId="1653" priority="1189">
      <formula>IF(RIGHT(TEXT(AM586,"0.#"),1)=".",FALSE,TRUE)</formula>
    </cfRule>
    <cfRule type="expression" dxfId="1652" priority="1190">
      <formula>IF(RIGHT(TEXT(AM586,"0.#"),1)=".",TRUE,FALSE)</formula>
    </cfRule>
  </conditionalFormatting>
  <conditionalFormatting sqref="AM587">
    <cfRule type="expression" dxfId="1651" priority="1187">
      <formula>IF(RIGHT(TEXT(AM587,"0.#"),1)=".",FALSE,TRUE)</formula>
    </cfRule>
    <cfRule type="expression" dxfId="1650" priority="1188">
      <formula>IF(RIGHT(TEXT(AM587,"0.#"),1)=".",TRUE,FALSE)</formula>
    </cfRule>
  </conditionalFormatting>
  <conditionalFormatting sqref="AU586">
    <cfRule type="expression" dxfId="1649" priority="1183">
      <formula>IF(RIGHT(TEXT(AU586,"0.#"),1)=".",FALSE,TRUE)</formula>
    </cfRule>
    <cfRule type="expression" dxfId="1648" priority="1184">
      <formula>IF(RIGHT(TEXT(AU586,"0.#"),1)=".",TRUE,FALSE)</formula>
    </cfRule>
  </conditionalFormatting>
  <conditionalFormatting sqref="AU587">
    <cfRule type="expression" dxfId="1647" priority="1181">
      <formula>IF(RIGHT(TEXT(AU587,"0.#"),1)=".",FALSE,TRUE)</formula>
    </cfRule>
    <cfRule type="expression" dxfId="1646" priority="1182">
      <formula>IF(RIGHT(TEXT(AU587,"0.#"),1)=".",TRUE,FALSE)</formula>
    </cfRule>
  </conditionalFormatting>
  <conditionalFormatting sqref="AU588">
    <cfRule type="expression" dxfId="1645" priority="1179">
      <formula>IF(RIGHT(TEXT(AU588,"0.#"),1)=".",FALSE,TRUE)</formula>
    </cfRule>
    <cfRule type="expression" dxfId="1644" priority="1180">
      <formula>IF(RIGHT(TEXT(AU588,"0.#"),1)=".",TRUE,FALSE)</formula>
    </cfRule>
  </conditionalFormatting>
  <conditionalFormatting sqref="AI588">
    <cfRule type="expression" dxfId="1643" priority="1173">
      <formula>IF(RIGHT(TEXT(AI588,"0.#"),1)=".",FALSE,TRUE)</formula>
    </cfRule>
    <cfRule type="expression" dxfId="1642" priority="1174">
      <formula>IF(RIGHT(TEXT(AI588,"0.#"),1)=".",TRUE,FALSE)</formula>
    </cfRule>
  </conditionalFormatting>
  <conditionalFormatting sqref="AI586">
    <cfRule type="expression" dxfId="1641" priority="1177">
      <formula>IF(RIGHT(TEXT(AI586,"0.#"),1)=".",FALSE,TRUE)</formula>
    </cfRule>
    <cfRule type="expression" dxfId="1640" priority="1178">
      <formula>IF(RIGHT(TEXT(AI586,"0.#"),1)=".",TRUE,FALSE)</formula>
    </cfRule>
  </conditionalFormatting>
  <conditionalFormatting sqref="AI587">
    <cfRule type="expression" dxfId="1639" priority="1175">
      <formula>IF(RIGHT(TEXT(AI587,"0.#"),1)=".",FALSE,TRUE)</formula>
    </cfRule>
    <cfRule type="expression" dxfId="1638" priority="1176">
      <formula>IF(RIGHT(TEXT(AI587,"0.#"),1)=".",TRUE,FALSE)</formula>
    </cfRule>
  </conditionalFormatting>
  <conditionalFormatting sqref="AQ587">
    <cfRule type="expression" dxfId="1637" priority="1171">
      <formula>IF(RIGHT(TEXT(AQ587,"0.#"),1)=".",FALSE,TRUE)</formula>
    </cfRule>
    <cfRule type="expression" dxfId="1636" priority="1172">
      <formula>IF(RIGHT(TEXT(AQ587,"0.#"),1)=".",TRUE,FALSE)</formula>
    </cfRule>
  </conditionalFormatting>
  <conditionalFormatting sqref="AQ588">
    <cfRule type="expression" dxfId="1635" priority="1169">
      <formula>IF(RIGHT(TEXT(AQ588,"0.#"),1)=".",FALSE,TRUE)</formula>
    </cfRule>
    <cfRule type="expression" dxfId="1634" priority="1170">
      <formula>IF(RIGHT(TEXT(AQ588,"0.#"),1)=".",TRUE,FALSE)</formula>
    </cfRule>
  </conditionalFormatting>
  <conditionalFormatting sqref="AQ586">
    <cfRule type="expression" dxfId="1633" priority="1167">
      <formula>IF(RIGHT(TEXT(AQ586,"0.#"),1)=".",FALSE,TRUE)</formula>
    </cfRule>
    <cfRule type="expression" dxfId="1632" priority="1168">
      <formula>IF(RIGHT(TEXT(AQ586,"0.#"),1)=".",TRUE,FALSE)</formula>
    </cfRule>
  </conditionalFormatting>
  <conditionalFormatting sqref="AE595">
    <cfRule type="expression" dxfId="1631" priority="1165">
      <formula>IF(RIGHT(TEXT(AE595,"0.#"),1)=".",FALSE,TRUE)</formula>
    </cfRule>
    <cfRule type="expression" dxfId="1630" priority="1166">
      <formula>IF(RIGHT(TEXT(AE595,"0.#"),1)=".",TRUE,FALSE)</formula>
    </cfRule>
  </conditionalFormatting>
  <conditionalFormatting sqref="AE596">
    <cfRule type="expression" dxfId="1629" priority="1163">
      <formula>IF(RIGHT(TEXT(AE596,"0.#"),1)=".",FALSE,TRUE)</formula>
    </cfRule>
    <cfRule type="expression" dxfId="1628" priority="1164">
      <formula>IF(RIGHT(TEXT(AE596,"0.#"),1)=".",TRUE,FALSE)</formula>
    </cfRule>
  </conditionalFormatting>
  <conditionalFormatting sqref="AE597">
    <cfRule type="expression" dxfId="1627" priority="1161">
      <formula>IF(RIGHT(TEXT(AE597,"0.#"),1)=".",FALSE,TRUE)</formula>
    </cfRule>
    <cfRule type="expression" dxfId="1626" priority="1162">
      <formula>IF(RIGHT(TEXT(AE597,"0.#"),1)=".",TRUE,FALSE)</formula>
    </cfRule>
  </conditionalFormatting>
  <conditionalFormatting sqref="AU595">
    <cfRule type="expression" dxfId="1625" priority="1153">
      <formula>IF(RIGHT(TEXT(AU595,"0.#"),1)=".",FALSE,TRUE)</formula>
    </cfRule>
    <cfRule type="expression" dxfId="1624" priority="1154">
      <formula>IF(RIGHT(TEXT(AU595,"0.#"),1)=".",TRUE,FALSE)</formula>
    </cfRule>
  </conditionalFormatting>
  <conditionalFormatting sqref="AU596">
    <cfRule type="expression" dxfId="1623" priority="1151">
      <formula>IF(RIGHT(TEXT(AU596,"0.#"),1)=".",FALSE,TRUE)</formula>
    </cfRule>
    <cfRule type="expression" dxfId="1622" priority="1152">
      <formula>IF(RIGHT(TEXT(AU596,"0.#"),1)=".",TRUE,FALSE)</formula>
    </cfRule>
  </conditionalFormatting>
  <conditionalFormatting sqref="AU597">
    <cfRule type="expression" dxfId="1621" priority="1149">
      <formula>IF(RIGHT(TEXT(AU597,"0.#"),1)=".",FALSE,TRUE)</formula>
    </cfRule>
    <cfRule type="expression" dxfId="1620" priority="1150">
      <formula>IF(RIGHT(TEXT(AU597,"0.#"),1)=".",TRUE,FALSE)</formula>
    </cfRule>
  </conditionalFormatting>
  <conditionalFormatting sqref="AQ596">
    <cfRule type="expression" dxfId="1619" priority="1141">
      <formula>IF(RIGHT(TEXT(AQ596,"0.#"),1)=".",FALSE,TRUE)</formula>
    </cfRule>
    <cfRule type="expression" dxfId="1618" priority="1142">
      <formula>IF(RIGHT(TEXT(AQ596,"0.#"),1)=".",TRUE,FALSE)</formula>
    </cfRule>
  </conditionalFormatting>
  <conditionalFormatting sqref="AQ597">
    <cfRule type="expression" dxfId="1617" priority="1139">
      <formula>IF(RIGHT(TEXT(AQ597,"0.#"),1)=".",FALSE,TRUE)</formula>
    </cfRule>
    <cfRule type="expression" dxfId="1616" priority="1140">
      <formula>IF(RIGHT(TEXT(AQ597,"0.#"),1)=".",TRUE,FALSE)</formula>
    </cfRule>
  </conditionalFormatting>
  <conditionalFormatting sqref="AQ595">
    <cfRule type="expression" dxfId="1615" priority="1137">
      <formula>IF(RIGHT(TEXT(AQ595,"0.#"),1)=".",FALSE,TRUE)</formula>
    </cfRule>
    <cfRule type="expression" dxfId="1614" priority="1138">
      <formula>IF(RIGHT(TEXT(AQ595,"0.#"),1)=".",TRUE,FALSE)</formula>
    </cfRule>
  </conditionalFormatting>
  <conditionalFormatting sqref="AE620">
    <cfRule type="expression" dxfId="1613" priority="1135">
      <formula>IF(RIGHT(TEXT(AE620,"0.#"),1)=".",FALSE,TRUE)</formula>
    </cfRule>
    <cfRule type="expression" dxfId="1612" priority="1136">
      <formula>IF(RIGHT(TEXT(AE620,"0.#"),1)=".",TRUE,FALSE)</formula>
    </cfRule>
  </conditionalFormatting>
  <conditionalFormatting sqref="AE621">
    <cfRule type="expression" dxfId="1611" priority="1133">
      <formula>IF(RIGHT(TEXT(AE621,"0.#"),1)=".",FALSE,TRUE)</formula>
    </cfRule>
    <cfRule type="expression" dxfId="1610" priority="1134">
      <formula>IF(RIGHT(TEXT(AE621,"0.#"),1)=".",TRUE,FALSE)</formula>
    </cfRule>
  </conditionalFormatting>
  <conditionalFormatting sqref="AE622">
    <cfRule type="expression" dxfId="1609" priority="1131">
      <formula>IF(RIGHT(TEXT(AE622,"0.#"),1)=".",FALSE,TRUE)</formula>
    </cfRule>
    <cfRule type="expression" dxfId="1608" priority="1132">
      <formula>IF(RIGHT(TEXT(AE622,"0.#"),1)=".",TRUE,FALSE)</formula>
    </cfRule>
  </conditionalFormatting>
  <conditionalFormatting sqref="AU620">
    <cfRule type="expression" dxfId="1607" priority="1123">
      <formula>IF(RIGHT(TEXT(AU620,"0.#"),1)=".",FALSE,TRUE)</formula>
    </cfRule>
    <cfRule type="expression" dxfId="1606" priority="1124">
      <formula>IF(RIGHT(TEXT(AU620,"0.#"),1)=".",TRUE,FALSE)</formula>
    </cfRule>
  </conditionalFormatting>
  <conditionalFormatting sqref="AU621">
    <cfRule type="expression" dxfId="1605" priority="1121">
      <formula>IF(RIGHT(TEXT(AU621,"0.#"),1)=".",FALSE,TRUE)</formula>
    </cfRule>
    <cfRule type="expression" dxfId="1604" priority="1122">
      <formula>IF(RIGHT(TEXT(AU621,"0.#"),1)=".",TRUE,FALSE)</formula>
    </cfRule>
  </conditionalFormatting>
  <conditionalFormatting sqref="AU622">
    <cfRule type="expression" dxfId="1603" priority="1119">
      <formula>IF(RIGHT(TEXT(AU622,"0.#"),1)=".",FALSE,TRUE)</formula>
    </cfRule>
    <cfRule type="expression" dxfId="1602" priority="1120">
      <formula>IF(RIGHT(TEXT(AU622,"0.#"),1)=".",TRUE,FALSE)</formula>
    </cfRule>
  </conditionalFormatting>
  <conditionalFormatting sqref="AQ621">
    <cfRule type="expression" dxfId="1601" priority="1111">
      <formula>IF(RIGHT(TEXT(AQ621,"0.#"),1)=".",FALSE,TRUE)</formula>
    </cfRule>
    <cfRule type="expression" dxfId="1600" priority="1112">
      <formula>IF(RIGHT(TEXT(AQ621,"0.#"),1)=".",TRUE,FALSE)</formula>
    </cfRule>
  </conditionalFormatting>
  <conditionalFormatting sqref="AQ622">
    <cfRule type="expression" dxfId="1599" priority="1109">
      <formula>IF(RIGHT(TEXT(AQ622,"0.#"),1)=".",FALSE,TRUE)</formula>
    </cfRule>
    <cfRule type="expression" dxfId="1598" priority="1110">
      <formula>IF(RIGHT(TEXT(AQ622,"0.#"),1)=".",TRUE,FALSE)</formula>
    </cfRule>
  </conditionalFormatting>
  <conditionalFormatting sqref="AQ620">
    <cfRule type="expression" dxfId="1597" priority="1107">
      <formula>IF(RIGHT(TEXT(AQ620,"0.#"),1)=".",FALSE,TRUE)</formula>
    </cfRule>
    <cfRule type="expression" dxfId="1596" priority="1108">
      <formula>IF(RIGHT(TEXT(AQ620,"0.#"),1)=".",TRUE,FALSE)</formula>
    </cfRule>
  </conditionalFormatting>
  <conditionalFormatting sqref="AE600">
    <cfRule type="expression" dxfId="1595" priority="1105">
      <formula>IF(RIGHT(TEXT(AE600,"0.#"),1)=".",FALSE,TRUE)</formula>
    </cfRule>
    <cfRule type="expression" dxfId="1594" priority="1106">
      <formula>IF(RIGHT(TEXT(AE600,"0.#"),1)=".",TRUE,FALSE)</formula>
    </cfRule>
  </conditionalFormatting>
  <conditionalFormatting sqref="AE601">
    <cfRule type="expression" dxfId="1593" priority="1103">
      <formula>IF(RIGHT(TEXT(AE601,"0.#"),1)=".",FALSE,TRUE)</formula>
    </cfRule>
    <cfRule type="expression" dxfId="1592" priority="1104">
      <formula>IF(RIGHT(TEXT(AE601,"0.#"),1)=".",TRUE,FALSE)</formula>
    </cfRule>
  </conditionalFormatting>
  <conditionalFormatting sqref="AE602">
    <cfRule type="expression" dxfId="1591" priority="1101">
      <formula>IF(RIGHT(TEXT(AE602,"0.#"),1)=".",FALSE,TRUE)</formula>
    </cfRule>
    <cfRule type="expression" dxfId="1590" priority="1102">
      <formula>IF(RIGHT(TEXT(AE602,"0.#"),1)=".",TRUE,FALSE)</formula>
    </cfRule>
  </conditionalFormatting>
  <conditionalFormatting sqref="AU600">
    <cfRule type="expression" dxfId="1589" priority="1093">
      <formula>IF(RIGHT(TEXT(AU600,"0.#"),1)=".",FALSE,TRUE)</formula>
    </cfRule>
    <cfRule type="expression" dxfId="1588" priority="1094">
      <formula>IF(RIGHT(TEXT(AU600,"0.#"),1)=".",TRUE,FALSE)</formula>
    </cfRule>
  </conditionalFormatting>
  <conditionalFormatting sqref="AU601">
    <cfRule type="expression" dxfId="1587" priority="1091">
      <formula>IF(RIGHT(TEXT(AU601,"0.#"),1)=".",FALSE,TRUE)</formula>
    </cfRule>
    <cfRule type="expression" dxfId="1586" priority="1092">
      <formula>IF(RIGHT(TEXT(AU601,"0.#"),1)=".",TRUE,FALSE)</formula>
    </cfRule>
  </conditionalFormatting>
  <conditionalFormatting sqref="AU602">
    <cfRule type="expression" dxfId="1585" priority="1089">
      <formula>IF(RIGHT(TEXT(AU602,"0.#"),1)=".",FALSE,TRUE)</formula>
    </cfRule>
    <cfRule type="expression" dxfId="1584" priority="1090">
      <formula>IF(RIGHT(TEXT(AU602,"0.#"),1)=".",TRUE,FALSE)</formula>
    </cfRule>
  </conditionalFormatting>
  <conditionalFormatting sqref="AQ601">
    <cfRule type="expression" dxfId="1583" priority="1081">
      <formula>IF(RIGHT(TEXT(AQ601,"0.#"),1)=".",FALSE,TRUE)</formula>
    </cfRule>
    <cfRule type="expression" dxfId="1582" priority="1082">
      <formula>IF(RIGHT(TEXT(AQ601,"0.#"),1)=".",TRUE,FALSE)</formula>
    </cfRule>
  </conditionalFormatting>
  <conditionalFormatting sqref="AQ602">
    <cfRule type="expression" dxfId="1581" priority="1079">
      <formula>IF(RIGHT(TEXT(AQ602,"0.#"),1)=".",FALSE,TRUE)</formula>
    </cfRule>
    <cfRule type="expression" dxfId="1580" priority="1080">
      <formula>IF(RIGHT(TEXT(AQ602,"0.#"),1)=".",TRUE,FALSE)</formula>
    </cfRule>
  </conditionalFormatting>
  <conditionalFormatting sqref="AQ600">
    <cfRule type="expression" dxfId="1579" priority="1077">
      <formula>IF(RIGHT(TEXT(AQ600,"0.#"),1)=".",FALSE,TRUE)</formula>
    </cfRule>
    <cfRule type="expression" dxfId="1578" priority="1078">
      <formula>IF(RIGHT(TEXT(AQ600,"0.#"),1)=".",TRUE,FALSE)</formula>
    </cfRule>
  </conditionalFormatting>
  <conditionalFormatting sqref="AE605">
    <cfRule type="expression" dxfId="1577" priority="1075">
      <formula>IF(RIGHT(TEXT(AE605,"0.#"),1)=".",FALSE,TRUE)</formula>
    </cfRule>
    <cfRule type="expression" dxfId="1576" priority="1076">
      <formula>IF(RIGHT(TEXT(AE605,"0.#"),1)=".",TRUE,FALSE)</formula>
    </cfRule>
  </conditionalFormatting>
  <conditionalFormatting sqref="AE606">
    <cfRule type="expression" dxfId="1575" priority="1073">
      <formula>IF(RIGHT(TEXT(AE606,"0.#"),1)=".",FALSE,TRUE)</formula>
    </cfRule>
    <cfRule type="expression" dxfId="1574" priority="1074">
      <formula>IF(RIGHT(TEXT(AE606,"0.#"),1)=".",TRUE,FALSE)</formula>
    </cfRule>
  </conditionalFormatting>
  <conditionalFormatting sqref="AE607">
    <cfRule type="expression" dxfId="1573" priority="1071">
      <formula>IF(RIGHT(TEXT(AE607,"0.#"),1)=".",FALSE,TRUE)</formula>
    </cfRule>
    <cfRule type="expression" dxfId="1572" priority="1072">
      <formula>IF(RIGHT(TEXT(AE607,"0.#"),1)=".",TRUE,FALSE)</formula>
    </cfRule>
  </conditionalFormatting>
  <conditionalFormatting sqref="AU605">
    <cfRule type="expression" dxfId="1571" priority="1063">
      <formula>IF(RIGHT(TEXT(AU605,"0.#"),1)=".",FALSE,TRUE)</formula>
    </cfRule>
    <cfRule type="expression" dxfId="1570" priority="1064">
      <formula>IF(RIGHT(TEXT(AU605,"0.#"),1)=".",TRUE,FALSE)</formula>
    </cfRule>
  </conditionalFormatting>
  <conditionalFormatting sqref="AU606">
    <cfRule type="expression" dxfId="1569" priority="1061">
      <formula>IF(RIGHT(TEXT(AU606,"0.#"),1)=".",FALSE,TRUE)</formula>
    </cfRule>
    <cfRule type="expression" dxfId="1568" priority="1062">
      <formula>IF(RIGHT(TEXT(AU606,"0.#"),1)=".",TRUE,FALSE)</formula>
    </cfRule>
  </conditionalFormatting>
  <conditionalFormatting sqref="AU607">
    <cfRule type="expression" dxfId="1567" priority="1059">
      <formula>IF(RIGHT(TEXT(AU607,"0.#"),1)=".",FALSE,TRUE)</formula>
    </cfRule>
    <cfRule type="expression" dxfId="1566" priority="1060">
      <formula>IF(RIGHT(TEXT(AU607,"0.#"),1)=".",TRUE,FALSE)</formula>
    </cfRule>
  </conditionalFormatting>
  <conditionalFormatting sqref="AQ606">
    <cfRule type="expression" dxfId="1565" priority="1051">
      <formula>IF(RIGHT(TEXT(AQ606,"0.#"),1)=".",FALSE,TRUE)</formula>
    </cfRule>
    <cfRule type="expression" dxfId="1564" priority="1052">
      <formula>IF(RIGHT(TEXT(AQ606,"0.#"),1)=".",TRUE,FALSE)</formula>
    </cfRule>
  </conditionalFormatting>
  <conditionalFormatting sqref="AQ607">
    <cfRule type="expression" dxfId="1563" priority="1049">
      <formula>IF(RIGHT(TEXT(AQ607,"0.#"),1)=".",FALSE,TRUE)</formula>
    </cfRule>
    <cfRule type="expression" dxfId="1562" priority="1050">
      <formula>IF(RIGHT(TEXT(AQ607,"0.#"),1)=".",TRUE,FALSE)</formula>
    </cfRule>
  </conditionalFormatting>
  <conditionalFormatting sqref="AQ605">
    <cfRule type="expression" dxfId="1561" priority="1047">
      <formula>IF(RIGHT(TEXT(AQ605,"0.#"),1)=".",FALSE,TRUE)</formula>
    </cfRule>
    <cfRule type="expression" dxfId="1560" priority="1048">
      <formula>IF(RIGHT(TEXT(AQ605,"0.#"),1)=".",TRUE,FALSE)</formula>
    </cfRule>
  </conditionalFormatting>
  <conditionalFormatting sqref="AE610">
    <cfRule type="expression" dxfId="1559" priority="1045">
      <formula>IF(RIGHT(TEXT(AE610,"0.#"),1)=".",FALSE,TRUE)</formula>
    </cfRule>
    <cfRule type="expression" dxfId="1558" priority="1046">
      <formula>IF(RIGHT(TEXT(AE610,"0.#"),1)=".",TRUE,FALSE)</formula>
    </cfRule>
  </conditionalFormatting>
  <conditionalFormatting sqref="AE611">
    <cfRule type="expression" dxfId="1557" priority="1043">
      <formula>IF(RIGHT(TEXT(AE611,"0.#"),1)=".",FALSE,TRUE)</formula>
    </cfRule>
    <cfRule type="expression" dxfId="1556" priority="1044">
      <formula>IF(RIGHT(TEXT(AE611,"0.#"),1)=".",TRUE,FALSE)</formula>
    </cfRule>
  </conditionalFormatting>
  <conditionalFormatting sqref="AE612">
    <cfRule type="expression" dxfId="1555" priority="1041">
      <formula>IF(RIGHT(TEXT(AE612,"0.#"),1)=".",FALSE,TRUE)</formula>
    </cfRule>
    <cfRule type="expression" dxfId="1554" priority="1042">
      <formula>IF(RIGHT(TEXT(AE612,"0.#"),1)=".",TRUE,FALSE)</formula>
    </cfRule>
  </conditionalFormatting>
  <conditionalFormatting sqref="AU610">
    <cfRule type="expression" dxfId="1553" priority="1033">
      <formula>IF(RIGHT(TEXT(AU610,"0.#"),1)=".",FALSE,TRUE)</formula>
    </cfRule>
    <cfRule type="expression" dxfId="1552" priority="1034">
      <formula>IF(RIGHT(TEXT(AU610,"0.#"),1)=".",TRUE,FALSE)</formula>
    </cfRule>
  </conditionalFormatting>
  <conditionalFormatting sqref="AU611">
    <cfRule type="expression" dxfId="1551" priority="1031">
      <formula>IF(RIGHT(TEXT(AU611,"0.#"),1)=".",FALSE,TRUE)</formula>
    </cfRule>
    <cfRule type="expression" dxfId="1550" priority="1032">
      <formula>IF(RIGHT(TEXT(AU611,"0.#"),1)=".",TRUE,FALSE)</formula>
    </cfRule>
  </conditionalFormatting>
  <conditionalFormatting sqref="AU612">
    <cfRule type="expression" dxfId="1549" priority="1029">
      <formula>IF(RIGHT(TEXT(AU612,"0.#"),1)=".",FALSE,TRUE)</formula>
    </cfRule>
    <cfRule type="expression" dxfId="1548" priority="1030">
      <formula>IF(RIGHT(TEXT(AU612,"0.#"),1)=".",TRUE,FALSE)</formula>
    </cfRule>
  </conditionalFormatting>
  <conditionalFormatting sqref="AQ611">
    <cfRule type="expression" dxfId="1547" priority="1021">
      <formula>IF(RIGHT(TEXT(AQ611,"0.#"),1)=".",FALSE,TRUE)</formula>
    </cfRule>
    <cfRule type="expression" dxfId="1546" priority="1022">
      <formula>IF(RIGHT(TEXT(AQ611,"0.#"),1)=".",TRUE,FALSE)</formula>
    </cfRule>
  </conditionalFormatting>
  <conditionalFormatting sqref="AQ612">
    <cfRule type="expression" dxfId="1545" priority="1019">
      <formula>IF(RIGHT(TEXT(AQ612,"0.#"),1)=".",FALSE,TRUE)</formula>
    </cfRule>
    <cfRule type="expression" dxfId="1544" priority="1020">
      <formula>IF(RIGHT(TEXT(AQ612,"0.#"),1)=".",TRUE,FALSE)</formula>
    </cfRule>
  </conditionalFormatting>
  <conditionalFormatting sqref="AQ610">
    <cfRule type="expression" dxfId="1543" priority="1017">
      <formula>IF(RIGHT(TEXT(AQ610,"0.#"),1)=".",FALSE,TRUE)</formula>
    </cfRule>
    <cfRule type="expression" dxfId="1542" priority="1018">
      <formula>IF(RIGHT(TEXT(AQ610,"0.#"),1)=".",TRUE,FALSE)</formula>
    </cfRule>
  </conditionalFormatting>
  <conditionalFormatting sqref="AE615">
    <cfRule type="expression" dxfId="1541" priority="1015">
      <formula>IF(RIGHT(TEXT(AE615,"0.#"),1)=".",FALSE,TRUE)</formula>
    </cfRule>
    <cfRule type="expression" dxfId="1540" priority="1016">
      <formula>IF(RIGHT(TEXT(AE615,"0.#"),1)=".",TRUE,FALSE)</formula>
    </cfRule>
  </conditionalFormatting>
  <conditionalFormatting sqref="AE616">
    <cfRule type="expression" dxfId="1539" priority="1013">
      <formula>IF(RIGHT(TEXT(AE616,"0.#"),1)=".",FALSE,TRUE)</formula>
    </cfRule>
    <cfRule type="expression" dxfId="1538" priority="1014">
      <formula>IF(RIGHT(TEXT(AE616,"0.#"),1)=".",TRUE,FALSE)</formula>
    </cfRule>
  </conditionalFormatting>
  <conditionalFormatting sqref="AE617">
    <cfRule type="expression" dxfId="1537" priority="1011">
      <formula>IF(RIGHT(TEXT(AE617,"0.#"),1)=".",FALSE,TRUE)</formula>
    </cfRule>
    <cfRule type="expression" dxfId="1536" priority="1012">
      <formula>IF(RIGHT(TEXT(AE617,"0.#"),1)=".",TRUE,FALSE)</formula>
    </cfRule>
  </conditionalFormatting>
  <conditionalFormatting sqref="AU615">
    <cfRule type="expression" dxfId="1535" priority="1003">
      <formula>IF(RIGHT(TEXT(AU615,"0.#"),1)=".",FALSE,TRUE)</formula>
    </cfRule>
    <cfRule type="expression" dxfId="1534" priority="1004">
      <formula>IF(RIGHT(TEXT(AU615,"0.#"),1)=".",TRUE,FALSE)</formula>
    </cfRule>
  </conditionalFormatting>
  <conditionalFormatting sqref="AU616">
    <cfRule type="expression" dxfId="1533" priority="1001">
      <formula>IF(RIGHT(TEXT(AU616,"0.#"),1)=".",FALSE,TRUE)</formula>
    </cfRule>
    <cfRule type="expression" dxfId="1532" priority="1002">
      <formula>IF(RIGHT(TEXT(AU616,"0.#"),1)=".",TRUE,FALSE)</formula>
    </cfRule>
  </conditionalFormatting>
  <conditionalFormatting sqref="AU617">
    <cfRule type="expression" dxfId="1531" priority="999">
      <formula>IF(RIGHT(TEXT(AU617,"0.#"),1)=".",FALSE,TRUE)</formula>
    </cfRule>
    <cfRule type="expression" dxfId="1530" priority="1000">
      <formula>IF(RIGHT(TEXT(AU617,"0.#"),1)=".",TRUE,FALSE)</formula>
    </cfRule>
  </conditionalFormatting>
  <conditionalFormatting sqref="AQ616">
    <cfRule type="expression" dxfId="1529" priority="991">
      <formula>IF(RIGHT(TEXT(AQ616,"0.#"),1)=".",FALSE,TRUE)</formula>
    </cfRule>
    <cfRule type="expression" dxfId="1528" priority="992">
      <formula>IF(RIGHT(TEXT(AQ616,"0.#"),1)=".",TRUE,FALSE)</formula>
    </cfRule>
  </conditionalFormatting>
  <conditionalFormatting sqref="AQ617">
    <cfRule type="expression" dxfId="1527" priority="989">
      <formula>IF(RIGHT(TEXT(AQ617,"0.#"),1)=".",FALSE,TRUE)</formula>
    </cfRule>
    <cfRule type="expression" dxfId="1526" priority="990">
      <formula>IF(RIGHT(TEXT(AQ617,"0.#"),1)=".",TRUE,FALSE)</formula>
    </cfRule>
  </conditionalFormatting>
  <conditionalFormatting sqref="AQ615">
    <cfRule type="expression" dxfId="1525" priority="987">
      <formula>IF(RIGHT(TEXT(AQ615,"0.#"),1)=".",FALSE,TRUE)</formula>
    </cfRule>
    <cfRule type="expression" dxfId="1524" priority="988">
      <formula>IF(RIGHT(TEXT(AQ615,"0.#"),1)=".",TRUE,FALSE)</formula>
    </cfRule>
  </conditionalFormatting>
  <conditionalFormatting sqref="AE625">
    <cfRule type="expression" dxfId="1523" priority="985">
      <formula>IF(RIGHT(TEXT(AE625,"0.#"),1)=".",FALSE,TRUE)</formula>
    </cfRule>
    <cfRule type="expression" dxfId="1522" priority="986">
      <formula>IF(RIGHT(TEXT(AE625,"0.#"),1)=".",TRUE,FALSE)</formula>
    </cfRule>
  </conditionalFormatting>
  <conditionalFormatting sqref="AE626">
    <cfRule type="expression" dxfId="1521" priority="983">
      <formula>IF(RIGHT(TEXT(AE626,"0.#"),1)=".",FALSE,TRUE)</formula>
    </cfRule>
    <cfRule type="expression" dxfId="1520" priority="984">
      <formula>IF(RIGHT(TEXT(AE626,"0.#"),1)=".",TRUE,FALSE)</formula>
    </cfRule>
  </conditionalFormatting>
  <conditionalFormatting sqref="AE627">
    <cfRule type="expression" dxfId="1519" priority="981">
      <formula>IF(RIGHT(TEXT(AE627,"0.#"),1)=".",FALSE,TRUE)</formula>
    </cfRule>
    <cfRule type="expression" dxfId="1518" priority="982">
      <formula>IF(RIGHT(TEXT(AE627,"0.#"),1)=".",TRUE,FALSE)</formula>
    </cfRule>
  </conditionalFormatting>
  <conditionalFormatting sqref="AU625">
    <cfRule type="expression" dxfId="1517" priority="973">
      <formula>IF(RIGHT(TEXT(AU625,"0.#"),1)=".",FALSE,TRUE)</formula>
    </cfRule>
    <cfRule type="expression" dxfId="1516" priority="974">
      <formula>IF(RIGHT(TEXT(AU625,"0.#"),1)=".",TRUE,FALSE)</formula>
    </cfRule>
  </conditionalFormatting>
  <conditionalFormatting sqref="AU626">
    <cfRule type="expression" dxfId="1515" priority="971">
      <formula>IF(RIGHT(TEXT(AU626,"0.#"),1)=".",FALSE,TRUE)</formula>
    </cfRule>
    <cfRule type="expression" dxfId="1514" priority="972">
      <formula>IF(RIGHT(TEXT(AU626,"0.#"),1)=".",TRUE,FALSE)</formula>
    </cfRule>
  </conditionalFormatting>
  <conditionalFormatting sqref="AU627">
    <cfRule type="expression" dxfId="1513" priority="969">
      <formula>IF(RIGHT(TEXT(AU627,"0.#"),1)=".",FALSE,TRUE)</formula>
    </cfRule>
    <cfRule type="expression" dxfId="1512" priority="970">
      <formula>IF(RIGHT(TEXT(AU627,"0.#"),1)=".",TRUE,FALSE)</formula>
    </cfRule>
  </conditionalFormatting>
  <conditionalFormatting sqref="AQ626">
    <cfRule type="expression" dxfId="1511" priority="961">
      <formula>IF(RIGHT(TEXT(AQ626,"0.#"),1)=".",FALSE,TRUE)</formula>
    </cfRule>
    <cfRule type="expression" dxfId="1510" priority="962">
      <formula>IF(RIGHT(TEXT(AQ626,"0.#"),1)=".",TRUE,FALSE)</formula>
    </cfRule>
  </conditionalFormatting>
  <conditionalFormatting sqref="AQ627">
    <cfRule type="expression" dxfId="1509" priority="959">
      <formula>IF(RIGHT(TEXT(AQ627,"0.#"),1)=".",FALSE,TRUE)</formula>
    </cfRule>
    <cfRule type="expression" dxfId="1508" priority="960">
      <formula>IF(RIGHT(TEXT(AQ627,"0.#"),1)=".",TRUE,FALSE)</formula>
    </cfRule>
  </conditionalFormatting>
  <conditionalFormatting sqref="AQ625">
    <cfRule type="expression" dxfId="1507" priority="957">
      <formula>IF(RIGHT(TEXT(AQ625,"0.#"),1)=".",FALSE,TRUE)</formula>
    </cfRule>
    <cfRule type="expression" dxfId="1506" priority="958">
      <formula>IF(RIGHT(TEXT(AQ625,"0.#"),1)=".",TRUE,FALSE)</formula>
    </cfRule>
  </conditionalFormatting>
  <conditionalFormatting sqref="AE630">
    <cfRule type="expression" dxfId="1505" priority="955">
      <formula>IF(RIGHT(TEXT(AE630,"0.#"),1)=".",FALSE,TRUE)</formula>
    </cfRule>
    <cfRule type="expression" dxfId="1504" priority="956">
      <formula>IF(RIGHT(TEXT(AE630,"0.#"),1)=".",TRUE,FALSE)</formula>
    </cfRule>
  </conditionalFormatting>
  <conditionalFormatting sqref="AE631">
    <cfRule type="expression" dxfId="1503" priority="953">
      <formula>IF(RIGHT(TEXT(AE631,"0.#"),1)=".",FALSE,TRUE)</formula>
    </cfRule>
    <cfRule type="expression" dxfId="1502" priority="954">
      <formula>IF(RIGHT(TEXT(AE631,"0.#"),1)=".",TRUE,FALSE)</formula>
    </cfRule>
  </conditionalFormatting>
  <conditionalFormatting sqref="AE632">
    <cfRule type="expression" dxfId="1501" priority="951">
      <formula>IF(RIGHT(TEXT(AE632,"0.#"),1)=".",FALSE,TRUE)</formula>
    </cfRule>
    <cfRule type="expression" dxfId="1500" priority="952">
      <formula>IF(RIGHT(TEXT(AE632,"0.#"),1)=".",TRUE,FALSE)</formula>
    </cfRule>
  </conditionalFormatting>
  <conditionalFormatting sqref="AU630">
    <cfRule type="expression" dxfId="1499" priority="943">
      <formula>IF(RIGHT(TEXT(AU630,"0.#"),1)=".",FALSE,TRUE)</formula>
    </cfRule>
    <cfRule type="expression" dxfId="1498" priority="944">
      <formula>IF(RIGHT(TEXT(AU630,"0.#"),1)=".",TRUE,FALSE)</formula>
    </cfRule>
  </conditionalFormatting>
  <conditionalFormatting sqref="AU631">
    <cfRule type="expression" dxfId="1497" priority="941">
      <formula>IF(RIGHT(TEXT(AU631,"0.#"),1)=".",FALSE,TRUE)</formula>
    </cfRule>
    <cfRule type="expression" dxfId="1496" priority="942">
      <formula>IF(RIGHT(TEXT(AU631,"0.#"),1)=".",TRUE,FALSE)</formula>
    </cfRule>
  </conditionalFormatting>
  <conditionalFormatting sqref="AU632">
    <cfRule type="expression" dxfId="1495" priority="939">
      <formula>IF(RIGHT(TEXT(AU632,"0.#"),1)=".",FALSE,TRUE)</formula>
    </cfRule>
    <cfRule type="expression" dxfId="1494" priority="940">
      <formula>IF(RIGHT(TEXT(AU632,"0.#"),1)=".",TRUE,FALSE)</formula>
    </cfRule>
  </conditionalFormatting>
  <conditionalFormatting sqref="AQ631">
    <cfRule type="expression" dxfId="1493" priority="931">
      <formula>IF(RIGHT(TEXT(AQ631,"0.#"),1)=".",FALSE,TRUE)</formula>
    </cfRule>
    <cfRule type="expression" dxfId="1492" priority="932">
      <formula>IF(RIGHT(TEXT(AQ631,"0.#"),1)=".",TRUE,FALSE)</formula>
    </cfRule>
  </conditionalFormatting>
  <conditionalFormatting sqref="AQ632">
    <cfRule type="expression" dxfId="1491" priority="929">
      <formula>IF(RIGHT(TEXT(AQ632,"0.#"),1)=".",FALSE,TRUE)</formula>
    </cfRule>
    <cfRule type="expression" dxfId="1490" priority="930">
      <formula>IF(RIGHT(TEXT(AQ632,"0.#"),1)=".",TRUE,FALSE)</formula>
    </cfRule>
  </conditionalFormatting>
  <conditionalFormatting sqref="AQ630">
    <cfRule type="expression" dxfId="1489" priority="927">
      <formula>IF(RIGHT(TEXT(AQ630,"0.#"),1)=".",FALSE,TRUE)</formula>
    </cfRule>
    <cfRule type="expression" dxfId="1488" priority="928">
      <formula>IF(RIGHT(TEXT(AQ630,"0.#"),1)=".",TRUE,FALSE)</formula>
    </cfRule>
  </conditionalFormatting>
  <conditionalFormatting sqref="AE635">
    <cfRule type="expression" dxfId="1487" priority="925">
      <formula>IF(RIGHT(TEXT(AE635,"0.#"),1)=".",FALSE,TRUE)</formula>
    </cfRule>
    <cfRule type="expression" dxfId="1486" priority="926">
      <formula>IF(RIGHT(TEXT(AE635,"0.#"),1)=".",TRUE,FALSE)</formula>
    </cfRule>
  </conditionalFormatting>
  <conditionalFormatting sqref="AE636">
    <cfRule type="expression" dxfId="1485" priority="923">
      <formula>IF(RIGHT(TEXT(AE636,"0.#"),1)=".",FALSE,TRUE)</formula>
    </cfRule>
    <cfRule type="expression" dxfId="1484" priority="924">
      <formula>IF(RIGHT(TEXT(AE636,"0.#"),1)=".",TRUE,FALSE)</formula>
    </cfRule>
  </conditionalFormatting>
  <conditionalFormatting sqref="AE637">
    <cfRule type="expression" dxfId="1483" priority="921">
      <formula>IF(RIGHT(TEXT(AE637,"0.#"),1)=".",FALSE,TRUE)</formula>
    </cfRule>
    <cfRule type="expression" dxfId="1482" priority="922">
      <formula>IF(RIGHT(TEXT(AE637,"0.#"),1)=".",TRUE,FALSE)</formula>
    </cfRule>
  </conditionalFormatting>
  <conditionalFormatting sqref="AU635">
    <cfRule type="expression" dxfId="1481" priority="913">
      <formula>IF(RIGHT(TEXT(AU635,"0.#"),1)=".",FALSE,TRUE)</formula>
    </cfRule>
    <cfRule type="expression" dxfId="1480" priority="914">
      <formula>IF(RIGHT(TEXT(AU635,"0.#"),1)=".",TRUE,FALSE)</formula>
    </cfRule>
  </conditionalFormatting>
  <conditionalFormatting sqref="AU636">
    <cfRule type="expression" dxfId="1479" priority="911">
      <formula>IF(RIGHT(TEXT(AU636,"0.#"),1)=".",FALSE,TRUE)</formula>
    </cfRule>
    <cfRule type="expression" dxfId="1478" priority="912">
      <formula>IF(RIGHT(TEXT(AU636,"0.#"),1)=".",TRUE,FALSE)</formula>
    </cfRule>
  </conditionalFormatting>
  <conditionalFormatting sqref="AU637">
    <cfRule type="expression" dxfId="1477" priority="909">
      <formula>IF(RIGHT(TEXT(AU637,"0.#"),1)=".",FALSE,TRUE)</formula>
    </cfRule>
    <cfRule type="expression" dxfId="1476" priority="910">
      <formula>IF(RIGHT(TEXT(AU637,"0.#"),1)=".",TRUE,FALSE)</formula>
    </cfRule>
  </conditionalFormatting>
  <conditionalFormatting sqref="AQ636">
    <cfRule type="expression" dxfId="1475" priority="901">
      <formula>IF(RIGHT(TEXT(AQ636,"0.#"),1)=".",FALSE,TRUE)</formula>
    </cfRule>
    <cfRule type="expression" dxfId="1474" priority="902">
      <formula>IF(RIGHT(TEXT(AQ636,"0.#"),1)=".",TRUE,FALSE)</formula>
    </cfRule>
  </conditionalFormatting>
  <conditionalFormatting sqref="AQ637">
    <cfRule type="expression" dxfId="1473" priority="899">
      <formula>IF(RIGHT(TEXT(AQ637,"0.#"),1)=".",FALSE,TRUE)</formula>
    </cfRule>
    <cfRule type="expression" dxfId="1472" priority="900">
      <formula>IF(RIGHT(TEXT(AQ637,"0.#"),1)=".",TRUE,FALSE)</formula>
    </cfRule>
  </conditionalFormatting>
  <conditionalFormatting sqref="AQ635">
    <cfRule type="expression" dxfId="1471" priority="897">
      <formula>IF(RIGHT(TEXT(AQ635,"0.#"),1)=".",FALSE,TRUE)</formula>
    </cfRule>
    <cfRule type="expression" dxfId="1470" priority="898">
      <formula>IF(RIGHT(TEXT(AQ635,"0.#"),1)=".",TRUE,FALSE)</formula>
    </cfRule>
  </conditionalFormatting>
  <conditionalFormatting sqref="AE640">
    <cfRule type="expression" dxfId="1469" priority="895">
      <formula>IF(RIGHT(TEXT(AE640,"0.#"),1)=".",FALSE,TRUE)</formula>
    </cfRule>
    <cfRule type="expression" dxfId="1468" priority="896">
      <formula>IF(RIGHT(TEXT(AE640,"0.#"),1)=".",TRUE,FALSE)</formula>
    </cfRule>
  </conditionalFormatting>
  <conditionalFormatting sqref="AM642">
    <cfRule type="expression" dxfId="1467" priority="885">
      <formula>IF(RIGHT(TEXT(AM642,"0.#"),1)=".",FALSE,TRUE)</formula>
    </cfRule>
    <cfRule type="expression" dxfId="1466" priority="886">
      <formula>IF(RIGHT(TEXT(AM642,"0.#"),1)=".",TRUE,FALSE)</formula>
    </cfRule>
  </conditionalFormatting>
  <conditionalFormatting sqref="AE641">
    <cfRule type="expression" dxfId="1465" priority="893">
      <formula>IF(RIGHT(TEXT(AE641,"0.#"),1)=".",FALSE,TRUE)</formula>
    </cfRule>
    <cfRule type="expression" dxfId="1464" priority="894">
      <formula>IF(RIGHT(TEXT(AE641,"0.#"),1)=".",TRUE,FALSE)</formula>
    </cfRule>
  </conditionalFormatting>
  <conditionalFormatting sqref="AE642">
    <cfRule type="expression" dxfId="1463" priority="891">
      <formula>IF(RIGHT(TEXT(AE642,"0.#"),1)=".",FALSE,TRUE)</formula>
    </cfRule>
    <cfRule type="expression" dxfId="1462" priority="892">
      <formula>IF(RIGHT(TEXT(AE642,"0.#"),1)=".",TRUE,FALSE)</formula>
    </cfRule>
  </conditionalFormatting>
  <conditionalFormatting sqref="AM640">
    <cfRule type="expression" dxfId="1461" priority="889">
      <formula>IF(RIGHT(TEXT(AM640,"0.#"),1)=".",FALSE,TRUE)</formula>
    </cfRule>
    <cfRule type="expression" dxfId="1460" priority="890">
      <formula>IF(RIGHT(TEXT(AM640,"0.#"),1)=".",TRUE,FALSE)</formula>
    </cfRule>
  </conditionalFormatting>
  <conditionalFormatting sqref="AM641">
    <cfRule type="expression" dxfId="1459" priority="887">
      <formula>IF(RIGHT(TEXT(AM641,"0.#"),1)=".",FALSE,TRUE)</formula>
    </cfRule>
    <cfRule type="expression" dxfId="1458" priority="888">
      <formula>IF(RIGHT(TEXT(AM641,"0.#"),1)=".",TRUE,FALSE)</formula>
    </cfRule>
  </conditionalFormatting>
  <conditionalFormatting sqref="AU640">
    <cfRule type="expression" dxfId="1457" priority="883">
      <formula>IF(RIGHT(TEXT(AU640,"0.#"),1)=".",FALSE,TRUE)</formula>
    </cfRule>
    <cfRule type="expression" dxfId="1456" priority="884">
      <formula>IF(RIGHT(TEXT(AU640,"0.#"),1)=".",TRUE,FALSE)</formula>
    </cfRule>
  </conditionalFormatting>
  <conditionalFormatting sqref="AU641">
    <cfRule type="expression" dxfId="1455" priority="881">
      <formula>IF(RIGHT(TEXT(AU641,"0.#"),1)=".",FALSE,TRUE)</formula>
    </cfRule>
    <cfRule type="expression" dxfId="1454" priority="882">
      <formula>IF(RIGHT(TEXT(AU641,"0.#"),1)=".",TRUE,FALSE)</formula>
    </cfRule>
  </conditionalFormatting>
  <conditionalFormatting sqref="AU642">
    <cfRule type="expression" dxfId="1453" priority="879">
      <formula>IF(RIGHT(TEXT(AU642,"0.#"),1)=".",FALSE,TRUE)</formula>
    </cfRule>
    <cfRule type="expression" dxfId="1452" priority="880">
      <formula>IF(RIGHT(TEXT(AU642,"0.#"),1)=".",TRUE,FALSE)</formula>
    </cfRule>
  </conditionalFormatting>
  <conditionalFormatting sqref="AI642">
    <cfRule type="expression" dxfId="1451" priority="873">
      <formula>IF(RIGHT(TEXT(AI642,"0.#"),1)=".",FALSE,TRUE)</formula>
    </cfRule>
    <cfRule type="expression" dxfId="1450" priority="874">
      <formula>IF(RIGHT(TEXT(AI642,"0.#"),1)=".",TRUE,FALSE)</formula>
    </cfRule>
  </conditionalFormatting>
  <conditionalFormatting sqref="AI640">
    <cfRule type="expression" dxfId="1449" priority="877">
      <formula>IF(RIGHT(TEXT(AI640,"0.#"),1)=".",FALSE,TRUE)</formula>
    </cfRule>
    <cfRule type="expression" dxfId="1448" priority="878">
      <formula>IF(RIGHT(TEXT(AI640,"0.#"),1)=".",TRUE,FALSE)</formula>
    </cfRule>
  </conditionalFormatting>
  <conditionalFormatting sqref="AI641">
    <cfRule type="expression" dxfId="1447" priority="875">
      <formula>IF(RIGHT(TEXT(AI641,"0.#"),1)=".",FALSE,TRUE)</formula>
    </cfRule>
    <cfRule type="expression" dxfId="1446" priority="876">
      <formula>IF(RIGHT(TEXT(AI641,"0.#"),1)=".",TRUE,FALSE)</formula>
    </cfRule>
  </conditionalFormatting>
  <conditionalFormatting sqref="AQ641">
    <cfRule type="expression" dxfId="1445" priority="871">
      <formula>IF(RIGHT(TEXT(AQ641,"0.#"),1)=".",FALSE,TRUE)</formula>
    </cfRule>
    <cfRule type="expression" dxfId="1444" priority="872">
      <formula>IF(RIGHT(TEXT(AQ641,"0.#"),1)=".",TRUE,FALSE)</formula>
    </cfRule>
  </conditionalFormatting>
  <conditionalFormatting sqref="AQ642">
    <cfRule type="expression" dxfId="1443" priority="869">
      <formula>IF(RIGHT(TEXT(AQ642,"0.#"),1)=".",FALSE,TRUE)</formula>
    </cfRule>
    <cfRule type="expression" dxfId="1442" priority="870">
      <formula>IF(RIGHT(TEXT(AQ642,"0.#"),1)=".",TRUE,FALSE)</formula>
    </cfRule>
  </conditionalFormatting>
  <conditionalFormatting sqref="AQ640">
    <cfRule type="expression" dxfId="1441" priority="867">
      <formula>IF(RIGHT(TEXT(AQ640,"0.#"),1)=".",FALSE,TRUE)</formula>
    </cfRule>
    <cfRule type="expression" dxfId="1440" priority="868">
      <formula>IF(RIGHT(TEXT(AQ640,"0.#"),1)=".",TRUE,FALSE)</formula>
    </cfRule>
  </conditionalFormatting>
  <conditionalFormatting sqref="AE649">
    <cfRule type="expression" dxfId="1439" priority="865">
      <formula>IF(RIGHT(TEXT(AE649,"0.#"),1)=".",FALSE,TRUE)</formula>
    </cfRule>
    <cfRule type="expression" dxfId="1438" priority="866">
      <formula>IF(RIGHT(TEXT(AE649,"0.#"),1)=".",TRUE,FALSE)</formula>
    </cfRule>
  </conditionalFormatting>
  <conditionalFormatting sqref="AE650">
    <cfRule type="expression" dxfId="1437" priority="863">
      <formula>IF(RIGHT(TEXT(AE650,"0.#"),1)=".",FALSE,TRUE)</formula>
    </cfRule>
    <cfRule type="expression" dxfId="1436" priority="864">
      <formula>IF(RIGHT(TEXT(AE650,"0.#"),1)=".",TRUE,FALSE)</formula>
    </cfRule>
  </conditionalFormatting>
  <conditionalFormatting sqref="AE651">
    <cfRule type="expression" dxfId="1435" priority="861">
      <formula>IF(RIGHT(TEXT(AE651,"0.#"),1)=".",FALSE,TRUE)</formula>
    </cfRule>
    <cfRule type="expression" dxfId="1434" priority="862">
      <formula>IF(RIGHT(TEXT(AE651,"0.#"),1)=".",TRUE,FALSE)</formula>
    </cfRule>
  </conditionalFormatting>
  <conditionalFormatting sqref="AU649">
    <cfRule type="expression" dxfId="1433" priority="853">
      <formula>IF(RIGHT(TEXT(AU649,"0.#"),1)=".",FALSE,TRUE)</formula>
    </cfRule>
    <cfRule type="expression" dxfId="1432" priority="854">
      <formula>IF(RIGHT(TEXT(AU649,"0.#"),1)=".",TRUE,FALSE)</formula>
    </cfRule>
  </conditionalFormatting>
  <conditionalFormatting sqref="AU650">
    <cfRule type="expression" dxfId="1431" priority="851">
      <formula>IF(RIGHT(TEXT(AU650,"0.#"),1)=".",FALSE,TRUE)</formula>
    </cfRule>
    <cfRule type="expression" dxfId="1430" priority="852">
      <formula>IF(RIGHT(TEXT(AU650,"0.#"),1)=".",TRUE,FALSE)</formula>
    </cfRule>
  </conditionalFormatting>
  <conditionalFormatting sqref="AU651">
    <cfRule type="expression" dxfId="1429" priority="849">
      <formula>IF(RIGHT(TEXT(AU651,"0.#"),1)=".",FALSE,TRUE)</formula>
    </cfRule>
    <cfRule type="expression" dxfId="1428" priority="850">
      <formula>IF(RIGHT(TEXT(AU651,"0.#"),1)=".",TRUE,FALSE)</formula>
    </cfRule>
  </conditionalFormatting>
  <conditionalFormatting sqref="AQ650">
    <cfRule type="expression" dxfId="1427" priority="841">
      <formula>IF(RIGHT(TEXT(AQ650,"0.#"),1)=".",FALSE,TRUE)</formula>
    </cfRule>
    <cfRule type="expression" dxfId="1426" priority="842">
      <formula>IF(RIGHT(TEXT(AQ650,"0.#"),1)=".",TRUE,FALSE)</formula>
    </cfRule>
  </conditionalFormatting>
  <conditionalFormatting sqref="AQ651">
    <cfRule type="expression" dxfId="1425" priority="839">
      <formula>IF(RIGHT(TEXT(AQ651,"0.#"),1)=".",FALSE,TRUE)</formula>
    </cfRule>
    <cfRule type="expression" dxfId="1424" priority="840">
      <formula>IF(RIGHT(TEXT(AQ651,"0.#"),1)=".",TRUE,FALSE)</formula>
    </cfRule>
  </conditionalFormatting>
  <conditionalFormatting sqref="AQ649">
    <cfRule type="expression" dxfId="1423" priority="837">
      <formula>IF(RIGHT(TEXT(AQ649,"0.#"),1)=".",FALSE,TRUE)</formula>
    </cfRule>
    <cfRule type="expression" dxfId="1422" priority="838">
      <formula>IF(RIGHT(TEXT(AQ649,"0.#"),1)=".",TRUE,FALSE)</formula>
    </cfRule>
  </conditionalFormatting>
  <conditionalFormatting sqref="AE674">
    <cfRule type="expression" dxfId="1421" priority="835">
      <formula>IF(RIGHT(TEXT(AE674,"0.#"),1)=".",FALSE,TRUE)</formula>
    </cfRule>
    <cfRule type="expression" dxfId="1420" priority="836">
      <formula>IF(RIGHT(TEXT(AE674,"0.#"),1)=".",TRUE,FALSE)</formula>
    </cfRule>
  </conditionalFormatting>
  <conditionalFormatting sqref="AE675">
    <cfRule type="expression" dxfId="1419" priority="833">
      <formula>IF(RIGHT(TEXT(AE675,"0.#"),1)=".",FALSE,TRUE)</formula>
    </cfRule>
    <cfRule type="expression" dxfId="1418" priority="834">
      <formula>IF(RIGHT(TEXT(AE675,"0.#"),1)=".",TRUE,FALSE)</formula>
    </cfRule>
  </conditionalFormatting>
  <conditionalFormatting sqref="AE676">
    <cfRule type="expression" dxfId="1417" priority="831">
      <formula>IF(RIGHT(TEXT(AE676,"0.#"),1)=".",FALSE,TRUE)</formula>
    </cfRule>
    <cfRule type="expression" dxfId="1416" priority="832">
      <formula>IF(RIGHT(TEXT(AE676,"0.#"),1)=".",TRUE,FALSE)</formula>
    </cfRule>
  </conditionalFormatting>
  <conditionalFormatting sqref="AU674">
    <cfRule type="expression" dxfId="1415" priority="823">
      <formula>IF(RIGHT(TEXT(AU674,"0.#"),1)=".",FALSE,TRUE)</formula>
    </cfRule>
    <cfRule type="expression" dxfId="1414" priority="824">
      <formula>IF(RIGHT(TEXT(AU674,"0.#"),1)=".",TRUE,FALSE)</formula>
    </cfRule>
  </conditionalFormatting>
  <conditionalFormatting sqref="AU675">
    <cfRule type="expression" dxfId="1413" priority="821">
      <formula>IF(RIGHT(TEXT(AU675,"0.#"),1)=".",FALSE,TRUE)</formula>
    </cfRule>
    <cfRule type="expression" dxfId="1412" priority="822">
      <formula>IF(RIGHT(TEXT(AU675,"0.#"),1)=".",TRUE,FALSE)</formula>
    </cfRule>
  </conditionalFormatting>
  <conditionalFormatting sqref="AU676">
    <cfRule type="expression" dxfId="1411" priority="819">
      <formula>IF(RIGHT(TEXT(AU676,"0.#"),1)=".",FALSE,TRUE)</formula>
    </cfRule>
    <cfRule type="expression" dxfId="1410" priority="820">
      <formula>IF(RIGHT(TEXT(AU676,"0.#"),1)=".",TRUE,FALSE)</formula>
    </cfRule>
  </conditionalFormatting>
  <conditionalFormatting sqref="AQ675">
    <cfRule type="expression" dxfId="1409" priority="811">
      <formula>IF(RIGHT(TEXT(AQ675,"0.#"),1)=".",FALSE,TRUE)</formula>
    </cfRule>
    <cfRule type="expression" dxfId="1408" priority="812">
      <formula>IF(RIGHT(TEXT(AQ675,"0.#"),1)=".",TRUE,FALSE)</formula>
    </cfRule>
  </conditionalFormatting>
  <conditionalFormatting sqref="AQ676">
    <cfRule type="expression" dxfId="1407" priority="809">
      <formula>IF(RIGHT(TEXT(AQ676,"0.#"),1)=".",FALSE,TRUE)</formula>
    </cfRule>
    <cfRule type="expression" dxfId="1406" priority="810">
      <formula>IF(RIGHT(TEXT(AQ676,"0.#"),1)=".",TRUE,FALSE)</formula>
    </cfRule>
  </conditionalFormatting>
  <conditionalFormatting sqref="AQ674">
    <cfRule type="expression" dxfId="1405" priority="807">
      <formula>IF(RIGHT(TEXT(AQ674,"0.#"),1)=".",FALSE,TRUE)</formula>
    </cfRule>
    <cfRule type="expression" dxfId="1404" priority="808">
      <formula>IF(RIGHT(TEXT(AQ674,"0.#"),1)=".",TRUE,FALSE)</formula>
    </cfRule>
  </conditionalFormatting>
  <conditionalFormatting sqref="AE654">
    <cfRule type="expression" dxfId="1403" priority="805">
      <formula>IF(RIGHT(TEXT(AE654,"0.#"),1)=".",FALSE,TRUE)</formula>
    </cfRule>
    <cfRule type="expression" dxfId="1402" priority="806">
      <formula>IF(RIGHT(TEXT(AE654,"0.#"),1)=".",TRUE,FALSE)</formula>
    </cfRule>
  </conditionalFormatting>
  <conditionalFormatting sqref="AE655">
    <cfRule type="expression" dxfId="1401" priority="803">
      <formula>IF(RIGHT(TEXT(AE655,"0.#"),1)=".",FALSE,TRUE)</formula>
    </cfRule>
    <cfRule type="expression" dxfId="1400" priority="804">
      <formula>IF(RIGHT(TEXT(AE655,"0.#"),1)=".",TRUE,FALSE)</formula>
    </cfRule>
  </conditionalFormatting>
  <conditionalFormatting sqref="AE656">
    <cfRule type="expression" dxfId="1399" priority="801">
      <formula>IF(RIGHT(TEXT(AE656,"0.#"),1)=".",FALSE,TRUE)</formula>
    </cfRule>
    <cfRule type="expression" dxfId="1398" priority="802">
      <formula>IF(RIGHT(TEXT(AE656,"0.#"),1)=".",TRUE,FALSE)</formula>
    </cfRule>
  </conditionalFormatting>
  <conditionalFormatting sqref="AU654">
    <cfRule type="expression" dxfId="1397" priority="793">
      <formula>IF(RIGHT(TEXT(AU654,"0.#"),1)=".",FALSE,TRUE)</formula>
    </cfRule>
    <cfRule type="expression" dxfId="1396" priority="794">
      <formula>IF(RIGHT(TEXT(AU654,"0.#"),1)=".",TRUE,FALSE)</formula>
    </cfRule>
  </conditionalFormatting>
  <conditionalFormatting sqref="AU655">
    <cfRule type="expression" dxfId="1395" priority="791">
      <formula>IF(RIGHT(TEXT(AU655,"0.#"),1)=".",FALSE,TRUE)</formula>
    </cfRule>
    <cfRule type="expression" dxfId="1394" priority="792">
      <formula>IF(RIGHT(TEXT(AU655,"0.#"),1)=".",TRUE,FALSE)</formula>
    </cfRule>
  </conditionalFormatting>
  <conditionalFormatting sqref="AQ656">
    <cfRule type="expression" dxfId="1393" priority="779">
      <formula>IF(RIGHT(TEXT(AQ656,"0.#"),1)=".",FALSE,TRUE)</formula>
    </cfRule>
    <cfRule type="expression" dxfId="1392" priority="780">
      <formula>IF(RIGHT(TEXT(AQ656,"0.#"),1)=".",TRUE,FALSE)</formula>
    </cfRule>
  </conditionalFormatting>
  <conditionalFormatting sqref="AQ654">
    <cfRule type="expression" dxfId="1391" priority="777">
      <formula>IF(RIGHT(TEXT(AQ654,"0.#"),1)=".",FALSE,TRUE)</formula>
    </cfRule>
    <cfRule type="expression" dxfId="1390" priority="778">
      <formula>IF(RIGHT(TEXT(AQ654,"0.#"),1)=".",TRUE,FALSE)</formula>
    </cfRule>
  </conditionalFormatting>
  <conditionalFormatting sqref="AE659">
    <cfRule type="expression" dxfId="1389" priority="775">
      <formula>IF(RIGHT(TEXT(AE659,"0.#"),1)=".",FALSE,TRUE)</formula>
    </cfRule>
    <cfRule type="expression" dxfId="1388" priority="776">
      <formula>IF(RIGHT(TEXT(AE659,"0.#"),1)=".",TRUE,FALSE)</formula>
    </cfRule>
  </conditionalFormatting>
  <conditionalFormatting sqref="AE660">
    <cfRule type="expression" dxfId="1387" priority="773">
      <formula>IF(RIGHT(TEXT(AE660,"0.#"),1)=".",FALSE,TRUE)</formula>
    </cfRule>
    <cfRule type="expression" dxfId="1386" priority="774">
      <formula>IF(RIGHT(TEXT(AE660,"0.#"),1)=".",TRUE,FALSE)</formula>
    </cfRule>
  </conditionalFormatting>
  <conditionalFormatting sqref="AE661">
    <cfRule type="expression" dxfId="1385" priority="771">
      <formula>IF(RIGHT(TEXT(AE661,"0.#"),1)=".",FALSE,TRUE)</formula>
    </cfRule>
    <cfRule type="expression" dxfId="1384" priority="772">
      <formula>IF(RIGHT(TEXT(AE661,"0.#"),1)=".",TRUE,FALSE)</formula>
    </cfRule>
  </conditionalFormatting>
  <conditionalFormatting sqref="AU659">
    <cfRule type="expression" dxfId="1383" priority="763">
      <formula>IF(RIGHT(TEXT(AU659,"0.#"),1)=".",FALSE,TRUE)</formula>
    </cfRule>
    <cfRule type="expression" dxfId="1382" priority="764">
      <formula>IF(RIGHT(TEXT(AU659,"0.#"),1)=".",TRUE,FALSE)</formula>
    </cfRule>
  </conditionalFormatting>
  <conditionalFormatting sqref="AU660">
    <cfRule type="expression" dxfId="1381" priority="761">
      <formula>IF(RIGHT(TEXT(AU660,"0.#"),1)=".",FALSE,TRUE)</formula>
    </cfRule>
    <cfRule type="expression" dxfId="1380" priority="762">
      <formula>IF(RIGHT(TEXT(AU660,"0.#"),1)=".",TRUE,FALSE)</formula>
    </cfRule>
  </conditionalFormatting>
  <conditionalFormatting sqref="AU661">
    <cfRule type="expression" dxfId="1379" priority="759">
      <formula>IF(RIGHT(TEXT(AU661,"0.#"),1)=".",FALSE,TRUE)</formula>
    </cfRule>
    <cfRule type="expression" dxfId="1378" priority="760">
      <formula>IF(RIGHT(TEXT(AU661,"0.#"),1)=".",TRUE,FALSE)</formula>
    </cfRule>
  </conditionalFormatting>
  <conditionalFormatting sqref="AQ660">
    <cfRule type="expression" dxfId="1377" priority="751">
      <formula>IF(RIGHT(TEXT(AQ660,"0.#"),1)=".",FALSE,TRUE)</formula>
    </cfRule>
    <cfRule type="expression" dxfId="1376" priority="752">
      <formula>IF(RIGHT(TEXT(AQ660,"0.#"),1)=".",TRUE,FALSE)</formula>
    </cfRule>
  </conditionalFormatting>
  <conditionalFormatting sqref="AQ661">
    <cfRule type="expression" dxfId="1375" priority="749">
      <formula>IF(RIGHT(TEXT(AQ661,"0.#"),1)=".",FALSE,TRUE)</formula>
    </cfRule>
    <cfRule type="expression" dxfId="1374" priority="750">
      <formula>IF(RIGHT(TEXT(AQ661,"0.#"),1)=".",TRUE,FALSE)</formula>
    </cfRule>
  </conditionalFormatting>
  <conditionalFormatting sqref="AQ659">
    <cfRule type="expression" dxfId="1373" priority="747">
      <formula>IF(RIGHT(TEXT(AQ659,"0.#"),1)=".",FALSE,TRUE)</formula>
    </cfRule>
    <cfRule type="expression" dxfId="1372" priority="748">
      <formula>IF(RIGHT(TEXT(AQ659,"0.#"),1)=".",TRUE,FALSE)</formula>
    </cfRule>
  </conditionalFormatting>
  <conditionalFormatting sqref="AE664">
    <cfRule type="expression" dxfId="1371" priority="745">
      <formula>IF(RIGHT(TEXT(AE664,"0.#"),1)=".",FALSE,TRUE)</formula>
    </cfRule>
    <cfRule type="expression" dxfId="1370" priority="746">
      <formula>IF(RIGHT(TEXT(AE664,"0.#"),1)=".",TRUE,FALSE)</formula>
    </cfRule>
  </conditionalFormatting>
  <conditionalFormatting sqref="AE665">
    <cfRule type="expression" dxfId="1369" priority="743">
      <formula>IF(RIGHT(TEXT(AE665,"0.#"),1)=".",FALSE,TRUE)</formula>
    </cfRule>
    <cfRule type="expression" dxfId="1368" priority="744">
      <formula>IF(RIGHT(TEXT(AE665,"0.#"),1)=".",TRUE,FALSE)</formula>
    </cfRule>
  </conditionalFormatting>
  <conditionalFormatting sqref="AE666">
    <cfRule type="expression" dxfId="1367" priority="741">
      <formula>IF(RIGHT(TEXT(AE666,"0.#"),1)=".",FALSE,TRUE)</formula>
    </cfRule>
    <cfRule type="expression" dxfId="1366" priority="742">
      <formula>IF(RIGHT(TEXT(AE666,"0.#"),1)=".",TRUE,FALSE)</formula>
    </cfRule>
  </conditionalFormatting>
  <conditionalFormatting sqref="AU664">
    <cfRule type="expression" dxfId="1365" priority="733">
      <formula>IF(RIGHT(TEXT(AU664,"0.#"),1)=".",FALSE,TRUE)</formula>
    </cfRule>
    <cfRule type="expression" dxfId="1364" priority="734">
      <formula>IF(RIGHT(TEXT(AU664,"0.#"),1)=".",TRUE,FALSE)</formula>
    </cfRule>
  </conditionalFormatting>
  <conditionalFormatting sqref="AU665">
    <cfRule type="expression" dxfId="1363" priority="731">
      <formula>IF(RIGHT(TEXT(AU665,"0.#"),1)=".",FALSE,TRUE)</formula>
    </cfRule>
    <cfRule type="expression" dxfId="1362" priority="732">
      <formula>IF(RIGHT(TEXT(AU665,"0.#"),1)=".",TRUE,FALSE)</formula>
    </cfRule>
  </conditionalFormatting>
  <conditionalFormatting sqref="AU666">
    <cfRule type="expression" dxfId="1361" priority="729">
      <formula>IF(RIGHT(TEXT(AU666,"0.#"),1)=".",FALSE,TRUE)</formula>
    </cfRule>
    <cfRule type="expression" dxfId="1360" priority="730">
      <formula>IF(RIGHT(TEXT(AU666,"0.#"),1)=".",TRUE,FALSE)</formula>
    </cfRule>
  </conditionalFormatting>
  <conditionalFormatting sqref="AQ665">
    <cfRule type="expression" dxfId="1359" priority="721">
      <formula>IF(RIGHT(TEXT(AQ665,"0.#"),1)=".",FALSE,TRUE)</formula>
    </cfRule>
    <cfRule type="expression" dxfId="1358" priority="722">
      <formula>IF(RIGHT(TEXT(AQ665,"0.#"),1)=".",TRUE,FALSE)</formula>
    </cfRule>
  </conditionalFormatting>
  <conditionalFormatting sqref="AQ666">
    <cfRule type="expression" dxfId="1357" priority="719">
      <formula>IF(RIGHT(TEXT(AQ666,"0.#"),1)=".",FALSE,TRUE)</formula>
    </cfRule>
    <cfRule type="expression" dxfId="1356" priority="720">
      <formula>IF(RIGHT(TEXT(AQ666,"0.#"),1)=".",TRUE,FALSE)</formula>
    </cfRule>
  </conditionalFormatting>
  <conditionalFormatting sqref="AQ664">
    <cfRule type="expression" dxfId="1355" priority="717">
      <formula>IF(RIGHT(TEXT(AQ664,"0.#"),1)=".",FALSE,TRUE)</formula>
    </cfRule>
    <cfRule type="expression" dxfId="1354" priority="718">
      <formula>IF(RIGHT(TEXT(AQ664,"0.#"),1)=".",TRUE,FALSE)</formula>
    </cfRule>
  </conditionalFormatting>
  <conditionalFormatting sqref="AE669">
    <cfRule type="expression" dxfId="1353" priority="715">
      <formula>IF(RIGHT(TEXT(AE669,"0.#"),1)=".",FALSE,TRUE)</formula>
    </cfRule>
    <cfRule type="expression" dxfId="1352" priority="716">
      <formula>IF(RIGHT(TEXT(AE669,"0.#"),1)=".",TRUE,FALSE)</formula>
    </cfRule>
  </conditionalFormatting>
  <conditionalFormatting sqref="AE670">
    <cfRule type="expression" dxfId="1351" priority="713">
      <formula>IF(RIGHT(TEXT(AE670,"0.#"),1)=".",FALSE,TRUE)</formula>
    </cfRule>
    <cfRule type="expression" dxfId="1350" priority="714">
      <formula>IF(RIGHT(TEXT(AE670,"0.#"),1)=".",TRUE,FALSE)</formula>
    </cfRule>
  </conditionalFormatting>
  <conditionalFormatting sqref="AE671">
    <cfRule type="expression" dxfId="1349" priority="711">
      <formula>IF(RIGHT(TEXT(AE671,"0.#"),1)=".",FALSE,TRUE)</formula>
    </cfRule>
    <cfRule type="expression" dxfId="1348" priority="712">
      <formula>IF(RIGHT(TEXT(AE671,"0.#"),1)=".",TRUE,FALSE)</formula>
    </cfRule>
  </conditionalFormatting>
  <conditionalFormatting sqref="AU669">
    <cfRule type="expression" dxfId="1347" priority="703">
      <formula>IF(RIGHT(TEXT(AU669,"0.#"),1)=".",FALSE,TRUE)</formula>
    </cfRule>
    <cfRule type="expression" dxfId="1346" priority="704">
      <formula>IF(RIGHT(TEXT(AU669,"0.#"),1)=".",TRUE,FALSE)</formula>
    </cfRule>
  </conditionalFormatting>
  <conditionalFormatting sqref="AU670">
    <cfRule type="expression" dxfId="1345" priority="701">
      <formula>IF(RIGHT(TEXT(AU670,"0.#"),1)=".",FALSE,TRUE)</formula>
    </cfRule>
    <cfRule type="expression" dxfId="1344" priority="702">
      <formula>IF(RIGHT(TEXT(AU670,"0.#"),1)=".",TRUE,FALSE)</formula>
    </cfRule>
  </conditionalFormatting>
  <conditionalFormatting sqref="AU671">
    <cfRule type="expression" dxfId="1343" priority="699">
      <formula>IF(RIGHT(TEXT(AU671,"0.#"),1)=".",FALSE,TRUE)</formula>
    </cfRule>
    <cfRule type="expression" dxfId="1342" priority="700">
      <formula>IF(RIGHT(TEXT(AU671,"0.#"),1)=".",TRUE,FALSE)</formula>
    </cfRule>
  </conditionalFormatting>
  <conditionalFormatting sqref="AQ670">
    <cfRule type="expression" dxfId="1341" priority="691">
      <formula>IF(RIGHT(TEXT(AQ670,"0.#"),1)=".",FALSE,TRUE)</formula>
    </cfRule>
    <cfRule type="expression" dxfId="1340" priority="692">
      <formula>IF(RIGHT(TEXT(AQ670,"0.#"),1)=".",TRUE,FALSE)</formula>
    </cfRule>
  </conditionalFormatting>
  <conditionalFormatting sqref="AQ671">
    <cfRule type="expression" dxfId="1339" priority="689">
      <formula>IF(RIGHT(TEXT(AQ671,"0.#"),1)=".",FALSE,TRUE)</formula>
    </cfRule>
    <cfRule type="expression" dxfId="1338" priority="690">
      <formula>IF(RIGHT(TEXT(AQ671,"0.#"),1)=".",TRUE,FALSE)</formula>
    </cfRule>
  </conditionalFormatting>
  <conditionalFormatting sqref="AQ669">
    <cfRule type="expression" dxfId="1337" priority="687">
      <formula>IF(RIGHT(TEXT(AQ669,"0.#"),1)=".",FALSE,TRUE)</formula>
    </cfRule>
    <cfRule type="expression" dxfId="1336" priority="688">
      <formula>IF(RIGHT(TEXT(AQ669,"0.#"),1)=".",TRUE,FALSE)</formula>
    </cfRule>
  </conditionalFormatting>
  <conditionalFormatting sqref="AE679">
    <cfRule type="expression" dxfId="1335" priority="685">
      <formula>IF(RIGHT(TEXT(AE679,"0.#"),1)=".",FALSE,TRUE)</formula>
    </cfRule>
    <cfRule type="expression" dxfId="1334" priority="686">
      <formula>IF(RIGHT(TEXT(AE679,"0.#"),1)=".",TRUE,FALSE)</formula>
    </cfRule>
  </conditionalFormatting>
  <conditionalFormatting sqref="AE680">
    <cfRule type="expression" dxfId="1333" priority="683">
      <formula>IF(RIGHT(TEXT(AE680,"0.#"),1)=".",FALSE,TRUE)</formula>
    </cfRule>
    <cfRule type="expression" dxfId="1332" priority="684">
      <formula>IF(RIGHT(TEXT(AE680,"0.#"),1)=".",TRUE,FALSE)</formula>
    </cfRule>
  </conditionalFormatting>
  <conditionalFormatting sqref="AE681">
    <cfRule type="expression" dxfId="1331" priority="681">
      <formula>IF(RIGHT(TEXT(AE681,"0.#"),1)=".",FALSE,TRUE)</formula>
    </cfRule>
    <cfRule type="expression" dxfId="1330" priority="682">
      <formula>IF(RIGHT(TEXT(AE681,"0.#"),1)=".",TRUE,FALSE)</formula>
    </cfRule>
  </conditionalFormatting>
  <conditionalFormatting sqref="AU679">
    <cfRule type="expression" dxfId="1329" priority="673">
      <formula>IF(RIGHT(TEXT(AU679,"0.#"),1)=".",FALSE,TRUE)</formula>
    </cfRule>
    <cfRule type="expression" dxfId="1328" priority="674">
      <formula>IF(RIGHT(TEXT(AU679,"0.#"),1)=".",TRUE,FALSE)</formula>
    </cfRule>
  </conditionalFormatting>
  <conditionalFormatting sqref="AU680">
    <cfRule type="expression" dxfId="1327" priority="671">
      <formula>IF(RIGHT(TEXT(AU680,"0.#"),1)=".",FALSE,TRUE)</formula>
    </cfRule>
    <cfRule type="expression" dxfId="1326" priority="672">
      <formula>IF(RIGHT(TEXT(AU680,"0.#"),1)=".",TRUE,FALSE)</formula>
    </cfRule>
  </conditionalFormatting>
  <conditionalFormatting sqref="AU681">
    <cfRule type="expression" dxfId="1325" priority="669">
      <formula>IF(RIGHT(TEXT(AU681,"0.#"),1)=".",FALSE,TRUE)</formula>
    </cfRule>
    <cfRule type="expression" dxfId="1324" priority="670">
      <formula>IF(RIGHT(TEXT(AU681,"0.#"),1)=".",TRUE,FALSE)</formula>
    </cfRule>
  </conditionalFormatting>
  <conditionalFormatting sqref="AQ680">
    <cfRule type="expression" dxfId="1323" priority="661">
      <formula>IF(RIGHT(TEXT(AQ680,"0.#"),1)=".",FALSE,TRUE)</formula>
    </cfRule>
    <cfRule type="expression" dxfId="1322" priority="662">
      <formula>IF(RIGHT(TEXT(AQ680,"0.#"),1)=".",TRUE,FALSE)</formula>
    </cfRule>
  </conditionalFormatting>
  <conditionalFormatting sqref="AQ681">
    <cfRule type="expression" dxfId="1321" priority="659">
      <formula>IF(RIGHT(TEXT(AQ681,"0.#"),1)=".",FALSE,TRUE)</formula>
    </cfRule>
    <cfRule type="expression" dxfId="1320" priority="660">
      <formula>IF(RIGHT(TEXT(AQ681,"0.#"),1)=".",TRUE,FALSE)</formula>
    </cfRule>
  </conditionalFormatting>
  <conditionalFormatting sqref="AQ679">
    <cfRule type="expression" dxfId="1319" priority="657">
      <formula>IF(RIGHT(TEXT(AQ679,"0.#"),1)=".",FALSE,TRUE)</formula>
    </cfRule>
    <cfRule type="expression" dxfId="1318" priority="658">
      <formula>IF(RIGHT(TEXT(AQ679,"0.#"),1)=".",TRUE,FALSE)</formula>
    </cfRule>
  </conditionalFormatting>
  <conditionalFormatting sqref="AE684">
    <cfRule type="expression" dxfId="1317" priority="655">
      <formula>IF(RIGHT(TEXT(AE684,"0.#"),1)=".",FALSE,TRUE)</formula>
    </cfRule>
    <cfRule type="expression" dxfId="1316" priority="656">
      <formula>IF(RIGHT(TEXT(AE684,"0.#"),1)=".",TRUE,FALSE)</formula>
    </cfRule>
  </conditionalFormatting>
  <conditionalFormatting sqref="AE685">
    <cfRule type="expression" dxfId="1315" priority="653">
      <formula>IF(RIGHT(TEXT(AE685,"0.#"),1)=".",FALSE,TRUE)</formula>
    </cfRule>
    <cfRule type="expression" dxfId="1314" priority="654">
      <formula>IF(RIGHT(TEXT(AE685,"0.#"),1)=".",TRUE,FALSE)</formula>
    </cfRule>
  </conditionalFormatting>
  <conditionalFormatting sqref="AE686">
    <cfRule type="expression" dxfId="1313" priority="651">
      <formula>IF(RIGHT(TEXT(AE686,"0.#"),1)=".",FALSE,TRUE)</formula>
    </cfRule>
    <cfRule type="expression" dxfId="1312" priority="652">
      <formula>IF(RIGHT(TEXT(AE686,"0.#"),1)=".",TRUE,FALSE)</formula>
    </cfRule>
  </conditionalFormatting>
  <conditionalFormatting sqref="AU684">
    <cfRule type="expression" dxfId="1311" priority="643">
      <formula>IF(RIGHT(TEXT(AU684,"0.#"),1)=".",FALSE,TRUE)</formula>
    </cfRule>
    <cfRule type="expression" dxfId="1310" priority="644">
      <formula>IF(RIGHT(TEXT(AU684,"0.#"),1)=".",TRUE,FALSE)</formula>
    </cfRule>
  </conditionalFormatting>
  <conditionalFormatting sqref="AU685">
    <cfRule type="expression" dxfId="1309" priority="641">
      <formula>IF(RIGHT(TEXT(AU685,"0.#"),1)=".",FALSE,TRUE)</formula>
    </cfRule>
    <cfRule type="expression" dxfId="1308" priority="642">
      <formula>IF(RIGHT(TEXT(AU685,"0.#"),1)=".",TRUE,FALSE)</formula>
    </cfRule>
  </conditionalFormatting>
  <conditionalFormatting sqref="AU686">
    <cfRule type="expression" dxfId="1307" priority="639">
      <formula>IF(RIGHT(TEXT(AU686,"0.#"),1)=".",FALSE,TRUE)</formula>
    </cfRule>
    <cfRule type="expression" dxfId="1306" priority="640">
      <formula>IF(RIGHT(TEXT(AU686,"0.#"),1)=".",TRUE,FALSE)</formula>
    </cfRule>
  </conditionalFormatting>
  <conditionalFormatting sqref="AQ685">
    <cfRule type="expression" dxfId="1305" priority="631">
      <formula>IF(RIGHT(TEXT(AQ685,"0.#"),1)=".",FALSE,TRUE)</formula>
    </cfRule>
    <cfRule type="expression" dxfId="1304" priority="632">
      <formula>IF(RIGHT(TEXT(AQ685,"0.#"),1)=".",TRUE,FALSE)</formula>
    </cfRule>
  </conditionalFormatting>
  <conditionalFormatting sqref="AQ686">
    <cfRule type="expression" dxfId="1303" priority="629">
      <formula>IF(RIGHT(TEXT(AQ686,"0.#"),1)=".",FALSE,TRUE)</formula>
    </cfRule>
    <cfRule type="expression" dxfId="1302" priority="630">
      <formula>IF(RIGHT(TEXT(AQ686,"0.#"),1)=".",TRUE,FALSE)</formula>
    </cfRule>
  </conditionalFormatting>
  <conditionalFormatting sqref="AQ684">
    <cfRule type="expression" dxfId="1301" priority="627">
      <formula>IF(RIGHT(TEXT(AQ684,"0.#"),1)=".",FALSE,TRUE)</formula>
    </cfRule>
    <cfRule type="expression" dxfId="1300" priority="628">
      <formula>IF(RIGHT(TEXT(AQ684,"0.#"),1)=".",TRUE,FALSE)</formula>
    </cfRule>
  </conditionalFormatting>
  <conditionalFormatting sqref="AE689">
    <cfRule type="expression" dxfId="1299" priority="625">
      <formula>IF(RIGHT(TEXT(AE689,"0.#"),1)=".",FALSE,TRUE)</formula>
    </cfRule>
    <cfRule type="expression" dxfId="1298" priority="626">
      <formula>IF(RIGHT(TEXT(AE689,"0.#"),1)=".",TRUE,FALSE)</formula>
    </cfRule>
  </conditionalFormatting>
  <conditionalFormatting sqref="AE690">
    <cfRule type="expression" dxfId="1297" priority="623">
      <formula>IF(RIGHT(TEXT(AE690,"0.#"),1)=".",FALSE,TRUE)</formula>
    </cfRule>
    <cfRule type="expression" dxfId="1296" priority="624">
      <formula>IF(RIGHT(TEXT(AE690,"0.#"),1)=".",TRUE,FALSE)</formula>
    </cfRule>
  </conditionalFormatting>
  <conditionalFormatting sqref="AE691">
    <cfRule type="expression" dxfId="1295" priority="621">
      <formula>IF(RIGHT(TEXT(AE691,"0.#"),1)=".",FALSE,TRUE)</formula>
    </cfRule>
    <cfRule type="expression" dxfId="1294" priority="622">
      <formula>IF(RIGHT(TEXT(AE691,"0.#"),1)=".",TRUE,FALSE)</formula>
    </cfRule>
  </conditionalFormatting>
  <conditionalFormatting sqref="AU689">
    <cfRule type="expression" dxfId="1293" priority="613">
      <formula>IF(RIGHT(TEXT(AU689,"0.#"),1)=".",FALSE,TRUE)</formula>
    </cfRule>
    <cfRule type="expression" dxfId="1292" priority="614">
      <formula>IF(RIGHT(TEXT(AU689,"0.#"),1)=".",TRUE,FALSE)</formula>
    </cfRule>
  </conditionalFormatting>
  <conditionalFormatting sqref="AU690">
    <cfRule type="expression" dxfId="1291" priority="611">
      <formula>IF(RIGHT(TEXT(AU690,"0.#"),1)=".",FALSE,TRUE)</formula>
    </cfRule>
    <cfRule type="expression" dxfId="1290" priority="612">
      <formula>IF(RIGHT(TEXT(AU690,"0.#"),1)=".",TRUE,FALSE)</formula>
    </cfRule>
  </conditionalFormatting>
  <conditionalFormatting sqref="AU691">
    <cfRule type="expression" dxfId="1289" priority="609">
      <formula>IF(RIGHT(TEXT(AU691,"0.#"),1)=".",FALSE,TRUE)</formula>
    </cfRule>
    <cfRule type="expression" dxfId="1288" priority="610">
      <formula>IF(RIGHT(TEXT(AU691,"0.#"),1)=".",TRUE,FALSE)</formula>
    </cfRule>
  </conditionalFormatting>
  <conditionalFormatting sqref="AQ690">
    <cfRule type="expression" dxfId="1287" priority="601">
      <formula>IF(RIGHT(TEXT(AQ690,"0.#"),1)=".",FALSE,TRUE)</formula>
    </cfRule>
    <cfRule type="expression" dxfId="1286" priority="602">
      <formula>IF(RIGHT(TEXT(AQ690,"0.#"),1)=".",TRUE,FALSE)</formula>
    </cfRule>
  </conditionalFormatting>
  <conditionalFormatting sqref="AQ691">
    <cfRule type="expression" dxfId="1285" priority="599">
      <formula>IF(RIGHT(TEXT(AQ691,"0.#"),1)=".",FALSE,TRUE)</formula>
    </cfRule>
    <cfRule type="expression" dxfId="1284" priority="600">
      <formula>IF(RIGHT(TEXT(AQ691,"0.#"),1)=".",TRUE,FALSE)</formula>
    </cfRule>
  </conditionalFormatting>
  <conditionalFormatting sqref="AQ689">
    <cfRule type="expression" dxfId="1283" priority="597">
      <formula>IF(RIGHT(TEXT(AQ689,"0.#"),1)=".",FALSE,TRUE)</formula>
    </cfRule>
    <cfRule type="expression" dxfId="1282" priority="598">
      <formula>IF(RIGHT(TEXT(AQ689,"0.#"),1)=".",TRUE,FALSE)</formula>
    </cfRule>
  </conditionalFormatting>
  <conditionalFormatting sqref="AE694">
    <cfRule type="expression" dxfId="1281" priority="595">
      <formula>IF(RIGHT(TEXT(AE694,"0.#"),1)=".",FALSE,TRUE)</formula>
    </cfRule>
    <cfRule type="expression" dxfId="1280" priority="596">
      <formula>IF(RIGHT(TEXT(AE694,"0.#"),1)=".",TRUE,FALSE)</formula>
    </cfRule>
  </conditionalFormatting>
  <conditionalFormatting sqref="AM696">
    <cfRule type="expression" dxfId="1279" priority="585">
      <formula>IF(RIGHT(TEXT(AM696,"0.#"),1)=".",FALSE,TRUE)</formula>
    </cfRule>
    <cfRule type="expression" dxfId="1278" priority="586">
      <formula>IF(RIGHT(TEXT(AM696,"0.#"),1)=".",TRUE,FALSE)</formula>
    </cfRule>
  </conditionalFormatting>
  <conditionalFormatting sqref="AE695">
    <cfRule type="expression" dxfId="1277" priority="593">
      <formula>IF(RIGHT(TEXT(AE695,"0.#"),1)=".",FALSE,TRUE)</formula>
    </cfRule>
    <cfRule type="expression" dxfId="1276" priority="594">
      <formula>IF(RIGHT(TEXT(AE695,"0.#"),1)=".",TRUE,FALSE)</formula>
    </cfRule>
  </conditionalFormatting>
  <conditionalFormatting sqref="AE696">
    <cfRule type="expression" dxfId="1275" priority="591">
      <formula>IF(RIGHT(TEXT(AE696,"0.#"),1)=".",FALSE,TRUE)</formula>
    </cfRule>
    <cfRule type="expression" dxfId="1274" priority="592">
      <formula>IF(RIGHT(TEXT(AE696,"0.#"),1)=".",TRUE,FALSE)</formula>
    </cfRule>
  </conditionalFormatting>
  <conditionalFormatting sqref="AM694">
    <cfRule type="expression" dxfId="1273" priority="589">
      <formula>IF(RIGHT(TEXT(AM694,"0.#"),1)=".",FALSE,TRUE)</formula>
    </cfRule>
    <cfRule type="expression" dxfId="1272" priority="590">
      <formula>IF(RIGHT(TEXT(AM694,"0.#"),1)=".",TRUE,FALSE)</formula>
    </cfRule>
  </conditionalFormatting>
  <conditionalFormatting sqref="AM695">
    <cfRule type="expression" dxfId="1271" priority="587">
      <formula>IF(RIGHT(TEXT(AM695,"0.#"),1)=".",FALSE,TRUE)</formula>
    </cfRule>
    <cfRule type="expression" dxfId="1270" priority="588">
      <formula>IF(RIGHT(TEXT(AM695,"0.#"),1)=".",TRUE,FALSE)</formula>
    </cfRule>
  </conditionalFormatting>
  <conditionalFormatting sqref="AU694">
    <cfRule type="expression" dxfId="1269" priority="583">
      <formula>IF(RIGHT(TEXT(AU694,"0.#"),1)=".",FALSE,TRUE)</formula>
    </cfRule>
    <cfRule type="expression" dxfId="1268" priority="584">
      <formula>IF(RIGHT(TEXT(AU694,"0.#"),1)=".",TRUE,FALSE)</formula>
    </cfRule>
  </conditionalFormatting>
  <conditionalFormatting sqref="AU695">
    <cfRule type="expression" dxfId="1267" priority="581">
      <formula>IF(RIGHT(TEXT(AU695,"0.#"),1)=".",FALSE,TRUE)</formula>
    </cfRule>
    <cfRule type="expression" dxfId="1266" priority="582">
      <formula>IF(RIGHT(TEXT(AU695,"0.#"),1)=".",TRUE,FALSE)</formula>
    </cfRule>
  </conditionalFormatting>
  <conditionalFormatting sqref="AU696">
    <cfRule type="expression" dxfId="1265" priority="579">
      <formula>IF(RIGHT(TEXT(AU696,"0.#"),1)=".",FALSE,TRUE)</formula>
    </cfRule>
    <cfRule type="expression" dxfId="1264" priority="580">
      <formula>IF(RIGHT(TEXT(AU696,"0.#"),1)=".",TRUE,FALSE)</formula>
    </cfRule>
  </conditionalFormatting>
  <conditionalFormatting sqref="AI694">
    <cfRule type="expression" dxfId="1263" priority="577">
      <formula>IF(RIGHT(TEXT(AI694,"0.#"),1)=".",FALSE,TRUE)</formula>
    </cfRule>
    <cfRule type="expression" dxfId="1262" priority="578">
      <formula>IF(RIGHT(TEXT(AI694,"0.#"),1)=".",TRUE,FALSE)</formula>
    </cfRule>
  </conditionalFormatting>
  <conditionalFormatting sqref="AI695">
    <cfRule type="expression" dxfId="1261" priority="575">
      <formula>IF(RIGHT(TEXT(AI695,"0.#"),1)=".",FALSE,TRUE)</formula>
    </cfRule>
    <cfRule type="expression" dxfId="1260" priority="576">
      <formula>IF(RIGHT(TEXT(AI695,"0.#"),1)=".",TRUE,FALSE)</formula>
    </cfRule>
  </conditionalFormatting>
  <conditionalFormatting sqref="AQ695">
    <cfRule type="expression" dxfId="1259" priority="571">
      <formula>IF(RIGHT(TEXT(AQ695,"0.#"),1)=".",FALSE,TRUE)</formula>
    </cfRule>
    <cfRule type="expression" dxfId="1258" priority="572">
      <formula>IF(RIGHT(TEXT(AQ695,"0.#"),1)=".",TRUE,FALSE)</formula>
    </cfRule>
  </conditionalFormatting>
  <conditionalFormatting sqref="AQ696">
    <cfRule type="expression" dxfId="1257" priority="569">
      <formula>IF(RIGHT(TEXT(AQ696,"0.#"),1)=".",FALSE,TRUE)</formula>
    </cfRule>
    <cfRule type="expression" dxfId="1256" priority="570">
      <formula>IF(RIGHT(TEXT(AQ696,"0.#"),1)=".",TRUE,FALSE)</formula>
    </cfRule>
  </conditionalFormatting>
  <conditionalFormatting sqref="AU101">
    <cfRule type="expression" dxfId="1255" priority="565">
      <formula>IF(RIGHT(TEXT(AU101,"0.#"),1)=".",FALSE,TRUE)</formula>
    </cfRule>
    <cfRule type="expression" dxfId="1254" priority="566">
      <formula>IF(RIGHT(TEXT(AU101,"0.#"),1)=".",TRUE,FALSE)</formula>
    </cfRule>
  </conditionalFormatting>
  <conditionalFormatting sqref="AU102">
    <cfRule type="expression" dxfId="1253" priority="563">
      <formula>IF(RIGHT(TEXT(AU102,"0.#"),1)=".",FALSE,TRUE)</formula>
    </cfRule>
    <cfRule type="expression" dxfId="1252" priority="564">
      <formula>IF(RIGHT(TEXT(AU102,"0.#"),1)=".",TRUE,FALSE)</formula>
    </cfRule>
  </conditionalFormatting>
  <conditionalFormatting sqref="AU104">
    <cfRule type="expression" dxfId="1251" priority="559">
      <formula>IF(RIGHT(TEXT(AU104,"0.#"),1)=".",FALSE,TRUE)</formula>
    </cfRule>
    <cfRule type="expression" dxfId="1250" priority="560">
      <formula>IF(RIGHT(TEXT(AU104,"0.#"),1)=".",TRUE,FALSE)</formula>
    </cfRule>
  </conditionalFormatting>
  <conditionalFormatting sqref="AU105">
    <cfRule type="expression" dxfId="1249" priority="557">
      <formula>IF(RIGHT(TEXT(AU105,"0.#"),1)=".",FALSE,TRUE)</formula>
    </cfRule>
    <cfRule type="expression" dxfId="1248" priority="558">
      <formula>IF(RIGHT(TEXT(AU105,"0.#"),1)=".",TRUE,FALSE)</formula>
    </cfRule>
  </conditionalFormatting>
  <conditionalFormatting sqref="AU107">
    <cfRule type="expression" dxfId="1247" priority="553">
      <formula>IF(RIGHT(TEXT(AU107,"0.#"),1)=".",FALSE,TRUE)</formula>
    </cfRule>
    <cfRule type="expression" dxfId="1246" priority="554">
      <formula>IF(RIGHT(TEXT(AU107,"0.#"),1)=".",TRUE,FALSE)</formula>
    </cfRule>
  </conditionalFormatting>
  <conditionalFormatting sqref="AU108">
    <cfRule type="expression" dxfId="1245" priority="551">
      <formula>IF(RIGHT(TEXT(AU108,"0.#"),1)=".",FALSE,TRUE)</formula>
    </cfRule>
    <cfRule type="expression" dxfId="1244" priority="552">
      <formula>IF(RIGHT(TEXT(AU108,"0.#"),1)=".",TRUE,FALSE)</formula>
    </cfRule>
  </conditionalFormatting>
  <conditionalFormatting sqref="AU110">
    <cfRule type="expression" dxfId="1243" priority="549">
      <formula>IF(RIGHT(TEXT(AU110,"0.#"),1)=".",FALSE,TRUE)</formula>
    </cfRule>
    <cfRule type="expression" dxfId="1242" priority="550">
      <formula>IF(RIGHT(TEXT(AU110,"0.#"),1)=".",TRUE,FALSE)</formula>
    </cfRule>
  </conditionalFormatting>
  <conditionalFormatting sqref="AU111">
    <cfRule type="expression" dxfId="1241" priority="547">
      <formula>IF(RIGHT(TEXT(AU111,"0.#"),1)=".",FALSE,TRUE)</formula>
    </cfRule>
    <cfRule type="expression" dxfId="1240" priority="548">
      <formula>IF(RIGHT(TEXT(AU111,"0.#"),1)=".",TRUE,FALSE)</formula>
    </cfRule>
  </conditionalFormatting>
  <conditionalFormatting sqref="AU113">
    <cfRule type="expression" dxfId="1239" priority="545">
      <formula>IF(RIGHT(TEXT(AU113,"0.#"),1)=".",FALSE,TRUE)</formula>
    </cfRule>
    <cfRule type="expression" dxfId="1238" priority="546">
      <formula>IF(RIGHT(TEXT(AU113,"0.#"),1)=".",TRUE,FALSE)</formula>
    </cfRule>
  </conditionalFormatting>
  <conditionalFormatting sqref="AU114">
    <cfRule type="expression" dxfId="1237" priority="543">
      <formula>IF(RIGHT(TEXT(AU114,"0.#"),1)=".",FALSE,TRUE)</formula>
    </cfRule>
    <cfRule type="expression" dxfId="1236" priority="544">
      <formula>IF(RIGHT(TEXT(AU114,"0.#"),1)=".",TRUE,FALSE)</formula>
    </cfRule>
  </conditionalFormatting>
  <conditionalFormatting sqref="AM489">
    <cfRule type="expression" dxfId="1235" priority="537">
      <formula>IF(RIGHT(TEXT(AM489,"0.#"),1)=".",FALSE,TRUE)</formula>
    </cfRule>
    <cfRule type="expression" dxfId="1234" priority="538">
      <formula>IF(RIGHT(TEXT(AM489,"0.#"),1)=".",TRUE,FALSE)</formula>
    </cfRule>
  </conditionalFormatting>
  <conditionalFormatting sqref="AM487">
    <cfRule type="expression" dxfId="1233" priority="541">
      <formula>IF(RIGHT(TEXT(AM487,"0.#"),1)=".",FALSE,TRUE)</formula>
    </cfRule>
    <cfRule type="expression" dxfId="1232" priority="542">
      <formula>IF(RIGHT(TEXT(AM487,"0.#"),1)=".",TRUE,FALSE)</formula>
    </cfRule>
  </conditionalFormatting>
  <conditionalFormatting sqref="AM488">
    <cfRule type="expression" dxfId="1231" priority="539">
      <formula>IF(RIGHT(TEXT(AM488,"0.#"),1)=".",FALSE,TRUE)</formula>
    </cfRule>
    <cfRule type="expression" dxfId="1230" priority="540">
      <formula>IF(RIGHT(TEXT(AM488,"0.#"),1)=".",TRUE,FALSE)</formula>
    </cfRule>
  </conditionalFormatting>
  <conditionalFormatting sqref="AI489">
    <cfRule type="expression" dxfId="1229" priority="531">
      <formula>IF(RIGHT(TEXT(AI489,"0.#"),1)=".",FALSE,TRUE)</formula>
    </cfRule>
    <cfRule type="expression" dxfId="1228" priority="532">
      <formula>IF(RIGHT(TEXT(AI489,"0.#"),1)=".",TRUE,FALSE)</formula>
    </cfRule>
  </conditionalFormatting>
  <conditionalFormatting sqref="AI487">
    <cfRule type="expression" dxfId="1227" priority="535">
      <formula>IF(RIGHT(TEXT(AI487,"0.#"),1)=".",FALSE,TRUE)</formula>
    </cfRule>
    <cfRule type="expression" dxfId="1226" priority="536">
      <formula>IF(RIGHT(TEXT(AI487,"0.#"),1)=".",TRUE,FALSE)</formula>
    </cfRule>
  </conditionalFormatting>
  <conditionalFormatting sqref="AI488">
    <cfRule type="expression" dxfId="1225" priority="533">
      <formula>IF(RIGHT(TEXT(AI488,"0.#"),1)=".",FALSE,TRUE)</formula>
    </cfRule>
    <cfRule type="expression" dxfId="1224" priority="534">
      <formula>IF(RIGHT(TEXT(AI488,"0.#"),1)=".",TRUE,FALSE)</formula>
    </cfRule>
  </conditionalFormatting>
  <conditionalFormatting sqref="AM514">
    <cfRule type="expression" dxfId="1223" priority="525">
      <formula>IF(RIGHT(TEXT(AM514,"0.#"),1)=".",FALSE,TRUE)</formula>
    </cfRule>
    <cfRule type="expression" dxfId="1222" priority="526">
      <formula>IF(RIGHT(TEXT(AM514,"0.#"),1)=".",TRUE,FALSE)</formula>
    </cfRule>
  </conditionalFormatting>
  <conditionalFormatting sqref="AM512">
    <cfRule type="expression" dxfId="1221" priority="529">
      <formula>IF(RIGHT(TEXT(AM512,"0.#"),1)=".",FALSE,TRUE)</formula>
    </cfRule>
    <cfRule type="expression" dxfId="1220" priority="530">
      <formula>IF(RIGHT(TEXT(AM512,"0.#"),1)=".",TRUE,FALSE)</formula>
    </cfRule>
  </conditionalFormatting>
  <conditionalFormatting sqref="AM513">
    <cfRule type="expression" dxfId="1219" priority="527">
      <formula>IF(RIGHT(TEXT(AM513,"0.#"),1)=".",FALSE,TRUE)</formula>
    </cfRule>
    <cfRule type="expression" dxfId="1218" priority="528">
      <formula>IF(RIGHT(TEXT(AM513,"0.#"),1)=".",TRUE,FALSE)</formula>
    </cfRule>
  </conditionalFormatting>
  <conditionalFormatting sqref="AI514">
    <cfRule type="expression" dxfId="1217" priority="519">
      <formula>IF(RIGHT(TEXT(AI514,"0.#"),1)=".",FALSE,TRUE)</formula>
    </cfRule>
    <cfRule type="expression" dxfId="1216" priority="520">
      <formula>IF(RIGHT(TEXT(AI514,"0.#"),1)=".",TRUE,FALSE)</formula>
    </cfRule>
  </conditionalFormatting>
  <conditionalFormatting sqref="AI512">
    <cfRule type="expression" dxfId="1215" priority="523">
      <formula>IF(RIGHT(TEXT(AI512,"0.#"),1)=".",FALSE,TRUE)</formula>
    </cfRule>
    <cfRule type="expression" dxfId="1214" priority="524">
      <formula>IF(RIGHT(TEXT(AI512,"0.#"),1)=".",TRUE,FALSE)</formula>
    </cfRule>
  </conditionalFormatting>
  <conditionalFormatting sqref="AI513">
    <cfRule type="expression" dxfId="1213" priority="521">
      <formula>IF(RIGHT(TEXT(AI513,"0.#"),1)=".",FALSE,TRUE)</formula>
    </cfRule>
    <cfRule type="expression" dxfId="1212" priority="522">
      <formula>IF(RIGHT(TEXT(AI513,"0.#"),1)=".",TRUE,FALSE)</formula>
    </cfRule>
  </conditionalFormatting>
  <conditionalFormatting sqref="AM519">
    <cfRule type="expression" dxfId="1211" priority="465">
      <formula>IF(RIGHT(TEXT(AM519,"0.#"),1)=".",FALSE,TRUE)</formula>
    </cfRule>
    <cfRule type="expression" dxfId="1210" priority="466">
      <formula>IF(RIGHT(TEXT(AM519,"0.#"),1)=".",TRUE,FALSE)</formula>
    </cfRule>
  </conditionalFormatting>
  <conditionalFormatting sqref="AM517">
    <cfRule type="expression" dxfId="1209" priority="469">
      <formula>IF(RIGHT(TEXT(AM517,"0.#"),1)=".",FALSE,TRUE)</formula>
    </cfRule>
    <cfRule type="expression" dxfId="1208" priority="470">
      <formula>IF(RIGHT(TEXT(AM517,"0.#"),1)=".",TRUE,FALSE)</formula>
    </cfRule>
  </conditionalFormatting>
  <conditionalFormatting sqref="AM518">
    <cfRule type="expression" dxfId="1207" priority="467">
      <formula>IF(RIGHT(TEXT(AM518,"0.#"),1)=".",FALSE,TRUE)</formula>
    </cfRule>
    <cfRule type="expression" dxfId="1206" priority="468">
      <formula>IF(RIGHT(TEXT(AM518,"0.#"),1)=".",TRUE,FALSE)</formula>
    </cfRule>
  </conditionalFormatting>
  <conditionalFormatting sqref="AI519">
    <cfRule type="expression" dxfId="1205" priority="459">
      <formula>IF(RIGHT(TEXT(AI519,"0.#"),1)=".",FALSE,TRUE)</formula>
    </cfRule>
    <cfRule type="expression" dxfId="1204" priority="460">
      <formula>IF(RIGHT(TEXT(AI519,"0.#"),1)=".",TRUE,FALSE)</formula>
    </cfRule>
  </conditionalFormatting>
  <conditionalFormatting sqref="AI517">
    <cfRule type="expression" dxfId="1203" priority="463">
      <formula>IF(RIGHT(TEXT(AI517,"0.#"),1)=".",FALSE,TRUE)</formula>
    </cfRule>
    <cfRule type="expression" dxfId="1202" priority="464">
      <formula>IF(RIGHT(TEXT(AI517,"0.#"),1)=".",TRUE,FALSE)</formula>
    </cfRule>
  </conditionalFormatting>
  <conditionalFormatting sqref="AI518">
    <cfRule type="expression" dxfId="1201" priority="461">
      <formula>IF(RIGHT(TEXT(AI518,"0.#"),1)=".",FALSE,TRUE)</formula>
    </cfRule>
    <cfRule type="expression" dxfId="1200" priority="462">
      <formula>IF(RIGHT(TEXT(AI518,"0.#"),1)=".",TRUE,FALSE)</formula>
    </cfRule>
  </conditionalFormatting>
  <conditionalFormatting sqref="AM524">
    <cfRule type="expression" dxfId="1199" priority="453">
      <formula>IF(RIGHT(TEXT(AM524,"0.#"),1)=".",FALSE,TRUE)</formula>
    </cfRule>
    <cfRule type="expression" dxfId="1198" priority="454">
      <formula>IF(RIGHT(TEXT(AM524,"0.#"),1)=".",TRUE,FALSE)</formula>
    </cfRule>
  </conditionalFormatting>
  <conditionalFormatting sqref="AM522">
    <cfRule type="expression" dxfId="1197" priority="457">
      <formula>IF(RIGHT(TEXT(AM522,"0.#"),1)=".",FALSE,TRUE)</formula>
    </cfRule>
    <cfRule type="expression" dxfId="1196" priority="458">
      <formula>IF(RIGHT(TEXT(AM522,"0.#"),1)=".",TRUE,FALSE)</formula>
    </cfRule>
  </conditionalFormatting>
  <conditionalFormatting sqref="AM523">
    <cfRule type="expression" dxfId="1195" priority="455">
      <formula>IF(RIGHT(TEXT(AM523,"0.#"),1)=".",FALSE,TRUE)</formula>
    </cfRule>
    <cfRule type="expression" dxfId="1194" priority="456">
      <formula>IF(RIGHT(TEXT(AM523,"0.#"),1)=".",TRUE,FALSE)</formula>
    </cfRule>
  </conditionalFormatting>
  <conditionalFormatting sqref="AI524">
    <cfRule type="expression" dxfId="1193" priority="447">
      <formula>IF(RIGHT(TEXT(AI524,"0.#"),1)=".",FALSE,TRUE)</formula>
    </cfRule>
    <cfRule type="expression" dxfId="1192" priority="448">
      <formula>IF(RIGHT(TEXT(AI524,"0.#"),1)=".",TRUE,FALSE)</formula>
    </cfRule>
  </conditionalFormatting>
  <conditionalFormatting sqref="AI522">
    <cfRule type="expression" dxfId="1191" priority="451">
      <formula>IF(RIGHT(TEXT(AI522,"0.#"),1)=".",FALSE,TRUE)</formula>
    </cfRule>
    <cfRule type="expression" dxfId="1190" priority="452">
      <formula>IF(RIGHT(TEXT(AI522,"0.#"),1)=".",TRUE,FALSE)</formula>
    </cfRule>
  </conditionalFormatting>
  <conditionalFormatting sqref="AI523">
    <cfRule type="expression" dxfId="1189" priority="449">
      <formula>IF(RIGHT(TEXT(AI523,"0.#"),1)=".",FALSE,TRUE)</formula>
    </cfRule>
    <cfRule type="expression" dxfId="1188" priority="450">
      <formula>IF(RIGHT(TEXT(AI523,"0.#"),1)=".",TRUE,FALSE)</formula>
    </cfRule>
  </conditionalFormatting>
  <conditionalFormatting sqref="AM529">
    <cfRule type="expression" dxfId="1187" priority="441">
      <formula>IF(RIGHT(TEXT(AM529,"0.#"),1)=".",FALSE,TRUE)</formula>
    </cfRule>
    <cfRule type="expression" dxfId="1186" priority="442">
      <formula>IF(RIGHT(TEXT(AM529,"0.#"),1)=".",TRUE,FALSE)</formula>
    </cfRule>
  </conditionalFormatting>
  <conditionalFormatting sqref="AM527">
    <cfRule type="expression" dxfId="1185" priority="445">
      <formula>IF(RIGHT(TEXT(AM527,"0.#"),1)=".",FALSE,TRUE)</formula>
    </cfRule>
    <cfRule type="expression" dxfId="1184" priority="446">
      <formula>IF(RIGHT(TEXT(AM527,"0.#"),1)=".",TRUE,FALSE)</formula>
    </cfRule>
  </conditionalFormatting>
  <conditionalFormatting sqref="AM528">
    <cfRule type="expression" dxfId="1183" priority="443">
      <formula>IF(RIGHT(TEXT(AM528,"0.#"),1)=".",FALSE,TRUE)</formula>
    </cfRule>
    <cfRule type="expression" dxfId="1182" priority="444">
      <formula>IF(RIGHT(TEXT(AM528,"0.#"),1)=".",TRUE,FALSE)</formula>
    </cfRule>
  </conditionalFormatting>
  <conditionalFormatting sqref="AI529">
    <cfRule type="expression" dxfId="1181" priority="435">
      <formula>IF(RIGHT(TEXT(AI529,"0.#"),1)=".",FALSE,TRUE)</formula>
    </cfRule>
    <cfRule type="expression" dxfId="1180" priority="436">
      <formula>IF(RIGHT(TEXT(AI529,"0.#"),1)=".",TRUE,FALSE)</formula>
    </cfRule>
  </conditionalFormatting>
  <conditionalFormatting sqref="AI527">
    <cfRule type="expression" dxfId="1179" priority="439">
      <formula>IF(RIGHT(TEXT(AI527,"0.#"),1)=".",FALSE,TRUE)</formula>
    </cfRule>
    <cfRule type="expression" dxfId="1178" priority="440">
      <formula>IF(RIGHT(TEXT(AI527,"0.#"),1)=".",TRUE,FALSE)</formula>
    </cfRule>
  </conditionalFormatting>
  <conditionalFormatting sqref="AI528">
    <cfRule type="expression" dxfId="1177" priority="437">
      <formula>IF(RIGHT(TEXT(AI528,"0.#"),1)=".",FALSE,TRUE)</formula>
    </cfRule>
    <cfRule type="expression" dxfId="1176" priority="438">
      <formula>IF(RIGHT(TEXT(AI528,"0.#"),1)=".",TRUE,FALSE)</formula>
    </cfRule>
  </conditionalFormatting>
  <conditionalFormatting sqref="AM494">
    <cfRule type="expression" dxfId="1175" priority="513">
      <formula>IF(RIGHT(TEXT(AM494,"0.#"),1)=".",FALSE,TRUE)</formula>
    </cfRule>
    <cfRule type="expression" dxfId="1174" priority="514">
      <formula>IF(RIGHT(TEXT(AM494,"0.#"),1)=".",TRUE,FALSE)</formula>
    </cfRule>
  </conditionalFormatting>
  <conditionalFormatting sqref="AM492">
    <cfRule type="expression" dxfId="1173" priority="517">
      <formula>IF(RIGHT(TEXT(AM492,"0.#"),1)=".",FALSE,TRUE)</formula>
    </cfRule>
    <cfRule type="expression" dxfId="1172" priority="518">
      <formula>IF(RIGHT(TEXT(AM492,"0.#"),1)=".",TRUE,FALSE)</formula>
    </cfRule>
  </conditionalFormatting>
  <conditionalFormatting sqref="AM493">
    <cfRule type="expression" dxfId="1171" priority="515">
      <formula>IF(RIGHT(TEXT(AM493,"0.#"),1)=".",FALSE,TRUE)</formula>
    </cfRule>
    <cfRule type="expression" dxfId="1170" priority="516">
      <formula>IF(RIGHT(TEXT(AM493,"0.#"),1)=".",TRUE,FALSE)</formula>
    </cfRule>
  </conditionalFormatting>
  <conditionalFormatting sqref="AI494">
    <cfRule type="expression" dxfId="1169" priority="507">
      <formula>IF(RIGHT(TEXT(AI494,"0.#"),1)=".",FALSE,TRUE)</formula>
    </cfRule>
    <cfRule type="expression" dxfId="1168" priority="508">
      <formula>IF(RIGHT(TEXT(AI494,"0.#"),1)=".",TRUE,FALSE)</formula>
    </cfRule>
  </conditionalFormatting>
  <conditionalFormatting sqref="AI492">
    <cfRule type="expression" dxfId="1167" priority="511">
      <formula>IF(RIGHT(TEXT(AI492,"0.#"),1)=".",FALSE,TRUE)</formula>
    </cfRule>
    <cfRule type="expression" dxfId="1166" priority="512">
      <formula>IF(RIGHT(TEXT(AI492,"0.#"),1)=".",TRUE,FALSE)</formula>
    </cfRule>
  </conditionalFormatting>
  <conditionalFormatting sqref="AI493">
    <cfRule type="expression" dxfId="1165" priority="509">
      <formula>IF(RIGHT(TEXT(AI493,"0.#"),1)=".",FALSE,TRUE)</formula>
    </cfRule>
    <cfRule type="expression" dxfId="1164" priority="510">
      <formula>IF(RIGHT(TEXT(AI493,"0.#"),1)=".",TRUE,FALSE)</formula>
    </cfRule>
  </conditionalFormatting>
  <conditionalFormatting sqref="AM499">
    <cfRule type="expression" dxfId="1163" priority="501">
      <formula>IF(RIGHT(TEXT(AM499,"0.#"),1)=".",FALSE,TRUE)</formula>
    </cfRule>
    <cfRule type="expression" dxfId="1162" priority="502">
      <formula>IF(RIGHT(TEXT(AM499,"0.#"),1)=".",TRUE,FALSE)</formula>
    </cfRule>
  </conditionalFormatting>
  <conditionalFormatting sqref="AM497">
    <cfRule type="expression" dxfId="1161" priority="505">
      <formula>IF(RIGHT(TEXT(AM497,"0.#"),1)=".",FALSE,TRUE)</formula>
    </cfRule>
    <cfRule type="expression" dxfId="1160" priority="506">
      <formula>IF(RIGHT(TEXT(AM497,"0.#"),1)=".",TRUE,FALSE)</formula>
    </cfRule>
  </conditionalFormatting>
  <conditionalFormatting sqref="AM498">
    <cfRule type="expression" dxfId="1159" priority="503">
      <formula>IF(RIGHT(TEXT(AM498,"0.#"),1)=".",FALSE,TRUE)</formula>
    </cfRule>
    <cfRule type="expression" dxfId="1158" priority="504">
      <formula>IF(RIGHT(TEXT(AM498,"0.#"),1)=".",TRUE,FALSE)</formula>
    </cfRule>
  </conditionalFormatting>
  <conditionalFormatting sqref="AI499">
    <cfRule type="expression" dxfId="1157" priority="495">
      <formula>IF(RIGHT(TEXT(AI499,"0.#"),1)=".",FALSE,TRUE)</formula>
    </cfRule>
    <cfRule type="expression" dxfId="1156" priority="496">
      <formula>IF(RIGHT(TEXT(AI499,"0.#"),1)=".",TRUE,FALSE)</formula>
    </cfRule>
  </conditionalFormatting>
  <conditionalFormatting sqref="AI497">
    <cfRule type="expression" dxfId="1155" priority="499">
      <formula>IF(RIGHT(TEXT(AI497,"0.#"),1)=".",FALSE,TRUE)</formula>
    </cfRule>
    <cfRule type="expression" dxfId="1154" priority="500">
      <formula>IF(RIGHT(TEXT(AI497,"0.#"),1)=".",TRUE,FALSE)</formula>
    </cfRule>
  </conditionalFormatting>
  <conditionalFormatting sqref="AI498">
    <cfRule type="expression" dxfId="1153" priority="497">
      <formula>IF(RIGHT(TEXT(AI498,"0.#"),1)=".",FALSE,TRUE)</formula>
    </cfRule>
    <cfRule type="expression" dxfId="1152" priority="498">
      <formula>IF(RIGHT(TEXT(AI498,"0.#"),1)=".",TRUE,FALSE)</formula>
    </cfRule>
  </conditionalFormatting>
  <conditionalFormatting sqref="AM504">
    <cfRule type="expression" dxfId="1151" priority="489">
      <formula>IF(RIGHT(TEXT(AM504,"0.#"),1)=".",FALSE,TRUE)</formula>
    </cfRule>
    <cfRule type="expression" dxfId="1150" priority="490">
      <formula>IF(RIGHT(TEXT(AM504,"0.#"),1)=".",TRUE,FALSE)</formula>
    </cfRule>
  </conditionalFormatting>
  <conditionalFormatting sqref="AM502">
    <cfRule type="expression" dxfId="1149" priority="493">
      <formula>IF(RIGHT(TEXT(AM502,"0.#"),1)=".",FALSE,TRUE)</formula>
    </cfRule>
    <cfRule type="expression" dxfId="1148" priority="494">
      <formula>IF(RIGHT(TEXT(AM502,"0.#"),1)=".",TRUE,FALSE)</formula>
    </cfRule>
  </conditionalFormatting>
  <conditionalFormatting sqref="AM503">
    <cfRule type="expression" dxfId="1147" priority="491">
      <formula>IF(RIGHT(TEXT(AM503,"0.#"),1)=".",FALSE,TRUE)</formula>
    </cfRule>
    <cfRule type="expression" dxfId="1146" priority="492">
      <formula>IF(RIGHT(TEXT(AM503,"0.#"),1)=".",TRUE,FALSE)</formula>
    </cfRule>
  </conditionalFormatting>
  <conditionalFormatting sqref="AI504">
    <cfRule type="expression" dxfId="1145" priority="483">
      <formula>IF(RIGHT(TEXT(AI504,"0.#"),1)=".",FALSE,TRUE)</formula>
    </cfRule>
    <cfRule type="expression" dxfId="1144" priority="484">
      <formula>IF(RIGHT(TEXT(AI504,"0.#"),1)=".",TRUE,FALSE)</formula>
    </cfRule>
  </conditionalFormatting>
  <conditionalFormatting sqref="AI502">
    <cfRule type="expression" dxfId="1143" priority="487">
      <formula>IF(RIGHT(TEXT(AI502,"0.#"),1)=".",FALSE,TRUE)</formula>
    </cfRule>
    <cfRule type="expression" dxfId="1142" priority="488">
      <formula>IF(RIGHT(TEXT(AI502,"0.#"),1)=".",TRUE,FALSE)</formula>
    </cfRule>
  </conditionalFormatting>
  <conditionalFormatting sqref="AI503">
    <cfRule type="expression" dxfId="1141" priority="485">
      <formula>IF(RIGHT(TEXT(AI503,"0.#"),1)=".",FALSE,TRUE)</formula>
    </cfRule>
    <cfRule type="expression" dxfId="1140" priority="486">
      <formula>IF(RIGHT(TEXT(AI503,"0.#"),1)=".",TRUE,FALSE)</formula>
    </cfRule>
  </conditionalFormatting>
  <conditionalFormatting sqref="AM509">
    <cfRule type="expression" dxfId="1139" priority="477">
      <formula>IF(RIGHT(TEXT(AM509,"0.#"),1)=".",FALSE,TRUE)</formula>
    </cfRule>
    <cfRule type="expression" dxfId="1138" priority="478">
      <formula>IF(RIGHT(TEXT(AM509,"0.#"),1)=".",TRUE,FALSE)</formula>
    </cfRule>
  </conditionalFormatting>
  <conditionalFormatting sqref="AM507">
    <cfRule type="expression" dxfId="1137" priority="481">
      <formula>IF(RIGHT(TEXT(AM507,"0.#"),1)=".",FALSE,TRUE)</formula>
    </cfRule>
    <cfRule type="expression" dxfId="1136" priority="482">
      <formula>IF(RIGHT(TEXT(AM507,"0.#"),1)=".",TRUE,FALSE)</formula>
    </cfRule>
  </conditionalFormatting>
  <conditionalFormatting sqref="AM508">
    <cfRule type="expression" dxfId="1135" priority="479">
      <formula>IF(RIGHT(TEXT(AM508,"0.#"),1)=".",FALSE,TRUE)</formula>
    </cfRule>
    <cfRule type="expression" dxfId="1134" priority="480">
      <formula>IF(RIGHT(TEXT(AM508,"0.#"),1)=".",TRUE,FALSE)</formula>
    </cfRule>
  </conditionalFormatting>
  <conditionalFormatting sqref="AI509">
    <cfRule type="expression" dxfId="1133" priority="471">
      <formula>IF(RIGHT(TEXT(AI509,"0.#"),1)=".",FALSE,TRUE)</formula>
    </cfRule>
    <cfRule type="expression" dxfId="1132" priority="472">
      <formula>IF(RIGHT(TEXT(AI509,"0.#"),1)=".",TRUE,FALSE)</formula>
    </cfRule>
  </conditionalFormatting>
  <conditionalFormatting sqref="AI507">
    <cfRule type="expression" dxfId="1131" priority="475">
      <formula>IF(RIGHT(TEXT(AI507,"0.#"),1)=".",FALSE,TRUE)</formula>
    </cfRule>
    <cfRule type="expression" dxfId="1130" priority="476">
      <formula>IF(RIGHT(TEXT(AI507,"0.#"),1)=".",TRUE,FALSE)</formula>
    </cfRule>
  </conditionalFormatting>
  <conditionalFormatting sqref="AI508">
    <cfRule type="expression" dxfId="1129" priority="473">
      <formula>IF(RIGHT(TEXT(AI508,"0.#"),1)=".",FALSE,TRUE)</formula>
    </cfRule>
    <cfRule type="expression" dxfId="1128" priority="474">
      <formula>IF(RIGHT(TEXT(AI508,"0.#"),1)=".",TRUE,FALSE)</formula>
    </cfRule>
  </conditionalFormatting>
  <conditionalFormatting sqref="AM543">
    <cfRule type="expression" dxfId="1127" priority="429">
      <formula>IF(RIGHT(TEXT(AM543,"0.#"),1)=".",FALSE,TRUE)</formula>
    </cfRule>
    <cfRule type="expression" dxfId="1126" priority="430">
      <formula>IF(RIGHT(TEXT(AM543,"0.#"),1)=".",TRUE,FALSE)</formula>
    </cfRule>
  </conditionalFormatting>
  <conditionalFormatting sqref="AM541">
    <cfRule type="expression" dxfId="1125" priority="433">
      <formula>IF(RIGHT(TEXT(AM541,"0.#"),1)=".",FALSE,TRUE)</formula>
    </cfRule>
    <cfRule type="expression" dxfId="1124" priority="434">
      <formula>IF(RIGHT(TEXT(AM541,"0.#"),1)=".",TRUE,FALSE)</formula>
    </cfRule>
  </conditionalFormatting>
  <conditionalFormatting sqref="AM542">
    <cfRule type="expression" dxfId="1123" priority="431">
      <formula>IF(RIGHT(TEXT(AM542,"0.#"),1)=".",FALSE,TRUE)</formula>
    </cfRule>
    <cfRule type="expression" dxfId="1122" priority="432">
      <formula>IF(RIGHT(TEXT(AM542,"0.#"),1)=".",TRUE,FALSE)</formula>
    </cfRule>
  </conditionalFormatting>
  <conditionalFormatting sqref="AI543">
    <cfRule type="expression" dxfId="1121" priority="423">
      <formula>IF(RIGHT(TEXT(AI543,"0.#"),1)=".",FALSE,TRUE)</formula>
    </cfRule>
    <cfRule type="expression" dxfId="1120" priority="424">
      <formula>IF(RIGHT(TEXT(AI543,"0.#"),1)=".",TRUE,FALSE)</formula>
    </cfRule>
  </conditionalFormatting>
  <conditionalFormatting sqref="AI541">
    <cfRule type="expression" dxfId="1119" priority="427">
      <formula>IF(RIGHT(TEXT(AI541,"0.#"),1)=".",FALSE,TRUE)</formula>
    </cfRule>
    <cfRule type="expression" dxfId="1118" priority="428">
      <formula>IF(RIGHT(TEXT(AI541,"0.#"),1)=".",TRUE,FALSE)</formula>
    </cfRule>
  </conditionalFormatting>
  <conditionalFormatting sqref="AI542">
    <cfRule type="expression" dxfId="1117" priority="425">
      <formula>IF(RIGHT(TEXT(AI542,"0.#"),1)=".",FALSE,TRUE)</formula>
    </cfRule>
    <cfRule type="expression" dxfId="1116" priority="426">
      <formula>IF(RIGHT(TEXT(AI542,"0.#"),1)=".",TRUE,FALSE)</formula>
    </cfRule>
  </conditionalFormatting>
  <conditionalFormatting sqref="AM568">
    <cfRule type="expression" dxfId="1115" priority="417">
      <formula>IF(RIGHT(TEXT(AM568,"0.#"),1)=".",FALSE,TRUE)</formula>
    </cfRule>
    <cfRule type="expression" dxfId="1114" priority="418">
      <formula>IF(RIGHT(TEXT(AM568,"0.#"),1)=".",TRUE,FALSE)</formula>
    </cfRule>
  </conditionalFormatting>
  <conditionalFormatting sqref="AM566">
    <cfRule type="expression" dxfId="1113" priority="421">
      <formula>IF(RIGHT(TEXT(AM566,"0.#"),1)=".",FALSE,TRUE)</formula>
    </cfRule>
    <cfRule type="expression" dxfId="1112" priority="422">
      <formula>IF(RIGHT(TEXT(AM566,"0.#"),1)=".",TRUE,FALSE)</formula>
    </cfRule>
  </conditionalFormatting>
  <conditionalFormatting sqref="AM567">
    <cfRule type="expression" dxfId="1111" priority="419">
      <formula>IF(RIGHT(TEXT(AM567,"0.#"),1)=".",FALSE,TRUE)</formula>
    </cfRule>
    <cfRule type="expression" dxfId="1110" priority="420">
      <formula>IF(RIGHT(TEXT(AM567,"0.#"),1)=".",TRUE,FALSE)</formula>
    </cfRule>
  </conditionalFormatting>
  <conditionalFormatting sqref="AI568">
    <cfRule type="expression" dxfId="1109" priority="411">
      <formula>IF(RIGHT(TEXT(AI568,"0.#"),1)=".",FALSE,TRUE)</formula>
    </cfRule>
    <cfRule type="expression" dxfId="1108" priority="412">
      <formula>IF(RIGHT(TEXT(AI568,"0.#"),1)=".",TRUE,FALSE)</formula>
    </cfRule>
  </conditionalFormatting>
  <conditionalFormatting sqref="AI566">
    <cfRule type="expression" dxfId="1107" priority="415">
      <formula>IF(RIGHT(TEXT(AI566,"0.#"),1)=".",FALSE,TRUE)</formula>
    </cfRule>
    <cfRule type="expression" dxfId="1106" priority="416">
      <formula>IF(RIGHT(TEXT(AI566,"0.#"),1)=".",TRUE,FALSE)</formula>
    </cfRule>
  </conditionalFormatting>
  <conditionalFormatting sqref="AI567">
    <cfRule type="expression" dxfId="1105" priority="413">
      <formula>IF(RIGHT(TEXT(AI567,"0.#"),1)=".",FALSE,TRUE)</formula>
    </cfRule>
    <cfRule type="expression" dxfId="1104" priority="414">
      <formula>IF(RIGHT(TEXT(AI567,"0.#"),1)=".",TRUE,FALSE)</formula>
    </cfRule>
  </conditionalFormatting>
  <conditionalFormatting sqref="AM573">
    <cfRule type="expression" dxfId="1103" priority="357">
      <formula>IF(RIGHT(TEXT(AM573,"0.#"),1)=".",FALSE,TRUE)</formula>
    </cfRule>
    <cfRule type="expression" dxfId="1102" priority="358">
      <formula>IF(RIGHT(TEXT(AM573,"0.#"),1)=".",TRUE,FALSE)</formula>
    </cfRule>
  </conditionalFormatting>
  <conditionalFormatting sqref="AM571">
    <cfRule type="expression" dxfId="1101" priority="361">
      <formula>IF(RIGHT(TEXT(AM571,"0.#"),1)=".",FALSE,TRUE)</formula>
    </cfRule>
    <cfRule type="expression" dxfId="1100" priority="362">
      <formula>IF(RIGHT(TEXT(AM571,"0.#"),1)=".",TRUE,FALSE)</formula>
    </cfRule>
  </conditionalFormatting>
  <conditionalFormatting sqref="AM572">
    <cfRule type="expression" dxfId="1099" priority="359">
      <formula>IF(RIGHT(TEXT(AM572,"0.#"),1)=".",FALSE,TRUE)</formula>
    </cfRule>
    <cfRule type="expression" dxfId="1098" priority="360">
      <formula>IF(RIGHT(TEXT(AM572,"0.#"),1)=".",TRUE,FALSE)</formula>
    </cfRule>
  </conditionalFormatting>
  <conditionalFormatting sqref="AI573">
    <cfRule type="expression" dxfId="1097" priority="351">
      <formula>IF(RIGHT(TEXT(AI573,"0.#"),1)=".",FALSE,TRUE)</formula>
    </cfRule>
    <cfRule type="expression" dxfId="1096" priority="352">
      <formula>IF(RIGHT(TEXT(AI573,"0.#"),1)=".",TRUE,FALSE)</formula>
    </cfRule>
  </conditionalFormatting>
  <conditionalFormatting sqref="AI571">
    <cfRule type="expression" dxfId="1095" priority="355">
      <formula>IF(RIGHT(TEXT(AI571,"0.#"),1)=".",FALSE,TRUE)</formula>
    </cfRule>
    <cfRule type="expression" dxfId="1094" priority="356">
      <formula>IF(RIGHT(TEXT(AI571,"0.#"),1)=".",TRUE,FALSE)</formula>
    </cfRule>
  </conditionalFormatting>
  <conditionalFormatting sqref="AI572">
    <cfRule type="expression" dxfId="1093" priority="353">
      <formula>IF(RIGHT(TEXT(AI572,"0.#"),1)=".",FALSE,TRUE)</formula>
    </cfRule>
    <cfRule type="expression" dxfId="1092" priority="354">
      <formula>IF(RIGHT(TEXT(AI572,"0.#"),1)=".",TRUE,FALSE)</formula>
    </cfRule>
  </conditionalFormatting>
  <conditionalFormatting sqref="AM578">
    <cfRule type="expression" dxfId="1091" priority="345">
      <formula>IF(RIGHT(TEXT(AM578,"0.#"),1)=".",FALSE,TRUE)</formula>
    </cfRule>
    <cfRule type="expression" dxfId="1090" priority="346">
      <formula>IF(RIGHT(TEXT(AM578,"0.#"),1)=".",TRUE,FALSE)</formula>
    </cfRule>
  </conditionalFormatting>
  <conditionalFormatting sqref="AM576">
    <cfRule type="expression" dxfId="1089" priority="349">
      <formula>IF(RIGHT(TEXT(AM576,"0.#"),1)=".",FALSE,TRUE)</formula>
    </cfRule>
    <cfRule type="expression" dxfId="1088" priority="350">
      <formula>IF(RIGHT(TEXT(AM576,"0.#"),1)=".",TRUE,FALSE)</formula>
    </cfRule>
  </conditionalFormatting>
  <conditionalFormatting sqref="AM577">
    <cfRule type="expression" dxfId="1087" priority="347">
      <formula>IF(RIGHT(TEXT(AM577,"0.#"),1)=".",FALSE,TRUE)</formula>
    </cfRule>
    <cfRule type="expression" dxfId="1086" priority="348">
      <formula>IF(RIGHT(TEXT(AM577,"0.#"),1)=".",TRUE,FALSE)</formula>
    </cfRule>
  </conditionalFormatting>
  <conditionalFormatting sqref="AI578">
    <cfRule type="expression" dxfId="1085" priority="339">
      <formula>IF(RIGHT(TEXT(AI578,"0.#"),1)=".",FALSE,TRUE)</formula>
    </cfRule>
    <cfRule type="expression" dxfId="1084" priority="340">
      <formula>IF(RIGHT(TEXT(AI578,"0.#"),1)=".",TRUE,FALSE)</formula>
    </cfRule>
  </conditionalFormatting>
  <conditionalFormatting sqref="AI576">
    <cfRule type="expression" dxfId="1083" priority="343">
      <formula>IF(RIGHT(TEXT(AI576,"0.#"),1)=".",FALSE,TRUE)</formula>
    </cfRule>
    <cfRule type="expression" dxfId="1082" priority="344">
      <formula>IF(RIGHT(TEXT(AI576,"0.#"),1)=".",TRUE,FALSE)</formula>
    </cfRule>
  </conditionalFormatting>
  <conditionalFormatting sqref="AI577">
    <cfRule type="expression" dxfId="1081" priority="341">
      <formula>IF(RIGHT(TEXT(AI577,"0.#"),1)=".",FALSE,TRUE)</formula>
    </cfRule>
    <cfRule type="expression" dxfId="1080" priority="342">
      <formula>IF(RIGHT(TEXT(AI577,"0.#"),1)=".",TRUE,FALSE)</formula>
    </cfRule>
  </conditionalFormatting>
  <conditionalFormatting sqref="AM583">
    <cfRule type="expression" dxfId="1079" priority="333">
      <formula>IF(RIGHT(TEXT(AM583,"0.#"),1)=".",FALSE,TRUE)</formula>
    </cfRule>
    <cfRule type="expression" dxfId="1078" priority="334">
      <formula>IF(RIGHT(TEXT(AM583,"0.#"),1)=".",TRUE,FALSE)</formula>
    </cfRule>
  </conditionalFormatting>
  <conditionalFormatting sqref="AM581">
    <cfRule type="expression" dxfId="1077" priority="337">
      <formula>IF(RIGHT(TEXT(AM581,"0.#"),1)=".",FALSE,TRUE)</formula>
    </cfRule>
    <cfRule type="expression" dxfId="1076" priority="338">
      <formula>IF(RIGHT(TEXT(AM581,"0.#"),1)=".",TRUE,FALSE)</formula>
    </cfRule>
  </conditionalFormatting>
  <conditionalFormatting sqref="AM582">
    <cfRule type="expression" dxfId="1075" priority="335">
      <formula>IF(RIGHT(TEXT(AM582,"0.#"),1)=".",FALSE,TRUE)</formula>
    </cfRule>
    <cfRule type="expression" dxfId="1074" priority="336">
      <formula>IF(RIGHT(TEXT(AM582,"0.#"),1)=".",TRUE,FALSE)</formula>
    </cfRule>
  </conditionalFormatting>
  <conditionalFormatting sqref="AI583">
    <cfRule type="expression" dxfId="1073" priority="327">
      <formula>IF(RIGHT(TEXT(AI583,"0.#"),1)=".",FALSE,TRUE)</formula>
    </cfRule>
    <cfRule type="expression" dxfId="1072" priority="328">
      <formula>IF(RIGHT(TEXT(AI583,"0.#"),1)=".",TRUE,FALSE)</formula>
    </cfRule>
  </conditionalFormatting>
  <conditionalFormatting sqref="AI581">
    <cfRule type="expression" dxfId="1071" priority="331">
      <formula>IF(RIGHT(TEXT(AI581,"0.#"),1)=".",FALSE,TRUE)</formula>
    </cfRule>
    <cfRule type="expression" dxfId="1070" priority="332">
      <formula>IF(RIGHT(TEXT(AI581,"0.#"),1)=".",TRUE,FALSE)</formula>
    </cfRule>
  </conditionalFormatting>
  <conditionalFormatting sqref="AI582">
    <cfRule type="expression" dxfId="1069" priority="329">
      <formula>IF(RIGHT(TEXT(AI582,"0.#"),1)=".",FALSE,TRUE)</formula>
    </cfRule>
    <cfRule type="expression" dxfId="1068" priority="330">
      <formula>IF(RIGHT(TEXT(AI582,"0.#"),1)=".",TRUE,FALSE)</formula>
    </cfRule>
  </conditionalFormatting>
  <conditionalFormatting sqref="AM548">
    <cfRule type="expression" dxfId="1067" priority="405">
      <formula>IF(RIGHT(TEXT(AM548,"0.#"),1)=".",FALSE,TRUE)</formula>
    </cfRule>
    <cfRule type="expression" dxfId="1066" priority="406">
      <formula>IF(RIGHT(TEXT(AM548,"0.#"),1)=".",TRUE,FALSE)</formula>
    </cfRule>
  </conditionalFormatting>
  <conditionalFormatting sqref="AM546">
    <cfRule type="expression" dxfId="1065" priority="409">
      <formula>IF(RIGHT(TEXT(AM546,"0.#"),1)=".",FALSE,TRUE)</formula>
    </cfRule>
    <cfRule type="expression" dxfId="1064" priority="410">
      <formula>IF(RIGHT(TEXT(AM546,"0.#"),1)=".",TRUE,FALSE)</formula>
    </cfRule>
  </conditionalFormatting>
  <conditionalFormatting sqref="AM547">
    <cfRule type="expression" dxfId="1063" priority="407">
      <formula>IF(RIGHT(TEXT(AM547,"0.#"),1)=".",FALSE,TRUE)</formula>
    </cfRule>
    <cfRule type="expression" dxfId="1062" priority="408">
      <formula>IF(RIGHT(TEXT(AM547,"0.#"),1)=".",TRUE,FALSE)</formula>
    </cfRule>
  </conditionalFormatting>
  <conditionalFormatting sqref="AI548">
    <cfRule type="expression" dxfId="1061" priority="399">
      <formula>IF(RIGHT(TEXT(AI548,"0.#"),1)=".",FALSE,TRUE)</formula>
    </cfRule>
    <cfRule type="expression" dxfId="1060" priority="400">
      <formula>IF(RIGHT(TEXT(AI548,"0.#"),1)=".",TRUE,FALSE)</formula>
    </cfRule>
  </conditionalFormatting>
  <conditionalFormatting sqref="AI546">
    <cfRule type="expression" dxfId="1059" priority="403">
      <formula>IF(RIGHT(TEXT(AI546,"0.#"),1)=".",FALSE,TRUE)</formula>
    </cfRule>
    <cfRule type="expression" dxfId="1058" priority="404">
      <formula>IF(RIGHT(TEXT(AI546,"0.#"),1)=".",TRUE,FALSE)</formula>
    </cfRule>
  </conditionalFormatting>
  <conditionalFormatting sqref="AI547">
    <cfRule type="expression" dxfId="1057" priority="401">
      <formula>IF(RIGHT(TEXT(AI547,"0.#"),1)=".",FALSE,TRUE)</formula>
    </cfRule>
    <cfRule type="expression" dxfId="1056" priority="402">
      <formula>IF(RIGHT(TEXT(AI547,"0.#"),1)=".",TRUE,FALSE)</formula>
    </cfRule>
  </conditionalFormatting>
  <conditionalFormatting sqref="AM553">
    <cfRule type="expression" dxfId="1055" priority="393">
      <formula>IF(RIGHT(TEXT(AM553,"0.#"),1)=".",FALSE,TRUE)</formula>
    </cfRule>
    <cfRule type="expression" dxfId="1054" priority="394">
      <formula>IF(RIGHT(TEXT(AM553,"0.#"),1)=".",TRUE,FALSE)</formula>
    </cfRule>
  </conditionalFormatting>
  <conditionalFormatting sqref="AM551">
    <cfRule type="expression" dxfId="1053" priority="397">
      <formula>IF(RIGHT(TEXT(AM551,"0.#"),1)=".",FALSE,TRUE)</formula>
    </cfRule>
    <cfRule type="expression" dxfId="1052" priority="398">
      <formula>IF(RIGHT(TEXT(AM551,"0.#"),1)=".",TRUE,FALSE)</formula>
    </cfRule>
  </conditionalFormatting>
  <conditionalFormatting sqref="AM552">
    <cfRule type="expression" dxfId="1051" priority="395">
      <formula>IF(RIGHT(TEXT(AM552,"0.#"),1)=".",FALSE,TRUE)</formula>
    </cfRule>
    <cfRule type="expression" dxfId="1050" priority="396">
      <formula>IF(RIGHT(TEXT(AM552,"0.#"),1)=".",TRUE,FALSE)</formula>
    </cfRule>
  </conditionalFormatting>
  <conditionalFormatting sqref="AI553">
    <cfRule type="expression" dxfId="1049" priority="387">
      <formula>IF(RIGHT(TEXT(AI553,"0.#"),1)=".",FALSE,TRUE)</formula>
    </cfRule>
    <cfRule type="expression" dxfId="1048" priority="388">
      <formula>IF(RIGHT(TEXT(AI553,"0.#"),1)=".",TRUE,FALSE)</formula>
    </cfRule>
  </conditionalFormatting>
  <conditionalFormatting sqref="AI551">
    <cfRule type="expression" dxfId="1047" priority="391">
      <formula>IF(RIGHT(TEXT(AI551,"0.#"),1)=".",FALSE,TRUE)</formula>
    </cfRule>
    <cfRule type="expression" dxfId="1046" priority="392">
      <formula>IF(RIGHT(TEXT(AI551,"0.#"),1)=".",TRUE,FALSE)</formula>
    </cfRule>
  </conditionalFormatting>
  <conditionalFormatting sqref="AI552">
    <cfRule type="expression" dxfId="1045" priority="389">
      <formula>IF(RIGHT(TEXT(AI552,"0.#"),1)=".",FALSE,TRUE)</formula>
    </cfRule>
    <cfRule type="expression" dxfId="1044" priority="390">
      <formula>IF(RIGHT(TEXT(AI552,"0.#"),1)=".",TRUE,FALSE)</formula>
    </cfRule>
  </conditionalFormatting>
  <conditionalFormatting sqref="AM558">
    <cfRule type="expression" dxfId="1043" priority="381">
      <formula>IF(RIGHT(TEXT(AM558,"0.#"),1)=".",FALSE,TRUE)</formula>
    </cfRule>
    <cfRule type="expression" dxfId="1042" priority="382">
      <formula>IF(RIGHT(TEXT(AM558,"0.#"),1)=".",TRUE,FALSE)</formula>
    </cfRule>
  </conditionalFormatting>
  <conditionalFormatting sqref="AM556">
    <cfRule type="expression" dxfId="1041" priority="385">
      <formula>IF(RIGHT(TEXT(AM556,"0.#"),1)=".",FALSE,TRUE)</formula>
    </cfRule>
    <cfRule type="expression" dxfId="1040" priority="386">
      <formula>IF(RIGHT(TEXT(AM556,"0.#"),1)=".",TRUE,FALSE)</formula>
    </cfRule>
  </conditionalFormatting>
  <conditionalFormatting sqref="AM557">
    <cfRule type="expression" dxfId="1039" priority="383">
      <formula>IF(RIGHT(TEXT(AM557,"0.#"),1)=".",FALSE,TRUE)</formula>
    </cfRule>
    <cfRule type="expression" dxfId="1038" priority="384">
      <formula>IF(RIGHT(TEXT(AM557,"0.#"),1)=".",TRUE,FALSE)</formula>
    </cfRule>
  </conditionalFormatting>
  <conditionalFormatting sqref="AI558">
    <cfRule type="expression" dxfId="1037" priority="375">
      <formula>IF(RIGHT(TEXT(AI558,"0.#"),1)=".",FALSE,TRUE)</formula>
    </cfRule>
    <cfRule type="expression" dxfId="1036" priority="376">
      <formula>IF(RIGHT(TEXT(AI558,"0.#"),1)=".",TRUE,FALSE)</formula>
    </cfRule>
  </conditionalFormatting>
  <conditionalFormatting sqref="AI556">
    <cfRule type="expression" dxfId="1035" priority="379">
      <formula>IF(RIGHT(TEXT(AI556,"0.#"),1)=".",FALSE,TRUE)</formula>
    </cfRule>
    <cfRule type="expression" dxfId="1034" priority="380">
      <formula>IF(RIGHT(TEXT(AI556,"0.#"),1)=".",TRUE,FALSE)</formula>
    </cfRule>
  </conditionalFormatting>
  <conditionalFormatting sqref="AI557">
    <cfRule type="expression" dxfId="1033" priority="377">
      <formula>IF(RIGHT(TEXT(AI557,"0.#"),1)=".",FALSE,TRUE)</formula>
    </cfRule>
    <cfRule type="expression" dxfId="1032" priority="378">
      <formula>IF(RIGHT(TEXT(AI557,"0.#"),1)=".",TRUE,FALSE)</formula>
    </cfRule>
  </conditionalFormatting>
  <conditionalFormatting sqref="AM563">
    <cfRule type="expression" dxfId="1031" priority="369">
      <formula>IF(RIGHT(TEXT(AM563,"0.#"),1)=".",FALSE,TRUE)</formula>
    </cfRule>
    <cfRule type="expression" dxfId="1030" priority="370">
      <formula>IF(RIGHT(TEXT(AM563,"0.#"),1)=".",TRUE,FALSE)</formula>
    </cfRule>
  </conditionalFormatting>
  <conditionalFormatting sqref="AM561">
    <cfRule type="expression" dxfId="1029" priority="373">
      <formula>IF(RIGHT(TEXT(AM561,"0.#"),1)=".",FALSE,TRUE)</formula>
    </cfRule>
    <cfRule type="expression" dxfId="1028" priority="374">
      <formula>IF(RIGHT(TEXT(AM561,"0.#"),1)=".",TRUE,FALSE)</formula>
    </cfRule>
  </conditionalFormatting>
  <conditionalFormatting sqref="AM562">
    <cfRule type="expression" dxfId="1027" priority="371">
      <formula>IF(RIGHT(TEXT(AM562,"0.#"),1)=".",FALSE,TRUE)</formula>
    </cfRule>
    <cfRule type="expression" dxfId="1026" priority="372">
      <formula>IF(RIGHT(TEXT(AM562,"0.#"),1)=".",TRUE,FALSE)</formula>
    </cfRule>
  </conditionalFormatting>
  <conditionalFormatting sqref="AI563">
    <cfRule type="expression" dxfId="1025" priority="363">
      <formula>IF(RIGHT(TEXT(AI563,"0.#"),1)=".",FALSE,TRUE)</formula>
    </cfRule>
    <cfRule type="expression" dxfId="1024" priority="364">
      <formula>IF(RIGHT(TEXT(AI563,"0.#"),1)=".",TRUE,FALSE)</formula>
    </cfRule>
  </conditionalFormatting>
  <conditionalFormatting sqref="AI561">
    <cfRule type="expression" dxfId="1023" priority="367">
      <formula>IF(RIGHT(TEXT(AI561,"0.#"),1)=".",FALSE,TRUE)</formula>
    </cfRule>
    <cfRule type="expression" dxfId="1022" priority="368">
      <formula>IF(RIGHT(TEXT(AI561,"0.#"),1)=".",TRUE,FALSE)</formula>
    </cfRule>
  </conditionalFormatting>
  <conditionalFormatting sqref="AI562">
    <cfRule type="expression" dxfId="1021" priority="365">
      <formula>IF(RIGHT(TEXT(AI562,"0.#"),1)=".",FALSE,TRUE)</formula>
    </cfRule>
    <cfRule type="expression" dxfId="1020" priority="366">
      <formula>IF(RIGHT(TEXT(AI562,"0.#"),1)=".",TRUE,FALSE)</formula>
    </cfRule>
  </conditionalFormatting>
  <conditionalFormatting sqref="AM597">
    <cfRule type="expression" dxfId="1019" priority="321">
      <formula>IF(RIGHT(TEXT(AM597,"0.#"),1)=".",FALSE,TRUE)</formula>
    </cfRule>
    <cfRule type="expression" dxfId="1018" priority="322">
      <formula>IF(RIGHT(TEXT(AM597,"0.#"),1)=".",TRUE,FALSE)</formula>
    </cfRule>
  </conditionalFormatting>
  <conditionalFormatting sqref="AM595">
    <cfRule type="expression" dxfId="1017" priority="325">
      <formula>IF(RIGHT(TEXT(AM595,"0.#"),1)=".",FALSE,TRUE)</formula>
    </cfRule>
    <cfRule type="expression" dxfId="1016" priority="326">
      <formula>IF(RIGHT(TEXT(AM595,"0.#"),1)=".",TRUE,FALSE)</formula>
    </cfRule>
  </conditionalFormatting>
  <conditionalFormatting sqref="AM596">
    <cfRule type="expression" dxfId="1015" priority="323">
      <formula>IF(RIGHT(TEXT(AM596,"0.#"),1)=".",FALSE,TRUE)</formula>
    </cfRule>
    <cfRule type="expression" dxfId="1014" priority="324">
      <formula>IF(RIGHT(TEXT(AM596,"0.#"),1)=".",TRUE,FALSE)</formula>
    </cfRule>
  </conditionalFormatting>
  <conditionalFormatting sqref="AI597">
    <cfRule type="expression" dxfId="1013" priority="315">
      <formula>IF(RIGHT(TEXT(AI597,"0.#"),1)=".",FALSE,TRUE)</formula>
    </cfRule>
    <cfRule type="expression" dxfId="1012" priority="316">
      <formula>IF(RIGHT(TEXT(AI597,"0.#"),1)=".",TRUE,FALSE)</formula>
    </cfRule>
  </conditionalFormatting>
  <conditionalFormatting sqref="AI595">
    <cfRule type="expression" dxfId="1011" priority="319">
      <formula>IF(RIGHT(TEXT(AI595,"0.#"),1)=".",FALSE,TRUE)</formula>
    </cfRule>
    <cfRule type="expression" dxfId="1010" priority="320">
      <formula>IF(RIGHT(TEXT(AI595,"0.#"),1)=".",TRUE,FALSE)</formula>
    </cfRule>
  </conditionalFormatting>
  <conditionalFormatting sqref="AI596">
    <cfRule type="expression" dxfId="1009" priority="317">
      <formula>IF(RIGHT(TEXT(AI596,"0.#"),1)=".",FALSE,TRUE)</formula>
    </cfRule>
    <cfRule type="expression" dxfId="1008" priority="318">
      <formula>IF(RIGHT(TEXT(AI596,"0.#"),1)=".",TRUE,FALSE)</formula>
    </cfRule>
  </conditionalFormatting>
  <conditionalFormatting sqref="AM622">
    <cfRule type="expression" dxfId="1007" priority="309">
      <formula>IF(RIGHT(TEXT(AM622,"0.#"),1)=".",FALSE,TRUE)</formula>
    </cfRule>
    <cfRule type="expression" dxfId="1006" priority="310">
      <formula>IF(RIGHT(TEXT(AM622,"0.#"),1)=".",TRUE,FALSE)</formula>
    </cfRule>
  </conditionalFormatting>
  <conditionalFormatting sqref="AM620">
    <cfRule type="expression" dxfId="1005" priority="313">
      <formula>IF(RIGHT(TEXT(AM620,"0.#"),1)=".",FALSE,TRUE)</formula>
    </cfRule>
    <cfRule type="expression" dxfId="1004" priority="314">
      <formula>IF(RIGHT(TEXT(AM620,"0.#"),1)=".",TRUE,FALSE)</formula>
    </cfRule>
  </conditionalFormatting>
  <conditionalFormatting sqref="AM621">
    <cfRule type="expression" dxfId="1003" priority="311">
      <formula>IF(RIGHT(TEXT(AM621,"0.#"),1)=".",FALSE,TRUE)</formula>
    </cfRule>
    <cfRule type="expression" dxfId="1002" priority="312">
      <formula>IF(RIGHT(TEXT(AM621,"0.#"),1)=".",TRUE,FALSE)</formula>
    </cfRule>
  </conditionalFormatting>
  <conditionalFormatting sqref="AI622">
    <cfRule type="expression" dxfId="1001" priority="303">
      <formula>IF(RIGHT(TEXT(AI622,"0.#"),1)=".",FALSE,TRUE)</formula>
    </cfRule>
    <cfRule type="expression" dxfId="1000" priority="304">
      <formula>IF(RIGHT(TEXT(AI622,"0.#"),1)=".",TRUE,FALSE)</formula>
    </cfRule>
  </conditionalFormatting>
  <conditionalFormatting sqref="AI620">
    <cfRule type="expression" dxfId="999" priority="307">
      <formula>IF(RIGHT(TEXT(AI620,"0.#"),1)=".",FALSE,TRUE)</formula>
    </cfRule>
    <cfRule type="expression" dxfId="998" priority="308">
      <formula>IF(RIGHT(TEXT(AI620,"0.#"),1)=".",TRUE,FALSE)</formula>
    </cfRule>
  </conditionalFormatting>
  <conditionalFormatting sqref="AI621">
    <cfRule type="expression" dxfId="997" priority="305">
      <formula>IF(RIGHT(TEXT(AI621,"0.#"),1)=".",FALSE,TRUE)</formula>
    </cfRule>
    <cfRule type="expression" dxfId="996" priority="306">
      <formula>IF(RIGHT(TEXT(AI621,"0.#"),1)=".",TRUE,FALSE)</formula>
    </cfRule>
  </conditionalFormatting>
  <conditionalFormatting sqref="AM627">
    <cfRule type="expression" dxfId="995" priority="249">
      <formula>IF(RIGHT(TEXT(AM627,"0.#"),1)=".",FALSE,TRUE)</formula>
    </cfRule>
    <cfRule type="expression" dxfId="994" priority="250">
      <formula>IF(RIGHT(TEXT(AM627,"0.#"),1)=".",TRUE,FALSE)</formula>
    </cfRule>
  </conditionalFormatting>
  <conditionalFormatting sqref="AM625">
    <cfRule type="expression" dxfId="993" priority="253">
      <formula>IF(RIGHT(TEXT(AM625,"0.#"),1)=".",FALSE,TRUE)</formula>
    </cfRule>
    <cfRule type="expression" dxfId="992" priority="254">
      <formula>IF(RIGHT(TEXT(AM625,"0.#"),1)=".",TRUE,FALSE)</formula>
    </cfRule>
  </conditionalFormatting>
  <conditionalFormatting sqref="AM626">
    <cfRule type="expression" dxfId="991" priority="251">
      <formula>IF(RIGHT(TEXT(AM626,"0.#"),1)=".",FALSE,TRUE)</formula>
    </cfRule>
    <cfRule type="expression" dxfId="990" priority="252">
      <formula>IF(RIGHT(TEXT(AM626,"0.#"),1)=".",TRUE,FALSE)</formula>
    </cfRule>
  </conditionalFormatting>
  <conditionalFormatting sqref="AI627">
    <cfRule type="expression" dxfId="989" priority="243">
      <formula>IF(RIGHT(TEXT(AI627,"0.#"),1)=".",FALSE,TRUE)</formula>
    </cfRule>
    <cfRule type="expression" dxfId="988" priority="244">
      <formula>IF(RIGHT(TEXT(AI627,"0.#"),1)=".",TRUE,FALSE)</formula>
    </cfRule>
  </conditionalFormatting>
  <conditionalFormatting sqref="AI625">
    <cfRule type="expression" dxfId="987" priority="247">
      <formula>IF(RIGHT(TEXT(AI625,"0.#"),1)=".",FALSE,TRUE)</formula>
    </cfRule>
    <cfRule type="expression" dxfId="986" priority="248">
      <formula>IF(RIGHT(TEXT(AI625,"0.#"),1)=".",TRUE,FALSE)</formula>
    </cfRule>
  </conditionalFormatting>
  <conditionalFormatting sqref="AI626">
    <cfRule type="expression" dxfId="985" priority="245">
      <formula>IF(RIGHT(TEXT(AI626,"0.#"),1)=".",FALSE,TRUE)</formula>
    </cfRule>
    <cfRule type="expression" dxfId="984" priority="246">
      <formula>IF(RIGHT(TEXT(AI626,"0.#"),1)=".",TRUE,FALSE)</formula>
    </cfRule>
  </conditionalFormatting>
  <conditionalFormatting sqref="AM632">
    <cfRule type="expression" dxfId="983" priority="237">
      <formula>IF(RIGHT(TEXT(AM632,"0.#"),1)=".",FALSE,TRUE)</formula>
    </cfRule>
    <cfRule type="expression" dxfId="982" priority="238">
      <formula>IF(RIGHT(TEXT(AM632,"0.#"),1)=".",TRUE,FALSE)</formula>
    </cfRule>
  </conditionalFormatting>
  <conditionalFormatting sqref="AM630">
    <cfRule type="expression" dxfId="981" priority="241">
      <formula>IF(RIGHT(TEXT(AM630,"0.#"),1)=".",FALSE,TRUE)</formula>
    </cfRule>
    <cfRule type="expression" dxfId="980" priority="242">
      <formula>IF(RIGHT(TEXT(AM630,"0.#"),1)=".",TRUE,FALSE)</formula>
    </cfRule>
  </conditionalFormatting>
  <conditionalFormatting sqref="AM631">
    <cfRule type="expression" dxfId="979" priority="239">
      <formula>IF(RIGHT(TEXT(AM631,"0.#"),1)=".",FALSE,TRUE)</formula>
    </cfRule>
    <cfRule type="expression" dxfId="978" priority="240">
      <formula>IF(RIGHT(TEXT(AM631,"0.#"),1)=".",TRUE,FALSE)</formula>
    </cfRule>
  </conditionalFormatting>
  <conditionalFormatting sqref="AI632">
    <cfRule type="expression" dxfId="977" priority="231">
      <formula>IF(RIGHT(TEXT(AI632,"0.#"),1)=".",FALSE,TRUE)</formula>
    </cfRule>
    <cfRule type="expression" dxfId="976" priority="232">
      <formula>IF(RIGHT(TEXT(AI632,"0.#"),1)=".",TRUE,FALSE)</formula>
    </cfRule>
  </conditionalFormatting>
  <conditionalFormatting sqref="AI630">
    <cfRule type="expression" dxfId="975" priority="235">
      <formula>IF(RIGHT(TEXT(AI630,"0.#"),1)=".",FALSE,TRUE)</formula>
    </cfRule>
    <cfRule type="expression" dxfId="974" priority="236">
      <formula>IF(RIGHT(TEXT(AI630,"0.#"),1)=".",TRUE,FALSE)</formula>
    </cfRule>
  </conditionalFormatting>
  <conditionalFormatting sqref="AI631">
    <cfRule type="expression" dxfId="973" priority="233">
      <formula>IF(RIGHT(TEXT(AI631,"0.#"),1)=".",FALSE,TRUE)</formula>
    </cfRule>
    <cfRule type="expression" dxfId="972" priority="234">
      <formula>IF(RIGHT(TEXT(AI631,"0.#"),1)=".",TRUE,FALSE)</formula>
    </cfRule>
  </conditionalFormatting>
  <conditionalFormatting sqref="AM637">
    <cfRule type="expression" dxfId="971" priority="225">
      <formula>IF(RIGHT(TEXT(AM637,"0.#"),1)=".",FALSE,TRUE)</formula>
    </cfRule>
    <cfRule type="expression" dxfId="970" priority="226">
      <formula>IF(RIGHT(TEXT(AM637,"0.#"),1)=".",TRUE,FALSE)</formula>
    </cfRule>
  </conditionalFormatting>
  <conditionalFormatting sqref="AM635">
    <cfRule type="expression" dxfId="969" priority="229">
      <formula>IF(RIGHT(TEXT(AM635,"0.#"),1)=".",FALSE,TRUE)</formula>
    </cfRule>
    <cfRule type="expression" dxfId="968" priority="230">
      <formula>IF(RIGHT(TEXT(AM635,"0.#"),1)=".",TRUE,FALSE)</formula>
    </cfRule>
  </conditionalFormatting>
  <conditionalFormatting sqref="AM636">
    <cfRule type="expression" dxfId="967" priority="227">
      <formula>IF(RIGHT(TEXT(AM636,"0.#"),1)=".",FALSE,TRUE)</formula>
    </cfRule>
    <cfRule type="expression" dxfId="966" priority="228">
      <formula>IF(RIGHT(TEXT(AM636,"0.#"),1)=".",TRUE,FALSE)</formula>
    </cfRule>
  </conditionalFormatting>
  <conditionalFormatting sqref="AI637">
    <cfRule type="expression" dxfId="965" priority="219">
      <formula>IF(RIGHT(TEXT(AI637,"0.#"),1)=".",FALSE,TRUE)</formula>
    </cfRule>
    <cfRule type="expression" dxfId="964" priority="220">
      <formula>IF(RIGHT(TEXT(AI637,"0.#"),1)=".",TRUE,FALSE)</formula>
    </cfRule>
  </conditionalFormatting>
  <conditionalFormatting sqref="AI635">
    <cfRule type="expression" dxfId="963" priority="223">
      <formula>IF(RIGHT(TEXT(AI635,"0.#"),1)=".",FALSE,TRUE)</formula>
    </cfRule>
    <cfRule type="expression" dxfId="962" priority="224">
      <formula>IF(RIGHT(TEXT(AI635,"0.#"),1)=".",TRUE,FALSE)</formula>
    </cfRule>
  </conditionalFormatting>
  <conditionalFormatting sqref="AI636">
    <cfRule type="expression" dxfId="961" priority="221">
      <formula>IF(RIGHT(TEXT(AI636,"0.#"),1)=".",FALSE,TRUE)</formula>
    </cfRule>
    <cfRule type="expression" dxfId="960" priority="222">
      <formula>IF(RIGHT(TEXT(AI636,"0.#"),1)=".",TRUE,FALSE)</formula>
    </cfRule>
  </conditionalFormatting>
  <conditionalFormatting sqref="AM602">
    <cfRule type="expression" dxfId="959" priority="297">
      <formula>IF(RIGHT(TEXT(AM602,"0.#"),1)=".",FALSE,TRUE)</formula>
    </cfRule>
    <cfRule type="expression" dxfId="958" priority="298">
      <formula>IF(RIGHT(TEXT(AM602,"0.#"),1)=".",TRUE,FALSE)</formula>
    </cfRule>
  </conditionalFormatting>
  <conditionalFormatting sqref="AM600">
    <cfRule type="expression" dxfId="957" priority="301">
      <formula>IF(RIGHT(TEXT(AM600,"0.#"),1)=".",FALSE,TRUE)</formula>
    </cfRule>
    <cfRule type="expression" dxfId="956" priority="302">
      <formula>IF(RIGHT(TEXT(AM600,"0.#"),1)=".",TRUE,FALSE)</formula>
    </cfRule>
  </conditionalFormatting>
  <conditionalFormatting sqref="AM601">
    <cfRule type="expression" dxfId="955" priority="299">
      <formula>IF(RIGHT(TEXT(AM601,"0.#"),1)=".",FALSE,TRUE)</formula>
    </cfRule>
    <cfRule type="expression" dxfId="954" priority="300">
      <formula>IF(RIGHT(TEXT(AM601,"0.#"),1)=".",TRUE,FALSE)</formula>
    </cfRule>
  </conditionalFormatting>
  <conditionalFormatting sqref="AI602">
    <cfRule type="expression" dxfId="953" priority="291">
      <formula>IF(RIGHT(TEXT(AI602,"0.#"),1)=".",FALSE,TRUE)</formula>
    </cfRule>
    <cfRule type="expression" dxfId="952" priority="292">
      <formula>IF(RIGHT(TEXT(AI602,"0.#"),1)=".",TRUE,FALSE)</formula>
    </cfRule>
  </conditionalFormatting>
  <conditionalFormatting sqref="AI600">
    <cfRule type="expression" dxfId="951" priority="295">
      <formula>IF(RIGHT(TEXT(AI600,"0.#"),1)=".",FALSE,TRUE)</formula>
    </cfRule>
    <cfRule type="expression" dxfId="950" priority="296">
      <formula>IF(RIGHT(TEXT(AI600,"0.#"),1)=".",TRUE,FALSE)</formula>
    </cfRule>
  </conditionalFormatting>
  <conditionalFormatting sqref="AI601">
    <cfRule type="expression" dxfId="949" priority="293">
      <formula>IF(RIGHT(TEXT(AI601,"0.#"),1)=".",FALSE,TRUE)</formula>
    </cfRule>
    <cfRule type="expression" dxfId="948" priority="294">
      <formula>IF(RIGHT(TEXT(AI601,"0.#"),1)=".",TRUE,FALSE)</formula>
    </cfRule>
  </conditionalFormatting>
  <conditionalFormatting sqref="AM607">
    <cfRule type="expression" dxfId="947" priority="285">
      <formula>IF(RIGHT(TEXT(AM607,"0.#"),1)=".",FALSE,TRUE)</formula>
    </cfRule>
    <cfRule type="expression" dxfId="946" priority="286">
      <formula>IF(RIGHT(TEXT(AM607,"0.#"),1)=".",TRUE,FALSE)</formula>
    </cfRule>
  </conditionalFormatting>
  <conditionalFormatting sqref="AM605">
    <cfRule type="expression" dxfId="945" priority="289">
      <formula>IF(RIGHT(TEXT(AM605,"0.#"),1)=".",FALSE,TRUE)</formula>
    </cfRule>
    <cfRule type="expression" dxfId="944" priority="290">
      <formula>IF(RIGHT(TEXT(AM605,"0.#"),1)=".",TRUE,FALSE)</formula>
    </cfRule>
  </conditionalFormatting>
  <conditionalFormatting sqref="AM606">
    <cfRule type="expression" dxfId="943" priority="287">
      <formula>IF(RIGHT(TEXT(AM606,"0.#"),1)=".",FALSE,TRUE)</formula>
    </cfRule>
    <cfRule type="expression" dxfId="942" priority="288">
      <formula>IF(RIGHT(TEXT(AM606,"0.#"),1)=".",TRUE,FALSE)</formula>
    </cfRule>
  </conditionalFormatting>
  <conditionalFormatting sqref="AI607">
    <cfRule type="expression" dxfId="941" priority="279">
      <formula>IF(RIGHT(TEXT(AI607,"0.#"),1)=".",FALSE,TRUE)</formula>
    </cfRule>
    <cfRule type="expression" dxfId="940" priority="280">
      <formula>IF(RIGHT(TEXT(AI607,"0.#"),1)=".",TRUE,FALSE)</formula>
    </cfRule>
  </conditionalFormatting>
  <conditionalFormatting sqref="AI605">
    <cfRule type="expression" dxfId="939" priority="283">
      <formula>IF(RIGHT(TEXT(AI605,"0.#"),1)=".",FALSE,TRUE)</formula>
    </cfRule>
    <cfRule type="expression" dxfId="938" priority="284">
      <formula>IF(RIGHT(TEXT(AI605,"0.#"),1)=".",TRUE,FALSE)</formula>
    </cfRule>
  </conditionalFormatting>
  <conditionalFormatting sqref="AI606">
    <cfRule type="expression" dxfId="937" priority="281">
      <formula>IF(RIGHT(TEXT(AI606,"0.#"),1)=".",FALSE,TRUE)</formula>
    </cfRule>
    <cfRule type="expression" dxfId="936" priority="282">
      <formula>IF(RIGHT(TEXT(AI606,"0.#"),1)=".",TRUE,FALSE)</formula>
    </cfRule>
  </conditionalFormatting>
  <conditionalFormatting sqref="AM612">
    <cfRule type="expression" dxfId="935" priority="273">
      <formula>IF(RIGHT(TEXT(AM612,"0.#"),1)=".",FALSE,TRUE)</formula>
    </cfRule>
    <cfRule type="expression" dxfId="934" priority="274">
      <formula>IF(RIGHT(TEXT(AM612,"0.#"),1)=".",TRUE,FALSE)</formula>
    </cfRule>
  </conditionalFormatting>
  <conditionalFormatting sqref="AM610">
    <cfRule type="expression" dxfId="933" priority="277">
      <formula>IF(RIGHT(TEXT(AM610,"0.#"),1)=".",FALSE,TRUE)</formula>
    </cfRule>
    <cfRule type="expression" dxfId="932" priority="278">
      <formula>IF(RIGHT(TEXT(AM610,"0.#"),1)=".",TRUE,FALSE)</formula>
    </cfRule>
  </conditionalFormatting>
  <conditionalFormatting sqref="AM611">
    <cfRule type="expression" dxfId="931" priority="275">
      <formula>IF(RIGHT(TEXT(AM611,"0.#"),1)=".",FALSE,TRUE)</formula>
    </cfRule>
    <cfRule type="expression" dxfId="930" priority="276">
      <formula>IF(RIGHT(TEXT(AM611,"0.#"),1)=".",TRUE,FALSE)</formula>
    </cfRule>
  </conditionalFormatting>
  <conditionalFormatting sqref="AI612">
    <cfRule type="expression" dxfId="929" priority="267">
      <formula>IF(RIGHT(TEXT(AI612,"0.#"),1)=".",FALSE,TRUE)</formula>
    </cfRule>
    <cfRule type="expression" dxfId="928" priority="268">
      <formula>IF(RIGHT(TEXT(AI612,"0.#"),1)=".",TRUE,FALSE)</formula>
    </cfRule>
  </conditionalFormatting>
  <conditionalFormatting sqref="AI610">
    <cfRule type="expression" dxfId="927" priority="271">
      <formula>IF(RIGHT(TEXT(AI610,"0.#"),1)=".",FALSE,TRUE)</formula>
    </cfRule>
    <cfRule type="expression" dxfId="926" priority="272">
      <formula>IF(RIGHT(TEXT(AI610,"0.#"),1)=".",TRUE,FALSE)</formula>
    </cfRule>
  </conditionalFormatting>
  <conditionalFormatting sqref="AI611">
    <cfRule type="expression" dxfId="925" priority="269">
      <formula>IF(RIGHT(TEXT(AI611,"0.#"),1)=".",FALSE,TRUE)</formula>
    </cfRule>
    <cfRule type="expression" dxfId="924" priority="270">
      <formula>IF(RIGHT(TEXT(AI611,"0.#"),1)=".",TRUE,FALSE)</formula>
    </cfRule>
  </conditionalFormatting>
  <conditionalFormatting sqref="AM617">
    <cfRule type="expression" dxfId="923" priority="261">
      <formula>IF(RIGHT(TEXT(AM617,"0.#"),1)=".",FALSE,TRUE)</formula>
    </cfRule>
    <cfRule type="expression" dxfId="922" priority="262">
      <formula>IF(RIGHT(TEXT(AM617,"0.#"),1)=".",TRUE,FALSE)</formula>
    </cfRule>
  </conditionalFormatting>
  <conditionalFormatting sqref="AM615">
    <cfRule type="expression" dxfId="921" priority="265">
      <formula>IF(RIGHT(TEXT(AM615,"0.#"),1)=".",FALSE,TRUE)</formula>
    </cfRule>
    <cfRule type="expression" dxfId="920" priority="266">
      <formula>IF(RIGHT(TEXT(AM615,"0.#"),1)=".",TRUE,FALSE)</formula>
    </cfRule>
  </conditionalFormatting>
  <conditionalFormatting sqref="AM616">
    <cfRule type="expression" dxfId="919" priority="263">
      <formula>IF(RIGHT(TEXT(AM616,"0.#"),1)=".",FALSE,TRUE)</formula>
    </cfRule>
    <cfRule type="expression" dxfId="918" priority="264">
      <formula>IF(RIGHT(TEXT(AM616,"0.#"),1)=".",TRUE,FALSE)</formula>
    </cfRule>
  </conditionalFormatting>
  <conditionalFormatting sqref="AI617">
    <cfRule type="expression" dxfId="917" priority="255">
      <formula>IF(RIGHT(TEXT(AI617,"0.#"),1)=".",FALSE,TRUE)</formula>
    </cfRule>
    <cfRule type="expression" dxfId="916" priority="256">
      <formula>IF(RIGHT(TEXT(AI617,"0.#"),1)=".",TRUE,FALSE)</formula>
    </cfRule>
  </conditionalFormatting>
  <conditionalFormatting sqref="AI615">
    <cfRule type="expression" dxfId="915" priority="259">
      <formula>IF(RIGHT(TEXT(AI615,"0.#"),1)=".",FALSE,TRUE)</formula>
    </cfRule>
    <cfRule type="expression" dxfId="914" priority="260">
      <formula>IF(RIGHT(TEXT(AI615,"0.#"),1)=".",TRUE,FALSE)</formula>
    </cfRule>
  </conditionalFormatting>
  <conditionalFormatting sqref="AI616">
    <cfRule type="expression" dxfId="913" priority="257">
      <formula>IF(RIGHT(TEXT(AI616,"0.#"),1)=".",FALSE,TRUE)</formula>
    </cfRule>
    <cfRule type="expression" dxfId="912" priority="258">
      <formula>IF(RIGHT(TEXT(AI616,"0.#"),1)=".",TRUE,FALSE)</formula>
    </cfRule>
  </conditionalFormatting>
  <conditionalFormatting sqref="AM651">
    <cfRule type="expression" dxfId="911" priority="213">
      <formula>IF(RIGHT(TEXT(AM651,"0.#"),1)=".",FALSE,TRUE)</formula>
    </cfRule>
    <cfRule type="expression" dxfId="910" priority="214">
      <formula>IF(RIGHT(TEXT(AM651,"0.#"),1)=".",TRUE,FALSE)</formula>
    </cfRule>
  </conditionalFormatting>
  <conditionalFormatting sqref="AM649">
    <cfRule type="expression" dxfId="909" priority="217">
      <formula>IF(RIGHT(TEXT(AM649,"0.#"),1)=".",FALSE,TRUE)</formula>
    </cfRule>
    <cfRule type="expression" dxfId="908" priority="218">
      <formula>IF(RIGHT(TEXT(AM649,"0.#"),1)=".",TRUE,FALSE)</formula>
    </cfRule>
  </conditionalFormatting>
  <conditionalFormatting sqref="AM650">
    <cfRule type="expression" dxfId="907" priority="215">
      <formula>IF(RIGHT(TEXT(AM650,"0.#"),1)=".",FALSE,TRUE)</formula>
    </cfRule>
    <cfRule type="expression" dxfId="906" priority="216">
      <formula>IF(RIGHT(TEXT(AM650,"0.#"),1)=".",TRUE,FALSE)</formula>
    </cfRule>
  </conditionalFormatting>
  <conditionalFormatting sqref="AI651">
    <cfRule type="expression" dxfId="905" priority="207">
      <formula>IF(RIGHT(TEXT(AI651,"0.#"),1)=".",FALSE,TRUE)</formula>
    </cfRule>
    <cfRule type="expression" dxfId="904" priority="208">
      <formula>IF(RIGHT(TEXT(AI651,"0.#"),1)=".",TRUE,FALSE)</formula>
    </cfRule>
  </conditionalFormatting>
  <conditionalFormatting sqref="AI649">
    <cfRule type="expression" dxfId="903" priority="211">
      <formula>IF(RIGHT(TEXT(AI649,"0.#"),1)=".",FALSE,TRUE)</formula>
    </cfRule>
    <cfRule type="expression" dxfId="902" priority="212">
      <formula>IF(RIGHT(TEXT(AI649,"0.#"),1)=".",TRUE,FALSE)</formula>
    </cfRule>
  </conditionalFormatting>
  <conditionalFormatting sqref="AI650">
    <cfRule type="expression" dxfId="901" priority="209">
      <formula>IF(RIGHT(TEXT(AI650,"0.#"),1)=".",FALSE,TRUE)</formula>
    </cfRule>
    <cfRule type="expression" dxfId="900" priority="210">
      <formula>IF(RIGHT(TEXT(AI650,"0.#"),1)=".",TRUE,FALSE)</formula>
    </cfRule>
  </conditionalFormatting>
  <conditionalFormatting sqref="AM676">
    <cfRule type="expression" dxfId="899" priority="201">
      <formula>IF(RIGHT(TEXT(AM676,"0.#"),1)=".",FALSE,TRUE)</formula>
    </cfRule>
    <cfRule type="expression" dxfId="898" priority="202">
      <formula>IF(RIGHT(TEXT(AM676,"0.#"),1)=".",TRUE,FALSE)</formula>
    </cfRule>
  </conditionalFormatting>
  <conditionalFormatting sqref="AM674">
    <cfRule type="expression" dxfId="897" priority="205">
      <formula>IF(RIGHT(TEXT(AM674,"0.#"),1)=".",FALSE,TRUE)</formula>
    </cfRule>
    <cfRule type="expression" dxfId="896" priority="206">
      <formula>IF(RIGHT(TEXT(AM674,"0.#"),1)=".",TRUE,FALSE)</formula>
    </cfRule>
  </conditionalFormatting>
  <conditionalFormatting sqref="AM675">
    <cfRule type="expression" dxfId="895" priority="203">
      <formula>IF(RIGHT(TEXT(AM675,"0.#"),1)=".",FALSE,TRUE)</formula>
    </cfRule>
    <cfRule type="expression" dxfId="894" priority="204">
      <formula>IF(RIGHT(TEXT(AM675,"0.#"),1)=".",TRUE,FALSE)</formula>
    </cfRule>
  </conditionalFormatting>
  <conditionalFormatting sqref="AI676">
    <cfRule type="expression" dxfId="893" priority="195">
      <formula>IF(RIGHT(TEXT(AI676,"0.#"),1)=".",FALSE,TRUE)</formula>
    </cfRule>
    <cfRule type="expression" dxfId="892" priority="196">
      <formula>IF(RIGHT(TEXT(AI676,"0.#"),1)=".",TRUE,FALSE)</formula>
    </cfRule>
  </conditionalFormatting>
  <conditionalFormatting sqref="AI674">
    <cfRule type="expression" dxfId="891" priority="199">
      <formula>IF(RIGHT(TEXT(AI674,"0.#"),1)=".",FALSE,TRUE)</formula>
    </cfRule>
    <cfRule type="expression" dxfId="890" priority="200">
      <formula>IF(RIGHT(TEXT(AI674,"0.#"),1)=".",TRUE,FALSE)</formula>
    </cfRule>
  </conditionalFormatting>
  <conditionalFormatting sqref="AI675">
    <cfRule type="expression" dxfId="889" priority="197">
      <formula>IF(RIGHT(TEXT(AI675,"0.#"),1)=".",FALSE,TRUE)</formula>
    </cfRule>
    <cfRule type="expression" dxfId="888" priority="198">
      <formula>IF(RIGHT(TEXT(AI675,"0.#"),1)=".",TRUE,FALSE)</formula>
    </cfRule>
  </conditionalFormatting>
  <conditionalFormatting sqref="AM681">
    <cfRule type="expression" dxfId="887" priority="141">
      <formula>IF(RIGHT(TEXT(AM681,"0.#"),1)=".",FALSE,TRUE)</formula>
    </cfRule>
    <cfRule type="expression" dxfId="886" priority="142">
      <formula>IF(RIGHT(TEXT(AM681,"0.#"),1)=".",TRUE,FALSE)</formula>
    </cfRule>
  </conditionalFormatting>
  <conditionalFormatting sqref="AM679">
    <cfRule type="expression" dxfId="885" priority="145">
      <formula>IF(RIGHT(TEXT(AM679,"0.#"),1)=".",FALSE,TRUE)</formula>
    </cfRule>
    <cfRule type="expression" dxfId="884" priority="146">
      <formula>IF(RIGHT(TEXT(AM679,"0.#"),1)=".",TRUE,FALSE)</formula>
    </cfRule>
  </conditionalFormatting>
  <conditionalFormatting sqref="AM680">
    <cfRule type="expression" dxfId="883" priority="143">
      <formula>IF(RIGHT(TEXT(AM680,"0.#"),1)=".",FALSE,TRUE)</formula>
    </cfRule>
    <cfRule type="expression" dxfId="882" priority="144">
      <formula>IF(RIGHT(TEXT(AM680,"0.#"),1)=".",TRUE,FALSE)</formula>
    </cfRule>
  </conditionalFormatting>
  <conditionalFormatting sqref="AI681">
    <cfRule type="expression" dxfId="881" priority="135">
      <formula>IF(RIGHT(TEXT(AI681,"0.#"),1)=".",FALSE,TRUE)</formula>
    </cfRule>
    <cfRule type="expression" dxfId="880" priority="136">
      <formula>IF(RIGHT(TEXT(AI681,"0.#"),1)=".",TRUE,FALSE)</formula>
    </cfRule>
  </conditionalFormatting>
  <conditionalFormatting sqref="AI679">
    <cfRule type="expression" dxfId="879" priority="139">
      <formula>IF(RIGHT(TEXT(AI679,"0.#"),1)=".",FALSE,TRUE)</formula>
    </cfRule>
    <cfRule type="expression" dxfId="878" priority="140">
      <formula>IF(RIGHT(TEXT(AI679,"0.#"),1)=".",TRUE,FALSE)</formula>
    </cfRule>
  </conditionalFormatting>
  <conditionalFormatting sqref="AI680">
    <cfRule type="expression" dxfId="877" priority="137">
      <formula>IF(RIGHT(TEXT(AI680,"0.#"),1)=".",FALSE,TRUE)</formula>
    </cfRule>
    <cfRule type="expression" dxfId="876" priority="138">
      <formula>IF(RIGHT(TEXT(AI680,"0.#"),1)=".",TRUE,FALSE)</formula>
    </cfRule>
  </conditionalFormatting>
  <conditionalFormatting sqref="AM686">
    <cfRule type="expression" dxfId="875" priority="129">
      <formula>IF(RIGHT(TEXT(AM686,"0.#"),1)=".",FALSE,TRUE)</formula>
    </cfRule>
    <cfRule type="expression" dxfId="874" priority="130">
      <formula>IF(RIGHT(TEXT(AM686,"0.#"),1)=".",TRUE,FALSE)</formula>
    </cfRule>
  </conditionalFormatting>
  <conditionalFormatting sqref="AM684">
    <cfRule type="expression" dxfId="873" priority="133">
      <formula>IF(RIGHT(TEXT(AM684,"0.#"),1)=".",FALSE,TRUE)</formula>
    </cfRule>
    <cfRule type="expression" dxfId="872" priority="134">
      <formula>IF(RIGHT(TEXT(AM684,"0.#"),1)=".",TRUE,FALSE)</formula>
    </cfRule>
  </conditionalFormatting>
  <conditionalFormatting sqref="AM685">
    <cfRule type="expression" dxfId="871" priority="131">
      <formula>IF(RIGHT(TEXT(AM685,"0.#"),1)=".",FALSE,TRUE)</formula>
    </cfRule>
    <cfRule type="expression" dxfId="870" priority="132">
      <formula>IF(RIGHT(TEXT(AM685,"0.#"),1)=".",TRUE,FALSE)</formula>
    </cfRule>
  </conditionalFormatting>
  <conditionalFormatting sqref="AI686">
    <cfRule type="expression" dxfId="869" priority="123">
      <formula>IF(RIGHT(TEXT(AI686,"0.#"),1)=".",FALSE,TRUE)</formula>
    </cfRule>
    <cfRule type="expression" dxfId="868" priority="124">
      <formula>IF(RIGHT(TEXT(AI686,"0.#"),1)=".",TRUE,FALSE)</formula>
    </cfRule>
  </conditionalFormatting>
  <conditionalFormatting sqref="AI684">
    <cfRule type="expression" dxfId="867" priority="127">
      <formula>IF(RIGHT(TEXT(AI684,"0.#"),1)=".",FALSE,TRUE)</formula>
    </cfRule>
    <cfRule type="expression" dxfId="866" priority="128">
      <formula>IF(RIGHT(TEXT(AI684,"0.#"),1)=".",TRUE,FALSE)</formula>
    </cfRule>
  </conditionalFormatting>
  <conditionalFormatting sqref="AI685">
    <cfRule type="expression" dxfId="865" priority="125">
      <formula>IF(RIGHT(TEXT(AI685,"0.#"),1)=".",FALSE,TRUE)</formula>
    </cfRule>
    <cfRule type="expression" dxfId="864" priority="126">
      <formula>IF(RIGHT(TEXT(AI685,"0.#"),1)=".",TRUE,FALSE)</formula>
    </cfRule>
  </conditionalFormatting>
  <conditionalFormatting sqref="AM691">
    <cfRule type="expression" dxfId="863" priority="117">
      <formula>IF(RIGHT(TEXT(AM691,"0.#"),1)=".",FALSE,TRUE)</formula>
    </cfRule>
    <cfRule type="expression" dxfId="862" priority="118">
      <formula>IF(RIGHT(TEXT(AM691,"0.#"),1)=".",TRUE,FALSE)</formula>
    </cfRule>
  </conditionalFormatting>
  <conditionalFormatting sqref="AM689">
    <cfRule type="expression" dxfId="861" priority="121">
      <formula>IF(RIGHT(TEXT(AM689,"0.#"),1)=".",FALSE,TRUE)</formula>
    </cfRule>
    <cfRule type="expression" dxfId="860" priority="122">
      <formula>IF(RIGHT(TEXT(AM689,"0.#"),1)=".",TRUE,FALSE)</formula>
    </cfRule>
  </conditionalFormatting>
  <conditionalFormatting sqref="AM690">
    <cfRule type="expression" dxfId="859" priority="119">
      <formula>IF(RIGHT(TEXT(AM690,"0.#"),1)=".",FALSE,TRUE)</formula>
    </cfRule>
    <cfRule type="expression" dxfId="858" priority="120">
      <formula>IF(RIGHT(TEXT(AM690,"0.#"),1)=".",TRUE,FALSE)</formula>
    </cfRule>
  </conditionalFormatting>
  <conditionalFormatting sqref="AI691">
    <cfRule type="expression" dxfId="857" priority="111">
      <formula>IF(RIGHT(TEXT(AI691,"0.#"),1)=".",FALSE,TRUE)</formula>
    </cfRule>
    <cfRule type="expression" dxfId="856" priority="112">
      <formula>IF(RIGHT(TEXT(AI691,"0.#"),1)=".",TRUE,FALSE)</formula>
    </cfRule>
  </conditionalFormatting>
  <conditionalFormatting sqref="AI689">
    <cfRule type="expression" dxfId="855" priority="115">
      <formula>IF(RIGHT(TEXT(AI689,"0.#"),1)=".",FALSE,TRUE)</formula>
    </cfRule>
    <cfRule type="expression" dxfId="854" priority="116">
      <formula>IF(RIGHT(TEXT(AI689,"0.#"),1)=".",TRUE,FALSE)</formula>
    </cfRule>
  </conditionalFormatting>
  <conditionalFormatting sqref="AI690">
    <cfRule type="expression" dxfId="853" priority="113">
      <formula>IF(RIGHT(TEXT(AI690,"0.#"),1)=".",FALSE,TRUE)</formula>
    </cfRule>
    <cfRule type="expression" dxfId="852" priority="114">
      <formula>IF(RIGHT(TEXT(AI690,"0.#"),1)=".",TRUE,FALSE)</formula>
    </cfRule>
  </conditionalFormatting>
  <conditionalFormatting sqref="AM656">
    <cfRule type="expression" dxfId="851" priority="189">
      <formula>IF(RIGHT(TEXT(AM656,"0.#"),1)=".",FALSE,TRUE)</formula>
    </cfRule>
    <cfRule type="expression" dxfId="850" priority="190">
      <formula>IF(RIGHT(TEXT(AM656,"0.#"),1)=".",TRUE,FALSE)</formula>
    </cfRule>
  </conditionalFormatting>
  <conditionalFormatting sqref="AM654">
    <cfRule type="expression" dxfId="849" priority="193">
      <formula>IF(RIGHT(TEXT(AM654,"0.#"),1)=".",FALSE,TRUE)</formula>
    </cfRule>
    <cfRule type="expression" dxfId="848" priority="194">
      <formula>IF(RIGHT(TEXT(AM654,"0.#"),1)=".",TRUE,FALSE)</formula>
    </cfRule>
  </conditionalFormatting>
  <conditionalFormatting sqref="AM655">
    <cfRule type="expression" dxfId="847" priority="191">
      <formula>IF(RIGHT(TEXT(AM655,"0.#"),1)=".",FALSE,TRUE)</formula>
    </cfRule>
    <cfRule type="expression" dxfId="846" priority="192">
      <formula>IF(RIGHT(TEXT(AM655,"0.#"),1)=".",TRUE,FALSE)</formula>
    </cfRule>
  </conditionalFormatting>
  <conditionalFormatting sqref="AI656">
    <cfRule type="expression" dxfId="845" priority="183">
      <formula>IF(RIGHT(TEXT(AI656,"0.#"),1)=".",FALSE,TRUE)</formula>
    </cfRule>
    <cfRule type="expression" dxfId="844" priority="184">
      <formula>IF(RIGHT(TEXT(AI656,"0.#"),1)=".",TRUE,FALSE)</formula>
    </cfRule>
  </conditionalFormatting>
  <conditionalFormatting sqref="AI654">
    <cfRule type="expression" dxfId="843" priority="187">
      <formula>IF(RIGHT(TEXT(AI654,"0.#"),1)=".",FALSE,TRUE)</formula>
    </cfRule>
    <cfRule type="expression" dxfId="842" priority="188">
      <formula>IF(RIGHT(TEXT(AI654,"0.#"),1)=".",TRUE,FALSE)</formula>
    </cfRule>
  </conditionalFormatting>
  <conditionalFormatting sqref="AI655">
    <cfRule type="expression" dxfId="841" priority="185">
      <formula>IF(RIGHT(TEXT(AI655,"0.#"),1)=".",FALSE,TRUE)</formula>
    </cfRule>
    <cfRule type="expression" dxfId="840" priority="186">
      <formula>IF(RIGHT(TEXT(AI655,"0.#"),1)=".",TRUE,FALSE)</formula>
    </cfRule>
  </conditionalFormatting>
  <conditionalFormatting sqref="AM661">
    <cfRule type="expression" dxfId="839" priority="177">
      <formula>IF(RIGHT(TEXT(AM661,"0.#"),1)=".",FALSE,TRUE)</formula>
    </cfRule>
    <cfRule type="expression" dxfId="838" priority="178">
      <formula>IF(RIGHT(TEXT(AM661,"0.#"),1)=".",TRUE,FALSE)</formula>
    </cfRule>
  </conditionalFormatting>
  <conditionalFormatting sqref="AM659">
    <cfRule type="expression" dxfId="837" priority="181">
      <formula>IF(RIGHT(TEXT(AM659,"0.#"),1)=".",FALSE,TRUE)</formula>
    </cfRule>
    <cfRule type="expression" dxfId="836" priority="182">
      <formula>IF(RIGHT(TEXT(AM659,"0.#"),1)=".",TRUE,FALSE)</formula>
    </cfRule>
  </conditionalFormatting>
  <conditionalFormatting sqref="AM660">
    <cfRule type="expression" dxfId="835" priority="179">
      <formula>IF(RIGHT(TEXT(AM660,"0.#"),1)=".",FALSE,TRUE)</formula>
    </cfRule>
    <cfRule type="expression" dxfId="834" priority="180">
      <formula>IF(RIGHT(TEXT(AM660,"0.#"),1)=".",TRUE,FALSE)</formula>
    </cfRule>
  </conditionalFormatting>
  <conditionalFormatting sqref="AI661">
    <cfRule type="expression" dxfId="833" priority="171">
      <formula>IF(RIGHT(TEXT(AI661,"0.#"),1)=".",FALSE,TRUE)</formula>
    </cfRule>
    <cfRule type="expression" dxfId="832" priority="172">
      <formula>IF(RIGHT(TEXT(AI661,"0.#"),1)=".",TRUE,FALSE)</formula>
    </cfRule>
  </conditionalFormatting>
  <conditionalFormatting sqref="AI659">
    <cfRule type="expression" dxfId="831" priority="175">
      <formula>IF(RIGHT(TEXT(AI659,"0.#"),1)=".",FALSE,TRUE)</formula>
    </cfRule>
    <cfRule type="expression" dxfId="830" priority="176">
      <formula>IF(RIGHT(TEXT(AI659,"0.#"),1)=".",TRUE,FALSE)</formula>
    </cfRule>
  </conditionalFormatting>
  <conditionalFormatting sqref="AI660">
    <cfRule type="expression" dxfId="829" priority="173">
      <formula>IF(RIGHT(TEXT(AI660,"0.#"),1)=".",FALSE,TRUE)</formula>
    </cfRule>
    <cfRule type="expression" dxfId="828" priority="174">
      <formula>IF(RIGHT(TEXT(AI660,"0.#"),1)=".",TRUE,FALSE)</formula>
    </cfRule>
  </conditionalFormatting>
  <conditionalFormatting sqref="AM666">
    <cfRule type="expression" dxfId="827" priority="165">
      <formula>IF(RIGHT(TEXT(AM666,"0.#"),1)=".",FALSE,TRUE)</formula>
    </cfRule>
    <cfRule type="expression" dxfId="826" priority="166">
      <formula>IF(RIGHT(TEXT(AM666,"0.#"),1)=".",TRUE,FALSE)</formula>
    </cfRule>
  </conditionalFormatting>
  <conditionalFormatting sqref="AM664">
    <cfRule type="expression" dxfId="825" priority="169">
      <formula>IF(RIGHT(TEXT(AM664,"0.#"),1)=".",FALSE,TRUE)</formula>
    </cfRule>
    <cfRule type="expression" dxfId="824" priority="170">
      <formula>IF(RIGHT(TEXT(AM664,"0.#"),1)=".",TRUE,FALSE)</formula>
    </cfRule>
  </conditionalFormatting>
  <conditionalFormatting sqref="AM665">
    <cfRule type="expression" dxfId="823" priority="167">
      <formula>IF(RIGHT(TEXT(AM665,"0.#"),1)=".",FALSE,TRUE)</formula>
    </cfRule>
    <cfRule type="expression" dxfId="822" priority="168">
      <formula>IF(RIGHT(TEXT(AM665,"0.#"),1)=".",TRUE,FALSE)</formula>
    </cfRule>
  </conditionalFormatting>
  <conditionalFormatting sqref="AI666">
    <cfRule type="expression" dxfId="821" priority="159">
      <formula>IF(RIGHT(TEXT(AI666,"0.#"),1)=".",FALSE,TRUE)</formula>
    </cfRule>
    <cfRule type="expression" dxfId="820" priority="160">
      <formula>IF(RIGHT(TEXT(AI666,"0.#"),1)=".",TRUE,FALSE)</formula>
    </cfRule>
  </conditionalFormatting>
  <conditionalFormatting sqref="AI664">
    <cfRule type="expression" dxfId="819" priority="163">
      <formula>IF(RIGHT(TEXT(AI664,"0.#"),1)=".",FALSE,TRUE)</formula>
    </cfRule>
    <cfRule type="expression" dxfId="818" priority="164">
      <formula>IF(RIGHT(TEXT(AI664,"0.#"),1)=".",TRUE,FALSE)</formula>
    </cfRule>
  </conditionalFormatting>
  <conditionalFormatting sqref="AI665">
    <cfRule type="expression" dxfId="817" priority="161">
      <formula>IF(RIGHT(TEXT(AI665,"0.#"),1)=".",FALSE,TRUE)</formula>
    </cfRule>
    <cfRule type="expression" dxfId="816" priority="162">
      <formula>IF(RIGHT(TEXT(AI665,"0.#"),1)=".",TRUE,FALSE)</formula>
    </cfRule>
  </conditionalFormatting>
  <conditionalFormatting sqref="AM671">
    <cfRule type="expression" dxfId="815" priority="153">
      <formula>IF(RIGHT(TEXT(AM671,"0.#"),1)=".",FALSE,TRUE)</formula>
    </cfRule>
    <cfRule type="expression" dxfId="814" priority="154">
      <formula>IF(RIGHT(TEXT(AM671,"0.#"),1)=".",TRUE,FALSE)</formula>
    </cfRule>
  </conditionalFormatting>
  <conditionalFormatting sqref="AM669">
    <cfRule type="expression" dxfId="813" priority="157">
      <formula>IF(RIGHT(TEXT(AM669,"0.#"),1)=".",FALSE,TRUE)</formula>
    </cfRule>
    <cfRule type="expression" dxfId="812" priority="158">
      <formula>IF(RIGHT(TEXT(AM669,"0.#"),1)=".",TRUE,FALSE)</formula>
    </cfRule>
  </conditionalFormatting>
  <conditionalFormatting sqref="AM670">
    <cfRule type="expression" dxfId="811" priority="155">
      <formula>IF(RIGHT(TEXT(AM670,"0.#"),1)=".",FALSE,TRUE)</formula>
    </cfRule>
    <cfRule type="expression" dxfId="810" priority="156">
      <formula>IF(RIGHT(TEXT(AM670,"0.#"),1)=".",TRUE,FALSE)</formula>
    </cfRule>
  </conditionalFormatting>
  <conditionalFormatting sqref="AI671">
    <cfRule type="expression" dxfId="809" priority="147">
      <formula>IF(RIGHT(TEXT(AI671,"0.#"),1)=".",FALSE,TRUE)</formula>
    </cfRule>
    <cfRule type="expression" dxfId="808" priority="148">
      <formula>IF(RIGHT(TEXT(AI671,"0.#"),1)=".",TRUE,FALSE)</formula>
    </cfRule>
  </conditionalFormatting>
  <conditionalFormatting sqref="AI669">
    <cfRule type="expression" dxfId="807" priority="151">
      <formula>IF(RIGHT(TEXT(AI669,"0.#"),1)=".",FALSE,TRUE)</formula>
    </cfRule>
    <cfRule type="expression" dxfId="806" priority="152">
      <formula>IF(RIGHT(TEXT(AI669,"0.#"),1)=".",TRUE,FALSE)</formula>
    </cfRule>
  </conditionalFormatting>
  <conditionalFormatting sqref="AI670">
    <cfRule type="expression" dxfId="805" priority="149">
      <formula>IF(RIGHT(TEXT(AI670,"0.#"),1)=".",FALSE,TRUE)</formula>
    </cfRule>
    <cfRule type="expression" dxfId="804" priority="150">
      <formula>IF(RIGHT(TEXT(AI670,"0.#"),1)=".",TRUE,FALSE)</formula>
    </cfRule>
  </conditionalFormatting>
  <conditionalFormatting sqref="P29:AC29">
    <cfRule type="expression" dxfId="803" priority="109">
      <formula>IF(RIGHT(TEXT(P29,"0.#"),1)=".",FALSE,TRUE)</formula>
    </cfRule>
    <cfRule type="expression" dxfId="802" priority="110">
      <formula>IF(RIGHT(TEXT(P29,"0.#"),1)=".",TRUE,FALSE)</formula>
    </cfRule>
  </conditionalFormatting>
  <conditionalFormatting sqref="AE101">
    <cfRule type="expression" dxfId="801" priority="107">
      <formula>IF(RIGHT(TEXT(AE101,"0.#"),1)=".",FALSE,TRUE)</formula>
    </cfRule>
    <cfRule type="expression" dxfId="800" priority="108">
      <formula>IF(RIGHT(TEXT(AE101,"0.#"),1)=".",TRUE,FALSE)</formula>
    </cfRule>
  </conditionalFormatting>
  <conditionalFormatting sqref="AI101">
    <cfRule type="expression" dxfId="799" priority="105">
      <formula>IF(RIGHT(TEXT(AI101,"0.#"),1)=".",FALSE,TRUE)</formula>
    </cfRule>
    <cfRule type="expression" dxfId="798" priority="106">
      <formula>IF(RIGHT(TEXT(AI101,"0.#"),1)=".",TRUE,FALSE)</formula>
    </cfRule>
  </conditionalFormatting>
  <conditionalFormatting sqref="AE102">
    <cfRule type="expression" dxfId="797" priority="103">
      <formula>IF(RIGHT(TEXT(AE102,"0.#"),1)=".",FALSE,TRUE)</formula>
    </cfRule>
    <cfRule type="expression" dxfId="796" priority="104">
      <formula>IF(RIGHT(TEXT(AE102,"0.#"),1)=".",TRUE,FALSE)</formula>
    </cfRule>
  </conditionalFormatting>
  <conditionalFormatting sqref="AI102">
    <cfRule type="expression" dxfId="795" priority="101">
      <formula>IF(RIGHT(TEXT(AI102,"0.#"),1)=".",FALSE,TRUE)</formula>
    </cfRule>
    <cfRule type="expression" dxfId="794" priority="102">
      <formula>IF(RIGHT(TEXT(AI102,"0.#"),1)=".",TRUE,FALSE)</formula>
    </cfRule>
  </conditionalFormatting>
  <conditionalFormatting sqref="AE116">
    <cfRule type="expression" dxfId="793" priority="99">
      <formula>IF(RIGHT(TEXT(AE116,"0.#"),1)=".",FALSE,TRUE)</formula>
    </cfRule>
    <cfRule type="expression" dxfId="792" priority="100">
      <formula>IF(RIGHT(TEXT(AE116,"0.#"),1)=".",TRUE,FALSE)</formula>
    </cfRule>
  </conditionalFormatting>
  <conditionalFormatting sqref="AI116">
    <cfRule type="expression" dxfId="791" priority="97">
      <formula>IF(RIGHT(TEXT(AI116,"0.#"),1)=".",FALSE,TRUE)</formula>
    </cfRule>
    <cfRule type="expression" dxfId="790" priority="98">
      <formula>IF(RIGHT(TEXT(AI116,"0.#"),1)=".",TRUE,FALSE)</formula>
    </cfRule>
  </conditionalFormatting>
  <conditionalFormatting sqref="AE117">
    <cfRule type="expression" dxfId="789" priority="95">
      <formula>IF(RIGHT(TEXT(AE117,"0.#"),1)=".",FALSE,TRUE)</formula>
    </cfRule>
    <cfRule type="expression" dxfId="788" priority="96">
      <formula>IF(RIGHT(TEXT(AE117,"0.#"),1)=".",TRUE,FALSE)</formula>
    </cfRule>
  </conditionalFormatting>
  <conditionalFormatting sqref="AI117">
    <cfRule type="expression" dxfId="787" priority="93">
      <formula>IF(RIGHT(TEXT(AI117,"0.#"),1)=".",FALSE,TRUE)</formula>
    </cfRule>
    <cfRule type="expression" dxfId="786" priority="94">
      <formula>IF(RIGHT(TEXT(AI117,"0.#"),1)=".",TRUE,FALSE)</formula>
    </cfRule>
  </conditionalFormatting>
  <conditionalFormatting sqref="AI134">
    <cfRule type="expression" dxfId="785" priority="91">
      <formula>IF(RIGHT(TEXT(AI134,"0.#"),1)=".",FALSE,TRUE)</formula>
    </cfRule>
    <cfRule type="expression" dxfId="784" priority="92">
      <formula>IF(RIGHT(TEXT(AI134,"0.#"),1)=".",TRUE,FALSE)</formula>
    </cfRule>
  </conditionalFormatting>
  <conditionalFormatting sqref="AE134:AE135">
    <cfRule type="expression" dxfId="783" priority="89">
      <formula>IF(RIGHT(TEXT(AE134,"0.#"),1)=".",FALSE,TRUE)</formula>
    </cfRule>
    <cfRule type="expression" dxfId="782" priority="90">
      <formula>IF(RIGHT(TEXT(AE134,"0.#"),1)=".",TRUE,FALSE)</formula>
    </cfRule>
  </conditionalFormatting>
  <conditionalFormatting sqref="AI135">
    <cfRule type="expression" dxfId="781" priority="87">
      <formula>IF(RIGHT(TEXT(AI135,"0.#"),1)=".",FALSE,TRUE)</formula>
    </cfRule>
    <cfRule type="expression" dxfId="780" priority="88">
      <formula>IF(RIGHT(TEXT(AI135,"0.#"),1)=".",TRUE,FALSE)</formula>
    </cfRule>
  </conditionalFormatting>
  <conditionalFormatting sqref="AU135">
    <cfRule type="expression" dxfId="779" priority="85">
      <formula>IF(RIGHT(TEXT(AU135,"0.#"),1)=".",FALSE,TRUE)</formula>
    </cfRule>
    <cfRule type="expression" dxfId="778" priority="86">
      <formula>IF(RIGHT(TEXT(AU135,"0.#"),1)=".",TRUE,FALSE)</formula>
    </cfRule>
  </conditionalFormatting>
  <conditionalFormatting sqref="AH872:AH879">
    <cfRule type="expression" dxfId="777" priority="83">
      <formula>IF(RIGHT(TEXT(AH872,"0.#"),1)=".",FALSE,TRUE)</formula>
    </cfRule>
    <cfRule type="expression" dxfId="776" priority="84">
      <formula>IF(RIGHT(TEXT(AH872,"0.#"),1)=".",TRUE,FALSE)</formula>
    </cfRule>
  </conditionalFormatting>
  <conditionalFormatting sqref="AH871">
    <cfRule type="expression" dxfId="775" priority="81">
      <formula>IF(RIGHT(TEXT(AH871,"0.#"),1)=".",FALSE,TRUE)</formula>
    </cfRule>
    <cfRule type="expression" dxfId="774" priority="82">
      <formula>IF(RIGHT(TEXT(AH871,"0.#"),1)=".",TRUE,FALSE)</formula>
    </cfRule>
  </conditionalFormatting>
  <conditionalFormatting sqref="Y912">
    <cfRule type="expression" dxfId="773" priority="75">
      <formula>IF(RIGHT(TEXT(Y912,"0.#"),1)=".",FALSE,TRUE)</formula>
    </cfRule>
    <cfRule type="expression" dxfId="772" priority="76">
      <formula>IF(RIGHT(TEXT(Y912,"0.#"),1)=".",TRUE,FALSE)</formula>
    </cfRule>
  </conditionalFormatting>
  <conditionalFormatting sqref="AL912:AO912">
    <cfRule type="expression" dxfId="771" priority="77">
      <formula>IF(AND(AL912&gt;=0, RIGHT(TEXT(AL912,"0.#"),1)&lt;&gt;"."),TRUE,FALSE)</formula>
    </cfRule>
    <cfRule type="expression" dxfId="770" priority="78">
      <formula>IF(AND(AL912&gt;=0, RIGHT(TEXT(AL912,"0.#"),1)="."),TRUE,FALSE)</formula>
    </cfRule>
    <cfRule type="expression" dxfId="769" priority="79">
      <formula>IF(AND(AL912&lt;0, RIGHT(TEXT(AL912,"0.#"),1)&lt;&gt;"."),TRUE,FALSE)</formula>
    </cfRule>
    <cfRule type="expression" dxfId="768" priority="80">
      <formula>IF(AND(AL912&lt;0, RIGHT(TEXT(AL912,"0.#"),1)="."),TRUE,FALSE)</formula>
    </cfRule>
  </conditionalFormatting>
  <conditionalFormatting sqref="Y911">
    <cfRule type="expression" dxfId="767" priority="69">
      <formula>IF(RIGHT(TEXT(Y911,"0.#"),1)=".",FALSE,TRUE)</formula>
    </cfRule>
    <cfRule type="expression" dxfId="766" priority="70">
      <formula>IF(RIGHT(TEXT(Y911,"0.#"),1)=".",TRUE,FALSE)</formula>
    </cfRule>
  </conditionalFormatting>
  <conditionalFormatting sqref="AL911:AO911">
    <cfRule type="expression" dxfId="765" priority="71">
      <formula>IF(AND(AL911&gt;=0, RIGHT(TEXT(AL911,"0.#"),1)&lt;&gt;"."),TRUE,FALSE)</formula>
    </cfRule>
    <cfRule type="expression" dxfId="764" priority="72">
      <formula>IF(AND(AL911&gt;=0, RIGHT(TEXT(AL911,"0.#"),1)="."),TRUE,FALSE)</formula>
    </cfRule>
    <cfRule type="expression" dxfId="763" priority="73">
      <formula>IF(AND(AL911&lt;0, RIGHT(TEXT(AL911,"0.#"),1)&lt;&gt;"."),TRUE,FALSE)</formula>
    </cfRule>
    <cfRule type="expression" dxfId="762" priority="74">
      <formula>IF(AND(AL911&lt;0, RIGHT(TEXT(AL911,"0.#"),1)="."),TRUE,FALSE)</formula>
    </cfRule>
  </conditionalFormatting>
  <conditionalFormatting sqref="Y909">
    <cfRule type="expression" dxfId="761" priority="57">
      <formula>IF(RIGHT(TEXT(Y909,"0.#"),1)=".",FALSE,TRUE)</formula>
    </cfRule>
    <cfRule type="expression" dxfId="760" priority="58">
      <formula>IF(RIGHT(TEXT(Y909,"0.#"),1)=".",TRUE,FALSE)</formula>
    </cfRule>
  </conditionalFormatting>
  <conditionalFormatting sqref="AL909:AO909">
    <cfRule type="expression" dxfId="759" priority="59">
      <formula>IF(AND(AL909&gt;=0, RIGHT(TEXT(AL909,"0.#"),1)&lt;&gt;"."),TRUE,FALSE)</formula>
    </cfRule>
    <cfRule type="expression" dxfId="758" priority="60">
      <formula>IF(AND(AL909&gt;=0, RIGHT(TEXT(AL909,"0.#"),1)="."),TRUE,FALSE)</formula>
    </cfRule>
    <cfRule type="expression" dxfId="757" priority="61">
      <formula>IF(AND(AL909&lt;0, RIGHT(TEXT(AL909,"0.#"),1)&lt;&gt;"."),TRUE,FALSE)</formula>
    </cfRule>
    <cfRule type="expression" dxfId="756" priority="62">
      <formula>IF(AND(AL909&lt;0, RIGHT(TEXT(AL909,"0.#"),1)="."),TRUE,FALSE)</formula>
    </cfRule>
  </conditionalFormatting>
  <conditionalFormatting sqref="Y908">
    <cfRule type="expression" dxfId="755" priority="51">
      <formula>IF(RIGHT(TEXT(Y908,"0.#"),1)=".",FALSE,TRUE)</formula>
    </cfRule>
    <cfRule type="expression" dxfId="754" priority="52">
      <formula>IF(RIGHT(TEXT(Y908,"0.#"),1)=".",TRUE,FALSE)</formula>
    </cfRule>
  </conditionalFormatting>
  <conditionalFormatting sqref="AL908:AO908">
    <cfRule type="expression" dxfId="753" priority="53">
      <formula>IF(AND(AL908&gt;=0, RIGHT(TEXT(AL908,"0.#"),1)&lt;&gt;"."),TRUE,FALSE)</formula>
    </cfRule>
    <cfRule type="expression" dxfId="752" priority="54">
      <formula>IF(AND(AL908&gt;=0, RIGHT(TEXT(AL908,"0.#"),1)="."),TRUE,FALSE)</formula>
    </cfRule>
    <cfRule type="expression" dxfId="751" priority="55">
      <formula>IF(AND(AL908&lt;0, RIGHT(TEXT(AL908,"0.#"),1)&lt;&gt;"."),TRUE,FALSE)</formula>
    </cfRule>
    <cfRule type="expression" dxfId="750" priority="56">
      <formula>IF(AND(AL908&lt;0, RIGHT(TEXT(AL908,"0.#"),1)="."),TRUE,FALSE)</formula>
    </cfRule>
  </conditionalFormatting>
  <conditionalFormatting sqref="Y907">
    <cfRule type="expression" dxfId="749" priority="45">
      <formula>IF(RIGHT(TEXT(Y907,"0.#"),1)=".",FALSE,TRUE)</formula>
    </cfRule>
    <cfRule type="expression" dxfId="748" priority="46">
      <formula>IF(RIGHT(TEXT(Y907,"0.#"),1)=".",TRUE,FALSE)</formula>
    </cfRule>
  </conditionalFormatting>
  <conditionalFormatting sqref="AL907:AO907">
    <cfRule type="expression" dxfId="747" priority="47">
      <formula>IF(AND(AL907&gt;=0, RIGHT(TEXT(AL907,"0.#"),1)&lt;&gt;"."),TRUE,FALSE)</formula>
    </cfRule>
    <cfRule type="expression" dxfId="746" priority="48">
      <formula>IF(AND(AL907&gt;=0, RIGHT(TEXT(AL907,"0.#"),1)="."),TRUE,FALSE)</formula>
    </cfRule>
    <cfRule type="expression" dxfId="745" priority="49">
      <formula>IF(AND(AL907&lt;0, RIGHT(TEXT(AL907,"0.#"),1)&lt;&gt;"."),TRUE,FALSE)</formula>
    </cfRule>
    <cfRule type="expression" dxfId="744" priority="50">
      <formula>IF(AND(AL907&lt;0, RIGHT(TEXT(AL907,"0.#"),1)="."),TRUE,FALSE)</formula>
    </cfRule>
  </conditionalFormatting>
  <conditionalFormatting sqref="Y910">
    <cfRule type="expression" dxfId="743" priority="39">
      <formula>IF(RIGHT(TEXT(Y910,"0.#"),1)=".",FALSE,TRUE)</formula>
    </cfRule>
    <cfRule type="expression" dxfId="742" priority="40">
      <formula>IF(RIGHT(TEXT(Y910,"0.#"),1)=".",TRUE,FALSE)</formula>
    </cfRule>
  </conditionalFormatting>
  <conditionalFormatting sqref="AL910:AO910">
    <cfRule type="expression" dxfId="741" priority="41">
      <formula>IF(AND(AL910&gt;=0, RIGHT(TEXT(AL910,"0.#"),1)&lt;&gt;"."),TRUE,FALSE)</formula>
    </cfRule>
    <cfRule type="expression" dxfId="740" priority="42">
      <formula>IF(AND(AL910&gt;=0, RIGHT(TEXT(AL910,"0.#"),1)="."),TRUE,FALSE)</formula>
    </cfRule>
    <cfRule type="expression" dxfId="739" priority="43">
      <formula>IF(AND(AL910&lt;0, RIGHT(TEXT(AL910,"0.#"),1)&lt;&gt;"."),TRUE,FALSE)</formula>
    </cfRule>
    <cfRule type="expression" dxfId="738" priority="44">
      <formula>IF(AND(AL910&lt;0, RIGHT(TEXT(AL910,"0.#"),1)="."),TRUE,FALSE)</formula>
    </cfRule>
  </conditionalFormatting>
  <conditionalFormatting sqref="AL1070:AO1070">
    <cfRule type="expression" dxfId="737" priority="35">
      <formula>IF(AND(AL1070&gt;=0, RIGHT(TEXT(AL1070,"0.#"),1)&lt;&gt;"."),TRUE,FALSE)</formula>
    </cfRule>
    <cfRule type="expression" dxfId="736" priority="36">
      <formula>IF(AND(AL1070&gt;=0, RIGHT(TEXT(AL1070,"0.#"),1)="."),TRUE,FALSE)</formula>
    </cfRule>
    <cfRule type="expression" dxfId="735" priority="37">
      <formula>IF(AND(AL1070&lt;0, RIGHT(TEXT(AL1070,"0.#"),1)&lt;&gt;"."),TRUE,FALSE)</formula>
    </cfRule>
    <cfRule type="expression" dxfId="734" priority="38">
      <formula>IF(AND(AL1070&lt;0, RIGHT(TEXT(AL1070,"0.#"),1)="."),TRUE,FALSE)</formula>
    </cfRule>
  </conditionalFormatting>
  <conditionalFormatting sqref="AL1071:AO1071">
    <cfRule type="expression" dxfId="733" priority="31">
      <formula>IF(AND(AL1071&gt;=0, RIGHT(TEXT(AL1071,"0.#"),1)&lt;&gt;"."),TRUE,FALSE)</formula>
    </cfRule>
    <cfRule type="expression" dxfId="732" priority="32">
      <formula>IF(AND(AL1071&gt;=0, RIGHT(TEXT(AL1071,"0.#"),1)="."),TRUE,FALSE)</formula>
    </cfRule>
    <cfRule type="expression" dxfId="731" priority="33">
      <formula>IF(AND(AL1071&lt;0, RIGHT(TEXT(AL1071,"0.#"),1)&lt;&gt;"."),TRUE,FALSE)</formula>
    </cfRule>
    <cfRule type="expression" dxfId="730" priority="34">
      <formula>IF(AND(AL1071&lt;0, RIGHT(TEXT(AL1071,"0.#"),1)="."),TRUE,FALSE)</formula>
    </cfRule>
  </conditionalFormatting>
  <conditionalFormatting sqref="AL1072:AO1072">
    <cfRule type="expression" dxfId="729" priority="27">
      <formula>IF(AND(AL1072&gt;=0, RIGHT(TEXT(AL1072,"0.#"),1)&lt;&gt;"."),TRUE,FALSE)</formula>
    </cfRule>
    <cfRule type="expression" dxfId="728" priority="28">
      <formula>IF(AND(AL1072&gt;=0, RIGHT(TEXT(AL1072,"0.#"),1)="."),TRUE,FALSE)</formula>
    </cfRule>
    <cfRule type="expression" dxfId="727" priority="29">
      <formula>IF(AND(AL1072&lt;0, RIGHT(TEXT(AL1072,"0.#"),1)&lt;&gt;"."),TRUE,FALSE)</formula>
    </cfRule>
    <cfRule type="expression" dxfId="726" priority="30">
      <formula>IF(AND(AL1072&lt;0, RIGHT(TEXT(AL1072,"0.#"),1)="."),TRUE,FALSE)</formula>
    </cfRule>
  </conditionalFormatting>
  <conditionalFormatting sqref="AL1073:AO1073">
    <cfRule type="expression" dxfId="725" priority="23">
      <formula>IF(AND(AL1073&gt;=0, RIGHT(TEXT(AL1073,"0.#"),1)&lt;&gt;"."),TRUE,FALSE)</formula>
    </cfRule>
    <cfRule type="expression" dxfId="724" priority="24">
      <formula>IF(AND(AL1073&gt;=0, RIGHT(TEXT(AL1073,"0.#"),1)="."),TRUE,FALSE)</formula>
    </cfRule>
    <cfRule type="expression" dxfId="723" priority="25">
      <formula>IF(AND(AL1073&lt;0, RIGHT(TEXT(AL1073,"0.#"),1)&lt;&gt;"."),TRUE,FALSE)</formula>
    </cfRule>
    <cfRule type="expression" dxfId="722" priority="26">
      <formula>IF(AND(AL1073&lt;0, RIGHT(TEXT(AL1073,"0.#"),1)="."),TRUE,FALSE)</formula>
    </cfRule>
  </conditionalFormatting>
  <conditionalFormatting sqref="AL1074:AO1074">
    <cfRule type="expression" dxfId="721" priority="19">
      <formula>IF(AND(AL1074&gt;=0, RIGHT(TEXT(AL1074,"0.#"),1)&lt;&gt;"."),TRUE,FALSE)</formula>
    </cfRule>
    <cfRule type="expression" dxfId="720" priority="20">
      <formula>IF(AND(AL1074&gt;=0, RIGHT(TEXT(AL1074,"0.#"),1)="."),TRUE,FALSE)</formula>
    </cfRule>
    <cfRule type="expression" dxfId="719" priority="21">
      <formula>IF(AND(AL1074&lt;0, RIGHT(TEXT(AL1074,"0.#"),1)&lt;&gt;"."),TRUE,FALSE)</formula>
    </cfRule>
    <cfRule type="expression" dxfId="718" priority="22">
      <formula>IF(AND(AL1074&lt;0, RIGHT(TEXT(AL1074,"0.#"),1)="."),TRUE,FALSE)</formula>
    </cfRule>
  </conditionalFormatting>
  <conditionalFormatting sqref="AL1075:AO1075">
    <cfRule type="expression" dxfId="717" priority="15">
      <formula>IF(AND(AL1075&gt;=0, RIGHT(TEXT(AL1075,"0.#"),1)&lt;&gt;"."),TRUE,FALSE)</formula>
    </cfRule>
    <cfRule type="expression" dxfId="716" priority="16">
      <formula>IF(AND(AL1075&gt;=0, RIGHT(TEXT(AL1075,"0.#"),1)="."),TRUE,FALSE)</formula>
    </cfRule>
    <cfRule type="expression" dxfId="715" priority="17">
      <formula>IF(AND(AL1075&lt;0, RIGHT(TEXT(AL1075,"0.#"),1)&lt;&gt;"."),TRUE,FALSE)</formula>
    </cfRule>
    <cfRule type="expression" dxfId="714" priority="18">
      <formula>IF(AND(AL1075&lt;0, RIGHT(TEXT(AL1075,"0.#"),1)="."),TRUE,FALSE)</formula>
    </cfRule>
  </conditionalFormatting>
  <conditionalFormatting sqref="AL1076:AO1076">
    <cfRule type="expression" dxfId="713" priority="11">
      <formula>IF(AND(AL1076&gt;=0, RIGHT(TEXT(AL1076,"0.#"),1)&lt;&gt;"."),TRUE,FALSE)</formula>
    </cfRule>
    <cfRule type="expression" dxfId="712" priority="12">
      <formula>IF(AND(AL1076&gt;=0, RIGHT(TEXT(AL1076,"0.#"),1)="."),TRUE,FALSE)</formula>
    </cfRule>
    <cfRule type="expression" dxfId="711" priority="13">
      <formula>IF(AND(AL1076&lt;0, RIGHT(TEXT(AL1076,"0.#"),1)&lt;&gt;"."),TRUE,FALSE)</formula>
    </cfRule>
    <cfRule type="expression" dxfId="710" priority="14">
      <formula>IF(AND(AL1076&lt;0, RIGHT(TEXT(AL1076,"0.#"),1)="."),TRUE,FALSE)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Y840">
    <cfRule type="expression" dxfId="705" priority="5">
      <formula>IF(RIGHT(TEXT(Y840,"0.#"),1)=".",FALSE,TRUE)</formula>
    </cfRule>
    <cfRule type="expression" dxfId="704" priority="6">
      <formula>IF(RIGHT(TEXT(Y840,"0.#"),1)=".",TRUE,FALSE)</formula>
    </cfRule>
  </conditionalFormatting>
  <conditionalFormatting sqref="Y841">
    <cfRule type="expression" dxfId="703" priority="3">
      <formula>IF(RIGHT(TEXT(Y841,"0.#"),1)=".",FALSE,TRUE)</formula>
    </cfRule>
    <cfRule type="expression" dxfId="702" priority="4">
      <formula>IF(RIGHT(TEXT(Y841,"0.#"),1)=".",TRUE,FALSE)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39" max="49" man="1"/>
    <brk id="900" max="49" man="1"/>
    <brk id="10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8" sqref="F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t="s">
        <v>568</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O79" sqref="AO7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467</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54"/>
      <c r="Z2" s="851"/>
      <c r="AA2" s="852"/>
      <c r="AB2" s="1058" t="s">
        <v>11</v>
      </c>
      <c r="AC2" s="1059"/>
      <c r="AD2" s="1060"/>
      <c r="AE2" s="1064" t="s">
        <v>550</v>
      </c>
      <c r="AF2" s="1064"/>
      <c r="AG2" s="1064"/>
      <c r="AH2" s="1064"/>
      <c r="AI2" s="1064" t="s">
        <v>547</v>
      </c>
      <c r="AJ2" s="1064"/>
      <c r="AK2" s="1064"/>
      <c r="AL2" s="1064"/>
      <c r="AM2" s="1064" t="s">
        <v>521</v>
      </c>
      <c r="AN2" s="1064"/>
      <c r="AO2" s="1064"/>
      <c r="AP2" s="580"/>
      <c r="AQ2" s="161" t="s">
        <v>353</v>
      </c>
      <c r="AR2" s="130"/>
      <c r="AS2" s="130"/>
      <c r="AT2" s="131"/>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55"/>
      <c r="Z3" s="1056"/>
      <c r="AA3" s="1057"/>
      <c r="AB3" s="1061"/>
      <c r="AC3" s="1062"/>
      <c r="AD3" s="1063"/>
      <c r="AE3" s="251"/>
      <c r="AF3" s="251"/>
      <c r="AG3" s="251"/>
      <c r="AH3" s="251"/>
      <c r="AI3" s="251"/>
      <c r="AJ3" s="251"/>
      <c r="AK3" s="251"/>
      <c r="AL3" s="251"/>
      <c r="AM3" s="251"/>
      <c r="AN3" s="251"/>
      <c r="AO3" s="251"/>
      <c r="AP3" s="247"/>
      <c r="AQ3" s="198"/>
      <c r="AR3" s="199"/>
      <c r="AS3" s="133" t="s">
        <v>354</v>
      </c>
      <c r="AT3" s="134"/>
      <c r="AU3" s="199"/>
      <c r="AV3" s="199"/>
      <c r="AW3" s="418" t="s">
        <v>300</v>
      </c>
      <c r="AX3" s="419"/>
    </row>
    <row r="4" spans="1:50" ht="22.5" customHeight="1" x14ac:dyDescent="0.15">
      <c r="A4" s="423"/>
      <c r="B4" s="421"/>
      <c r="C4" s="421"/>
      <c r="D4" s="421"/>
      <c r="E4" s="421"/>
      <c r="F4" s="422"/>
      <c r="G4" s="587"/>
      <c r="H4" s="1031"/>
      <c r="I4" s="1031"/>
      <c r="J4" s="1031"/>
      <c r="K4" s="1031"/>
      <c r="L4" s="1031"/>
      <c r="M4" s="1031"/>
      <c r="N4" s="1031"/>
      <c r="O4" s="1032"/>
      <c r="P4" s="105"/>
      <c r="Q4" s="1039"/>
      <c r="R4" s="1039"/>
      <c r="S4" s="1039"/>
      <c r="T4" s="1039"/>
      <c r="U4" s="1039"/>
      <c r="V4" s="1039"/>
      <c r="W4" s="1039"/>
      <c r="X4" s="1040"/>
      <c r="Y4" s="1049" t="s">
        <v>12</v>
      </c>
      <c r="Z4" s="1050"/>
      <c r="AA4" s="1051"/>
      <c r="AB4" s="481"/>
      <c r="AC4" s="1053"/>
      <c r="AD4" s="1053"/>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24"/>
      <c r="B5" s="425"/>
      <c r="C5" s="425"/>
      <c r="D5" s="425"/>
      <c r="E5" s="425"/>
      <c r="F5" s="426"/>
      <c r="G5" s="1033"/>
      <c r="H5" s="1034"/>
      <c r="I5" s="1034"/>
      <c r="J5" s="1034"/>
      <c r="K5" s="1034"/>
      <c r="L5" s="1034"/>
      <c r="M5" s="1034"/>
      <c r="N5" s="1034"/>
      <c r="O5" s="1035"/>
      <c r="P5" s="1041"/>
      <c r="Q5" s="1041"/>
      <c r="R5" s="1041"/>
      <c r="S5" s="1041"/>
      <c r="T5" s="1041"/>
      <c r="U5" s="1041"/>
      <c r="V5" s="1041"/>
      <c r="W5" s="1041"/>
      <c r="X5" s="1042"/>
      <c r="Y5" s="435" t="s">
        <v>54</v>
      </c>
      <c r="Z5" s="1046"/>
      <c r="AA5" s="1047"/>
      <c r="AB5" s="543"/>
      <c r="AC5" s="1052"/>
      <c r="AD5" s="1052"/>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24"/>
      <c r="B6" s="425"/>
      <c r="C6" s="425"/>
      <c r="D6" s="425"/>
      <c r="E6" s="425"/>
      <c r="F6" s="426"/>
      <c r="G6" s="1036"/>
      <c r="H6" s="1037"/>
      <c r="I6" s="1037"/>
      <c r="J6" s="1037"/>
      <c r="K6" s="1037"/>
      <c r="L6" s="1037"/>
      <c r="M6" s="1037"/>
      <c r="N6" s="1037"/>
      <c r="O6" s="1038"/>
      <c r="P6" s="1043"/>
      <c r="Q6" s="1043"/>
      <c r="R6" s="1043"/>
      <c r="S6" s="1043"/>
      <c r="T6" s="1043"/>
      <c r="U6" s="1043"/>
      <c r="V6" s="1043"/>
      <c r="W6" s="1043"/>
      <c r="X6" s="1044"/>
      <c r="Y6" s="1045" t="s">
        <v>13</v>
      </c>
      <c r="Z6" s="1046"/>
      <c r="AA6" s="1047"/>
      <c r="AB6" s="617" t="s">
        <v>301</v>
      </c>
      <c r="AC6" s="1048"/>
      <c r="AD6" s="1048"/>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467</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54"/>
      <c r="Z9" s="851"/>
      <c r="AA9" s="852"/>
      <c r="AB9" s="1058" t="s">
        <v>11</v>
      </c>
      <c r="AC9" s="1059"/>
      <c r="AD9" s="1060"/>
      <c r="AE9" s="1064" t="s">
        <v>551</v>
      </c>
      <c r="AF9" s="1064"/>
      <c r="AG9" s="1064"/>
      <c r="AH9" s="1064"/>
      <c r="AI9" s="1064" t="s">
        <v>547</v>
      </c>
      <c r="AJ9" s="1064"/>
      <c r="AK9" s="1064"/>
      <c r="AL9" s="1064"/>
      <c r="AM9" s="1064" t="s">
        <v>521</v>
      </c>
      <c r="AN9" s="1064"/>
      <c r="AO9" s="1064"/>
      <c r="AP9" s="580"/>
      <c r="AQ9" s="161" t="s">
        <v>353</v>
      </c>
      <c r="AR9" s="130"/>
      <c r="AS9" s="130"/>
      <c r="AT9" s="131"/>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55"/>
      <c r="Z10" s="1056"/>
      <c r="AA10" s="1057"/>
      <c r="AB10" s="1061"/>
      <c r="AC10" s="1062"/>
      <c r="AD10" s="1063"/>
      <c r="AE10" s="251"/>
      <c r="AF10" s="251"/>
      <c r="AG10" s="251"/>
      <c r="AH10" s="251"/>
      <c r="AI10" s="251"/>
      <c r="AJ10" s="251"/>
      <c r="AK10" s="251"/>
      <c r="AL10" s="251"/>
      <c r="AM10" s="251"/>
      <c r="AN10" s="251"/>
      <c r="AO10" s="251"/>
      <c r="AP10" s="247"/>
      <c r="AQ10" s="198"/>
      <c r="AR10" s="199"/>
      <c r="AS10" s="133" t="s">
        <v>354</v>
      </c>
      <c r="AT10" s="134"/>
      <c r="AU10" s="199"/>
      <c r="AV10" s="199"/>
      <c r="AW10" s="418" t="s">
        <v>300</v>
      </c>
      <c r="AX10" s="419"/>
    </row>
    <row r="11" spans="1:50" ht="22.5" customHeight="1" x14ac:dyDescent="0.15">
      <c r="A11" s="423"/>
      <c r="B11" s="421"/>
      <c r="C11" s="421"/>
      <c r="D11" s="421"/>
      <c r="E11" s="421"/>
      <c r="F11" s="422"/>
      <c r="G11" s="587"/>
      <c r="H11" s="1031"/>
      <c r="I11" s="1031"/>
      <c r="J11" s="1031"/>
      <c r="K11" s="1031"/>
      <c r="L11" s="1031"/>
      <c r="M11" s="1031"/>
      <c r="N11" s="1031"/>
      <c r="O11" s="1032"/>
      <c r="P11" s="105"/>
      <c r="Q11" s="1039"/>
      <c r="R11" s="1039"/>
      <c r="S11" s="1039"/>
      <c r="T11" s="1039"/>
      <c r="U11" s="1039"/>
      <c r="V11" s="1039"/>
      <c r="W11" s="1039"/>
      <c r="X11" s="1040"/>
      <c r="Y11" s="1049" t="s">
        <v>12</v>
      </c>
      <c r="Z11" s="1050"/>
      <c r="AA11" s="1051"/>
      <c r="AB11" s="481"/>
      <c r="AC11" s="1053"/>
      <c r="AD11" s="1053"/>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24"/>
      <c r="B12" s="425"/>
      <c r="C12" s="425"/>
      <c r="D12" s="425"/>
      <c r="E12" s="425"/>
      <c r="F12" s="426"/>
      <c r="G12" s="1033"/>
      <c r="H12" s="1034"/>
      <c r="I12" s="1034"/>
      <c r="J12" s="1034"/>
      <c r="K12" s="1034"/>
      <c r="L12" s="1034"/>
      <c r="M12" s="1034"/>
      <c r="N12" s="1034"/>
      <c r="O12" s="1035"/>
      <c r="P12" s="1041"/>
      <c r="Q12" s="1041"/>
      <c r="R12" s="1041"/>
      <c r="S12" s="1041"/>
      <c r="T12" s="1041"/>
      <c r="U12" s="1041"/>
      <c r="V12" s="1041"/>
      <c r="W12" s="1041"/>
      <c r="X12" s="1042"/>
      <c r="Y12" s="435" t="s">
        <v>54</v>
      </c>
      <c r="Z12" s="1046"/>
      <c r="AA12" s="1047"/>
      <c r="AB12" s="543"/>
      <c r="AC12" s="1052"/>
      <c r="AD12" s="1052"/>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27"/>
      <c r="B13" s="428"/>
      <c r="C13" s="428"/>
      <c r="D13" s="428"/>
      <c r="E13" s="428"/>
      <c r="F13" s="429"/>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17" t="s">
        <v>301</v>
      </c>
      <c r="AC13" s="1048"/>
      <c r="AD13" s="1048"/>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467</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54"/>
      <c r="Z16" s="851"/>
      <c r="AA16" s="852"/>
      <c r="AB16" s="1058" t="s">
        <v>11</v>
      </c>
      <c r="AC16" s="1059"/>
      <c r="AD16" s="1060"/>
      <c r="AE16" s="1064" t="s">
        <v>550</v>
      </c>
      <c r="AF16" s="1064"/>
      <c r="AG16" s="1064"/>
      <c r="AH16" s="1064"/>
      <c r="AI16" s="1064" t="s">
        <v>548</v>
      </c>
      <c r="AJ16" s="1064"/>
      <c r="AK16" s="1064"/>
      <c r="AL16" s="1064"/>
      <c r="AM16" s="1064" t="s">
        <v>521</v>
      </c>
      <c r="AN16" s="1064"/>
      <c r="AO16" s="1064"/>
      <c r="AP16" s="580"/>
      <c r="AQ16" s="161" t="s">
        <v>353</v>
      </c>
      <c r="AR16" s="130"/>
      <c r="AS16" s="130"/>
      <c r="AT16" s="131"/>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55"/>
      <c r="Z17" s="1056"/>
      <c r="AA17" s="1057"/>
      <c r="AB17" s="1061"/>
      <c r="AC17" s="1062"/>
      <c r="AD17" s="1063"/>
      <c r="AE17" s="251"/>
      <c r="AF17" s="251"/>
      <c r="AG17" s="251"/>
      <c r="AH17" s="251"/>
      <c r="AI17" s="251"/>
      <c r="AJ17" s="251"/>
      <c r="AK17" s="251"/>
      <c r="AL17" s="251"/>
      <c r="AM17" s="251"/>
      <c r="AN17" s="251"/>
      <c r="AO17" s="251"/>
      <c r="AP17" s="247"/>
      <c r="AQ17" s="198"/>
      <c r="AR17" s="199"/>
      <c r="AS17" s="133" t="s">
        <v>354</v>
      </c>
      <c r="AT17" s="134"/>
      <c r="AU17" s="199"/>
      <c r="AV17" s="199"/>
      <c r="AW17" s="418" t="s">
        <v>300</v>
      </c>
      <c r="AX17" s="419"/>
    </row>
    <row r="18" spans="1:50" ht="22.5" customHeight="1" x14ac:dyDescent="0.15">
      <c r="A18" s="423"/>
      <c r="B18" s="421"/>
      <c r="C18" s="421"/>
      <c r="D18" s="421"/>
      <c r="E18" s="421"/>
      <c r="F18" s="422"/>
      <c r="G18" s="587"/>
      <c r="H18" s="1031"/>
      <c r="I18" s="1031"/>
      <c r="J18" s="1031"/>
      <c r="K18" s="1031"/>
      <c r="L18" s="1031"/>
      <c r="M18" s="1031"/>
      <c r="N18" s="1031"/>
      <c r="O18" s="1032"/>
      <c r="P18" s="105"/>
      <c r="Q18" s="1039"/>
      <c r="R18" s="1039"/>
      <c r="S18" s="1039"/>
      <c r="T18" s="1039"/>
      <c r="U18" s="1039"/>
      <c r="V18" s="1039"/>
      <c r="W18" s="1039"/>
      <c r="X18" s="1040"/>
      <c r="Y18" s="1049" t="s">
        <v>12</v>
      </c>
      <c r="Z18" s="1050"/>
      <c r="AA18" s="1051"/>
      <c r="AB18" s="481"/>
      <c r="AC18" s="1053"/>
      <c r="AD18" s="1053"/>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24"/>
      <c r="B19" s="425"/>
      <c r="C19" s="425"/>
      <c r="D19" s="425"/>
      <c r="E19" s="425"/>
      <c r="F19" s="426"/>
      <c r="G19" s="1033"/>
      <c r="H19" s="1034"/>
      <c r="I19" s="1034"/>
      <c r="J19" s="1034"/>
      <c r="K19" s="1034"/>
      <c r="L19" s="1034"/>
      <c r="M19" s="1034"/>
      <c r="N19" s="1034"/>
      <c r="O19" s="1035"/>
      <c r="P19" s="1041"/>
      <c r="Q19" s="1041"/>
      <c r="R19" s="1041"/>
      <c r="S19" s="1041"/>
      <c r="T19" s="1041"/>
      <c r="U19" s="1041"/>
      <c r="V19" s="1041"/>
      <c r="W19" s="1041"/>
      <c r="X19" s="1042"/>
      <c r="Y19" s="435" t="s">
        <v>54</v>
      </c>
      <c r="Z19" s="1046"/>
      <c r="AA19" s="1047"/>
      <c r="AB19" s="543"/>
      <c r="AC19" s="1052"/>
      <c r="AD19" s="1052"/>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27"/>
      <c r="B20" s="428"/>
      <c r="C20" s="428"/>
      <c r="D20" s="428"/>
      <c r="E20" s="428"/>
      <c r="F20" s="429"/>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17" t="s">
        <v>301</v>
      </c>
      <c r="AC20" s="1048"/>
      <c r="AD20" s="1048"/>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467</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54"/>
      <c r="Z23" s="851"/>
      <c r="AA23" s="852"/>
      <c r="AB23" s="1058" t="s">
        <v>11</v>
      </c>
      <c r="AC23" s="1059"/>
      <c r="AD23" s="1060"/>
      <c r="AE23" s="1064" t="s">
        <v>552</v>
      </c>
      <c r="AF23" s="1064"/>
      <c r="AG23" s="1064"/>
      <c r="AH23" s="1064"/>
      <c r="AI23" s="1064" t="s">
        <v>547</v>
      </c>
      <c r="AJ23" s="1064"/>
      <c r="AK23" s="1064"/>
      <c r="AL23" s="1064"/>
      <c r="AM23" s="1064" t="s">
        <v>521</v>
      </c>
      <c r="AN23" s="1064"/>
      <c r="AO23" s="1064"/>
      <c r="AP23" s="580"/>
      <c r="AQ23" s="161" t="s">
        <v>353</v>
      </c>
      <c r="AR23" s="130"/>
      <c r="AS23" s="130"/>
      <c r="AT23" s="131"/>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55"/>
      <c r="Z24" s="1056"/>
      <c r="AA24" s="1057"/>
      <c r="AB24" s="1061"/>
      <c r="AC24" s="1062"/>
      <c r="AD24" s="1063"/>
      <c r="AE24" s="251"/>
      <c r="AF24" s="251"/>
      <c r="AG24" s="251"/>
      <c r="AH24" s="251"/>
      <c r="AI24" s="251"/>
      <c r="AJ24" s="251"/>
      <c r="AK24" s="251"/>
      <c r="AL24" s="251"/>
      <c r="AM24" s="251"/>
      <c r="AN24" s="251"/>
      <c r="AO24" s="251"/>
      <c r="AP24" s="247"/>
      <c r="AQ24" s="198"/>
      <c r="AR24" s="199"/>
      <c r="AS24" s="133" t="s">
        <v>354</v>
      </c>
      <c r="AT24" s="134"/>
      <c r="AU24" s="199"/>
      <c r="AV24" s="199"/>
      <c r="AW24" s="418" t="s">
        <v>300</v>
      </c>
      <c r="AX24" s="419"/>
    </row>
    <row r="25" spans="1:50" ht="22.5" customHeight="1" x14ac:dyDescent="0.15">
      <c r="A25" s="423"/>
      <c r="B25" s="421"/>
      <c r="C25" s="421"/>
      <c r="D25" s="421"/>
      <c r="E25" s="421"/>
      <c r="F25" s="422"/>
      <c r="G25" s="587"/>
      <c r="H25" s="1031"/>
      <c r="I25" s="1031"/>
      <c r="J25" s="1031"/>
      <c r="K25" s="1031"/>
      <c r="L25" s="1031"/>
      <c r="M25" s="1031"/>
      <c r="N25" s="1031"/>
      <c r="O25" s="1032"/>
      <c r="P25" s="105"/>
      <c r="Q25" s="1039"/>
      <c r="R25" s="1039"/>
      <c r="S25" s="1039"/>
      <c r="T25" s="1039"/>
      <c r="U25" s="1039"/>
      <c r="V25" s="1039"/>
      <c r="W25" s="1039"/>
      <c r="X25" s="1040"/>
      <c r="Y25" s="1049" t="s">
        <v>12</v>
      </c>
      <c r="Z25" s="1050"/>
      <c r="AA25" s="1051"/>
      <c r="AB25" s="481"/>
      <c r="AC25" s="1053"/>
      <c r="AD25" s="1053"/>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24"/>
      <c r="B26" s="425"/>
      <c r="C26" s="425"/>
      <c r="D26" s="425"/>
      <c r="E26" s="425"/>
      <c r="F26" s="426"/>
      <c r="G26" s="1033"/>
      <c r="H26" s="1034"/>
      <c r="I26" s="1034"/>
      <c r="J26" s="1034"/>
      <c r="K26" s="1034"/>
      <c r="L26" s="1034"/>
      <c r="M26" s="1034"/>
      <c r="N26" s="1034"/>
      <c r="O26" s="1035"/>
      <c r="P26" s="1041"/>
      <c r="Q26" s="1041"/>
      <c r="R26" s="1041"/>
      <c r="S26" s="1041"/>
      <c r="T26" s="1041"/>
      <c r="U26" s="1041"/>
      <c r="V26" s="1041"/>
      <c r="W26" s="1041"/>
      <c r="X26" s="1042"/>
      <c r="Y26" s="435" t="s">
        <v>54</v>
      </c>
      <c r="Z26" s="1046"/>
      <c r="AA26" s="1047"/>
      <c r="AB26" s="543"/>
      <c r="AC26" s="1052"/>
      <c r="AD26" s="1052"/>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27"/>
      <c r="B27" s="428"/>
      <c r="C27" s="428"/>
      <c r="D27" s="428"/>
      <c r="E27" s="428"/>
      <c r="F27" s="429"/>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17" t="s">
        <v>301</v>
      </c>
      <c r="AC27" s="1048"/>
      <c r="AD27" s="1048"/>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467</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54"/>
      <c r="Z30" s="851"/>
      <c r="AA30" s="852"/>
      <c r="AB30" s="1058" t="s">
        <v>11</v>
      </c>
      <c r="AC30" s="1059"/>
      <c r="AD30" s="1060"/>
      <c r="AE30" s="1064" t="s">
        <v>550</v>
      </c>
      <c r="AF30" s="1064"/>
      <c r="AG30" s="1064"/>
      <c r="AH30" s="1064"/>
      <c r="AI30" s="1064" t="s">
        <v>547</v>
      </c>
      <c r="AJ30" s="1064"/>
      <c r="AK30" s="1064"/>
      <c r="AL30" s="1064"/>
      <c r="AM30" s="1064" t="s">
        <v>545</v>
      </c>
      <c r="AN30" s="1064"/>
      <c r="AO30" s="1064"/>
      <c r="AP30" s="580"/>
      <c r="AQ30" s="161" t="s">
        <v>353</v>
      </c>
      <c r="AR30" s="130"/>
      <c r="AS30" s="130"/>
      <c r="AT30" s="131"/>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55"/>
      <c r="Z31" s="1056"/>
      <c r="AA31" s="1057"/>
      <c r="AB31" s="1061"/>
      <c r="AC31" s="1062"/>
      <c r="AD31" s="1063"/>
      <c r="AE31" s="251"/>
      <c r="AF31" s="251"/>
      <c r="AG31" s="251"/>
      <c r="AH31" s="251"/>
      <c r="AI31" s="251"/>
      <c r="AJ31" s="251"/>
      <c r="AK31" s="251"/>
      <c r="AL31" s="251"/>
      <c r="AM31" s="251"/>
      <c r="AN31" s="251"/>
      <c r="AO31" s="251"/>
      <c r="AP31" s="247"/>
      <c r="AQ31" s="198"/>
      <c r="AR31" s="199"/>
      <c r="AS31" s="133" t="s">
        <v>354</v>
      </c>
      <c r="AT31" s="134"/>
      <c r="AU31" s="199"/>
      <c r="AV31" s="199"/>
      <c r="AW31" s="418" t="s">
        <v>300</v>
      </c>
      <c r="AX31" s="419"/>
    </row>
    <row r="32" spans="1:50" ht="22.5" customHeight="1" x14ac:dyDescent="0.15">
      <c r="A32" s="423"/>
      <c r="B32" s="421"/>
      <c r="C32" s="421"/>
      <c r="D32" s="421"/>
      <c r="E32" s="421"/>
      <c r="F32" s="422"/>
      <c r="G32" s="587"/>
      <c r="H32" s="1031"/>
      <c r="I32" s="1031"/>
      <c r="J32" s="1031"/>
      <c r="K32" s="1031"/>
      <c r="L32" s="1031"/>
      <c r="M32" s="1031"/>
      <c r="N32" s="1031"/>
      <c r="O32" s="1032"/>
      <c r="P32" s="105"/>
      <c r="Q32" s="1039"/>
      <c r="R32" s="1039"/>
      <c r="S32" s="1039"/>
      <c r="T32" s="1039"/>
      <c r="U32" s="1039"/>
      <c r="V32" s="1039"/>
      <c r="W32" s="1039"/>
      <c r="X32" s="1040"/>
      <c r="Y32" s="1049" t="s">
        <v>12</v>
      </c>
      <c r="Z32" s="1050"/>
      <c r="AA32" s="1051"/>
      <c r="AB32" s="481"/>
      <c r="AC32" s="1053"/>
      <c r="AD32" s="1053"/>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24"/>
      <c r="B33" s="425"/>
      <c r="C33" s="425"/>
      <c r="D33" s="425"/>
      <c r="E33" s="425"/>
      <c r="F33" s="426"/>
      <c r="G33" s="1033"/>
      <c r="H33" s="1034"/>
      <c r="I33" s="1034"/>
      <c r="J33" s="1034"/>
      <c r="K33" s="1034"/>
      <c r="L33" s="1034"/>
      <c r="M33" s="1034"/>
      <c r="N33" s="1034"/>
      <c r="O33" s="1035"/>
      <c r="P33" s="1041"/>
      <c r="Q33" s="1041"/>
      <c r="R33" s="1041"/>
      <c r="S33" s="1041"/>
      <c r="T33" s="1041"/>
      <c r="U33" s="1041"/>
      <c r="V33" s="1041"/>
      <c r="W33" s="1041"/>
      <c r="X33" s="1042"/>
      <c r="Y33" s="435" t="s">
        <v>54</v>
      </c>
      <c r="Z33" s="1046"/>
      <c r="AA33" s="1047"/>
      <c r="AB33" s="543"/>
      <c r="AC33" s="1052"/>
      <c r="AD33" s="1052"/>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27"/>
      <c r="B34" s="428"/>
      <c r="C34" s="428"/>
      <c r="D34" s="428"/>
      <c r="E34" s="428"/>
      <c r="F34" s="429"/>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17" t="s">
        <v>301</v>
      </c>
      <c r="AC34" s="1048"/>
      <c r="AD34" s="1048"/>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467</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54"/>
      <c r="Z37" s="851"/>
      <c r="AA37" s="852"/>
      <c r="AB37" s="1058" t="s">
        <v>11</v>
      </c>
      <c r="AC37" s="1059"/>
      <c r="AD37" s="1060"/>
      <c r="AE37" s="1064" t="s">
        <v>552</v>
      </c>
      <c r="AF37" s="1064"/>
      <c r="AG37" s="1064"/>
      <c r="AH37" s="1064"/>
      <c r="AI37" s="1064" t="s">
        <v>549</v>
      </c>
      <c r="AJ37" s="1064"/>
      <c r="AK37" s="1064"/>
      <c r="AL37" s="1064"/>
      <c r="AM37" s="1064" t="s">
        <v>546</v>
      </c>
      <c r="AN37" s="1064"/>
      <c r="AO37" s="1064"/>
      <c r="AP37" s="580"/>
      <c r="AQ37" s="161" t="s">
        <v>353</v>
      </c>
      <c r="AR37" s="130"/>
      <c r="AS37" s="130"/>
      <c r="AT37" s="131"/>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55"/>
      <c r="Z38" s="1056"/>
      <c r="AA38" s="1057"/>
      <c r="AB38" s="1061"/>
      <c r="AC38" s="1062"/>
      <c r="AD38" s="1063"/>
      <c r="AE38" s="251"/>
      <c r="AF38" s="251"/>
      <c r="AG38" s="251"/>
      <c r="AH38" s="251"/>
      <c r="AI38" s="251"/>
      <c r="AJ38" s="251"/>
      <c r="AK38" s="251"/>
      <c r="AL38" s="251"/>
      <c r="AM38" s="251"/>
      <c r="AN38" s="251"/>
      <c r="AO38" s="251"/>
      <c r="AP38" s="247"/>
      <c r="AQ38" s="198"/>
      <c r="AR38" s="199"/>
      <c r="AS38" s="133" t="s">
        <v>354</v>
      </c>
      <c r="AT38" s="134"/>
      <c r="AU38" s="199"/>
      <c r="AV38" s="199"/>
      <c r="AW38" s="418" t="s">
        <v>300</v>
      </c>
      <c r="AX38" s="419"/>
    </row>
    <row r="39" spans="1:50" ht="22.5" customHeight="1" x14ac:dyDescent="0.15">
      <c r="A39" s="423"/>
      <c r="B39" s="421"/>
      <c r="C39" s="421"/>
      <c r="D39" s="421"/>
      <c r="E39" s="421"/>
      <c r="F39" s="422"/>
      <c r="G39" s="587"/>
      <c r="H39" s="1031"/>
      <c r="I39" s="1031"/>
      <c r="J39" s="1031"/>
      <c r="K39" s="1031"/>
      <c r="L39" s="1031"/>
      <c r="M39" s="1031"/>
      <c r="N39" s="1031"/>
      <c r="O39" s="1032"/>
      <c r="P39" s="105"/>
      <c r="Q39" s="1039"/>
      <c r="R39" s="1039"/>
      <c r="S39" s="1039"/>
      <c r="T39" s="1039"/>
      <c r="U39" s="1039"/>
      <c r="V39" s="1039"/>
      <c r="W39" s="1039"/>
      <c r="X39" s="1040"/>
      <c r="Y39" s="1049" t="s">
        <v>12</v>
      </c>
      <c r="Z39" s="1050"/>
      <c r="AA39" s="1051"/>
      <c r="AB39" s="481"/>
      <c r="AC39" s="1053"/>
      <c r="AD39" s="1053"/>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24"/>
      <c r="B40" s="425"/>
      <c r="C40" s="425"/>
      <c r="D40" s="425"/>
      <c r="E40" s="425"/>
      <c r="F40" s="426"/>
      <c r="G40" s="1033"/>
      <c r="H40" s="1034"/>
      <c r="I40" s="1034"/>
      <c r="J40" s="1034"/>
      <c r="K40" s="1034"/>
      <c r="L40" s="1034"/>
      <c r="M40" s="1034"/>
      <c r="N40" s="1034"/>
      <c r="O40" s="1035"/>
      <c r="P40" s="1041"/>
      <c r="Q40" s="1041"/>
      <c r="R40" s="1041"/>
      <c r="S40" s="1041"/>
      <c r="T40" s="1041"/>
      <c r="U40" s="1041"/>
      <c r="V40" s="1041"/>
      <c r="W40" s="1041"/>
      <c r="X40" s="1042"/>
      <c r="Y40" s="435" t="s">
        <v>54</v>
      </c>
      <c r="Z40" s="1046"/>
      <c r="AA40" s="1047"/>
      <c r="AB40" s="543"/>
      <c r="AC40" s="1052"/>
      <c r="AD40" s="1052"/>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27"/>
      <c r="B41" s="428"/>
      <c r="C41" s="428"/>
      <c r="D41" s="428"/>
      <c r="E41" s="428"/>
      <c r="F41" s="429"/>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17" t="s">
        <v>301</v>
      </c>
      <c r="AC41" s="1048"/>
      <c r="AD41" s="1048"/>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467</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54"/>
      <c r="Z44" s="851"/>
      <c r="AA44" s="852"/>
      <c r="AB44" s="1058" t="s">
        <v>11</v>
      </c>
      <c r="AC44" s="1059"/>
      <c r="AD44" s="1060"/>
      <c r="AE44" s="1064" t="s">
        <v>550</v>
      </c>
      <c r="AF44" s="1064"/>
      <c r="AG44" s="1064"/>
      <c r="AH44" s="1064"/>
      <c r="AI44" s="1064" t="s">
        <v>547</v>
      </c>
      <c r="AJ44" s="1064"/>
      <c r="AK44" s="1064"/>
      <c r="AL44" s="1064"/>
      <c r="AM44" s="1064" t="s">
        <v>521</v>
      </c>
      <c r="AN44" s="1064"/>
      <c r="AO44" s="1064"/>
      <c r="AP44" s="580"/>
      <c r="AQ44" s="161" t="s">
        <v>353</v>
      </c>
      <c r="AR44" s="130"/>
      <c r="AS44" s="130"/>
      <c r="AT44" s="131"/>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55"/>
      <c r="Z45" s="1056"/>
      <c r="AA45" s="1057"/>
      <c r="AB45" s="1061"/>
      <c r="AC45" s="1062"/>
      <c r="AD45" s="1063"/>
      <c r="AE45" s="251"/>
      <c r="AF45" s="251"/>
      <c r="AG45" s="251"/>
      <c r="AH45" s="251"/>
      <c r="AI45" s="251"/>
      <c r="AJ45" s="251"/>
      <c r="AK45" s="251"/>
      <c r="AL45" s="251"/>
      <c r="AM45" s="251"/>
      <c r="AN45" s="251"/>
      <c r="AO45" s="251"/>
      <c r="AP45" s="247"/>
      <c r="AQ45" s="198"/>
      <c r="AR45" s="199"/>
      <c r="AS45" s="133" t="s">
        <v>354</v>
      </c>
      <c r="AT45" s="134"/>
      <c r="AU45" s="199"/>
      <c r="AV45" s="199"/>
      <c r="AW45" s="418" t="s">
        <v>300</v>
      </c>
      <c r="AX45" s="419"/>
    </row>
    <row r="46" spans="1:50" ht="22.5" customHeight="1" x14ac:dyDescent="0.15">
      <c r="A46" s="423"/>
      <c r="B46" s="421"/>
      <c r="C46" s="421"/>
      <c r="D46" s="421"/>
      <c r="E46" s="421"/>
      <c r="F46" s="422"/>
      <c r="G46" s="587"/>
      <c r="H46" s="1031"/>
      <c r="I46" s="1031"/>
      <c r="J46" s="1031"/>
      <c r="K46" s="1031"/>
      <c r="L46" s="1031"/>
      <c r="M46" s="1031"/>
      <c r="N46" s="1031"/>
      <c r="O46" s="1032"/>
      <c r="P46" s="105"/>
      <c r="Q46" s="1039"/>
      <c r="R46" s="1039"/>
      <c r="S46" s="1039"/>
      <c r="T46" s="1039"/>
      <c r="U46" s="1039"/>
      <c r="V46" s="1039"/>
      <c r="W46" s="1039"/>
      <c r="X46" s="1040"/>
      <c r="Y46" s="1049" t="s">
        <v>12</v>
      </c>
      <c r="Z46" s="1050"/>
      <c r="AA46" s="1051"/>
      <c r="AB46" s="481"/>
      <c r="AC46" s="1053"/>
      <c r="AD46" s="1053"/>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24"/>
      <c r="B47" s="425"/>
      <c r="C47" s="425"/>
      <c r="D47" s="425"/>
      <c r="E47" s="425"/>
      <c r="F47" s="426"/>
      <c r="G47" s="1033"/>
      <c r="H47" s="1034"/>
      <c r="I47" s="1034"/>
      <c r="J47" s="1034"/>
      <c r="K47" s="1034"/>
      <c r="L47" s="1034"/>
      <c r="M47" s="1034"/>
      <c r="N47" s="1034"/>
      <c r="O47" s="1035"/>
      <c r="P47" s="1041"/>
      <c r="Q47" s="1041"/>
      <c r="R47" s="1041"/>
      <c r="S47" s="1041"/>
      <c r="T47" s="1041"/>
      <c r="U47" s="1041"/>
      <c r="V47" s="1041"/>
      <c r="W47" s="1041"/>
      <c r="X47" s="1042"/>
      <c r="Y47" s="435" t="s">
        <v>54</v>
      </c>
      <c r="Z47" s="1046"/>
      <c r="AA47" s="1047"/>
      <c r="AB47" s="543"/>
      <c r="AC47" s="1052"/>
      <c r="AD47" s="1052"/>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27"/>
      <c r="B48" s="428"/>
      <c r="C48" s="428"/>
      <c r="D48" s="428"/>
      <c r="E48" s="428"/>
      <c r="F48" s="429"/>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17" t="s">
        <v>301</v>
      </c>
      <c r="AC48" s="1048"/>
      <c r="AD48" s="1048"/>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467</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54"/>
      <c r="Z51" s="851"/>
      <c r="AA51" s="852"/>
      <c r="AB51" s="580" t="s">
        <v>11</v>
      </c>
      <c r="AC51" s="1059"/>
      <c r="AD51" s="1060"/>
      <c r="AE51" s="1064" t="s">
        <v>550</v>
      </c>
      <c r="AF51" s="1064"/>
      <c r="AG51" s="1064"/>
      <c r="AH51" s="1064"/>
      <c r="AI51" s="1064" t="s">
        <v>547</v>
      </c>
      <c r="AJ51" s="1064"/>
      <c r="AK51" s="1064"/>
      <c r="AL51" s="1064"/>
      <c r="AM51" s="1064" t="s">
        <v>521</v>
      </c>
      <c r="AN51" s="1064"/>
      <c r="AO51" s="1064"/>
      <c r="AP51" s="580"/>
      <c r="AQ51" s="161" t="s">
        <v>353</v>
      </c>
      <c r="AR51" s="130"/>
      <c r="AS51" s="130"/>
      <c r="AT51" s="131"/>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55"/>
      <c r="Z52" s="1056"/>
      <c r="AA52" s="1057"/>
      <c r="AB52" s="1061"/>
      <c r="AC52" s="1062"/>
      <c r="AD52" s="1063"/>
      <c r="AE52" s="251"/>
      <c r="AF52" s="251"/>
      <c r="AG52" s="251"/>
      <c r="AH52" s="251"/>
      <c r="AI52" s="251"/>
      <c r="AJ52" s="251"/>
      <c r="AK52" s="251"/>
      <c r="AL52" s="251"/>
      <c r="AM52" s="251"/>
      <c r="AN52" s="251"/>
      <c r="AO52" s="251"/>
      <c r="AP52" s="247"/>
      <c r="AQ52" s="198"/>
      <c r="AR52" s="199"/>
      <c r="AS52" s="133" t="s">
        <v>354</v>
      </c>
      <c r="AT52" s="134"/>
      <c r="AU52" s="199"/>
      <c r="AV52" s="199"/>
      <c r="AW52" s="418" t="s">
        <v>300</v>
      </c>
      <c r="AX52" s="419"/>
    </row>
    <row r="53" spans="1:50" ht="22.5" customHeight="1" x14ac:dyDescent="0.15">
      <c r="A53" s="423"/>
      <c r="B53" s="421"/>
      <c r="C53" s="421"/>
      <c r="D53" s="421"/>
      <c r="E53" s="421"/>
      <c r="F53" s="422"/>
      <c r="G53" s="587"/>
      <c r="H53" s="1031"/>
      <c r="I53" s="1031"/>
      <c r="J53" s="1031"/>
      <c r="K53" s="1031"/>
      <c r="L53" s="1031"/>
      <c r="M53" s="1031"/>
      <c r="N53" s="1031"/>
      <c r="O53" s="1032"/>
      <c r="P53" s="105"/>
      <c r="Q53" s="1039"/>
      <c r="R53" s="1039"/>
      <c r="S53" s="1039"/>
      <c r="T53" s="1039"/>
      <c r="U53" s="1039"/>
      <c r="V53" s="1039"/>
      <c r="W53" s="1039"/>
      <c r="X53" s="1040"/>
      <c r="Y53" s="1049" t="s">
        <v>12</v>
      </c>
      <c r="Z53" s="1050"/>
      <c r="AA53" s="1051"/>
      <c r="AB53" s="481"/>
      <c r="AC53" s="1053"/>
      <c r="AD53" s="1053"/>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24"/>
      <c r="B54" s="425"/>
      <c r="C54" s="425"/>
      <c r="D54" s="425"/>
      <c r="E54" s="425"/>
      <c r="F54" s="426"/>
      <c r="G54" s="1033"/>
      <c r="H54" s="1034"/>
      <c r="I54" s="1034"/>
      <c r="J54" s="1034"/>
      <c r="K54" s="1034"/>
      <c r="L54" s="1034"/>
      <c r="M54" s="1034"/>
      <c r="N54" s="1034"/>
      <c r="O54" s="1035"/>
      <c r="P54" s="1041"/>
      <c r="Q54" s="1041"/>
      <c r="R54" s="1041"/>
      <c r="S54" s="1041"/>
      <c r="T54" s="1041"/>
      <c r="U54" s="1041"/>
      <c r="V54" s="1041"/>
      <c r="W54" s="1041"/>
      <c r="X54" s="1042"/>
      <c r="Y54" s="435" t="s">
        <v>54</v>
      </c>
      <c r="Z54" s="1046"/>
      <c r="AA54" s="1047"/>
      <c r="AB54" s="543"/>
      <c r="AC54" s="1052"/>
      <c r="AD54" s="1052"/>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27"/>
      <c r="B55" s="428"/>
      <c r="C55" s="428"/>
      <c r="D55" s="428"/>
      <c r="E55" s="428"/>
      <c r="F55" s="429"/>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17" t="s">
        <v>301</v>
      </c>
      <c r="AC55" s="1048"/>
      <c r="AD55" s="1048"/>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467</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54"/>
      <c r="Z58" s="851"/>
      <c r="AA58" s="852"/>
      <c r="AB58" s="1058" t="s">
        <v>11</v>
      </c>
      <c r="AC58" s="1059"/>
      <c r="AD58" s="1060"/>
      <c r="AE58" s="1064" t="s">
        <v>550</v>
      </c>
      <c r="AF58" s="1064"/>
      <c r="AG58" s="1064"/>
      <c r="AH58" s="1064"/>
      <c r="AI58" s="1064" t="s">
        <v>547</v>
      </c>
      <c r="AJ58" s="1064"/>
      <c r="AK58" s="1064"/>
      <c r="AL58" s="1064"/>
      <c r="AM58" s="1064" t="s">
        <v>521</v>
      </c>
      <c r="AN58" s="1064"/>
      <c r="AO58" s="1064"/>
      <c r="AP58" s="580"/>
      <c r="AQ58" s="161" t="s">
        <v>353</v>
      </c>
      <c r="AR58" s="130"/>
      <c r="AS58" s="130"/>
      <c r="AT58" s="131"/>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55"/>
      <c r="Z59" s="1056"/>
      <c r="AA59" s="1057"/>
      <c r="AB59" s="1061"/>
      <c r="AC59" s="1062"/>
      <c r="AD59" s="1063"/>
      <c r="AE59" s="251"/>
      <c r="AF59" s="251"/>
      <c r="AG59" s="251"/>
      <c r="AH59" s="251"/>
      <c r="AI59" s="251"/>
      <c r="AJ59" s="251"/>
      <c r="AK59" s="251"/>
      <c r="AL59" s="251"/>
      <c r="AM59" s="251"/>
      <c r="AN59" s="251"/>
      <c r="AO59" s="251"/>
      <c r="AP59" s="247"/>
      <c r="AQ59" s="198"/>
      <c r="AR59" s="199"/>
      <c r="AS59" s="133" t="s">
        <v>354</v>
      </c>
      <c r="AT59" s="134"/>
      <c r="AU59" s="199"/>
      <c r="AV59" s="199"/>
      <c r="AW59" s="418" t="s">
        <v>300</v>
      </c>
      <c r="AX59" s="419"/>
    </row>
    <row r="60" spans="1:50" ht="22.5" customHeight="1" x14ac:dyDescent="0.15">
      <c r="A60" s="423"/>
      <c r="B60" s="421"/>
      <c r="C60" s="421"/>
      <c r="D60" s="421"/>
      <c r="E60" s="421"/>
      <c r="F60" s="422"/>
      <c r="G60" s="587"/>
      <c r="H60" s="1031"/>
      <c r="I60" s="1031"/>
      <c r="J60" s="1031"/>
      <c r="K60" s="1031"/>
      <c r="L60" s="1031"/>
      <c r="M60" s="1031"/>
      <c r="N60" s="1031"/>
      <c r="O60" s="1032"/>
      <c r="P60" s="105"/>
      <c r="Q60" s="1039"/>
      <c r="R60" s="1039"/>
      <c r="S60" s="1039"/>
      <c r="T60" s="1039"/>
      <c r="U60" s="1039"/>
      <c r="V60" s="1039"/>
      <c r="W60" s="1039"/>
      <c r="X60" s="1040"/>
      <c r="Y60" s="1049" t="s">
        <v>12</v>
      </c>
      <c r="Z60" s="1050"/>
      <c r="AA60" s="1051"/>
      <c r="AB60" s="481"/>
      <c r="AC60" s="1053"/>
      <c r="AD60" s="1053"/>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24"/>
      <c r="B61" s="425"/>
      <c r="C61" s="425"/>
      <c r="D61" s="425"/>
      <c r="E61" s="425"/>
      <c r="F61" s="426"/>
      <c r="G61" s="1033"/>
      <c r="H61" s="1034"/>
      <c r="I61" s="1034"/>
      <c r="J61" s="1034"/>
      <c r="K61" s="1034"/>
      <c r="L61" s="1034"/>
      <c r="M61" s="1034"/>
      <c r="N61" s="1034"/>
      <c r="O61" s="1035"/>
      <c r="P61" s="1041"/>
      <c r="Q61" s="1041"/>
      <c r="R61" s="1041"/>
      <c r="S61" s="1041"/>
      <c r="T61" s="1041"/>
      <c r="U61" s="1041"/>
      <c r="V61" s="1041"/>
      <c r="W61" s="1041"/>
      <c r="X61" s="1042"/>
      <c r="Y61" s="435" t="s">
        <v>54</v>
      </c>
      <c r="Z61" s="1046"/>
      <c r="AA61" s="1047"/>
      <c r="AB61" s="543"/>
      <c r="AC61" s="1052"/>
      <c r="AD61" s="1052"/>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27"/>
      <c r="B62" s="428"/>
      <c r="C62" s="428"/>
      <c r="D62" s="428"/>
      <c r="E62" s="428"/>
      <c r="F62" s="429"/>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17" t="s">
        <v>301</v>
      </c>
      <c r="AC62" s="1048"/>
      <c r="AD62" s="1048"/>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467</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54"/>
      <c r="Z65" s="851"/>
      <c r="AA65" s="852"/>
      <c r="AB65" s="1058" t="s">
        <v>11</v>
      </c>
      <c r="AC65" s="1059"/>
      <c r="AD65" s="1060"/>
      <c r="AE65" s="1064" t="s">
        <v>550</v>
      </c>
      <c r="AF65" s="1064"/>
      <c r="AG65" s="1064"/>
      <c r="AH65" s="1064"/>
      <c r="AI65" s="1064" t="s">
        <v>547</v>
      </c>
      <c r="AJ65" s="1064"/>
      <c r="AK65" s="1064"/>
      <c r="AL65" s="1064"/>
      <c r="AM65" s="1064" t="s">
        <v>521</v>
      </c>
      <c r="AN65" s="1064"/>
      <c r="AO65" s="1064"/>
      <c r="AP65" s="580"/>
      <c r="AQ65" s="161" t="s">
        <v>353</v>
      </c>
      <c r="AR65" s="130"/>
      <c r="AS65" s="130"/>
      <c r="AT65" s="131"/>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55"/>
      <c r="Z66" s="1056"/>
      <c r="AA66" s="1057"/>
      <c r="AB66" s="1061"/>
      <c r="AC66" s="1062"/>
      <c r="AD66" s="1063"/>
      <c r="AE66" s="251"/>
      <c r="AF66" s="251"/>
      <c r="AG66" s="251"/>
      <c r="AH66" s="251"/>
      <c r="AI66" s="251"/>
      <c r="AJ66" s="251"/>
      <c r="AK66" s="251"/>
      <c r="AL66" s="251"/>
      <c r="AM66" s="251"/>
      <c r="AN66" s="251"/>
      <c r="AO66" s="251"/>
      <c r="AP66" s="247"/>
      <c r="AQ66" s="198"/>
      <c r="AR66" s="199"/>
      <c r="AS66" s="133" t="s">
        <v>354</v>
      </c>
      <c r="AT66" s="134"/>
      <c r="AU66" s="199"/>
      <c r="AV66" s="199"/>
      <c r="AW66" s="418" t="s">
        <v>300</v>
      </c>
      <c r="AX66" s="419"/>
    </row>
    <row r="67" spans="1:50" ht="22.5" customHeight="1" x14ac:dyDescent="0.15">
      <c r="A67" s="423"/>
      <c r="B67" s="421"/>
      <c r="C67" s="421"/>
      <c r="D67" s="421"/>
      <c r="E67" s="421"/>
      <c r="F67" s="422"/>
      <c r="G67" s="587"/>
      <c r="H67" s="1031"/>
      <c r="I67" s="1031"/>
      <c r="J67" s="1031"/>
      <c r="K67" s="1031"/>
      <c r="L67" s="1031"/>
      <c r="M67" s="1031"/>
      <c r="N67" s="1031"/>
      <c r="O67" s="1032"/>
      <c r="P67" s="105"/>
      <c r="Q67" s="1039"/>
      <c r="R67" s="1039"/>
      <c r="S67" s="1039"/>
      <c r="T67" s="1039"/>
      <c r="U67" s="1039"/>
      <c r="V67" s="1039"/>
      <c r="W67" s="1039"/>
      <c r="X67" s="1040"/>
      <c r="Y67" s="1049" t="s">
        <v>12</v>
      </c>
      <c r="Z67" s="1050"/>
      <c r="AA67" s="1051"/>
      <c r="AB67" s="481"/>
      <c r="AC67" s="1053"/>
      <c r="AD67" s="1053"/>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24"/>
      <c r="B68" s="425"/>
      <c r="C68" s="425"/>
      <c r="D68" s="425"/>
      <c r="E68" s="425"/>
      <c r="F68" s="426"/>
      <c r="G68" s="1033"/>
      <c r="H68" s="1034"/>
      <c r="I68" s="1034"/>
      <c r="J68" s="1034"/>
      <c r="K68" s="1034"/>
      <c r="L68" s="1034"/>
      <c r="M68" s="1034"/>
      <c r="N68" s="1034"/>
      <c r="O68" s="1035"/>
      <c r="P68" s="1041"/>
      <c r="Q68" s="1041"/>
      <c r="R68" s="1041"/>
      <c r="S68" s="1041"/>
      <c r="T68" s="1041"/>
      <c r="U68" s="1041"/>
      <c r="V68" s="1041"/>
      <c r="W68" s="1041"/>
      <c r="X68" s="1042"/>
      <c r="Y68" s="435" t="s">
        <v>54</v>
      </c>
      <c r="Z68" s="1046"/>
      <c r="AA68" s="1047"/>
      <c r="AB68" s="543"/>
      <c r="AC68" s="1052"/>
      <c r="AD68" s="1052"/>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27"/>
      <c r="B69" s="428"/>
      <c r="C69" s="428"/>
      <c r="D69" s="428"/>
      <c r="E69" s="428"/>
      <c r="F69" s="429"/>
      <c r="G69" s="1036"/>
      <c r="H69" s="1037"/>
      <c r="I69" s="1037"/>
      <c r="J69" s="1037"/>
      <c r="K69" s="1037"/>
      <c r="L69" s="1037"/>
      <c r="M69" s="1037"/>
      <c r="N69" s="1037"/>
      <c r="O69" s="1038"/>
      <c r="P69" s="1043"/>
      <c r="Q69" s="1043"/>
      <c r="R69" s="1043"/>
      <c r="S69" s="1043"/>
      <c r="T69" s="1043"/>
      <c r="U69" s="1043"/>
      <c r="V69" s="1043"/>
      <c r="W69" s="1043"/>
      <c r="X69" s="1044"/>
      <c r="Y69" s="435" t="s">
        <v>13</v>
      </c>
      <c r="Z69" s="1046"/>
      <c r="AA69" s="1047"/>
      <c r="AB69" s="579"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618" t="s">
        <v>485</v>
      </c>
      <c r="H2" s="619"/>
      <c r="I2" s="619"/>
      <c r="J2" s="619"/>
      <c r="K2" s="619"/>
      <c r="L2" s="619"/>
      <c r="M2" s="619"/>
      <c r="N2" s="619"/>
      <c r="O2" s="619"/>
      <c r="P2" s="619"/>
      <c r="Q2" s="619"/>
      <c r="R2" s="619"/>
      <c r="S2" s="619"/>
      <c r="T2" s="619"/>
      <c r="U2" s="619"/>
      <c r="V2" s="619"/>
      <c r="W2" s="619"/>
      <c r="X2" s="619"/>
      <c r="Y2" s="619"/>
      <c r="Z2" s="619"/>
      <c r="AA2" s="619"/>
      <c r="AB2" s="620"/>
      <c r="AC2" s="618" t="s">
        <v>487</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37" t="s">
        <v>17</v>
      </c>
      <c r="H3" s="693"/>
      <c r="I3" s="693"/>
      <c r="J3" s="693"/>
      <c r="K3" s="693"/>
      <c r="L3" s="692" t="s">
        <v>18</v>
      </c>
      <c r="M3" s="693"/>
      <c r="N3" s="693"/>
      <c r="O3" s="693"/>
      <c r="P3" s="693"/>
      <c r="Q3" s="693"/>
      <c r="R3" s="693"/>
      <c r="S3" s="693"/>
      <c r="T3" s="693"/>
      <c r="U3" s="693"/>
      <c r="V3" s="693"/>
      <c r="W3" s="693"/>
      <c r="X3" s="694"/>
      <c r="Y3" s="678" t="s">
        <v>19</v>
      </c>
      <c r="Z3" s="679"/>
      <c r="AA3" s="679"/>
      <c r="AB3" s="823"/>
      <c r="AC3" s="837"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77"/>
      <c r="B4" s="1078"/>
      <c r="C4" s="1078"/>
      <c r="D4" s="1078"/>
      <c r="E4" s="1078"/>
      <c r="F4" s="1079"/>
      <c r="G4" s="695"/>
      <c r="H4" s="696"/>
      <c r="I4" s="696"/>
      <c r="J4" s="696"/>
      <c r="K4" s="697"/>
      <c r="L4" s="689"/>
      <c r="M4" s="690"/>
      <c r="N4" s="690"/>
      <c r="O4" s="690"/>
      <c r="P4" s="690"/>
      <c r="Q4" s="690"/>
      <c r="R4" s="690"/>
      <c r="S4" s="690"/>
      <c r="T4" s="690"/>
      <c r="U4" s="690"/>
      <c r="V4" s="690"/>
      <c r="W4" s="690"/>
      <c r="X4" s="691"/>
      <c r="Y4" s="408"/>
      <c r="Z4" s="409"/>
      <c r="AA4" s="409"/>
      <c r="AB4" s="830"/>
      <c r="AC4" s="695"/>
      <c r="AD4" s="696"/>
      <c r="AE4" s="696"/>
      <c r="AF4" s="696"/>
      <c r="AG4" s="697"/>
      <c r="AH4" s="689"/>
      <c r="AI4" s="690"/>
      <c r="AJ4" s="690"/>
      <c r="AK4" s="690"/>
      <c r="AL4" s="690"/>
      <c r="AM4" s="690"/>
      <c r="AN4" s="690"/>
      <c r="AO4" s="690"/>
      <c r="AP4" s="690"/>
      <c r="AQ4" s="690"/>
      <c r="AR4" s="690"/>
      <c r="AS4" s="690"/>
      <c r="AT4" s="691"/>
      <c r="AU4" s="408"/>
      <c r="AV4" s="409"/>
      <c r="AW4" s="409"/>
      <c r="AX4" s="410"/>
    </row>
    <row r="5" spans="1:50" ht="24.75" customHeight="1" x14ac:dyDescent="0.15">
      <c r="A5" s="1077"/>
      <c r="B5" s="1078"/>
      <c r="C5" s="1078"/>
      <c r="D5" s="1078"/>
      <c r="E5" s="1078"/>
      <c r="F5" s="1079"/>
      <c r="G5" s="629"/>
      <c r="H5" s="630"/>
      <c r="I5" s="630"/>
      <c r="J5" s="630"/>
      <c r="K5" s="631"/>
      <c r="L5" s="621"/>
      <c r="M5" s="622"/>
      <c r="N5" s="622"/>
      <c r="O5" s="622"/>
      <c r="P5" s="622"/>
      <c r="Q5" s="622"/>
      <c r="R5" s="622"/>
      <c r="S5" s="622"/>
      <c r="T5" s="622"/>
      <c r="U5" s="622"/>
      <c r="V5" s="622"/>
      <c r="W5" s="622"/>
      <c r="X5" s="623"/>
      <c r="Y5" s="624"/>
      <c r="Z5" s="625"/>
      <c r="AA5" s="625"/>
      <c r="AB5" s="637"/>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77"/>
      <c r="B6" s="1078"/>
      <c r="C6" s="1078"/>
      <c r="D6" s="1078"/>
      <c r="E6" s="1078"/>
      <c r="F6" s="1079"/>
      <c r="G6" s="629"/>
      <c r="H6" s="630"/>
      <c r="I6" s="630"/>
      <c r="J6" s="630"/>
      <c r="K6" s="631"/>
      <c r="L6" s="621"/>
      <c r="M6" s="622"/>
      <c r="N6" s="622"/>
      <c r="O6" s="622"/>
      <c r="P6" s="622"/>
      <c r="Q6" s="622"/>
      <c r="R6" s="622"/>
      <c r="S6" s="622"/>
      <c r="T6" s="622"/>
      <c r="U6" s="622"/>
      <c r="V6" s="622"/>
      <c r="W6" s="622"/>
      <c r="X6" s="623"/>
      <c r="Y6" s="624"/>
      <c r="Z6" s="625"/>
      <c r="AA6" s="625"/>
      <c r="AB6" s="637"/>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77"/>
      <c r="B7" s="1078"/>
      <c r="C7" s="1078"/>
      <c r="D7" s="1078"/>
      <c r="E7" s="1078"/>
      <c r="F7" s="1079"/>
      <c r="G7" s="629"/>
      <c r="H7" s="630"/>
      <c r="I7" s="630"/>
      <c r="J7" s="630"/>
      <c r="K7" s="631"/>
      <c r="L7" s="621"/>
      <c r="M7" s="622"/>
      <c r="N7" s="622"/>
      <c r="O7" s="622"/>
      <c r="P7" s="622"/>
      <c r="Q7" s="622"/>
      <c r="R7" s="622"/>
      <c r="S7" s="622"/>
      <c r="T7" s="622"/>
      <c r="U7" s="622"/>
      <c r="V7" s="622"/>
      <c r="W7" s="622"/>
      <c r="X7" s="623"/>
      <c r="Y7" s="624"/>
      <c r="Z7" s="625"/>
      <c r="AA7" s="625"/>
      <c r="AB7" s="637"/>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77"/>
      <c r="B8" s="1078"/>
      <c r="C8" s="1078"/>
      <c r="D8" s="1078"/>
      <c r="E8" s="1078"/>
      <c r="F8" s="1079"/>
      <c r="G8" s="629"/>
      <c r="H8" s="630"/>
      <c r="I8" s="630"/>
      <c r="J8" s="630"/>
      <c r="K8" s="631"/>
      <c r="L8" s="621"/>
      <c r="M8" s="622"/>
      <c r="N8" s="622"/>
      <c r="O8" s="622"/>
      <c r="P8" s="622"/>
      <c r="Q8" s="622"/>
      <c r="R8" s="622"/>
      <c r="S8" s="622"/>
      <c r="T8" s="622"/>
      <c r="U8" s="622"/>
      <c r="V8" s="622"/>
      <c r="W8" s="622"/>
      <c r="X8" s="623"/>
      <c r="Y8" s="624"/>
      <c r="Z8" s="625"/>
      <c r="AA8" s="625"/>
      <c r="AB8" s="637"/>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77"/>
      <c r="B9" s="1078"/>
      <c r="C9" s="1078"/>
      <c r="D9" s="1078"/>
      <c r="E9" s="1078"/>
      <c r="F9" s="1079"/>
      <c r="G9" s="629"/>
      <c r="H9" s="630"/>
      <c r="I9" s="630"/>
      <c r="J9" s="630"/>
      <c r="K9" s="631"/>
      <c r="L9" s="621"/>
      <c r="M9" s="622"/>
      <c r="N9" s="622"/>
      <c r="O9" s="622"/>
      <c r="P9" s="622"/>
      <c r="Q9" s="622"/>
      <c r="R9" s="622"/>
      <c r="S9" s="622"/>
      <c r="T9" s="622"/>
      <c r="U9" s="622"/>
      <c r="V9" s="622"/>
      <c r="W9" s="622"/>
      <c r="X9" s="623"/>
      <c r="Y9" s="624"/>
      <c r="Z9" s="625"/>
      <c r="AA9" s="625"/>
      <c r="AB9" s="637"/>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77"/>
      <c r="B10" s="1078"/>
      <c r="C10" s="1078"/>
      <c r="D10" s="1078"/>
      <c r="E10" s="1078"/>
      <c r="F10" s="1079"/>
      <c r="G10" s="629"/>
      <c r="H10" s="630"/>
      <c r="I10" s="630"/>
      <c r="J10" s="630"/>
      <c r="K10" s="631"/>
      <c r="L10" s="621"/>
      <c r="M10" s="622"/>
      <c r="N10" s="622"/>
      <c r="O10" s="622"/>
      <c r="P10" s="622"/>
      <c r="Q10" s="622"/>
      <c r="R10" s="622"/>
      <c r="S10" s="622"/>
      <c r="T10" s="622"/>
      <c r="U10" s="622"/>
      <c r="V10" s="622"/>
      <c r="W10" s="622"/>
      <c r="X10" s="623"/>
      <c r="Y10" s="624"/>
      <c r="Z10" s="625"/>
      <c r="AA10" s="625"/>
      <c r="AB10" s="637"/>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77"/>
      <c r="B11" s="1078"/>
      <c r="C11" s="1078"/>
      <c r="D11" s="1078"/>
      <c r="E11" s="1078"/>
      <c r="F11" s="1079"/>
      <c r="G11" s="629"/>
      <c r="H11" s="630"/>
      <c r="I11" s="630"/>
      <c r="J11" s="630"/>
      <c r="K11" s="631"/>
      <c r="L11" s="621"/>
      <c r="M11" s="622"/>
      <c r="N11" s="622"/>
      <c r="O11" s="622"/>
      <c r="P11" s="622"/>
      <c r="Q11" s="622"/>
      <c r="R11" s="622"/>
      <c r="S11" s="622"/>
      <c r="T11" s="622"/>
      <c r="U11" s="622"/>
      <c r="V11" s="622"/>
      <c r="W11" s="622"/>
      <c r="X11" s="623"/>
      <c r="Y11" s="624"/>
      <c r="Z11" s="625"/>
      <c r="AA11" s="625"/>
      <c r="AB11" s="637"/>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77"/>
      <c r="B12" s="1078"/>
      <c r="C12" s="1078"/>
      <c r="D12" s="1078"/>
      <c r="E12" s="1078"/>
      <c r="F12" s="1079"/>
      <c r="G12" s="629"/>
      <c r="H12" s="630"/>
      <c r="I12" s="630"/>
      <c r="J12" s="630"/>
      <c r="K12" s="631"/>
      <c r="L12" s="621"/>
      <c r="M12" s="622"/>
      <c r="N12" s="622"/>
      <c r="O12" s="622"/>
      <c r="P12" s="622"/>
      <c r="Q12" s="622"/>
      <c r="R12" s="622"/>
      <c r="S12" s="622"/>
      <c r="T12" s="622"/>
      <c r="U12" s="622"/>
      <c r="V12" s="622"/>
      <c r="W12" s="622"/>
      <c r="X12" s="623"/>
      <c r="Y12" s="624"/>
      <c r="Z12" s="625"/>
      <c r="AA12" s="625"/>
      <c r="AB12" s="637"/>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77"/>
      <c r="B13" s="1078"/>
      <c r="C13" s="1078"/>
      <c r="D13" s="1078"/>
      <c r="E13" s="1078"/>
      <c r="F13" s="1079"/>
      <c r="G13" s="629"/>
      <c r="H13" s="630"/>
      <c r="I13" s="630"/>
      <c r="J13" s="630"/>
      <c r="K13" s="631"/>
      <c r="L13" s="621"/>
      <c r="M13" s="622"/>
      <c r="N13" s="622"/>
      <c r="O13" s="622"/>
      <c r="P13" s="622"/>
      <c r="Q13" s="622"/>
      <c r="R13" s="622"/>
      <c r="S13" s="622"/>
      <c r="T13" s="622"/>
      <c r="U13" s="622"/>
      <c r="V13" s="622"/>
      <c r="W13" s="622"/>
      <c r="X13" s="623"/>
      <c r="Y13" s="624"/>
      <c r="Z13" s="625"/>
      <c r="AA13" s="625"/>
      <c r="AB13" s="637"/>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7"/>
      <c r="B14" s="1078"/>
      <c r="C14" s="1078"/>
      <c r="D14" s="1078"/>
      <c r="E14" s="1078"/>
      <c r="F14" s="1079"/>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7"/>
      <c r="B15" s="1078"/>
      <c r="C15" s="1078"/>
      <c r="D15" s="1078"/>
      <c r="E15" s="1078"/>
      <c r="F15" s="1079"/>
      <c r="G15" s="618" t="s">
        <v>388</v>
      </c>
      <c r="H15" s="619"/>
      <c r="I15" s="619"/>
      <c r="J15" s="619"/>
      <c r="K15" s="619"/>
      <c r="L15" s="619"/>
      <c r="M15" s="619"/>
      <c r="N15" s="619"/>
      <c r="O15" s="619"/>
      <c r="P15" s="619"/>
      <c r="Q15" s="619"/>
      <c r="R15" s="619"/>
      <c r="S15" s="619"/>
      <c r="T15" s="619"/>
      <c r="U15" s="619"/>
      <c r="V15" s="619"/>
      <c r="W15" s="619"/>
      <c r="X15" s="619"/>
      <c r="Y15" s="619"/>
      <c r="Z15" s="619"/>
      <c r="AA15" s="619"/>
      <c r="AB15" s="620"/>
      <c r="AC15" s="618" t="s">
        <v>389</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77"/>
      <c r="B16" s="1078"/>
      <c r="C16" s="1078"/>
      <c r="D16" s="1078"/>
      <c r="E16" s="1078"/>
      <c r="F16" s="1079"/>
      <c r="G16" s="837"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3"/>
      <c r="AC16" s="837"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77"/>
      <c r="B17" s="1078"/>
      <c r="C17" s="1078"/>
      <c r="D17" s="1078"/>
      <c r="E17" s="1078"/>
      <c r="F17" s="1079"/>
      <c r="G17" s="695"/>
      <c r="H17" s="696"/>
      <c r="I17" s="696"/>
      <c r="J17" s="696"/>
      <c r="K17" s="697"/>
      <c r="L17" s="689"/>
      <c r="M17" s="690"/>
      <c r="N17" s="690"/>
      <c r="O17" s="690"/>
      <c r="P17" s="690"/>
      <c r="Q17" s="690"/>
      <c r="R17" s="690"/>
      <c r="S17" s="690"/>
      <c r="T17" s="690"/>
      <c r="U17" s="690"/>
      <c r="V17" s="690"/>
      <c r="W17" s="690"/>
      <c r="X17" s="691"/>
      <c r="Y17" s="408"/>
      <c r="Z17" s="409"/>
      <c r="AA17" s="409"/>
      <c r="AB17" s="830"/>
      <c r="AC17" s="695"/>
      <c r="AD17" s="696"/>
      <c r="AE17" s="696"/>
      <c r="AF17" s="696"/>
      <c r="AG17" s="697"/>
      <c r="AH17" s="689"/>
      <c r="AI17" s="690"/>
      <c r="AJ17" s="690"/>
      <c r="AK17" s="690"/>
      <c r="AL17" s="690"/>
      <c r="AM17" s="690"/>
      <c r="AN17" s="690"/>
      <c r="AO17" s="690"/>
      <c r="AP17" s="690"/>
      <c r="AQ17" s="690"/>
      <c r="AR17" s="690"/>
      <c r="AS17" s="690"/>
      <c r="AT17" s="691"/>
      <c r="AU17" s="408"/>
      <c r="AV17" s="409"/>
      <c r="AW17" s="409"/>
      <c r="AX17" s="410"/>
    </row>
    <row r="18" spans="1:50" ht="24.75" customHeight="1" x14ac:dyDescent="0.15">
      <c r="A18" s="1077"/>
      <c r="B18" s="1078"/>
      <c r="C18" s="1078"/>
      <c r="D18" s="1078"/>
      <c r="E18" s="1078"/>
      <c r="F18" s="1079"/>
      <c r="G18" s="629"/>
      <c r="H18" s="630"/>
      <c r="I18" s="630"/>
      <c r="J18" s="630"/>
      <c r="K18" s="631"/>
      <c r="L18" s="621"/>
      <c r="M18" s="622"/>
      <c r="N18" s="622"/>
      <c r="O18" s="622"/>
      <c r="P18" s="622"/>
      <c r="Q18" s="622"/>
      <c r="R18" s="622"/>
      <c r="S18" s="622"/>
      <c r="T18" s="622"/>
      <c r="U18" s="622"/>
      <c r="V18" s="622"/>
      <c r="W18" s="622"/>
      <c r="X18" s="623"/>
      <c r="Y18" s="624"/>
      <c r="Z18" s="625"/>
      <c r="AA18" s="625"/>
      <c r="AB18" s="637"/>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7"/>
      <c r="B19" s="1078"/>
      <c r="C19" s="1078"/>
      <c r="D19" s="1078"/>
      <c r="E19" s="1078"/>
      <c r="F19" s="1079"/>
      <c r="G19" s="629"/>
      <c r="H19" s="630"/>
      <c r="I19" s="630"/>
      <c r="J19" s="630"/>
      <c r="K19" s="631"/>
      <c r="L19" s="621"/>
      <c r="M19" s="622"/>
      <c r="N19" s="622"/>
      <c r="O19" s="622"/>
      <c r="P19" s="622"/>
      <c r="Q19" s="622"/>
      <c r="R19" s="622"/>
      <c r="S19" s="622"/>
      <c r="T19" s="622"/>
      <c r="U19" s="622"/>
      <c r="V19" s="622"/>
      <c r="W19" s="622"/>
      <c r="X19" s="623"/>
      <c r="Y19" s="624"/>
      <c r="Z19" s="625"/>
      <c r="AA19" s="625"/>
      <c r="AB19" s="637"/>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7"/>
      <c r="B20" s="1078"/>
      <c r="C20" s="1078"/>
      <c r="D20" s="1078"/>
      <c r="E20" s="1078"/>
      <c r="F20" s="1079"/>
      <c r="G20" s="629"/>
      <c r="H20" s="630"/>
      <c r="I20" s="630"/>
      <c r="J20" s="630"/>
      <c r="K20" s="631"/>
      <c r="L20" s="621"/>
      <c r="M20" s="622"/>
      <c r="N20" s="622"/>
      <c r="O20" s="622"/>
      <c r="P20" s="622"/>
      <c r="Q20" s="622"/>
      <c r="R20" s="622"/>
      <c r="S20" s="622"/>
      <c r="T20" s="622"/>
      <c r="U20" s="622"/>
      <c r="V20" s="622"/>
      <c r="W20" s="622"/>
      <c r="X20" s="623"/>
      <c r="Y20" s="624"/>
      <c r="Z20" s="625"/>
      <c r="AA20" s="625"/>
      <c r="AB20" s="637"/>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7"/>
      <c r="B21" s="1078"/>
      <c r="C21" s="1078"/>
      <c r="D21" s="1078"/>
      <c r="E21" s="1078"/>
      <c r="F21" s="1079"/>
      <c r="G21" s="629"/>
      <c r="H21" s="630"/>
      <c r="I21" s="630"/>
      <c r="J21" s="630"/>
      <c r="K21" s="631"/>
      <c r="L21" s="621"/>
      <c r="M21" s="622"/>
      <c r="N21" s="622"/>
      <c r="O21" s="622"/>
      <c r="P21" s="622"/>
      <c r="Q21" s="622"/>
      <c r="R21" s="622"/>
      <c r="S21" s="622"/>
      <c r="T21" s="622"/>
      <c r="U21" s="622"/>
      <c r="V21" s="622"/>
      <c r="W21" s="622"/>
      <c r="X21" s="623"/>
      <c r="Y21" s="624"/>
      <c r="Z21" s="625"/>
      <c r="AA21" s="625"/>
      <c r="AB21" s="637"/>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7"/>
      <c r="B22" s="1078"/>
      <c r="C22" s="1078"/>
      <c r="D22" s="1078"/>
      <c r="E22" s="1078"/>
      <c r="F22" s="1079"/>
      <c r="G22" s="629"/>
      <c r="H22" s="630"/>
      <c r="I22" s="630"/>
      <c r="J22" s="630"/>
      <c r="K22" s="631"/>
      <c r="L22" s="621"/>
      <c r="M22" s="622"/>
      <c r="N22" s="622"/>
      <c r="O22" s="622"/>
      <c r="P22" s="622"/>
      <c r="Q22" s="622"/>
      <c r="R22" s="622"/>
      <c r="S22" s="622"/>
      <c r="T22" s="622"/>
      <c r="U22" s="622"/>
      <c r="V22" s="622"/>
      <c r="W22" s="622"/>
      <c r="X22" s="623"/>
      <c r="Y22" s="624"/>
      <c r="Z22" s="625"/>
      <c r="AA22" s="625"/>
      <c r="AB22" s="637"/>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7"/>
      <c r="B23" s="1078"/>
      <c r="C23" s="1078"/>
      <c r="D23" s="1078"/>
      <c r="E23" s="1078"/>
      <c r="F23" s="1079"/>
      <c r="G23" s="629"/>
      <c r="H23" s="630"/>
      <c r="I23" s="630"/>
      <c r="J23" s="630"/>
      <c r="K23" s="631"/>
      <c r="L23" s="621"/>
      <c r="M23" s="622"/>
      <c r="N23" s="622"/>
      <c r="O23" s="622"/>
      <c r="P23" s="622"/>
      <c r="Q23" s="622"/>
      <c r="R23" s="622"/>
      <c r="S23" s="622"/>
      <c r="T23" s="622"/>
      <c r="U23" s="622"/>
      <c r="V23" s="622"/>
      <c r="W23" s="622"/>
      <c r="X23" s="623"/>
      <c r="Y23" s="624"/>
      <c r="Z23" s="625"/>
      <c r="AA23" s="625"/>
      <c r="AB23" s="637"/>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7"/>
      <c r="B24" s="1078"/>
      <c r="C24" s="1078"/>
      <c r="D24" s="1078"/>
      <c r="E24" s="1078"/>
      <c r="F24" s="1079"/>
      <c r="G24" s="629"/>
      <c r="H24" s="630"/>
      <c r="I24" s="630"/>
      <c r="J24" s="630"/>
      <c r="K24" s="631"/>
      <c r="L24" s="621"/>
      <c r="M24" s="622"/>
      <c r="N24" s="622"/>
      <c r="O24" s="622"/>
      <c r="P24" s="622"/>
      <c r="Q24" s="622"/>
      <c r="R24" s="622"/>
      <c r="S24" s="622"/>
      <c r="T24" s="622"/>
      <c r="U24" s="622"/>
      <c r="V24" s="622"/>
      <c r="W24" s="622"/>
      <c r="X24" s="623"/>
      <c r="Y24" s="624"/>
      <c r="Z24" s="625"/>
      <c r="AA24" s="625"/>
      <c r="AB24" s="637"/>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7"/>
      <c r="B25" s="1078"/>
      <c r="C25" s="1078"/>
      <c r="D25" s="1078"/>
      <c r="E25" s="1078"/>
      <c r="F25" s="1079"/>
      <c r="G25" s="629"/>
      <c r="H25" s="630"/>
      <c r="I25" s="630"/>
      <c r="J25" s="630"/>
      <c r="K25" s="631"/>
      <c r="L25" s="621"/>
      <c r="M25" s="622"/>
      <c r="N25" s="622"/>
      <c r="O25" s="622"/>
      <c r="P25" s="622"/>
      <c r="Q25" s="622"/>
      <c r="R25" s="622"/>
      <c r="S25" s="622"/>
      <c r="T25" s="622"/>
      <c r="U25" s="622"/>
      <c r="V25" s="622"/>
      <c r="W25" s="622"/>
      <c r="X25" s="623"/>
      <c r="Y25" s="624"/>
      <c r="Z25" s="625"/>
      <c r="AA25" s="625"/>
      <c r="AB25" s="637"/>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7"/>
      <c r="B26" s="1078"/>
      <c r="C26" s="1078"/>
      <c r="D26" s="1078"/>
      <c r="E26" s="1078"/>
      <c r="F26" s="1079"/>
      <c r="G26" s="629"/>
      <c r="H26" s="630"/>
      <c r="I26" s="630"/>
      <c r="J26" s="630"/>
      <c r="K26" s="631"/>
      <c r="L26" s="621"/>
      <c r="M26" s="622"/>
      <c r="N26" s="622"/>
      <c r="O26" s="622"/>
      <c r="P26" s="622"/>
      <c r="Q26" s="622"/>
      <c r="R26" s="622"/>
      <c r="S26" s="622"/>
      <c r="T26" s="622"/>
      <c r="U26" s="622"/>
      <c r="V26" s="622"/>
      <c r="W26" s="622"/>
      <c r="X26" s="623"/>
      <c r="Y26" s="624"/>
      <c r="Z26" s="625"/>
      <c r="AA26" s="625"/>
      <c r="AB26" s="637"/>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7"/>
      <c r="B27" s="1078"/>
      <c r="C27" s="1078"/>
      <c r="D27" s="1078"/>
      <c r="E27" s="1078"/>
      <c r="F27" s="1079"/>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7"/>
      <c r="B28" s="1078"/>
      <c r="C28" s="1078"/>
      <c r="D28" s="1078"/>
      <c r="E28" s="1078"/>
      <c r="F28" s="1079"/>
      <c r="G28" s="618" t="s">
        <v>387</v>
      </c>
      <c r="H28" s="619"/>
      <c r="I28" s="619"/>
      <c r="J28" s="619"/>
      <c r="K28" s="619"/>
      <c r="L28" s="619"/>
      <c r="M28" s="619"/>
      <c r="N28" s="619"/>
      <c r="O28" s="619"/>
      <c r="P28" s="619"/>
      <c r="Q28" s="619"/>
      <c r="R28" s="619"/>
      <c r="S28" s="619"/>
      <c r="T28" s="619"/>
      <c r="U28" s="619"/>
      <c r="V28" s="619"/>
      <c r="W28" s="619"/>
      <c r="X28" s="619"/>
      <c r="Y28" s="619"/>
      <c r="Z28" s="619"/>
      <c r="AA28" s="619"/>
      <c r="AB28" s="620"/>
      <c r="AC28" s="618" t="s">
        <v>390</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77"/>
      <c r="B29" s="1078"/>
      <c r="C29" s="1078"/>
      <c r="D29" s="1078"/>
      <c r="E29" s="1078"/>
      <c r="F29" s="1079"/>
      <c r="G29" s="837"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3"/>
      <c r="AC29" s="837"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77"/>
      <c r="B30" s="1078"/>
      <c r="C30" s="1078"/>
      <c r="D30" s="1078"/>
      <c r="E30" s="1078"/>
      <c r="F30" s="1079"/>
      <c r="G30" s="695"/>
      <c r="H30" s="696"/>
      <c r="I30" s="696"/>
      <c r="J30" s="696"/>
      <c r="K30" s="697"/>
      <c r="L30" s="689"/>
      <c r="M30" s="690"/>
      <c r="N30" s="690"/>
      <c r="O30" s="690"/>
      <c r="P30" s="690"/>
      <c r="Q30" s="690"/>
      <c r="R30" s="690"/>
      <c r="S30" s="690"/>
      <c r="T30" s="690"/>
      <c r="U30" s="690"/>
      <c r="V30" s="690"/>
      <c r="W30" s="690"/>
      <c r="X30" s="691"/>
      <c r="Y30" s="408"/>
      <c r="Z30" s="409"/>
      <c r="AA30" s="409"/>
      <c r="AB30" s="830"/>
      <c r="AC30" s="695"/>
      <c r="AD30" s="696"/>
      <c r="AE30" s="696"/>
      <c r="AF30" s="696"/>
      <c r="AG30" s="697"/>
      <c r="AH30" s="689"/>
      <c r="AI30" s="690"/>
      <c r="AJ30" s="690"/>
      <c r="AK30" s="690"/>
      <c r="AL30" s="690"/>
      <c r="AM30" s="690"/>
      <c r="AN30" s="690"/>
      <c r="AO30" s="690"/>
      <c r="AP30" s="690"/>
      <c r="AQ30" s="690"/>
      <c r="AR30" s="690"/>
      <c r="AS30" s="690"/>
      <c r="AT30" s="691"/>
      <c r="AU30" s="408"/>
      <c r="AV30" s="409"/>
      <c r="AW30" s="409"/>
      <c r="AX30" s="410"/>
    </row>
    <row r="31" spans="1:50" ht="24.75" customHeight="1" x14ac:dyDescent="0.15">
      <c r="A31" s="1077"/>
      <c r="B31" s="1078"/>
      <c r="C31" s="1078"/>
      <c r="D31" s="1078"/>
      <c r="E31" s="1078"/>
      <c r="F31" s="1079"/>
      <c r="G31" s="629"/>
      <c r="H31" s="630"/>
      <c r="I31" s="630"/>
      <c r="J31" s="630"/>
      <c r="K31" s="631"/>
      <c r="L31" s="621"/>
      <c r="M31" s="622"/>
      <c r="N31" s="622"/>
      <c r="O31" s="622"/>
      <c r="P31" s="622"/>
      <c r="Q31" s="622"/>
      <c r="R31" s="622"/>
      <c r="S31" s="622"/>
      <c r="T31" s="622"/>
      <c r="U31" s="622"/>
      <c r="V31" s="622"/>
      <c r="W31" s="622"/>
      <c r="X31" s="623"/>
      <c r="Y31" s="624"/>
      <c r="Z31" s="625"/>
      <c r="AA31" s="625"/>
      <c r="AB31" s="637"/>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7"/>
      <c r="B32" s="1078"/>
      <c r="C32" s="1078"/>
      <c r="D32" s="1078"/>
      <c r="E32" s="1078"/>
      <c r="F32" s="1079"/>
      <c r="G32" s="629"/>
      <c r="H32" s="630"/>
      <c r="I32" s="630"/>
      <c r="J32" s="630"/>
      <c r="K32" s="631"/>
      <c r="L32" s="621"/>
      <c r="M32" s="622"/>
      <c r="N32" s="622"/>
      <c r="O32" s="622"/>
      <c r="P32" s="622"/>
      <c r="Q32" s="622"/>
      <c r="R32" s="622"/>
      <c r="S32" s="622"/>
      <c r="T32" s="622"/>
      <c r="U32" s="622"/>
      <c r="V32" s="622"/>
      <c r="W32" s="622"/>
      <c r="X32" s="623"/>
      <c r="Y32" s="624"/>
      <c r="Z32" s="625"/>
      <c r="AA32" s="625"/>
      <c r="AB32" s="637"/>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7"/>
      <c r="B33" s="1078"/>
      <c r="C33" s="1078"/>
      <c r="D33" s="1078"/>
      <c r="E33" s="1078"/>
      <c r="F33" s="1079"/>
      <c r="G33" s="629"/>
      <c r="H33" s="630"/>
      <c r="I33" s="630"/>
      <c r="J33" s="630"/>
      <c r="K33" s="631"/>
      <c r="L33" s="621"/>
      <c r="M33" s="622"/>
      <c r="N33" s="622"/>
      <c r="O33" s="622"/>
      <c r="P33" s="622"/>
      <c r="Q33" s="622"/>
      <c r="R33" s="622"/>
      <c r="S33" s="622"/>
      <c r="T33" s="622"/>
      <c r="U33" s="622"/>
      <c r="V33" s="622"/>
      <c r="W33" s="622"/>
      <c r="X33" s="623"/>
      <c r="Y33" s="624"/>
      <c r="Z33" s="625"/>
      <c r="AA33" s="625"/>
      <c r="AB33" s="637"/>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7"/>
      <c r="B34" s="1078"/>
      <c r="C34" s="1078"/>
      <c r="D34" s="1078"/>
      <c r="E34" s="1078"/>
      <c r="F34" s="1079"/>
      <c r="G34" s="629"/>
      <c r="H34" s="630"/>
      <c r="I34" s="630"/>
      <c r="J34" s="630"/>
      <c r="K34" s="631"/>
      <c r="L34" s="621"/>
      <c r="M34" s="622"/>
      <c r="N34" s="622"/>
      <c r="O34" s="622"/>
      <c r="P34" s="622"/>
      <c r="Q34" s="622"/>
      <c r="R34" s="622"/>
      <c r="S34" s="622"/>
      <c r="T34" s="622"/>
      <c r="U34" s="622"/>
      <c r="V34" s="622"/>
      <c r="W34" s="622"/>
      <c r="X34" s="623"/>
      <c r="Y34" s="624"/>
      <c r="Z34" s="625"/>
      <c r="AA34" s="625"/>
      <c r="AB34" s="637"/>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7"/>
      <c r="B35" s="1078"/>
      <c r="C35" s="1078"/>
      <c r="D35" s="1078"/>
      <c r="E35" s="1078"/>
      <c r="F35" s="1079"/>
      <c r="G35" s="629"/>
      <c r="H35" s="630"/>
      <c r="I35" s="630"/>
      <c r="J35" s="630"/>
      <c r="K35" s="631"/>
      <c r="L35" s="621"/>
      <c r="M35" s="622"/>
      <c r="N35" s="622"/>
      <c r="O35" s="622"/>
      <c r="P35" s="622"/>
      <c r="Q35" s="622"/>
      <c r="R35" s="622"/>
      <c r="S35" s="622"/>
      <c r="T35" s="622"/>
      <c r="U35" s="622"/>
      <c r="V35" s="622"/>
      <c r="W35" s="622"/>
      <c r="X35" s="623"/>
      <c r="Y35" s="624"/>
      <c r="Z35" s="625"/>
      <c r="AA35" s="625"/>
      <c r="AB35" s="637"/>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7"/>
      <c r="B36" s="1078"/>
      <c r="C36" s="1078"/>
      <c r="D36" s="1078"/>
      <c r="E36" s="1078"/>
      <c r="F36" s="1079"/>
      <c r="G36" s="629"/>
      <c r="H36" s="630"/>
      <c r="I36" s="630"/>
      <c r="J36" s="630"/>
      <c r="K36" s="631"/>
      <c r="L36" s="621"/>
      <c r="M36" s="622"/>
      <c r="N36" s="622"/>
      <c r="O36" s="622"/>
      <c r="P36" s="622"/>
      <c r="Q36" s="622"/>
      <c r="R36" s="622"/>
      <c r="S36" s="622"/>
      <c r="T36" s="622"/>
      <c r="U36" s="622"/>
      <c r="V36" s="622"/>
      <c r="W36" s="622"/>
      <c r="X36" s="623"/>
      <c r="Y36" s="624"/>
      <c r="Z36" s="625"/>
      <c r="AA36" s="625"/>
      <c r="AB36" s="637"/>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7"/>
      <c r="B37" s="1078"/>
      <c r="C37" s="1078"/>
      <c r="D37" s="1078"/>
      <c r="E37" s="1078"/>
      <c r="F37" s="1079"/>
      <c r="G37" s="629"/>
      <c r="H37" s="630"/>
      <c r="I37" s="630"/>
      <c r="J37" s="630"/>
      <c r="K37" s="631"/>
      <c r="L37" s="621"/>
      <c r="M37" s="622"/>
      <c r="N37" s="622"/>
      <c r="O37" s="622"/>
      <c r="P37" s="622"/>
      <c r="Q37" s="622"/>
      <c r="R37" s="622"/>
      <c r="S37" s="622"/>
      <c r="T37" s="622"/>
      <c r="U37" s="622"/>
      <c r="V37" s="622"/>
      <c r="W37" s="622"/>
      <c r="X37" s="623"/>
      <c r="Y37" s="624"/>
      <c r="Z37" s="625"/>
      <c r="AA37" s="625"/>
      <c r="AB37" s="637"/>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7"/>
      <c r="B38" s="1078"/>
      <c r="C38" s="1078"/>
      <c r="D38" s="1078"/>
      <c r="E38" s="1078"/>
      <c r="F38" s="1079"/>
      <c r="G38" s="629"/>
      <c r="H38" s="630"/>
      <c r="I38" s="630"/>
      <c r="J38" s="630"/>
      <c r="K38" s="631"/>
      <c r="L38" s="621"/>
      <c r="M38" s="622"/>
      <c r="N38" s="622"/>
      <c r="O38" s="622"/>
      <c r="P38" s="622"/>
      <c r="Q38" s="622"/>
      <c r="R38" s="622"/>
      <c r="S38" s="622"/>
      <c r="T38" s="622"/>
      <c r="U38" s="622"/>
      <c r="V38" s="622"/>
      <c r="W38" s="622"/>
      <c r="X38" s="623"/>
      <c r="Y38" s="624"/>
      <c r="Z38" s="625"/>
      <c r="AA38" s="625"/>
      <c r="AB38" s="637"/>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7"/>
      <c r="B39" s="1078"/>
      <c r="C39" s="1078"/>
      <c r="D39" s="1078"/>
      <c r="E39" s="1078"/>
      <c r="F39" s="1079"/>
      <c r="G39" s="629"/>
      <c r="H39" s="630"/>
      <c r="I39" s="630"/>
      <c r="J39" s="630"/>
      <c r="K39" s="631"/>
      <c r="L39" s="621"/>
      <c r="M39" s="622"/>
      <c r="N39" s="622"/>
      <c r="O39" s="622"/>
      <c r="P39" s="622"/>
      <c r="Q39" s="622"/>
      <c r="R39" s="622"/>
      <c r="S39" s="622"/>
      <c r="T39" s="622"/>
      <c r="U39" s="622"/>
      <c r="V39" s="622"/>
      <c r="W39" s="622"/>
      <c r="X39" s="623"/>
      <c r="Y39" s="624"/>
      <c r="Z39" s="625"/>
      <c r="AA39" s="625"/>
      <c r="AB39" s="637"/>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7"/>
      <c r="B40" s="1078"/>
      <c r="C40" s="1078"/>
      <c r="D40" s="1078"/>
      <c r="E40" s="1078"/>
      <c r="F40" s="1079"/>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7"/>
      <c r="B41" s="1078"/>
      <c r="C41" s="1078"/>
      <c r="D41" s="1078"/>
      <c r="E41" s="1078"/>
      <c r="F41" s="1079"/>
      <c r="G41" s="618" t="s">
        <v>435</v>
      </c>
      <c r="H41" s="619"/>
      <c r="I41" s="619"/>
      <c r="J41" s="619"/>
      <c r="K41" s="619"/>
      <c r="L41" s="619"/>
      <c r="M41" s="619"/>
      <c r="N41" s="619"/>
      <c r="O41" s="619"/>
      <c r="P41" s="619"/>
      <c r="Q41" s="619"/>
      <c r="R41" s="619"/>
      <c r="S41" s="619"/>
      <c r="T41" s="619"/>
      <c r="U41" s="619"/>
      <c r="V41" s="619"/>
      <c r="W41" s="619"/>
      <c r="X41" s="619"/>
      <c r="Y41" s="619"/>
      <c r="Z41" s="619"/>
      <c r="AA41" s="619"/>
      <c r="AB41" s="620"/>
      <c r="AC41" s="618" t="s">
        <v>302</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77"/>
      <c r="B42" s="1078"/>
      <c r="C42" s="1078"/>
      <c r="D42" s="1078"/>
      <c r="E42" s="1078"/>
      <c r="F42" s="1079"/>
      <c r="G42" s="837"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3"/>
      <c r="AC42" s="837"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77"/>
      <c r="B43" s="1078"/>
      <c r="C43" s="1078"/>
      <c r="D43" s="1078"/>
      <c r="E43" s="1078"/>
      <c r="F43" s="1079"/>
      <c r="G43" s="695"/>
      <c r="H43" s="696"/>
      <c r="I43" s="696"/>
      <c r="J43" s="696"/>
      <c r="K43" s="697"/>
      <c r="L43" s="689"/>
      <c r="M43" s="690"/>
      <c r="N43" s="690"/>
      <c r="O43" s="690"/>
      <c r="P43" s="690"/>
      <c r="Q43" s="690"/>
      <c r="R43" s="690"/>
      <c r="S43" s="690"/>
      <c r="T43" s="690"/>
      <c r="U43" s="690"/>
      <c r="V43" s="690"/>
      <c r="W43" s="690"/>
      <c r="X43" s="691"/>
      <c r="Y43" s="408"/>
      <c r="Z43" s="409"/>
      <c r="AA43" s="409"/>
      <c r="AB43" s="830"/>
      <c r="AC43" s="695"/>
      <c r="AD43" s="696"/>
      <c r="AE43" s="696"/>
      <c r="AF43" s="696"/>
      <c r="AG43" s="697"/>
      <c r="AH43" s="689"/>
      <c r="AI43" s="690"/>
      <c r="AJ43" s="690"/>
      <c r="AK43" s="690"/>
      <c r="AL43" s="690"/>
      <c r="AM43" s="690"/>
      <c r="AN43" s="690"/>
      <c r="AO43" s="690"/>
      <c r="AP43" s="690"/>
      <c r="AQ43" s="690"/>
      <c r="AR43" s="690"/>
      <c r="AS43" s="690"/>
      <c r="AT43" s="691"/>
      <c r="AU43" s="408"/>
      <c r="AV43" s="409"/>
      <c r="AW43" s="409"/>
      <c r="AX43" s="410"/>
    </row>
    <row r="44" spans="1:50" ht="24.75" customHeight="1" x14ac:dyDescent="0.15">
      <c r="A44" s="1077"/>
      <c r="B44" s="1078"/>
      <c r="C44" s="1078"/>
      <c r="D44" s="1078"/>
      <c r="E44" s="1078"/>
      <c r="F44" s="1079"/>
      <c r="G44" s="629"/>
      <c r="H44" s="630"/>
      <c r="I44" s="630"/>
      <c r="J44" s="630"/>
      <c r="K44" s="631"/>
      <c r="L44" s="621"/>
      <c r="M44" s="622"/>
      <c r="N44" s="622"/>
      <c r="O44" s="622"/>
      <c r="P44" s="622"/>
      <c r="Q44" s="622"/>
      <c r="R44" s="622"/>
      <c r="S44" s="622"/>
      <c r="T44" s="622"/>
      <c r="U44" s="622"/>
      <c r="V44" s="622"/>
      <c r="W44" s="622"/>
      <c r="X44" s="623"/>
      <c r="Y44" s="624"/>
      <c r="Z44" s="625"/>
      <c r="AA44" s="625"/>
      <c r="AB44" s="637"/>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7"/>
      <c r="B45" s="1078"/>
      <c r="C45" s="1078"/>
      <c r="D45" s="1078"/>
      <c r="E45" s="1078"/>
      <c r="F45" s="1079"/>
      <c r="G45" s="629"/>
      <c r="H45" s="630"/>
      <c r="I45" s="630"/>
      <c r="J45" s="630"/>
      <c r="K45" s="631"/>
      <c r="L45" s="621"/>
      <c r="M45" s="622"/>
      <c r="N45" s="622"/>
      <c r="O45" s="622"/>
      <c r="P45" s="622"/>
      <c r="Q45" s="622"/>
      <c r="R45" s="622"/>
      <c r="S45" s="622"/>
      <c r="T45" s="622"/>
      <c r="U45" s="622"/>
      <c r="V45" s="622"/>
      <c r="W45" s="622"/>
      <c r="X45" s="623"/>
      <c r="Y45" s="624"/>
      <c r="Z45" s="625"/>
      <c r="AA45" s="625"/>
      <c r="AB45" s="637"/>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7"/>
      <c r="B46" s="1078"/>
      <c r="C46" s="1078"/>
      <c r="D46" s="1078"/>
      <c r="E46" s="1078"/>
      <c r="F46" s="1079"/>
      <c r="G46" s="629"/>
      <c r="H46" s="630"/>
      <c r="I46" s="630"/>
      <c r="J46" s="630"/>
      <c r="K46" s="631"/>
      <c r="L46" s="621"/>
      <c r="M46" s="622"/>
      <c r="N46" s="622"/>
      <c r="O46" s="622"/>
      <c r="P46" s="622"/>
      <c r="Q46" s="622"/>
      <c r="R46" s="622"/>
      <c r="S46" s="622"/>
      <c r="T46" s="622"/>
      <c r="U46" s="622"/>
      <c r="V46" s="622"/>
      <c r="W46" s="622"/>
      <c r="X46" s="623"/>
      <c r="Y46" s="624"/>
      <c r="Z46" s="625"/>
      <c r="AA46" s="625"/>
      <c r="AB46" s="637"/>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7"/>
      <c r="B47" s="1078"/>
      <c r="C47" s="1078"/>
      <c r="D47" s="1078"/>
      <c r="E47" s="1078"/>
      <c r="F47" s="1079"/>
      <c r="G47" s="629"/>
      <c r="H47" s="630"/>
      <c r="I47" s="630"/>
      <c r="J47" s="630"/>
      <c r="K47" s="631"/>
      <c r="L47" s="621"/>
      <c r="M47" s="622"/>
      <c r="N47" s="622"/>
      <c r="O47" s="622"/>
      <c r="P47" s="622"/>
      <c r="Q47" s="622"/>
      <c r="R47" s="622"/>
      <c r="S47" s="622"/>
      <c r="T47" s="622"/>
      <c r="U47" s="622"/>
      <c r="V47" s="622"/>
      <c r="W47" s="622"/>
      <c r="X47" s="623"/>
      <c r="Y47" s="624"/>
      <c r="Z47" s="625"/>
      <c r="AA47" s="625"/>
      <c r="AB47" s="637"/>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7"/>
      <c r="B48" s="1078"/>
      <c r="C48" s="1078"/>
      <c r="D48" s="1078"/>
      <c r="E48" s="1078"/>
      <c r="F48" s="1079"/>
      <c r="G48" s="629"/>
      <c r="H48" s="630"/>
      <c r="I48" s="630"/>
      <c r="J48" s="630"/>
      <c r="K48" s="631"/>
      <c r="L48" s="621"/>
      <c r="M48" s="622"/>
      <c r="N48" s="622"/>
      <c r="O48" s="622"/>
      <c r="P48" s="622"/>
      <c r="Q48" s="622"/>
      <c r="R48" s="622"/>
      <c r="S48" s="622"/>
      <c r="T48" s="622"/>
      <c r="U48" s="622"/>
      <c r="V48" s="622"/>
      <c r="W48" s="622"/>
      <c r="X48" s="623"/>
      <c r="Y48" s="624"/>
      <c r="Z48" s="625"/>
      <c r="AA48" s="625"/>
      <c r="AB48" s="637"/>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7"/>
      <c r="B49" s="1078"/>
      <c r="C49" s="1078"/>
      <c r="D49" s="1078"/>
      <c r="E49" s="1078"/>
      <c r="F49" s="1079"/>
      <c r="G49" s="629"/>
      <c r="H49" s="630"/>
      <c r="I49" s="630"/>
      <c r="J49" s="630"/>
      <c r="K49" s="631"/>
      <c r="L49" s="621"/>
      <c r="M49" s="622"/>
      <c r="N49" s="622"/>
      <c r="O49" s="622"/>
      <c r="P49" s="622"/>
      <c r="Q49" s="622"/>
      <c r="R49" s="622"/>
      <c r="S49" s="622"/>
      <c r="T49" s="622"/>
      <c r="U49" s="622"/>
      <c r="V49" s="622"/>
      <c r="W49" s="622"/>
      <c r="X49" s="623"/>
      <c r="Y49" s="624"/>
      <c r="Z49" s="625"/>
      <c r="AA49" s="625"/>
      <c r="AB49" s="637"/>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7"/>
      <c r="B50" s="1078"/>
      <c r="C50" s="1078"/>
      <c r="D50" s="1078"/>
      <c r="E50" s="1078"/>
      <c r="F50" s="1079"/>
      <c r="G50" s="629"/>
      <c r="H50" s="630"/>
      <c r="I50" s="630"/>
      <c r="J50" s="630"/>
      <c r="K50" s="631"/>
      <c r="L50" s="621"/>
      <c r="M50" s="622"/>
      <c r="N50" s="622"/>
      <c r="O50" s="622"/>
      <c r="P50" s="622"/>
      <c r="Q50" s="622"/>
      <c r="R50" s="622"/>
      <c r="S50" s="622"/>
      <c r="T50" s="622"/>
      <c r="U50" s="622"/>
      <c r="V50" s="622"/>
      <c r="W50" s="622"/>
      <c r="X50" s="623"/>
      <c r="Y50" s="624"/>
      <c r="Z50" s="625"/>
      <c r="AA50" s="625"/>
      <c r="AB50" s="637"/>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7"/>
      <c r="B51" s="1078"/>
      <c r="C51" s="1078"/>
      <c r="D51" s="1078"/>
      <c r="E51" s="1078"/>
      <c r="F51" s="1079"/>
      <c r="G51" s="629"/>
      <c r="H51" s="630"/>
      <c r="I51" s="630"/>
      <c r="J51" s="630"/>
      <c r="K51" s="631"/>
      <c r="L51" s="621"/>
      <c r="M51" s="622"/>
      <c r="N51" s="622"/>
      <c r="O51" s="622"/>
      <c r="P51" s="622"/>
      <c r="Q51" s="622"/>
      <c r="R51" s="622"/>
      <c r="S51" s="622"/>
      <c r="T51" s="622"/>
      <c r="U51" s="622"/>
      <c r="V51" s="622"/>
      <c r="W51" s="622"/>
      <c r="X51" s="623"/>
      <c r="Y51" s="624"/>
      <c r="Z51" s="625"/>
      <c r="AA51" s="625"/>
      <c r="AB51" s="637"/>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7"/>
      <c r="B52" s="1078"/>
      <c r="C52" s="1078"/>
      <c r="D52" s="1078"/>
      <c r="E52" s="1078"/>
      <c r="F52" s="1079"/>
      <c r="G52" s="629"/>
      <c r="H52" s="630"/>
      <c r="I52" s="630"/>
      <c r="J52" s="630"/>
      <c r="K52" s="631"/>
      <c r="L52" s="621"/>
      <c r="M52" s="622"/>
      <c r="N52" s="622"/>
      <c r="O52" s="622"/>
      <c r="P52" s="622"/>
      <c r="Q52" s="622"/>
      <c r="R52" s="622"/>
      <c r="S52" s="622"/>
      <c r="T52" s="622"/>
      <c r="U52" s="622"/>
      <c r="V52" s="622"/>
      <c r="W52" s="622"/>
      <c r="X52" s="623"/>
      <c r="Y52" s="624"/>
      <c r="Z52" s="625"/>
      <c r="AA52" s="625"/>
      <c r="AB52" s="637"/>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28</v>
      </c>
      <c r="B55" s="1084"/>
      <c r="C55" s="1084"/>
      <c r="D55" s="1084"/>
      <c r="E55" s="1084"/>
      <c r="F55" s="1085"/>
      <c r="G55" s="618" t="s">
        <v>303</v>
      </c>
      <c r="H55" s="619"/>
      <c r="I55" s="619"/>
      <c r="J55" s="619"/>
      <c r="K55" s="619"/>
      <c r="L55" s="619"/>
      <c r="M55" s="619"/>
      <c r="N55" s="619"/>
      <c r="O55" s="619"/>
      <c r="P55" s="619"/>
      <c r="Q55" s="619"/>
      <c r="R55" s="619"/>
      <c r="S55" s="619"/>
      <c r="T55" s="619"/>
      <c r="U55" s="619"/>
      <c r="V55" s="619"/>
      <c r="W55" s="619"/>
      <c r="X55" s="619"/>
      <c r="Y55" s="619"/>
      <c r="Z55" s="619"/>
      <c r="AA55" s="619"/>
      <c r="AB55" s="620"/>
      <c r="AC55" s="618" t="s">
        <v>391</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77"/>
      <c r="B56" s="1078"/>
      <c r="C56" s="1078"/>
      <c r="D56" s="1078"/>
      <c r="E56" s="1078"/>
      <c r="F56" s="1079"/>
      <c r="G56" s="837"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3"/>
      <c r="AC56" s="837"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77"/>
      <c r="B57" s="1078"/>
      <c r="C57" s="1078"/>
      <c r="D57" s="1078"/>
      <c r="E57" s="1078"/>
      <c r="F57" s="1079"/>
      <c r="G57" s="695"/>
      <c r="H57" s="696"/>
      <c r="I57" s="696"/>
      <c r="J57" s="696"/>
      <c r="K57" s="697"/>
      <c r="L57" s="689"/>
      <c r="M57" s="690"/>
      <c r="N57" s="690"/>
      <c r="O57" s="690"/>
      <c r="P57" s="690"/>
      <c r="Q57" s="690"/>
      <c r="R57" s="690"/>
      <c r="S57" s="690"/>
      <c r="T57" s="690"/>
      <c r="U57" s="690"/>
      <c r="V57" s="690"/>
      <c r="W57" s="690"/>
      <c r="X57" s="691"/>
      <c r="Y57" s="408"/>
      <c r="Z57" s="409"/>
      <c r="AA57" s="409"/>
      <c r="AB57" s="830"/>
      <c r="AC57" s="695"/>
      <c r="AD57" s="696"/>
      <c r="AE57" s="696"/>
      <c r="AF57" s="696"/>
      <c r="AG57" s="697"/>
      <c r="AH57" s="689"/>
      <c r="AI57" s="690"/>
      <c r="AJ57" s="690"/>
      <c r="AK57" s="690"/>
      <c r="AL57" s="690"/>
      <c r="AM57" s="690"/>
      <c r="AN57" s="690"/>
      <c r="AO57" s="690"/>
      <c r="AP57" s="690"/>
      <c r="AQ57" s="690"/>
      <c r="AR57" s="690"/>
      <c r="AS57" s="690"/>
      <c r="AT57" s="691"/>
      <c r="AU57" s="408"/>
      <c r="AV57" s="409"/>
      <c r="AW57" s="409"/>
      <c r="AX57" s="410"/>
    </row>
    <row r="58" spans="1:50" ht="24.75" customHeight="1" x14ac:dyDescent="0.15">
      <c r="A58" s="1077"/>
      <c r="B58" s="1078"/>
      <c r="C58" s="1078"/>
      <c r="D58" s="1078"/>
      <c r="E58" s="1078"/>
      <c r="F58" s="1079"/>
      <c r="G58" s="629"/>
      <c r="H58" s="630"/>
      <c r="I58" s="630"/>
      <c r="J58" s="630"/>
      <c r="K58" s="631"/>
      <c r="L58" s="621"/>
      <c r="M58" s="622"/>
      <c r="N58" s="622"/>
      <c r="O58" s="622"/>
      <c r="P58" s="622"/>
      <c r="Q58" s="622"/>
      <c r="R58" s="622"/>
      <c r="S58" s="622"/>
      <c r="T58" s="622"/>
      <c r="U58" s="622"/>
      <c r="V58" s="622"/>
      <c r="W58" s="622"/>
      <c r="X58" s="623"/>
      <c r="Y58" s="624"/>
      <c r="Z58" s="625"/>
      <c r="AA58" s="625"/>
      <c r="AB58" s="637"/>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7"/>
      <c r="B59" s="1078"/>
      <c r="C59" s="1078"/>
      <c r="D59" s="1078"/>
      <c r="E59" s="1078"/>
      <c r="F59" s="1079"/>
      <c r="G59" s="629"/>
      <c r="H59" s="630"/>
      <c r="I59" s="630"/>
      <c r="J59" s="630"/>
      <c r="K59" s="631"/>
      <c r="L59" s="621"/>
      <c r="M59" s="622"/>
      <c r="N59" s="622"/>
      <c r="O59" s="622"/>
      <c r="P59" s="622"/>
      <c r="Q59" s="622"/>
      <c r="R59" s="622"/>
      <c r="S59" s="622"/>
      <c r="T59" s="622"/>
      <c r="U59" s="622"/>
      <c r="V59" s="622"/>
      <c r="W59" s="622"/>
      <c r="X59" s="623"/>
      <c r="Y59" s="624"/>
      <c r="Z59" s="625"/>
      <c r="AA59" s="625"/>
      <c r="AB59" s="637"/>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7"/>
      <c r="B60" s="1078"/>
      <c r="C60" s="1078"/>
      <c r="D60" s="1078"/>
      <c r="E60" s="1078"/>
      <c r="F60" s="1079"/>
      <c r="G60" s="629"/>
      <c r="H60" s="630"/>
      <c r="I60" s="630"/>
      <c r="J60" s="630"/>
      <c r="K60" s="631"/>
      <c r="L60" s="621"/>
      <c r="M60" s="622"/>
      <c r="N60" s="622"/>
      <c r="O60" s="622"/>
      <c r="P60" s="622"/>
      <c r="Q60" s="622"/>
      <c r="R60" s="622"/>
      <c r="S60" s="622"/>
      <c r="T60" s="622"/>
      <c r="U60" s="622"/>
      <c r="V60" s="622"/>
      <c r="W60" s="622"/>
      <c r="X60" s="623"/>
      <c r="Y60" s="624"/>
      <c r="Z60" s="625"/>
      <c r="AA60" s="625"/>
      <c r="AB60" s="637"/>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7"/>
      <c r="B61" s="1078"/>
      <c r="C61" s="1078"/>
      <c r="D61" s="1078"/>
      <c r="E61" s="1078"/>
      <c r="F61" s="1079"/>
      <c r="G61" s="629"/>
      <c r="H61" s="630"/>
      <c r="I61" s="630"/>
      <c r="J61" s="630"/>
      <c r="K61" s="631"/>
      <c r="L61" s="621"/>
      <c r="M61" s="622"/>
      <c r="N61" s="622"/>
      <c r="O61" s="622"/>
      <c r="P61" s="622"/>
      <c r="Q61" s="622"/>
      <c r="R61" s="622"/>
      <c r="S61" s="622"/>
      <c r="T61" s="622"/>
      <c r="U61" s="622"/>
      <c r="V61" s="622"/>
      <c r="W61" s="622"/>
      <c r="X61" s="623"/>
      <c r="Y61" s="624"/>
      <c r="Z61" s="625"/>
      <c r="AA61" s="625"/>
      <c r="AB61" s="637"/>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7"/>
      <c r="B62" s="1078"/>
      <c r="C62" s="1078"/>
      <c r="D62" s="1078"/>
      <c r="E62" s="1078"/>
      <c r="F62" s="1079"/>
      <c r="G62" s="629"/>
      <c r="H62" s="630"/>
      <c r="I62" s="630"/>
      <c r="J62" s="630"/>
      <c r="K62" s="631"/>
      <c r="L62" s="621"/>
      <c r="M62" s="622"/>
      <c r="N62" s="622"/>
      <c r="O62" s="622"/>
      <c r="P62" s="622"/>
      <c r="Q62" s="622"/>
      <c r="R62" s="622"/>
      <c r="S62" s="622"/>
      <c r="T62" s="622"/>
      <c r="U62" s="622"/>
      <c r="V62" s="622"/>
      <c r="W62" s="622"/>
      <c r="X62" s="623"/>
      <c r="Y62" s="624"/>
      <c r="Z62" s="625"/>
      <c r="AA62" s="625"/>
      <c r="AB62" s="637"/>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7"/>
      <c r="B63" s="1078"/>
      <c r="C63" s="1078"/>
      <c r="D63" s="1078"/>
      <c r="E63" s="1078"/>
      <c r="F63" s="1079"/>
      <c r="G63" s="629"/>
      <c r="H63" s="630"/>
      <c r="I63" s="630"/>
      <c r="J63" s="630"/>
      <c r="K63" s="631"/>
      <c r="L63" s="621"/>
      <c r="M63" s="622"/>
      <c r="N63" s="622"/>
      <c r="O63" s="622"/>
      <c r="P63" s="622"/>
      <c r="Q63" s="622"/>
      <c r="R63" s="622"/>
      <c r="S63" s="622"/>
      <c r="T63" s="622"/>
      <c r="U63" s="622"/>
      <c r="V63" s="622"/>
      <c r="W63" s="622"/>
      <c r="X63" s="623"/>
      <c r="Y63" s="624"/>
      <c r="Z63" s="625"/>
      <c r="AA63" s="625"/>
      <c r="AB63" s="637"/>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7"/>
      <c r="B64" s="1078"/>
      <c r="C64" s="1078"/>
      <c r="D64" s="1078"/>
      <c r="E64" s="1078"/>
      <c r="F64" s="1079"/>
      <c r="G64" s="629"/>
      <c r="H64" s="630"/>
      <c r="I64" s="630"/>
      <c r="J64" s="630"/>
      <c r="K64" s="631"/>
      <c r="L64" s="621"/>
      <c r="M64" s="622"/>
      <c r="N64" s="622"/>
      <c r="O64" s="622"/>
      <c r="P64" s="622"/>
      <c r="Q64" s="622"/>
      <c r="R64" s="622"/>
      <c r="S64" s="622"/>
      <c r="T64" s="622"/>
      <c r="U64" s="622"/>
      <c r="V64" s="622"/>
      <c r="W64" s="622"/>
      <c r="X64" s="623"/>
      <c r="Y64" s="624"/>
      <c r="Z64" s="625"/>
      <c r="AA64" s="625"/>
      <c r="AB64" s="637"/>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7"/>
      <c r="B65" s="1078"/>
      <c r="C65" s="1078"/>
      <c r="D65" s="1078"/>
      <c r="E65" s="1078"/>
      <c r="F65" s="1079"/>
      <c r="G65" s="629"/>
      <c r="H65" s="630"/>
      <c r="I65" s="630"/>
      <c r="J65" s="630"/>
      <c r="K65" s="631"/>
      <c r="L65" s="621"/>
      <c r="M65" s="622"/>
      <c r="N65" s="622"/>
      <c r="O65" s="622"/>
      <c r="P65" s="622"/>
      <c r="Q65" s="622"/>
      <c r="R65" s="622"/>
      <c r="S65" s="622"/>
      <c r="T65" s="622"/>
      <c r="U65" s="622"/>
      <c r="V65" s="622"/>
      <c r="W65" s="622"/>
      <c r="X65" s="623"/>
      <c r="Y65" s="624"/>
      <c r="Z65" s="625"/>
      <c r="AA65" s="625"/>
      <c r="AB65" s="637"/>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7"/>
      <c r="B66" s="1078"/>
      <c r="C66" s="1078"/>
      <c r="D66" s="1078"/>
      <c r="E66" s="1078"/>
      <c r="F66" s="1079"/>
      <c r="G66" s="629"/>
      <c r="H66" s="630"/>
      <c r="I66" s="630"/>
      <c r="J66" s="630"/>
      <c r="K66" s="631"/>
      <c r="L66" s="621"/>
      <c r="M66" s="622"/>
      <c r="N66" s="622"/>
      <c r="O66" s="622"/>
      <c r="P66" s="622"/>
      <c r="Q66" s="622"/>
      <c r="R66" s="622"/>
      <c r="S66" s="622"/>
      <c r="T66" s="622"/>
      <c r="U66" s="622"/>
      <c r="V66" s="622"/>
      <c r="W66" s="622"/>
      <c r="X66" s="623"/>
      <c r="Y66" s="624"/>
      <c r="Z66" s="625"/>
      <c r="AA66" s="625"/>
      <c r="AB66" s="637"/>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7"/>
      <c r="B67" s="1078"/>
      <c r="C67" s="1078"/>
      <c r="D67" s="1078"/>
      <c r="E67" s="1078"/>
      <c r="F67" s="1079"/>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7"/>
      <c r="B68" s="1078"/>
      <c r="C68" s="1078"/>
      <c r="D68" s="1078"/>
      <c r="E68" s="1078"/>
      <c r="F68" s="1079"/>
      <c r="G68" s="618" t="s">
        <v>392</v>
      </c>
      <c r="H68" s="619"/>
      <c r="I68" s="619"/>
      <c r="J68" s="619"/>
      <c r="K68" s="619"/>
      <c r="L68" s="619"/>
      <c r="M68" s="619"/>
      <c r="N68" s="619"/>
      <c r="O68" s="619"/>
      <c r="P68" s="619"/>
      <c r="Q68" s="619"/>
      <c r="R68" s="619"/>
      <c r="S68" s="619"/>
      <c r="T68" s="619"/>
      <c r="U68" s="619"/>
      <c r="V68" s="619"/>
      <c r="W68" s="619"/>
      <c r="X68" s="619"/>
      <c r="Y68" s="619"/>
      <c r="Z68" s="619"/>
      <c r="AA68" s="619"/>
      <c r="AB68" s="620"/>
      <c r="AC68" s="618" t="s">
        <v>393</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77"/>
      <c r="B69" s="1078"/>
      <c r="C69" s="1078"/>
      <c r="D69" s="1078"/>
      <c r="E69" s="1078"/>
      <c r="F69" s="1079"/>
      <c r="G69" s="837"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3"/>
      <c r="AC69" s="837"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77"/>
      <c r="B70" s="1078"/>
      <c r="C70" s="1078"/>
      <c r="D70" s="1078"/>
      <c r="E70" s="1078"/>
      <c r="F70" s="1079"/>
      <c r="G70" s="695"/>
      <c r="H70" s="696"/>
      <c r="I70" s="696"/>
      <c r="J70" s="696"/>
      <c r="K70" s="697"/>
      <c r="L70" s="689"/>
      <c r="M70" s="690"/>
      <c r="N70" s="690"/>
      <c r="O70" s="690"/>
      <c r="P70" s="690"/>
      <c r="Q70" s="690"/>
      <c r="R70" s="690"/>
      <c r="S70" s="690"/>
      <c r="T70" s="690"/>
      <c r="U70" s="690"/>
      <c r="V70" s="690"/>
      <c r="W70" s="690"/>
      <c r="X70" s="691"/>
      <c r="Y70" s="408"/>
      <c r="Z70" s="409"/>
      <c r="AA70" s="409"/>
      <c r="AB70" s="830"/>
      <c r="AC70" s="695"/>
      <c r="AD70" s="696"/>
      <c r="AE70" s="696"/>
      <c r="AF70" s="696"/>
      <c r="AG70" s="697"/>
      <c r="AH70" s="689"/>
      <c r="AI70" s="690"/>
      <c r="AJ70" s="690"/>
      <c r="AK70" s="690"/>
      <c r="AL70" s="690"/>
      <c r="AM70" s="690"/>
      <c r="AN70" s="690"/>
      <c r="AO70" s="690"/>
      <c r="AP70" s="690"/>
      <c r="AQ70" s="690"/>
      <c r="AR70" s="690"/>
      <c r="AS70" s="690"/>
      <c r="AT70" s="691"/>
      <c r="AU70" s="408"/>
      <c r="AV70" s="409"/>
      <c r="AW70" s="409"/>
      <c r="AX70" s="410"/>
    </row>
    <row r="71" spans="1:50" ht="24.75" customHeight="1" x14ac:dyDescent="0.15">
      <c r="A71" s="1077"/>
      <c r="B71" s="1078"/>
      <c r="C71" s="1078"/>
      <c r="D71" s="1078"/>
      <c r="E71" s="1078"/>
      <c r="F71" s="1079"/>
      <c r="G71" s="629"/>
      <c r="H71" s="630"/>
      <c r="I71" s="630"/>
      <c r="J71" s="630"/>
      <c r="K71" s="631"/>
      <c r="L71" s="621"/>
      <c r="M71" s="622"/>
      <c r="N71" s="622"/>
      <c r="O71" s="622"/>
      <c r="P71" s="622"/>
      <c r="Q71" s="622"/>
      <c r="R71" s="622"/>
      <c r="S71" s="622"/>
      <c r="T71" s="622"/>
      <c r="U71" s="622"/>
      <c r="V71" s="622"/>
      <c r="W71" s="622"/>
      <c r="X71" s="623"/>
      <c r="Y71" s="624"/>
      <c r="Z71" s="625"/>
      <c r="AA71" s="625"/>
      <c r="AB71" s="637"/>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7"/>
      <c r="B72" s="1078"/>
      <c r="C72" s="1078"/>
      <c r="D72" s="1078"/>
      <c r="E72" s="1078"/>
      <c r="F72" s="1079"/>
      <c r="G72" s="629"/>
      <c r="H72" s="630"/>
      <c r="I72" s="630"/>
      <c r="J72" s="630"/>
      <c r="K72" s="631"/>
      <c r="L72" s="621"/>
      <c r="M72" s="622"/>
      <c r="N72" s="622"/>
      <c r="O72" s="622"/>
      <c r="P72" s="622"/>
      <c r="Q72" s="622"/>
      <c r="R72" s="622"/>
      <c r="S72" s="622"/>
      <c r="T72" s="622"/>
      <c r="U72" s="622"/>
      <c r="V72" s="622"/>
      <c r="W72" s="622"/>
      <c r="X72" s="623"/>
      <c r="Y72" s="624"/>
      <c r="Z72" s="625"/>
      <c r="AA72" s="625"/>
      <c r="AB72" s="637"/>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7"/>
      <c r="B73" s="1078"/>
      <c r="C73" s="1078"/>
      <c r="D73" s="1078"/>
      <c r="E73" s="1078"/>
      <c r="F73" s="1079"/>
      <c r="G73" s="629"/>
      <c r="H73" s="630"/>
      <c r="I73" s="630"/>
      <c r="J73" s="630"/>
      <c r="K73" s="631"/>
      <c r="L73" s="621"/>
      <c r="M73" s="622"/>
      <c r="N73" s="622"/>
      <c r="O73" s="622"/>
      <c r="P73" s="622"/>
      <c r="Q73" s="622"/>
      <c r="R73" s="622"/>
      <c r="S73" s="622"/>
      <c r="T73" s="622"/>
      <c r="U73" s="622"/>
      <c r="V73" s="622"/>
      <c r="W73" s="622"/>
      <c r="X73" s="623"/>
      <c r="Y73" s="624"/>
      <c r="Z73" s="625"/>
      <c r="AA73" s="625"/>
      <c r="AB73" s="637"/>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7"/>
      <c r="B74" s="1078"/>
      <c r="C74" s="1078"/>
      <c r="D74" s="1078"/>
      <c r="E74" s="1078"/>
      <c r="F74" s="1079"/>
      <c r="G74" s="629"/>
      <c r="H74" s="630"/>
      <c r="I74" s="630"/>
      <c r="J74" s="630"/>
      <c r="K74" s="631"/>
      <c r="L74" s="621"/>
      <c r="M74" s="622"/>
      <c r="N74" s="622"/>
      <c r="O74" s="622"/>
      <c r="P74" s="622"/>
      <c r="Q74" s="622"/>
      <c r="R74" s="622"/>
      <c r="S74" s="622"/>
      <c r="T74" s="622"/>
      <c r="U74" s="622"/>
      <c r="V74" s="622"/>
      <c r="W74" s="622"/>
      <c r="X74" s="623"/>
      <c r="Y74" s="624"/>
      <c r="Z74" s="625"/>
      <c r="AA74" s="625"/>
      <c r="AB74" s="637"/>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7"/>
      <c r="B75" s="1078"/>
      <c r="C75" s="1078"/>
      <c r="D75" s="1078"/>
      <c r="E75" s="1078"/>
      <c r="F75" s="1079"/>
      <c r="G75" s="629"/>
      <c r="H75" s="630"/>
      <c r="I75" s="630"/>
      <c r="J75" s="630"/>
      <c r="K75" s="631"/>
      <c r="L75" s="621"/>
      <c r="M75" s="622"/>
      <c r="N75" s="622"/>
      <c r="O75" s="622"/>
      <c r="P75" s="622"/>
      <c r="Q75" s="622"/>
      <c r="R75" s="622"/>
      <c r="S75" s="622"/>
      <c r="T75" s="622"/>
      <c r="U75" s="622"/>
      <c r="V75" s="622"/>
      <c r="W75" s="622"/>
      <c r="X75" s="623"/>
      <c r="Y75" s="624"/>
      <c r="Z75" s="625"/>
      <c r="AA75" s="625"/>
      <c r="AB75" s="637"/>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7"/>
      <c r="B76" s="1078"/>
      <c r="C76" s="1078"/>
      <c r="D76" s="1078"/>
      <c r="E76" s="1078"/>
      <c r="F76" s="1079"/>
      <c r="G76" s="629"/>
      <c r="H76" s="630"/>
      <c r="I76" s="630"/>
      <c r="J76" s="630"/>
      <c r="K76" s="631"/>
      <c r="L76" s="621"/>
      <c r="M76" s="622"/>
      <c r="N76" s="622"/>
      <c r="O76" s="622"/>
      <c r="P76" s="622"/>
      <c r="Q76" s="622"/>
      <c r="R76" s="622"/>
      <c r="S76" s="622"/>
      <c r="T76" s="622"/>
      <c r="U76" s="622"/>
      <c r="V76" s="622"/>
      <c r="W76" s="622"/>
      <c r="X76" s="623"/>
      <c r="Y76" s="624"/>
      <c r="Z76" s="625"/>
      <c r="AA76" s="625"/>
      <c r="AB76" s="637"/>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7"/>
      <c r="B77" s="1078"/>
      <c r="C77" s="1078"/>
      <c r="D77" s="1078"/>
      <c r="E77" s="1078"/>
      <c r="F77" s="1079"/>
      <c r="G77" s="629"/>
      <c r="H77" s="630"/>
      <c r="I77" s="630"/>
      <c r="J77" s="630"/>
      <c r="K77" s="631"/>
      <c r="L77" s="621"/>
      <c r="M77" s="622"/>
      <c r="N77" s="622"/>
      <c r="O77" s="622"/>
      <c r="P77" s="622"/>
      <c r="Q77" s="622"/>
      <c r="R77" s="622"/>
      <c r="S77" s="622"/>
      <c r="T77" s="622"/>
      <c r="U77" s="622"/>
      <c r="V77" s="622"/>
      <c r="W77" s="622"/>
      <c r="X77" s="623"/>
      <c r="Y77" s="624"/>
      <c r="Z77" s="625"/>
      <c r="AA77" s="625"/>
      <c r="AB77" s="637"/>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7"/>
      <c r="B78" s="1078"/>
      <c r="C78" s="1078"/>
      <c r="D78" s="1078"/>
      <c r="E78" s="1078"/>
      <c r="F78" s="1079"/>
      <c r="G78" s="629"/>
      <c r="H78" s="630"/>
      <c r="I78" s="630"/>
      <c r="J78" s="630"/>
      <c r="K78" s="631"/>
      <c r="L78" s="621"/>
      <c r="M78" s="622"/>
      <c r="N78" s="622"/>
      <c r="O78" s="622"/>
      <c r="P78" s="622"/>
      <c r="Q78" s="622"/>
      <c r="R78" s="622"/>
      <c r="S78" s="622"/>
      <c r="T78" s="622"/>
      <c r="U78" s="622"/>
      <c r="V78" s="622"/>
      <c r="W78" s="622"/>
      <c r="X78" s="623"/>
      <c r="Y78" s="624"/>
      <c r="Z78" s="625"/>
      <c r="AA78" s="625"/>
      <c r="AB78" s="637"/>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7"/>
      <c r="B79" s="1078"/>
      <c r="C79" s="1078"/>
      <c r="D79" s="1078"/>
      <c r="E79" s="1078"/>
      <c r="F79" s="1079"/>
      <c r="G79" s="629"/>
      <c r="H79" s="630"/>
      <c r="I79" s="630"/>
      <c r="J79" s="630"/>
      <c r="K79" s="631"/>
      <c r="L79" s="621"/>
      <c r="M79" s="622"/>
      <c r="N79" s="622"/>
      <c r="O79" s="622"/>
      <c r="P79" s="622"/>
      <c r="Q79" s="622"/>
      <c r="R79" s="622"/>
      <c r="S79" s="622"/>
      <c r="T79" s="622"/>
      <c r="U79" s="622"/>
      <c r="V79" s="622"/>
      <c r="W79" s="622"/>
      <c r="X79" s="623"/>
      <c r="Y79" s="624"/>
      <c r="Z79" s="625"/>
      <c r="AA79" s="625"/>
      <c r="AB79" s="637"/>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7"/>
      <c r="B80" s="1078"/>
      <c r="C80" s="1078"/>
      <c r="D80" s="1078"/>
      <c r="E80" s="1078"/>
      <c r="F80" s="1079"/>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7"/>
      <c r="B81" s="1078"/>
      <c r="C81" s="1078"/>
      <c r="D81" s="1078"/>
      <c r="E81" s="1078"/>
      <c r="F81" s="1079"/>
      <c r="G81" s="618" t="s">
        <v>394</v>
      </c>
      <c r="H81" s="619"/>
      <c r="I81" s="619"/>
      <c r="J81" s="619"/>
      <c r="K81" s="619"/>
      <c r="L81" s="619"/>
      <c r="M81" s="619"/>
      <c r="N81" s="619"/>
      <c r="O81" s="619"/>
      <c r="P81" s="619"/>
      <c r="Q81" s="619"/>
      <c r="R81" s="619"/>
      <c r="S81" s="619"/>
      <c r="T81" s="619"/>
      <c r="U81" s="619"/>
      <c r="V81" s="619"/>
      <c r="W81" s="619"/>
      <c r="X81" s="619"/>
      <c r="Y81" s="619"/>
      <c r="Z81" s="619"/>
      <c r="AA81" s="619"/>
      <c r="AB81" s="620"/>
      <c r="AC81" s="618" t="s">
        <v>395</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77"/>
      <c r="B82" s="1078"/>
      <c r="C82" s="1078"/>
      <c r="D82" s="1078"/>
      <c r="E82" s="1078"/>
      <c r="F82" s="1079"/>
      <c r="G82" s="837"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3"/>
      <c r="AC82" s="837"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77"/>
      <c r="B83" s="1078"/>
      <c r="C83" s="1078"/>
      <c r="D83" s="1078"/>
      <c r="E83" s="1078"/>
      <c r="F83" s="1079"/>
      <c r="G83" s="695"/>
      <c r="H83" s="696"/>
      <c r="I83" s="696"/>
      <c r="J83" s="696"/>
      <c r="K83" s="697"/>
      <c r="L83" s="689"/>
      <c r="M83" s="690"/>
      <c r="N83" s="690"/>
      <c r="O83" s="690"/>
      <c r="P83" s="690"/>
      <c r="Q83" s="690"/>
      <c r="R83" s="690"/>
      <c r="S83" s="690"/>
      <c r="T83" s="690"/>
      <c r="U83" s="690"/>
      <c r="V83" s="690"/>
      <c r="W83" s="690"/>
      <c r="X83" s="691"/>
      <c r="Y83" s="408"/>
      <c r="Z83" s="409"/>
      <c r="AA83" s="409"/>
      <c r="AB83" s="830"/>
      <c r="AC83" s="695"/>
      <c r="AD83" s="696"/>
      <c r="AE83" s="696"/>
      <c r="AF83" s="696"/>
      <c r="AG83" s="697"/>
      <c r="AH83" s="689"/>
      <c r="AI83" s="690"/>
      <c r="AJ83" s="690"/>
      <c r="AK83" s="690"/>
      <c r="AL83" s="690"/>
      <c r="AM83" s="690"/>
      <c r="AN83" s="690"/>
      <c r="AO83" s="690"/>
      <c r="AP83" s="690"/>
      <c r="AQ83" s="690"/>
      <c r="AR83" s="690"/>
      <c r="AS83" s="690"/>
      <c r="AT83" s="691"/>
      <c r="AU83" s="408"/>
      <c r="AV83" s="409"/>
      <c r="AW83" s="409"/>
      <c r="AX83" s="410"/>
    </row>
    <row r="84" spans="1:50" ht="24.75" customHeight="1" x14ac:dyDescent="0.15">
      <c r="A84" s="1077"/>
      <c r="B84" s="1078"/>
      <c r="C84" s="1078"/>
      <c r="D84" s="1078"/>
      <c r="E84" s="1078"/>
      <c r="F84" s="1079"/>
      <c r="G84" s="629"/>
      <c r="H84" s="630"/>
      <c r="I84" s="630"/>
      <c r="J84" s="630"/>
      <c r="K84" s="631"/>
      <c r="L84" s="621"/>
      <c r="M84" s="622"/>
      <c r="N84" s="622"/>
      <c r="O84" s="622"/>
      <c r="P84" s="622"/>
      <c r="Q84" s="622"/>
      <c r="R84" s="622"/>
      <c r="S84" s="622"/>
      <c r="T84" s="622"/>
      <c r="U84" s="622"/>
      <c r="V84" s="622"/>
      <c r="W84" s="622"/>
      <c r="X84" s="623"/>
      <c r="Y84" s="624"/>
      <c r="Z84" s="625"/>
      <c r="AA84" s="625"/>
      <c r="AB84" s="637"/>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7"/>
      <c r="B85" s="1078"/>
      <c r="C85" s="1078"/>
      <c r="D85" s="1078"/>
      <c r="E85" s="1078"/>
      <c r="F85" s="1079"/>
      <c r="G85" s="629"/>
      <c r="H85" s="630"/>
      <c r="I85" s="630"/>
      <c r="J85" s="630"/>
      <c r="K85" s="631"/>
      <c r="L85" s="621"/>
      <c r="M85" s="622"/>
      <c r="N85" s="622"/>
      <c r="O85" s="622"/>
      <c r="P85" s="622"/>
      <c r="Q85" s="622"/>
      <c r="R85" s="622"/>
      <c r="S85" s="622"/>
      <c r="T85" s="622"/>
      <c r="U85" s="622"/>
      <c r="V85" s="622"/>
      <c r="W85" s="622"/>
      <c r="X85" s="623"/>
      <c r="Y85" s="624"/>
      <c r="Z85" s="625"/>
      <c r="AA85" s="625"/>
      <c r="AB85" s="637"/>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7"/>
      <c r="B86" s="1078"/>
      <c r="C86" s="1078"/>
      <c r="D86" s="1078"/>
      <c r="E86" s="1078"/>
      <c r="F86" s="1079"/>
      <c r="G86" s="629"/>
      <c r="H86" s="630"/>
      <c r="I86" s="630"/>
      <c r="J86" s="630"/>
      <c r="K86" s="631"/>
      <c r="L86" s="621"/>
      <c r="M86" s="622"/>
      <c r="N86" s="622"/>
      <c r="O86" s="622"/>
      <c r="P86" s="622"/>
      <c r="Q86" s="622"/>
      <c r="R86" s="622"/>
      <c r="S86" s="622"/>
      <c r="T86" s="622"/>
      <c r="U86" s="622"/>
      <c r="V86" s="622"/>
      <c r="W86" s="622"/>
      <c r="X86" s="623"/>
      <c r="Y86" s="624"/>
      <c r="Z86" s="625"/>
      <c r="AA86" s="625"/>
      <c r="AB86" s="637"/>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7"/>
      <c r="B87" s="1078"/>
      <c r="C87" s="1078"/>
      <c r="D87" s="1078"/>
      <c r="E87" s="1078"/>
      <c r="F87" s="1079"/>
      <c r="G87" s="629"/>
      <c r="H87" s="630"/>
      <c r="I87" s="630"/>
      <c r="J87" s="630"/>
      <c r="K87" s="631"/>
      <c r="L87" s="621"/>
      <c r="M87" s="622"/>
      <c r="N87" s="622"/>
      <c r="O87" s="622"/>
      <c r="P87" s="622"/>
      <c r="Q87" s="622"/>
      <c r="R87" s="622"/>
      <c r="S87" s="622"/>
      <c r="T87" s="622"/>
      <c r="U87" s="622"/>
      <c r="V87" s="622"/>
      <c r="W87" s="622"/>
      <c r="X87" s="623"/>
      <c r="Y87" s="624"/>
      <c r="Z87" s="625"/>
      <c r="AA87" s="625"/>
      <c r="AB87" s="637"/>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7"/>
      <c r="B88" s="1078"/>
      <c r="C88" s="1078"/>
      <c r="D88" s="1078"/>
      <c r="E88" s="1078"/>
      <c r="F88" s="1079"/>
      <c r="G88" s="629"/>
      <c r="H88" s="630"/>
      <c r="I88" s="630"/>
      <c r="J88" s="630"/>
      <c r="K88" s="631"/>
      <c r="L88" s="621"/>
      <c r="M88" s="622"/>
      <c r="N88" s="622"/>
      <c r="O88" s="622"/>
      <c r="P88" s="622"/>
      <c r="Q88" s="622"/>
      <c r="R88" s="622"/>
      <c r="S88" s="622"/>
      <c r="T88" s="622"/>
      <c r="U88" s="622"/>
      <c r="V88" s="622"/>
      <c r="W88" s="622"/>
      <c r="X88" s="623"/>
      <c r="Y88" s="624"/>
      <c r="Z88" s="625"/>
      <c r="AA88" s="625"/>
      <c r="AB88" s="637"/>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7"/>
      <c r="B89" s="1078"/>
      <c r="C89" s="1078"/>
      <c r="D89" s="1078"/>
      <c r="E89" s="1078"/>
      <c r="F89" s="1079"/>
      <c r="G89" s="629"/>
      <c r="H89" s="630"/>
      <c r="I89" s="630"/>
      <c r="J89" s="630"/>
      <c r="K89" s="631"/>
      <c r="L89" s="621"/>
      <c r="M89" s="622"/>
      <c r="N89" s="622"/>
      <c r="O89" s="622"/>
      <c r="P89" s="622"/>
      <c r="Q89" s="622"/>
      <c r="R89" s="622"/>
      <c r="S89" s="622"/>
      <c r="T89" s="622"/>
      <c r="U89" s="622"/>
      <c r="V89" s="622"/>
      <c r="W89" s="622"/>
      <c r="X89" s="623"/>
      <c r="Y89" s="624"/>
      <c r="Z89" s="625"/>
      <c r="AA89" s="625"/>
      <c r="AB89" s="637"/>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7"/>
      <c r="B90" s="1078"/>
      <c r="C90" s="1078"/>
      <c r="D90" s="1078"/>
      <c r="E90" s="1078"/>
      <c r="F90" s="1079"/>
      <c r="G90" s="629"/>
      <c r="H90" s="630"/>
      <c r="I90" s="630"/>
      <c r="J90" s="630"/>
      <c r="K90" s="631"/>
      <c r="L90" s="621"/>
      <c r="M90" s="622"/>
      <c r="N90" s="622"/>
      <c r="O90" s="622"/>
      <c r="P90" s="622"/>
      <c r="Q90" s="622"/>
      <c r="R90" s="622"/>
      <c r="S90" s="622"/>
      <c r="T90" s="622"/>
      <c r="U90" s="622"/>
      <c r="V90" s="622"/>
      <c r="W90" s="622"/>
      <c r="X90" s="623"/>
      <c r="Y90" s="624"/>
      <c r="Z90" s="625"/>
      <c r="AA90" s="625"/>
      <c r="AB90" s="637"/>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7"/>
      <c r="B91" s="1078"/>
      <c r="C91" s="1078"/>
      <c r="D91" s="1078"/>
      <c r="E91" s="1078"/>
      <c r="F91" s="1079"/>
      <c r="G91" s="629"/>
      <c r="H91" s="630"/>
      <c r="I91" s="630"/>
      <c r="J91" s="630"/>
      <c r="K91" s="631"/>
      <c r="L91" s="621"/>
      <c r="M91" s="622"/>
      <c r="N91" s="622"/>
      <c r="O91" s="622"/>
      <c r="P91" s="622"/>
      <c r="Q91" s="622"/>
      <c r="R91" s="622"/>
      <c r="S91" s="622"/>
      <c r="T91" s="622"/>
      <c r="U91" s="622"/>
      <c r="V91" s="622"/>
      <c r="W91" s="622"/>
      <c r="X91" s="623"/>
      <c r="Y91" s="624"/>
      <c r="Z91" s="625"/>
      <c r="AA91" s="625"/>
      <c r="AB91" s="637"/>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7"/>
      <c r="B92" s="1078"/>
      <c r="C92" s="1078"/>
      <c r="D92" s="1078"/>
      <c r="E92" s="1078"/>
      <c r="F92" s="1079"/>
      <c r="G92" s="629"/>
      <c r="H92" s="630"/>
      <c r="I92" s="630"/>
      <c r="J92" s="630"/>
      <c r="K92" s="631"/>
      <c r="L92" s="621"/>
      <c r="M92" s="622"/>
      <c r="N92" s="622"/>
      <c r="O92" s="622"/>
      <c r="P92" s="622"/>
      <c r="Q92" s="622"/>
      <c r="R92" s="622"/>
      <c r="S92" s="622"/>
      <c r="T92" s="622"/>
      <c r="U92" s="622"/>
      <c r="V92" s="622"/>
      <c r="W92" s="622"/>
      <c r="X92" s="623"/>
      <c r="Y92" s="624"/>
      <c r="Z92" s="625"/>
      <c r="AA92" s="625"/>
      <c r="AB92" s="637"/>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7"/>
      <c r="B93" s="1078"/>
      <c r="C93" s="1078"/>
      <c r="D93" s="1078"/>
      <c r="E93" s="1078"/>
      <c r="F93" s="1079"/>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7"/>
      <c r="B94" s="1078"/>
      <c r="C94" s="1078"/>
      <c r="D94" s="1078"/>
      <c r="E94" s="1078"/>
      <c r="F94" s="1079"/>
      <c r="G94" s="618" t="s">
        <v>396</v>
      </c>
      <c r="H94" s="619"/>
      <c r="I94" s="619"/>
      <c r="J94" s="619"/>
      <c r="K94" s="619"/>
      <c r="L94" s="619"/>
      <c r="M94" s="619"/>
      <c r="N94" s="619"/>
      <c r="O94" s="619"/>
      <c r="P94" s="619"/>
      <c r="Q94" s="619"/>
      <c r="R94" s="619"/>
      <c r="S94" s="619"/>
      <c r="T94" s="619"/>
      <c r="U94" s="619"/>
      <c r="V94" s="619"/>
      <c r="W94" s="619"/>
      <c r="X94" s="619"/>
      <c r="Y94" s="619"/>
      <c r="Z94" s="619"/>
      <c r="AA94" s="619"/>
      <c r="AB94" s="620"/>
      <c r="AC94" s="618" t="s">
        <v>304</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77"/>
      <c r="B95" s="1078"/>
      <c r="C95" s="1078"/>
      <c r="D95" s="1078"/>
      <c r="E95" s="1078"/>
      <c r="F95" s="1079"/>
      <c r="G95" s="837"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3"/>
      <c r="AC95" s="837"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77"/>
      <c r="B96" s="1078"/>
      <c r="C96" s="1078"/>
      <c r="D96" s="1078"/>
      <c r="E96" s="1078"/>
      <c r="F96" s="1079"/>
      <c r="G96" s="695"/>
      <c r="H96" s="696"/>
      <c r="I96" s="696"/>
      <c r="J96" s="696"/>
      <c r="K96" s="697"/>
      <c r="L96" s="689"/>
      <c r="M96" s="690"/>
      <c r="N96" s="690"/>
      <c r="O96" s="690"/>
      <c r="P96" s="690"/>
      <c r="Q96" s="690"/>
      <c r="R96" s="690"/>
      <c r="S96" s="690"/>
      <c r="T96" s="690"/>
      <c r="U96" s="690"/>
      <c r="V96" s="690"/>
      <c r="W96" s="690"/>
      <c r="X96" s="691"/>
      <c r="Y96" s="408"/>
      <c r="Z96" s="409"/>
      <c r="AA96" s="409"/>
      <c r="AB96" s="830"/>
      <c r="AC96" s="695"/>
      <c r="AD96" s="696"/>
      <c r="AE96" s="696"/>
      <c r="AF96" s="696"/>
      <c r="AG96" s="697"/>
      <c r="AH96" s="689"/>
      <c r="AI96" s="690"/>
      <c r="AJ96" s="690"/>
      <c r="AK96" s="690"/>
      <c r="AL96" s="690"/>
      <c r="AM96" s="690"/>
      <c r="AN96" s="690"/>
      <c r="AO96" s="690"/>
      <c r="AP96" s="690"/>
      <c r="AQ96" s="690"/>
      <c r="AR96" s="690"/>
      <c r="AS96" s="690"/>
      <c r="AT96" s="691"/>
      <c r="AU96" s="408"/>
      <c r="AV96" s="409"/>
      <c r="AW96" s="409"/>
      <c r="AX96" s="410"/>
    </row>
    <row r="97" spans="1:50" ht="24.75" customHeight="1" x14ac:dyDescent="0.15">
      <c r="A97" s="1077"/>
      <c r="B97" s="1078"/>
      <c r="C97" s="1078"/>
      <c r="D97" s="1078"/>
      <c r="E97" s="1078"/>
      <c r="F97" s="1079"/>
      <c r="G97" s="629"/>
      <c r="H97" s="630"/>
      <c r="I97" s="630"/>
      <c r="J97" s="630"/>
      <c r="K97" s="631"/>
      <c r="L97" s="621"/>
      <c r="M97" s="622"/>
      <c r="N97" s="622"/>
      <c r="O97" s="622"/>
      <c r="P97" s="622"/>
      <c r="Q97" s="622"/>
      <c r="R97" s="622"/>
      <c r="S97" s="622"/>
      <c r="T97" s="622"/>
      <c r="U97" s="622"/>
      <c r="V97" s="622"/>
      <c r="W97" s="622"/>
      <c r="X97" s="623"/>
      <c r="Y97" s="624"/>
      <c r="Z97" s="625"/>
      <c r="AA97" s="625"/>
      <c r="AB97" s="637"/>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7"/>
      <c r="B98" s="1078"/>
      <c r="C98" s="1078"/>
      <c r="D98" s="1078"/>
      <c r="E98" s="1078"/>
      <c r="F98" s="1079"/>
      <c r="G98" s="629"/>
      <c r="H98" s="630"/>
      <c r="I98" s="630"/>
      <c r="J98" s="630"/>
      <c r="K98" s="631"/>
      <c r="L98" s="621"/>
      <c r="M98" s="622"/>
      <c r="N98" s="622"/>
      <c r="O98" s="622"/>
      <c r="P98" s="622"/>
      <c r="Q98" s="622"/>
      <c r="R98" s="622"/>
      <c r="S98" s="622"/>
      <c r="T98" s="622"/>
      <c r="U98" s="622"/>
      <c r="V98" s="622"/>
      <c r="W98" s="622"/>
      <c r="X98" s="623"/>
      <c r="Y98" s="624"/>
      <c r="Z98" s="625"/>
      <c r="AA98" s="625"/>
      <c r="AB98" s="637"/>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7"/>
      <c r="B99" s="1078"/>
      <c r="C99" s="1078"/>
      <c r="D99" s="1078"/>
      <c r="E99" s="1078"/>
      <c r="F99" s="1079"/>
      <c r="G99" s="629"/>
      <c r="H99" s="630"/>
      <c r="I99" s="630"/>
      <c r="J99" s="630"/>
      <c r="K99" s="631"/>
      <c r="L99" s="621"/>
      <c r="M99" s="622"/>
      <c r="N99" s="622"/>
      <c r="O99" s="622"/>
      <c r="P99" s="622"/>
      <c r="Q99" s="622"/>
      <c r="R99" s="622"/>
      <c r="S99" s="622"/>
      <c r="T99" s="622"/>
      <c r="U99" s="622"/>
      <c r="V99" s="622"/>
      <c r="W99" s="622"/>
      <c r="X99" s="623"/>
      <c r="Y99" s="624"/>
      <c r="Z99" s="625"/>
      <c r="AA99" s="625"/>
      <c r="AB99" s="637"/>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7"/>
      <c r="B100" s="1078"/>
      <c r="C100" s="1078"/>
      <c r="D100" s="1078"/>
      <c r="E100" s="1078"/>
      <c r="F100" s="1079"/>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7"/>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7"/>
      <c r="B101" s="1078"/>
      <c r="C101" s="1078"/>
      <c r="D101" s="1078"/>
      <c r="E101" s="1078"/>
      <c r="F101" s="1079"/>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7"/>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7"/>
      <c r="B102" s="1078"/>
      <c r="C102" s="1078"/>
      <c r="D102" s="1078"/>
      <c r="E102" s="1078"/>
      <c r="F102" s="1079"/>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7"/>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7"/>
      <c r="B103" s="1078"/>
      <c r="C103" s="1078"/>
      <c r="D103" s="1078"/>
      <c r="E103" s="1078"/>
      <c r="F103" s="1079"/>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7"/>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7"/>
      <c r="B104" s="1078"/>
      <c r="C104" s="1078"/>
      <c r="D104" s="1078"/>
      <c r="E104" s="1078"/>
      <c r="F104" s="1079"/>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7"/>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7"/>
      <c r="B105" s="1078"/>
      <c r="C105" s="1078"/>
      <c r="D105" s="1078"/>
      <c r="E105" s="1078"/>
      <c r="F105" s="1079"/>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7"/>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28</v>
      </c>
      <c r="B108" s="1084"/>
      <c r="C108" s="1084"/>
      <c r="D108" s="1084"/>
      <c r="E108" s="1084"/>
      <c r="F108" s="1085"/>
      <c r="G108" s="618" t="s">
        <v>305</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397</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77"/>
      <c r="B109" s="1078"/>
      <c r="C109" s="1078"/>
      <c r="D109" s="1078"/>
      <c r="E109" s="1078"/>
      <c r="F109" s="1079"/>
      <c r="G109" s="837"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3"/>
      <c r="AC109" s="837"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77"/>
      <c r="B110" s="1078"/>
      <c r="C110" s="1078"/>
      <c r="D110" s="1078"/>
      <c r="E110" s="1078"/>
      <c r="F110" s="1079"/>
      <c r="G110" s="695"/>
      <c r="H110" s="696"/>
      <c r="I110" s="696"/>
      <c r="J110" s="696"/>
      <c r="K110" s="697"/>
      <c r="L110" s="689"/>
      <c r="M110" s="690"/>
      <c r="N110" s="690"/>
      <c r="O110" s="690"/>
      <c r="P110" s="690"/>
      <c r="Q110" s="690"/>
      <c r="R110" s="690"/>
      <c r="S110" s="690"/>
      <c r="T110" s="690"/>
      <c r="U110" s="690"/>
      <c r="V110" s="690"/>
      <c r="W110" s="690"/>
      <c r="X110" s="691"/>
      <c r="Y110" s="408"/>
      <c r="Z110" s="409"/>
      <c r="AA110" s="409"/>
      <c r="AB110" s="830"/>
      <c r="AC110" s="695"/>
      <c r="AD110" s="696"/>
      <c r="AE110" s="696"/>
      <c r="AF110" s="696"/>
      <c r="AG110" s="697"/>
      <c r="AH110" s="689"/>
      <c r="AI110" s="690"/>
      <c r="AJ110" s="690"/>
      <c r="AK110" s="690"/>
      <c r="AL110" s="690"/>
      <c r="AM110" s="690"/>
      <c r="AN110" s="690"/>
      <c r="AO110" s="690"/>
      <c r="AP110" s="690"/>
      <c r="AQ110" s="690"/>
      <c r="AR110" s="690"/>
      <c r="AS110" s="690"/>
      <c r="AT110" s="691"/>
      <c r="AU110" s="408"/>
      <c r="AV110" s="409"/>
      <c r="AW110" s="409"/>
      <c r="AX110" s="410"/>
    </row>
    <row r="111" spans="1:50" ht="24.75" customHeight="1" x14ac:dyDescent="0.15">
      <c r="A111" s="1077"/>
      <c r="B111" s="1078"/>
      <c r="C111" s="1078"/>
      <c r="D111" s="1078"/>
      <c r="E111" s="1078"/>
      <c r="F111" s="1079"/>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7"/>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7"/>
      <c r="B112" s="1078"/>
      <c r="C112" s="1078"/>
      <c r="D112" s="1078"/>
      <c r="E112" s="1078"/>
      <c r="F112" s="1079"/>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7"/>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7"/>
      <c r="B113" s="1078"/>
      <c r="C113" s="1078"/>
      <c r="D113" s="1078"/>
      <c r="E113" s="1078"/>
      <c r="F113" s="1079"/>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7"/>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7"/>
      <c r="B114" s="1078"/>
      <c r="C114" s="1078"/>
      <c r="D114" s="1078"/>
      <c r="E114" s="1078"/>
      <c r="F114" s="1079"/>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7"/>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7"/>
      <c r="B115" s="1078"/>
      <c r="C115" s="1078"/>
      <c r="D115" s="1078"/>
      <c r="E115" s="1078"/>
      <c r="F115" s="1079"/>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7"/>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7"/>
      <c r="B116" s="1078"/>
      <c r="C116" s="1078"/>
      <c r="D116" s="1078"/>
      <c r="E116" s="1078"/>
      <c r="F116" s="1079"/>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7"/>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7"/>
      <c r="B117" s="1078"/>
      <c r="C117" s="1078"/>
      <c r="D117" s="1078"/>
      <c r="E117" s="1078"/>
      <c r="F117" s="1079"/>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7"/>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7"/>
      <c r="B118" s="1078"/>
      <c r="C118" s="1078"/>
      <c r="D118" s="1078"/>
      <c r="E118" s="1078"/>
      <c r="F118" s="1079"/>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7"/>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7"/>
      <c r="B119" s="1078"/>
      <c r="C119" s="1078"/>
      <c r="D119" s="1078"/>
      <c r="E119" s="1078"/>
      <c r="F119" s="1079"/>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7"/>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7"/>
      <c r="B120" s="1078"/>
      <c r="C120" s="1078"/>
      <c r="D120" s="1078"/>
      <c r="E120" s="1078"/>
      <c r="F120" s="1079"/>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7"/>
      <c r="B121" s="1078"/>
      <c r="C121" s="1078"/>
      <c r="D121" s="1078"/>
      <c r="E121" s="1078"/>
      <c r="F121" s="1079"/>
      <c r="G121" s="618" t="s">
        <v>398</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399</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77"/>
      <c r="B122" s="1078"/>
      <c r="C122" s="1078"/>
      <c r="D122" s="1078"/>
      <c r="E122" s="1078"/>
      <c r="F122" s="1079"/>
      <c r="G122" s="837"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3"/>
      <c r="AC122" s="837"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77"/>
      <c r="B123" s="1078"/>
      <c r="C123" s="1078"/>
      <c r="D123" s="1078"/>
      <c r="E123" s="1078"/>
      <c r="F123" s="1079"/>
      <c r="G123" s="695"/>
      <c r="H123" s="696"/>
      <c r="I123" s="696"/>
      <c r="J123" s="696"/>
      <c r="K123" s="697"/>
      <c r="L123" s="689"/>
      <c r="M123" s="690"/>
      <c r="N123" s="690"/>
      <c r="O123" s="690"/>
      <c r="P123" s="690"/>
      <c r="Q123" s="690"/>
      <c r="R123" s="690"/>
      <c r="S123" s="690"/>
      <c r="T123" s="690"/>
      <c r="U123" s="690"/>
      <c r="V123" s="690"/>
      <c r="W123" s="690"/>
      <c r="X123" s="691"/>
      <c r="Y123" s="408"/>
      <c r="Z123" s="409"/>
      <c r="AA123" s="409"/>
      <c r="AB123" s="830"/>
      <c r="AC123" s="695"/>
      <c r="AD123" s="696"/>
      <c r="AE123" s="696"/>
      <c r="AF123" s="696"/>
      <c r="AG123" s="697"/>
      <c r="AH123" s="689"/>
      <c r="AI123" s="690"/>
      <c r="AJ123" s="690"/>
      <c r="AK123" s="690"/>
      <c r="AL123" s="690"/>
      <c r="AM123" s="690"/>
      <c r="AN123" s="690"/>
      <c r="AO123" s="690"/>
      <c r="AP123" s="690"/>
      <c r="AQ123" s="690"/>
      <c r="AR123" s="690"/>
      <c r="AS123" s="690"/>
      <c r="AT123" s="691"/>
      <c r="AU123" s="408"/>
      <c r="AV123" s="409"/>
      <c r="AW123" s="409"/>
      <c r="AX123" s="410"/>
    </row>
    <row r="124" spans="1:50" ht="24.75" customHeight="1" x14ac:dyDescent="0.15">
      <c r="A124" s="1077"/>
      <c r="B124" s="1078"/>
      <c r="C124" s="1078"/>
      <c r="D124" s="1078"/>
      <c r="E124" s="1078"/>
      <c r="F124" s="1079"/>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7"/>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7"/>
      <c r="B125" s="1078"/>
      <c r="C125" s="1078"/>
      <c r="D125" s="1078"/>
      <c r="E125" s="1078"/>
      <c r="F125" s="1079"/>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7"/>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7"/>
      <c r="B126" s="1078"/>
      <c r="C126" s="1078"/>
      <c r="D126" s="1078"/>
      <c r="E126" s="1078"/>
      <c r="F126" s="1079"/>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7"/>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7"/>
      <c r="B127" s="1078"/>
      <c r="C127" s="1078"/>
      <c r="D127" s="1078"/>
      <c r="E127" s="1078"/>
      <c r="F127" s="1079"/>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7"/>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7"/>
      <c r="B128" s="1078"/>
      <c r="C128" s="1078"/>
      <c r="D128" s="1078"/>
      <c r="E128" s="1078"/>
      <c r="F128" s="1079"/>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7"/>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7"/>
      <c r="B129" s="1078"/>
      <c r="C129" s="1078"/>
      <c r="D129" s="1078"/>
      <c r="E129" s="1078"/>
      <c r="F129" s="1079"/>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7"/>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7"/>
      <c r="B130" s="1078"/>
      <c r="C130" s="1078"/>
      <c r="D130" s="1078"/>
      <c r="E130" s="1078"/>
      <c r="F130" s="1079"/>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7"/>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7"/>
      <c r="B131" s="1078"/>
      <c r="C131" s="1078"/>
      <c r="D131" s="1078"/>
      <c r="E131" s="1078"/>
      <c r="F131" s="1079"/>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7"/>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7"/>
      <c r="B132" s="1078"/>
      <c r="C132" s="1078"/>
      <c r="D132" s="1078"/>
      <c r="E132" s="1078"/>
      <c r="F132" s="1079"/>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7"/>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7"/>
      <c r="B133" s="1078"/>
      <c r="C133" s="1078"/>
      <c r="D133" s="1078"/>
      <c r="E133" s="1078"/>
      <c r="F133" s="1079"/>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7"/>
      <c r="B134" s="1078"/>
      <c r="C134" s="1078"/>
      <c r="D134" s="1078"/>
      <c r="E134" s="1078"/>
      <c r="F134" s="1079"/>
      <c r="G134" s="618" t="s">
        <v>400</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401</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77"/>
      <c r="B135" s="1078"/>
      <c r="C135" s="1078"/>
      <c r="D135" s="1078"/>
      <c r="E135" s="1078"/>
      <c r="F135" s="1079"/>
      <c r="G135" s="837"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3"/>
      <c r="AC135" s="837"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77"/>
      <c r="B136" s="1078"/>
      <c r="C136" s="1078"/>
      <c r="D136" s="1078"/>
      <c r="E136" s="1078"/>
      <c r="F136" s="1079"/>
      <c r="G136" s="695"/>
      <c r="H136" s="696"/>
      <c r="I136" s="696"/>
      <c r="J136" s="696"/>
      <c r="K136" s="697"/>
      <c r="L136" s="689"/>
      <c r="M136" s="690"/>
      <c r="N136" s="690"/>
      <c r="O136" s="690"/>
      <c r="P136" s="690"/>
      <c r="Q136" s="690"/>
      <c r="R136" s="690"/>
      <c r="S136" s="690"/>
      <c r="T136" s="690"/>
      <c r="U136" s="690"/>
      <c r="V136" s="690"/>
      <c r="W136" s="690"/>
      <c r="X136" s="691"/>
      <c r="Y136" s="408"/>
      <c r="Z136" s="409"/>
      <c r="AA136" s="409"/>
      <c r="AB136" s="830"/>
      <c r="AC136" s="695"/>
      <c r="AD136" s="696"/>
      <c r="AE136" s="696"/>
      <c r="AF136" s="696"/>
      <c r="AG136" s="697"/>
      <c r="AH136" s="689"/>
      <c r="AI136" s="690"/>
      <c r="AJ136" s="690"/>
      <c r="AK136" s="690"/>
      <c r="AL136" s="690"/>
      <c r="AM136" s="690"/>
      <c r="AN136" s="690"/>
      <c r="AO136" s="690"/>
      <c r="AP136" s="690"/>
      <c r="AQ136" s="690"/>
      <c r="AR136" s="690"/>
      <c r="AS136" s="690"/>
      <c r="AT136" s="691"/>
      <c r="AU136" s="408"/>
      <c r="AV136" s="409"/>
      <c r="AW136" s="409"/>
      <c r="AX136" s="410"/>
    </row>
    <row r="137" spans="1:50" ht="24.75" customHeight="1" x14ac:dyDescent="0.15">
      <c r="A137" s="1077"/>
      <c r="B137" s="1078"/>
      <c r="C137" s="1078"/>
      <c r="D137" s="1078"/>
      <c r="E137" s="1078"/>
      <c r="F137" s="1079"/>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7"/>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7"/>
      <c r="B138" s="1078"/>
      <c r="C138" s="1078"/>
      <c r="D138" s="1078"/>
      <c r="E138" s="1078"/>
      <c r="F138" s="1079"/>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7"/>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7"/>
      <c r="B139" s="1078"/>
      <c r="C139" s="1078"/>
      <c r="D139" s="1078"/>
      <c r="E139" s="1078"/>
      <c r="F139" s="1079"/>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7"/>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7"/>
      <c r="B140" s="1078"/>
      <c r="C140" s="1078"/>
      <c r="D140" s="1078"/>
      <c r="E140" s="1078"/>
      <c r="F140" s="1079"/>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7"/>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7"/>
      <c r="B141" s="1078"/>
      <c r="C141" s="1078"/>
      <c r="D141" s="1078"/>
      <c r="E141" s="1078"/>
      <c r="F141" s="1079"/>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7"/>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7"/>
      <c r="B142" s="1078"/>
      <c r="C142" s="1078"/>
      <c r="D142" s="1078"/>
      <c r="E142" s="1078"/>
      <c r="F142" s="1079"/>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7"/>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7"/>
      <c r="B143" s="1078"/>
      <c r="C143" s="1078"/>
      <c r="D143" s="1078"/>
      <c r="E143" s="1078"/>
      <c r="F143" s="1079"/>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7"/>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7"/>
      <c r="B144" s="1078"/>
      <c r="C144" s="1078"/>
      <c r="D144" s="1078"/>
      <c r="E144" s="1078"/>
      <c r="F144" s="1079"/>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7"/>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7"/>
      <c r="B145" s="1078"/>
      <c r="C145" s="1078"/>
      <c r="D145" s="1078"/>
      <c r="E145" s="1078"/>
      <c r="F145" s="1079"/>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7"/>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7"/>
      <c r="B146" s="1078"/>
      <c r="C146" s="1078"/>
      <c r="D146" s="1078"/>
      <c r="E146" s="1078"/>
      <c r="F146" s="1079"/>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7"/>
      <c r="B147" s="1078"/>
      <c r="C147" s="1078"/>
      <c r="D147" s="1078"/>
      <c r="E147" s="1078"/>
      <c r="F147" s="1079"/>
      <c r="G147" s="618" t="s">
        <v>402</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306</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77"/>
      <c r="B148" s="1078"/>
      <c r="C148" s="1078"/>
      <c r="D148" s="1078"/>
      <c r="E148" s="1078"/>
      <c r="F148" s="1079"/>
      <c r="G148" s="837"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3"/>
      <c r="AC148" s="837"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77"/>
      <c r="B149" s="1078"/>
      <c r="C149" s="1078"/>
      <c r="D149" s="1078"/>
      <c r="E149" s="1078"/>
      <c r="F149" s="1079"/>
      <c r="G149" s="695"/>
      <c r="H149" s="696"/>
      <c r="I149" s="696"/>
      <c r="J149" s="696"/>
      <c r="K149" s="697"/>
      <c r="L149" s="689"/>
      <c r="M149" s="690"/>
      <c r="N149" s="690"/>
      <c r="O149" s="690"/>
      <c r="P149" s="690"/>
      <c r="Q149" s="690"/>
      <c r="R149" s="690"/>
      <c r="S149" s="690"/>
      <c r="T149" s="690"/>
      <c r="U149" s="690"/>
      <c r="V149" s="690"/>
      <c r="W149" s="690"/>
      <c r="X149" s="691"/>
      <c r="Y149" s="408"/>
      <c r="Z149" s="409"/>
      <c r="AA149" s="409"/>
      <c r="AB149" s="830"/>
      <c r="AC149" s="695"/>
      <c r="AD149" s="696"/>
      <c r="AE149" s="696"/>
      <c r="AF149" s="696"/>
      <c r="AG149" s="697"/>
      <c r="AH149" s="689"/>
      <c r="AI149" s="690"/>
      <c r="AJ149" s="690"/>
      <c r="AK149" s="690"/>
      <c r="AL149" s="690"/>
      <c r="AM149" s="690"/>
      <c r="AN149" s="690"/>
      <c r="AO149" s="690"/>
      <c r="AP149" s="690"/>
      <c r="AQ149" s="690"/>
      <c r="AR149" s="690"/>
      <c r="AS149" s="690"/>
      <c r="AT149" s="691"/>
      <c r="AU149" s="408"/>
      <c r="AV149" s="409"/>
      <c r="AW149" s="409"/>
      <c r="AX149" s="410"/>
    </row>
    <row r="150" spans="1:50" ht="24.75" customHeight="1" x14ac:dyDescent="0.15">
      <c r="A150" s="1077"/>
      <c r="B150" s="1078"/>
      <c r="C150" s="1078"/>
      <c r="D150" s="1078"/>
      <c r="E150" s="1078"/>
      <c r="F150" s="1079"/>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7"/>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7"/>
      <c r="B151" s="1078"/>
      <c r="C151" s="1078"/>
      <c r="D151" s="1078"/>
      <c r="E151" s="1078"/>
      <c r="F151" s="1079"/>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7"/>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7"/>
      <c r="B152" s="1078"/>
      <c r="C152" s="1078"/>
      <c r="D152" s="1078"/>
      <c r="E152" s="1078"/>
      <c r="F152" s="1079"/>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7"/>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7"/>
      <c r="B153" s="1078"/>
      <c r="C153" s="1078"/>
      <c r="D153" s="1078"/>
      <c r="E153" s="1078"/>
      <c r="F153" s="1079"/>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7"/>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7"/>
      <c r="B154" s="1078"/>
      <c r="C154" s="1078"/>
      <c r="D154" s="1078"/>
      <c r="E154" s="1078"/>
      <c r="F154" s="1079"/>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7"/>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7"/>
      <c r="B155" s="1078"/>
      <c r="C155" s="1078"/>
      <c r="D155" s="1078"/>
      <c r="E155" s="1078"/>
      <c r="F155" s="1079"/>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7"/>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7"/>
      <c r="B156" s="1078"/>
      <c r="C156" s="1078"/>
      <c r="D156" s="1078"/>
      <c r="E156" s="1078"/>
      <c r="F156" s="1079"/>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7"/>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7"/>
      <c r="B157" s="1078"/>
      <c r="C157" s="1078"/>
      <c r="D157" s="1078"/>
      <c r="E157" s="1078"/>
      <c r="F157" s="1079"/>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7"/>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7"/>
      <c r="B158" s="1078"/>
      <c r="C158" s="1078"/>
      <c r="D158" s="1078"/>
      <c r="E158" s="1078"/>
      <c r="F158" s="1079"/>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7"/>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28</v>
      </c>
      <c r="B161" s="1084"/>
      <c r="C161" s="1084"/>
      <c r="D161" s="1084"/>
      <c r="E161" s="1084"/>
      <c r="F161" s="1085"/>
      <c r="G161" s="618" t="s">
        <v>307</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403</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77"/>
      <c r="B162" s="1078"/>
      <c r="C162" s="1078"/>
      <c r="D162" s="1078"/>
      <c r="E162" s="1078"/>
      <c r="F162" s="1079"/>
      <c r="G162" s="837"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3"/>
      <c r="AC162" s="837"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77"/>
      <c r="B163" s="1078"/>
      <c r="C163" s="1078"/>
      <c r="D163" s="1078"/>
      <c r="E163" s="1078"/>
      <c r="F163" s="1079"/>
      <c r="G163" s="695"/>
      <c r="H163" s="696"/>
      <c r="I163" s="696"/>
      <c r="J163" s="696"/>
      <c r="K163" s="697"/>
      <c r="L163" s="689"/>
      <c r="M163" s="690"/>
      <c r="N163" s="690"/>
      <c r="O163" s="690"/>
      <c r="P163" s="690"/>
      <c r="Q163" s="690"/>
      <c r="R163" s="690"/>
      <c r="S163" s="690"/>
      <c r="T163" s="690"/>
      <c r="U163" s="690"/>
      <c r="V163" s="690"/>
      <c r="W163" s="690"/>
      <c r="X163" s="691"/>
      <c r="Y163" s="408"/>
      <c r="Z163" s="409"/>
      <c r="AA163" s="409"/>
      <c r="AB163" s="830"/>
      <c r="AC163" s="695"/>
      <c r="AD163" s="696"/>
      <c r="AE163" s="696"/>
      <c r="AF163" s="696"/>
      <c r="AG163" s="697"/>
      <c r="AH163" s="689"/>
      <c r="AI163" s="690"/>
      <c r="AJ163" s="690"/>
      <c r="AK163" s="690"/>
      <c r="AL163" s="690"/>
      <c r="AM163" s="690"/>
      <c r="AN163" s="690"/>
      <c r="AO163" s="690"/>
      <c r="AP163" s="690"/>
      <c r="AQ163" s="690"/>
      <c r="AR163" s="690"/>
      <c r="AS163" s="690"/>
      <c r="AT163" s="691"/>
      <c r="AU163" s="408"/>
      <c r="AV163" s="409"/>
      <c r="AW163" s="409"/>
      <c r="AX163" s="410"/>
    </row>
    <row r="164" spans="1:50" ht="24.75" customHeight="1" x14ac:dyDescent="0.15">
      <c r="A164" s="1077"/>
      <c r="B164" s="1078"/>
      <c r="C164" s="1078"/>
      <c r="D164" s="1078"/>
      <c r="E164" s="1078"/>
      <c r="F164" s="1079"/>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7"/>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7"/>
      <c r="B165" s="1078"/>
      <c r="C165" s="1078"/>
      <c r="D165" s="1078"/>
      <c r="E165" s="1078"/>
      <c r="F165" s="1079"/>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7"/>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7"/>
      <c r="B166" s="1078"/>
      <c r="C166" s="1078"/>
      <c r="D166" s="1078"/>
      <c r="E166" s="1078"/>
      <c r="F166" s="1079"/>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7"/>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7"/>
      <c r="B167" s="1078"/>
      <c r="C167" s="1078"/>
      <c r="D167" s="1078"/>
      <c r="E167" s="1078"/>
      <c r="F167" s="1079"/>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7"/>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7"/>
      <c r="B168" s="1078"/>
      <c r="C168" s="1078"/>
      <c r="D168" s="1078"/>
      <c r="E168" s="1078"/>
      <c r="F168" s="1079"/>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7"/>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7"/>
      <c r="B169" s="1078"/>
      <c r="C169" s="1078"/>
      <c r="D169" s="1078"/>
      <c r="E169" s="1078"/>
      <c r="F169" s="1079"/>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7"/>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7"/>
      <c r="B170" s="1078"/>
      <c r="C170" s="1078"/>
      <c r="D170" s="1078"/>
      <c r="E170" s="1078"/>
      <c r="F170" s="1079"/>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7"/>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7"/>
      <c r="B171" s="1078"/>
      <c r="C171" s="1078"/>
      <c r="D171" s="1078"/>
      <c r="E171" s="1078"/>
      <c r="F171" s="1079"/>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7"/>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7"/>
      <c r="B172" s="1078"/>
      <c r="C172" s="1078"/>
      <c r="D172" s="1078"/>
      <c r="E172" s="1078"/>
      <c r="F172" s="1079"/>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7"/>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7"/>
      <c r="B173" s="1078"/>
      <c r="C173" s="1078"/>
      <c r="D173" s="1078"/>
      <c r="E173" s="1078"/>
      <c r="F173" s="1079"/>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7"/>
      <c r="B174" s="1078"/>
      <c r="C174" s="1078"/>
      <c r="D174" s="1078"/>
      <c r="E174" s="1078"/>
      <c r="F174" s="1079"/>
      <c r="G174" s="618" t="s">
        <v>404</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405</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77"/>
      <c r="B175" s="1078"/>
      <c r="C175" s="1078"/>
      <c r="D175" s="1078"/>
      <c r="E175" s="1078"/>
      <c r="F175" s="1079"/>
      <c r="G175" s="837"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3"/>
      <c r="AC175" s="837"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77"/>
      <c r="B176" s="1078"/>
      <c r="C176" s="1078"/>
      <c r="D176" s="1078"/>
      <c r="E176" s="1078"/>
      <c r="F176" s="1079"/>
      <c r="G176" s="695"/>
      <c r="H176" s="696"/>
      <c r="I176" s="696"/>
      <c r="J176" s="696"/>
      <c r="K176" s="697"/>
      <c r="L176" s="689"/>
      <c r="M176" s="690"/>
      <c r="N176" s="690"/>
      <c r="O176" s="690"/>
      <c r="P176" s="690"/>
      <c r="Q176" s="690"/>
      <c r="R176" s="690"/>
      <c r="S176" s="690"/>
      <c r="T176" s="690"/>
      <c r="U176" s="690"/>
      <c r="V176" s="690"/>
      <c r="W176" s="690"/>
      <c r="X176" s="691"/>
      <c r="Y176" s="408"/>
      <c r="Z176" s="409"/>
      <c r="AA176" s="409"/>
      <c r="AB176" s="830"/>
      <c r="AC176" s="695"/>
      <c r="AD176" s="696"/>
      <c r="AE176" s="696"/>
      <c r="AF176" s="696"/>
      <c r="AG176" s="697"/>
      <c r="AH176" s="689"/>
      <c r="AI176" s="690"/>
      <c r="AJ176" s="690"/>
      <c r="AK176" s="690"/>
      <c r="AL176" s="690"/>
      <c r="AM176" s="690"/>
      <c r="AN176" s="690"/>
      <c r="AO176" s="690"/>
      <c r="AP176" s="690"/>
      <c r="AQ176" s="690"/>
      <c r="AR176" s="690"/>
      <c r="AS176" s="690"/>
      <c r="AT176" s="691"/>
      <c r="AU176" s="408"/>
      <c r="AV176" s="409"/>
      <c r="AW176" s="409"/>
      <c r="AX176" s="410"/>
    </row>
    <row r="177" spans="1:50" ht="24.75" customHeight="1" x14ac:dyDescent="0.15">
      <c r="A177" s="1077"/>
      <c r="B177" s="1078"/>
      <c r="C177" s="1078"/>
      <c r="D177" s="1078"/>
      <c r="E177" s="1078"/>
      <c r="F177" s="1079"/>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7"/>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7"/>
      <c r="B178" s="1078"/>
      <c r="C178" s="1078"/>
      <c r="D178" s="1078"/>
      <c r="E178" s="1078"/>
      <c r="F178" s="1079"/>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7"/>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7"/>
      <c r="B179" s="1078"/>
      <c r="C179" s="1078"/>
      <c r="D179" s="1078"/>
      <c r="E179" s="1078"/>
      <c r="F179" s="1079"/>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7"/>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7"/>
      <c r="B180" s="1078"/>
      <c r="C180" s="1078"/>
      <c r="D180" s="1078"/>
      <c r="E180" s="1078"/>
      <c r="F180" s="1079"/>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7"/>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7"/>
      <c r="B181" s="1078"/>
      <c r="C181" s="1078"/>
      <c r="D181" s="1078"/>
      <c r="E181" s="1078"/>
      <c r="F181" s="1079"/>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7"/>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7"/>
      <c r="B182" s="1078"/>
      <c r="C182" s="1078"/>
      <c r="D182" s="1078"/>
      <c r="E182" s="1078"/>
      <c r="F182" s="1079"/>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7"/>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7"/>
      <c r="B183" s="1078"/>
      <c r="C183" s="1078"/>
      <c r="D183" s="1078"/>
      <c r="E183" s="1078"/>
      <c r="F183" s="1079"/>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7"/>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7"/>
      <c r="B184" s="1078"/>
      <c r="C184" s="1078"/>
      <c r="D184" s="1078"/>
      <c r="E184" s="1078"/>
      <c r="F184" s="1079"/>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7"/>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7"/>
      <c r="B185" s="1078"/>
      <c r="C185" s="1078"/>
      <c r="D185" s="1078"/>
      <c r="E185" s="1078"/>
      <c r="F185" s="1079"/>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7"/>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7"/>
      <c r="B186" s="1078"/>
      <c r="C186" s="1078"/>
      <c r="D186" s="1078"/>
      <c r="E186" s="1078"/>
      <c r="F186" s="1079"/>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7"/>
      <c r="B187" s="1078"/>
      <c r="C187" s="1078"/>
      <c r="D187" s="1078"/>
      <c r="E187" s="1078"/>
      <c r="F187" s="1079"/>
      <c r="G187" s="618" t="s">
        <v>407</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406</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77"/>
      <c r="B188" s="1078"/>
      <c r="C188" s="1078"/>
      <c r="D188" s="1078"/>
      <c r="E188" s="1078"/>
      <c r="F188" s="1079"/>
      <c r="G188" s="837"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3"/>
      <c r="AC188" s="837"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77"/>
      <c r="B189" s="1078"/>
      <c r="C189" s="1078"/>
      <c r="D189" s="1078"/>
      <c r="E189" s="1078"/>
      <c r="F189" s="1079"/>
      <c r="G189" s="695"/>
      <c r="H189" s="696"/>
      <c r="I189" s="696"/>
      <c r="J189" s="696"/>
      <c r="K189" s="697"/>
      <c r="L189" s="689"/>
      <c r="M189" s="690"/>
      <c r="N189" s="690"/>
      <c r="O189" s="690"/>
      <c r="P189" s="690"/>
      <c r="Q189" s="690"/>
      <c r="R189" s="690"/>
      <c r="S189" s="690"/>
      <c r="T189" s="690"/>
      <c r="U189" s="690"/>
      <c r="V189" s="690"/>
      <c r="W189" s="690"/>
      <c r="X189" s="691"/>
      <c r="Y189" s="408"/>
      <c r="Z189" s="409"/>
      <c r="AA189" s="409"/>
      <c r="AB189" s="830"/>
      <c r="AC189" s="695"/>
      <c r="AD189" s="696"/>
      <c r="AE189" s="696"/>
      <c r="AF189" s="696"/>
      <c r="AG189" s="697"/>
      <c r="AH189" s="689"/>
      <c r="AI189" s="690"/>
      <c r="AJ189" s="690"/>
      <c r="AK189" s="690"/>
      <c r="AL189" s="690"/>
      <c r="AM189" s="690"/>
      <c r="AN189" s="690"/>
      <c r="AO189" s="690"/>
      <c r="AP189" s="690"/>
      <c r="AQ189" s="690"/>
      <c r="AR189" s="690"/>
      <c r="AS189" s="690"/>
      <c r="AT189" s="691"/>
      <c r="AU189" s="408"/>
      <c r="AV189" s="409"/>
      <c r="AW189" s="409"/>
      <c r="AX189" s="410"/>
    </row>
    <row r="190" spans="1:50" ht="24.75" customHeight="1" x14ac:dyDescent="0.15">
      <c r="A190" s="1077"/>
      <c r="B190" s="1078"/>
      <c r="C190" s="1078"/>
      <c r="D190" s="1078"/>
      <c r="E190" s="1078"/>
      <c r="F190" s="1079"/>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7"/>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7"/>
      <c r="B191" s="1078"/>
      <c r="C191" s="1078"/>
      <c r="D191" s="1078"/>
      <c r="E191" s="1078"/>
      <c r="F191" s="1079"/>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7"/>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7"/>
      <c r="B192" s="1078"/>
      <c r="C192" s="1078"/>
      <c r="D192" s="1078"/>
      <c r="E192" s="1078"/>
      <c r="F192" s="1079"/>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7"/>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7"/>
      <c r="B193" s="1078"/>
      <c r="C193" s="1078"/>
      <c r="D193" s="1078"/>
      <c r="E193" s="1078"/>
      <c r="F193" s="1079"/>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7"/>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7"/>
      <c r="B194" s="1078"/>
      <c r="C194" s="1078"/>
      <c r="D194" s="1078"/>
      <c r="E194" s="1078"/>
      <c r="F194" s="1079"/>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7"/>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7"/>
      <c r="B195" s="1078"/>
      <c r="C195" s="1078"/>
      <c r="D195" s="1078"/>
      <c r="E195" s="1078"/>
      <c r="F195" s="1079"/>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7"/>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7"/>
      <c r="B196" s="1078"/>
      <c r="C196" s="1078"/>
      <c r="D196" s="1078"/>
      <c r="E196" s="1078"/>
      <c r="F196" s="1079"/>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7"/>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7"/>
      <c r="B197" s="1078"/>
      <c r="C197" s="1078"/>
      <c r="D197" s="1078"/>
      <c r="E197" s="1078"/>
      <c r="F197" s="1079"/>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7"/>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7"/>
      <c r="B198" s="1078"/>
      <c r="C198" s="1078"/>
      <c r="D198" s="1078"/>
      <c r="E198" s="1078"/>
      <c r="F198" s="1079"/>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7"/>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7"/>
      <c r="B199" s="1078"/>
      <c r="C199" s="1078"/>
      <c r="D199" s="1078"/>
      <c r="E199" s="1078"/>
      <c r="F199" s="1079"/>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7"/>
      <c r="B200" s="1078"/>
      <c r="C200" s="1078"/>
      <c r="D200" s="1078"/>
      <c r="E200" s="1078"/>
      <c r="F200" s="1079"/>
      <c r="G200" s="618" t="s">
        <v>408</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308</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77"/>
      <c r="B201" s="1078"/>
      <c r="C201" s="1078"/>
      <c r="D201" s="1078"/>
      <c r="E201" s="1078"/>
      <c r="F201" s="1079"/>
      <c r="G201" s="837"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3"/>
      <c r="AC201" s="837"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77"/>
      <c r="B202" s="1078"/>
      <c r="C202" s="1078"/>
      <c r="D202" s="1078"/>
      <c r="E202" s="1078"/>
      <c r="F202" s="1079"/>
      <c r="G202" s="695"/>
      <c r="H202" s="696"/>
      <c r="I202" s="696"/>
      <c r="J202" s="696"/>
      <c r="K202" s="697"/>
      <c r="L202" s="689"/>
      <c r="M202" s="690"/>
      <c r="N202" s="690"/>
      <c r="O202" s="690"/>
      <c r="P202" s="690"/>
      <c r="Q202" s="690"/>
      <c r="R202" s="690"/>
      <c r="S202" s="690"/>
      <c r="T202" s="690"/>
      <c r="U202" s="690"/>
      <c r="V202" s="690"/>
      <c r="W202" s="690"/>
      <c r="X202" s="691"/>
      <c r="Y202" s="408"/>
      <c r="Z202" s="409"/>
      <c r="AA202" s="409"/>
      <c r="AB202" s="830"/>
      <c r="AC202" s="695"/>
      <c r="AD202" s="696"/>
      <c r="AE202" s="696"/>
      <c r="AF202" s="696"/>
      <c r="AG202" s="697"/>
      <c r="AH202" s="689"/>
      <c r="AI202" s="690"/>
      <c r="AJ202" s="690"/>
      <c r="AK202" s="690"/>
      <c r="AL202" s="690"/>
      <c r="AM202" s="690"/>
      <c r="AN202" s="690"/>
      <c r="AO202" s="690"/>
      <c r="AP202" s="690"/>
      <c r="AQ202" s="690"/>
      <c r="AR202" s="690"/>
      <c r="AS202" s="690"/>
      <c r="AT202" s="691"/>
      <c r="AU202" s="408"/>
      <c r="AV202" s="409"/>
      <c r="AW202" s="409"/>
      <c r="AX202" s="410"/>
    </row>
    <row r="203" spans="1:50" ht="24.75" customHeight="1" x14ac:dyDescent="0.15">
      <c r="A203" s="1077"/>
      <c r="B203" s="1078"/>
      <c r="C203" s="1078"/>
      <c r="D203" s="1078"/>
      <c r="E203" s="1078"/>
      <c r="F203" s="1079"/>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7"/>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7"/>
      <c r="B204" s="1078"/>
      <c r="C204" s="1078"/>
      <c r="D204" s="1078"/>
      <c r="E204" s="1078"/>
      <c r="F204" s="1079"/>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7"/>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7"/>
      <c r="B205" s="1078"/>
      <c r="C205" s="1078"/>
      <c r="D205" s="1078"/>
      <c r="E205" s="1078"/>
      <c r="F205" s="1079"/>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7"/>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7"/>
      <c r="B206" s="1078"/>
      <c r="C206" s="1078"/>
      <c r="D206" s="1078"/>
      <c r="E206" s="1078"/>
      <c r="F206" s="1079"/>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7"/>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7"/>
      <c r="B207" s="1078"/>
      <c r="C207" s="1078"/>
      <c r="D207" s="1078"/>
      <c r="E207" s="1078"/>
      <c r="F207" s="1079"/>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7"/>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7"/>
      <c r="B208" s="1078"/>
      <c r="C208" s="1078"/>
      <c r="D208" s="1078"/>
      <c r="E208" s="1078"/>
      <c r="F208" s="1079"/>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7"/>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7"/>
      <c r="B209" s="1078"/>
      <c r="C209" s="1078"/>
      <c r="D209" s="1078"/>
      <c r="E209" s="1078"/>
      <c r="F209" s="1079"/>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7"/>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7"/>
      <c r="B210" s="1078"/>
      <c r="C210" s="1078"/>
      <c r="D210" s="1078"/>
      <c r="E210" s="1078"/>
      <c r="F210" s="1079"/>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7"/>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7"/>
      <c r="B211" s="1078"/>
      <c r="C211" s="1078"/>
      <c r="D211" s="1078"/>
      <c r="E211" s="1078"/>
      <c r="F211" s="1079"/>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7"/>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618" t="s">
        <v>309</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409</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77"/>
      <c r="B215" s="1078"/>
      <c r="C215" s="1078"/>
      <c r="D215" s="1078"/>
      <c r="E215" s="1078"/>
      <c r="F215" s="1079"/>
      <c r="G215" s="837"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3"/>
      <c r="AC215" s="837"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77"/>
      <c r="B216" s="1078"/>
      <c r="C216" s="1078"/>
      <c r="D216" s="1078"/>
      <c r="E216" s="1078"/>
      <c r="F216" s="1079"/>
      <c r="G216" s="695"/>
      <c r="H216" s="696"/>
      <c r="I216" s="696"/>
      <c r="J216" s="696"/>
      <c r="K216" s="697"/>
      <c r="L216" s="689"/>
      <c r="M216" s="690"/>
      <c r="N216" s="690"/>
      <c r="O216" s="690"/>
      <c r="P216" s="690"/>
      <c r="Q216" s="690"/>
      <c r="R216" s="690"/>
      <c r="S216" s="690"/>
      <c r="T216" s="690"/>
      <c r="U216" s="690"/>
      <c r="V216" s="690"/>
      <c r="W216" s="690"/>
      <c r="X216" s="691"/>
      <c r="Y216" s="408"/>
      <c r="Z216" s="409"/>
      <c r="AA216" s="409"/>
      <c r="AB216" s="830"/>
      <c r="AC216" s="695"/>
      <c r="AD216" s="696"/>
      <c r="AE216" s="696"/>
      <c r="AF216" s="696"/>
      <c r="AG216" s="697"/>
      <c r="AH216" s="689"/>
      <c r="AI216" s="690"/>
      <c r="AJ216" s="690"/>
      <c r="AK216" s="690"/>
      <c r="AL216" s="690"/>
      <c r="AM216" s="690"/>
      <c r="AN216" s="690"/>
      <c r="AO216" s="690"/>
      <c r="AP216" s="690"/>
      <c r="AQ216" s="690"/>
      <c r="AR216" s="690"/>
      <c r="AS216" s="690"/>
      <c r="AT216" s="691"/>
      <c r="AU216" s="408"/>
      <c r="AV216" s="409"/>
      <c r="AW216" s="409"/>
      <c r="AX216" s="410"/>
    </row>
    <row r="217" spans="1:50" ht="24.75" customHeight="1" x14ac:dyDescent="0.15">
      <c r="A217" s="1077"/>
      <c r="B217" s="1078"/>
      <c r="C217" s="1078"/>
      <c r="D217" s="1078"/>
      <c r="E217" s="1078"/>
      <c r="F217" s="1079"/>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7"/>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7"/>
      <c r="B218" s="1078"/>
      <c r="C218" s="1078"/>
      <c r="D218" s="1078"/>
      <c r="E218" s="1078"/>
      <c r="F218" s="1079"/>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7"/>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7"/>
      <c r="B219" s="1078"/>
      <c r="C219" s="1078"/>
      <c r="D219" s="1078"/>
      <c r="E219" s="1078"/>
      <c r="F219" s="1079"/>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7"/>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7"/>
      <c r="B220" s="1078"/>
      <c r="C220" s="1078"/>
      <c r="D220" s="1078"/>
      <c r="E220" s="1078"/>
      <c r="F220" s="1079"/>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7"/>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7"/>
      <c r="B221" s="1078"/>
      <c r="C221" s="1078"/>
      <c r="D221" s="1078"/>
      <c r="E221" s="1078"/>
      <c r="F221" s="1079"/>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7"/>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7"/>
      <c r="B222" s="1078"/>
      <c r="C222" s="1078"/>
      <c r="D222" s="1078"/>
      <c r="E222" s="1078"/>
      <c r="F222" s="1079"/>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7"/>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7"/>
      <c r="B223" s="1078"/>
      <c r="C223" s="1078"/>
      <c r="D223" s="1078"/>
      <c r="E223" s="1078"/>
      <c r="F223" s="1079"/>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7"/>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7"/>
      <c r="B224" s="1078"/>
      <c r="C224" s="1078"/>
      <c r="D224" s="1078"/>
      <c r="E224" s="1078"/>
      <c r="F224" s="1079"/>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7"/>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7"/>
      <c r="B225" s="1078"/>
      <c r="C225" s="1078"/>
      <c r="D225" s="1078"/>
      <c r="E225" s="1078"/>
      <c r="F225" s="1079"/>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7"/>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7"/>
      <c r="B226" s="1078"/>
      <c r="C226" s="1078"/>
      <c r="D226" s="1078"/>
      <c r="E226" s="1078"/>
      <c r="F226" s="1079"/>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7"/>
      <c r="B227" s="1078"/>
      <c r="C227" s="1078"/>
      <c r="D227" s="1078"/>
      <c r="E227" s="1078"/>
      <c r="F227" s="1079"/>
      <c r="G227" s="618" t="s">
        <v>410</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411</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77"/>
      <c r="B228" s="1078"/>
      <c r="C228" s="1078"/>
      <c r="D228" s="1078"/>
      <c r="E228" s="1078"/>
      <c r="F228" s="1079"/>
      <c r="G228" s="837"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3"/>
      <c r="AC228" s="837"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77"/>
      <c r="B229" s="1078"/>
      <c r="C229" s="1078"/>
      <c r="D229" s="1078"/>
      <c r="E229" s="1078"/>
      <c r="F229" s="1079"/>
      <c r="G229" s="695"/>
      <c r="H229" s="696"/>
      <c r="I229" s="696"/>
      <c r="J229" s="696"/>
      <c r="K229" s="697"/>
      <c r="L229" s="689"/>
      <c r="M229" s="690"/>
      <c r="N229" s="690"/>
      <c r="O229" s="690"/>
      <c r="P229" s="690"/>
      <c r="Q229" s="690"/>
      <c r="R229" s="690"/>
      <c r="S229" s="690"/>
      <c r="T229" s="690"/>
      <c r="U229" s="690"/>
      <c r="V229" s="690"/>
      <c r="W229" s="690"/>
      <c r="X229" s="691"/>
      <c r="Y229" s="408"/>
      <c r="Z229" s="409"/>
      <c r="AA229" s="409"/>
      <c r="AB229" s="830"/>
      <c r="AC229" s="695"/>
      <c r="AD229" s="696"/>
      <c r="AE229" s="696"/>
      <c r="AF229" s="696"/>
      <c r="AG229" s="697"/>
      <c r="AH229" s="689"/>
      <c r="AI229" s="690"/>
      <c r="AJ229" s="690"/>
      <c r="AK229" s="690"/>
      <c r="AL229" s="690"/>
      <c r="AM229" s="690"/>
      <c r="AN229" s="690"/>
      <c r="AO229" s="690"/>
      <c r="AP229" s="690"/>
      <c r="AQ229" s="690"/>
      <c r="AR229" s="690"/>
      <c r="AS229" s="690"/>
      <c r="AT229" s="691"/>
      <c r="AU229" s="408"/>
      <c r="AV229" s="409"/>
      <c r="AW229" s="409"/>
      <c r="AX229" s="410"/>
    </row>
    <row r="230" spans="1:50" ht="24.75" customHeight="1" x14ac:dyDescent="0.15">
      <c r="A230" s="1077"/>
      <c r="B230" s="1078"/>
      <c r="C230" s="1078"/>
      <c r="D230" s="1078"/>
      <c r="E230" s="1078"/>
      <c r="F230" s="1079"/>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7"/>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7"/>
      <c r="B231" s="1078"/>
      <c r="C231" s="1078"/>
      <c r="D231" s="1078"/>
      <c r="E231" s="1078"/>
      <c r="F231" s="1079"/>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7"/>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7"/>
      <c r="B232" s="1078"/>
      <c r="C232" s="1078"/>
      <c r="D232" s="1078"/>
      <c r="E232" s="1078"/>
      <c r="F232" s="1079"/>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7"/>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7"/>
      <c r="B233" s="1078"/>
      <c r="C233" s="1078"/>
      <c r="D233" s="1078"/>
      <c r="E233" s="1078"/>
      <c r="F233" s="1079"/>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7"/>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7"/>
      <c r="B234" s="1078"/>
      <c r="C234" s="1078"/>
      <c r="D234" s="1078"/>
      <c r="E234" s="1078"/>
      <c r="F234" s="1079"/>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7"/>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7"/>
      <c r="B235" s="1078"/>
      <c r="C235" s="1078"/>
      <c r="D235" s="1078"/>
      <c r="E235" s="1078"/>
      <c r="F235" s="1079"/>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7"/>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7"/>
      <c r="B236" s="1078"/>
      <c r="C236" s="1078"/>
      <c r="D236" s="1078"/>
      <c r="E236" s="1078"/>
      <c r="F236" s="1079"/>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7"/>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7"/>
      <c r="B237" s="1078"/>
      <c r="C237" s="1078"/>
      <c r="D237" s="1078"/>
      <c r="E237" s="1078"/>
      <c r="F237" s="1079"/>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7"/>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7"/>
      <c r="B238" s="1078"/>
      <c r="C238" s="1078"/>
      <c r="D238" s="1078"/>
      <c r="E238" s="1078"/>
      <c r="F238" s="1079"/>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7"/>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7"/>
      <c r="B239" s="1078"/>
      <c r="C239" s="1078"/>
      <c r="D239" s="1078"/>
      <c r="E239" s="1078"/>
      <c r="F239" s="1079"/>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7"/>
      <c r="B240" s="1078"/>
      <c r="C240" s="1078"/>
      <c r="D240" s="1078"/>
      <c r="E240" s="1078"/>
      <c r="F240" s="1079"/>
      <c r="G240" s="618" t="s">
        <v>412</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413</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77"/>
      <c r="B241" s="1078"/>
      <c r="C241" s="1078"/>
      <c r="D241" s="1078"/>
      <c r="E241" s="1078"/>
      <c r="F241" s="1079"/>
      <c r="G241" s="837"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3"/>
      <c r="AC241" s="837"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77"/>
      <c r="B242" s="1078"/>
      <c r="C242" s="1078"/>
      <c r="D242" s="1078"/>
      <c r="E242" s="1078"/>
      <c r="F242" s="1079"/>
      <c r="G242" s="695"/>
      <c r="H242" s="696"/>
      <c r="I242" s="696"/>
      <c r="J242" s="696"/>
      <c r="K242" s="697"/>
      <c r="L242" s="689"/>
      <c r="M242" s="690"/>
      <c r="N242" s="690"/>
      <c r="O242" s="690"/>
      <c r="P242" s="690"/>
      <c r="Q242" s="690"/>
      <c r="R242" s="690"/>
      <c r="S242" s="690"/>
      <c r="T242" s="690"/>
      <c r="U242" s="690"/>
      <c r="V242" s="690"/>
      <c r="W242" s="690"/>
      <c r="X242" s="691"/>
      <c r="Y242" s="408"/>
      <c r="Z242" s="409"/>
      <c r="AA242" s="409"/>
      <c r="AB242" s="830"/>
      <c r="AC242" s="695"/>
      <c r="AD242" s="696"/>
      <c r="AE242" s="696"/>
      <c r="AF242" s="696"/>
      <c r="AG242" s="697"/>
      <c r="AH242" s="689"/>
      <c r="AI242" s="690"/>
      <c r="AJ242" s="690"/>
      <c r="AK242" s="690"/>
      <c r="AL242" s="690"/>
      <c r="AM242" s="690"/>
      <c r="AN242" s="690"/>
      <c r="AO242" s="690"/>
      <c r="AP242" s="690"/>
      <c r="AQ242" s="690"/>
      <c r="AR242" s="690"/>
      <c r="AS242" s="690"/>
      <c r="AT242" s="691"/>
      <c r="AU242" s="408"/>
      <c r="AV242" s="409"/>
      <c r="AW242" s="409"/>
      <c r="AX242" s="410"/>
    </row>
    <row r="243" spans="1:50" ht="24.75" customHeight="1" x14ac:dyDescent="0.15">
      <c r="A243" s="1077"/>
      <c r="B243" s="1078"/>
      <c r="C243" s="1078"/>
      <c r="D243" s="1078"/>
      <c r="E243" s="1078"/>
      <c r="F243" s="1079"/>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7"/>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7"/>
      <c r="B244" s="1078"/>
      <c r="C244" s="1078"/>
      <c r="D244" s="1078"/>
      <c r="E244" s="1078"/>
      <c r="F244" s="1079"/>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7"/>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7"/>
      <c r="B245" s="1078"/>
      <c r="C245" s="1078"/>
      <c r="D245" s="1078"/>
      <c r="E245" s="1078"/>
      <c r="F245" s="1079"/>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7"/>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7"/>
      <c r="B246" s="1078"/>
      <c r="C246" s="1078"/>
      <c r="D246" s="1078"/>
      <c r="E246" s="1078"/>
      <c r="F246" s="1079"/>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7"/>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7"/>
      <c r="B247" s="1078"/>
      <c r="C247" s="1078"/>
      <c r="D247" s="1078"/>
      <c r="E247" s="1078"/>
      <c r="F247" s="1079"/>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7"/>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7"/>
      <c r="B248" s="1078"/>
      <c r="C248" s="1078"/>
      <c r="D248" s="1078"/>
      <c r="E248" s="1078"/>
      <c r="F248" s="1079"/>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7"/>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7"/>
      <c r="B249" s="1078"/>
      <c r="C249" s="1078"/>
      <c r="D249" s="1078"/>
      <c r="E249" s="1078"/>
      <c r="F249" s="1079"/>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7"/>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7"/>
      <c r="B250" s="1078"/>
      <c r="C250" s="1078"/>
      <c r="D250" s="1078"/>
      <c r="E250" s="1078"/>
      <c r="F250" s="1079"/>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7"/>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7"/>
      <c r="B251" s="1078"/>
      <c r="C251" s="1078"/>
      <c r="D251" s="1078"/>
      <c r="E251" s="1078"/>
      <c r="F251" s="1079"/>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7"/>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7"/>
      <c r="B252" s="1078"/>
      <c r="C252" s="1078"/>
      <c r="D252" s="1078"/>
      <c r="E252" s="1078"/>
      <c r="F252" s="1079"/>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7"/>
      <c r="B253" s="1078"/>
      <c r="C253" s="1078"/>
      <c r="D253" s="1078"/>
      <c r="E253" s="1078"/>
      <c r="F253" s="1079"/>
      <c r="G253" s="618" t="s">
        <v>414</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310</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77"/>
      <c r="B254" s="1078"/>
      <c r="C254" s="1078"/>
      <c r="D254" s="1078"/>
      <c r="E254" s="1078"/>
      <c r="F254" s="1079"/>
      <c r="G254" s="837"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3"/>
      <c r="AC254" s="837"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77"/>
      <c r="B255" s="1078"/>
      <c r="C255" s="1078"/>
      <c r="D255" s="1078"/>
      <c r="E255" s="1078"/>
      <c r="F255" s="1079"/>
      <c r="G255" s="695"/>
      <c r="H255" s="696"/>
      <c r="I255" s="696"/>
      <c r="J255" s="696"/>
      <c r="K255" s="697"/>
      <c r="L255" s="689"/>
      <c r="M255" s="690"/>
      <c r="N255" s="690"/>
      <c r="O255" s="690"/>
      <c r="P255" s="690"/>
      <c r="Q255" s="690"/>
      <c r="R255" s="690"/>
      <c r="S255" s="690"/>
      <c r="T255" s="690"/>
      <c r="U255" s="690"/>
      <c r="V255" s="690"/>
      <c r="W255" s="690"/>
      <c r="X255" s="691"/>
      <c r="Y255" s="408"/>
      <c r="Z255" s="409"/>
      <c r="AA255" s="409"/>
      <c r="AB255" s="830"/>
      <c r="AC255" s="695"/>
      <c r="AD255" s="696"/>
      <c r="AE255" s="696"/>
      <c r="AF255" s="696"/>
      <c r="AG255" s="697"/>
      <c r="AH255" s="689"/>
      <c r="AI255" s="690"/>
      <c r="AJ255" s="690"/>
      <c r="AK255" s="690"/>
      <c r="AL255" s="690"/>
      <c r="AM255" s="690"/>
      <c r="AN255" s="690"/>
      <c r="AO255" s="690"/>
      <c r="AP255" s="690"/>
      <c r="AQ255" s="690"/>
      <c r="AR255" s="690"/>
      <c r="AS255" s="690"/>
      <c r="AT255" s="691"/>
      <c r="AU255" s="408"/>
      <c r="AV255" s="409"/>
      <c r="AW255" s="409"/>
      <c r="AX255" s="410"/>
    </row>
    <row r="256" spans="1:50" ht="24.75" customHeight="1" x14ac:dyDescent="0.15">
      <c r="A256" s="1077"/>
      <c r="B256" s="1078"/>
      <c r="C256" s="1078"/>
      <c r="D256" s="1078"/>
      <c r="E256" s="1078"/>
      <c r="F256" s="1079"/>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7"/>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7"/>
      <c r="B257" s="1078"/>
      <c r="C257" s="1078"/>
      <c r="D257" s="1078"/>
      <c r="E257" s="1078"/>
      <c r="F257" s="1079"/>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7"/>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7"/>
      <c r="B258" s="1078"/>
      <c r="C258" s="1078"/>
      <c r="D258" s="1078"/>
      <c r="E258" s="1078"/>
      <c r="F258" s="1079"/>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7"/>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7"/>
      <c r="B259" s="1078"/>
      <c r="C259" s="1078"/>
      <c r="D259" s="1078"/>
      <c r="E259" s="1078"/>
      <c r="F259" s="1079"/>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7"/>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7"/>
      <c r="B260" s="1078"/>
      <c r="C260" s="1078"/>
      <c r="D260" s="1078"/>
      <c r="E260" s="1078"/>
      <c r="F260" s="1079"/>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7"/>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7"/>
      <c r="B261" s="1078"/>
      <c r="C261" s="1078"/>
      <c r="D261" s="1078"/>
      <c r="E261" s="1078"/>
      <c r="F261" s="1079"/>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7"/>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7"/>
      <c r="B262" s="1078"/>
      <c r="C262" s="1078"/>
      <c r="D262" s="1078"/>
      <c r="E262" s="1078"/>
      <c r="F262" s="1079"/>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7"/>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7"/>
      <c r="B263" s="1078"/>
      <c r="C263" s="1078"/>
      <c r="D263" s="1078"/>
      <c r="E263" s="1078"/>
      <c r="F263" s="1079"/>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7"/>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7"/>
      <c r="B264" s="1078"/>
      <c r="C264" s="1078"/>
      <c r="D264" s="1078"/>
      <c r="E264" s="1078"/>
      <c r="F264" s="1079"/>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7"/>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417</v>
      </c>
      <c r="K3" s="368"/>
      <c r="L3" s="368"/>
      <c r="M3" s="368"/>
      <c r="N3" s="368"/>
      <c r="O3" s="368"/>
      <c r="P3" s="369" t="s">
        <v>27</v>
      </c>
      <c r="Q3" s="369"/>
      <c r="R3" s="369"/>
      <c r="S3" s="369"/>
      <c r="T3" s="369"/>
      <c r="U3" s="369"/>
      <c r="V3" s="369"/>
      <c r="W3" s="369"/>
      <c r="X3" s="369"/>
      <c r="Y3" s="370" t="s">
        <v>471</v>
      </c>
      <c r="Z3" s="371"/>
      <c r="AA3" s="371"/>
      <c r="AB3" s="371"/>
      <c r="AC3" s="149" t="s">
        <v>456</v>
      </c>
      <c r="AD3" s="149"/>
      <c r="AE3" s="149"/>
      <c r="AF3" s="149"/>
      <c r="AG3" s="149"/>
      <c r="AH3" s="370" t="s">
        <v>379</v>
      </c>
      <c r="AI3" s="367"/>
      <c r="AJ3" s="367"/>
      <c r="AK3" s="367"/>
      <c r="AL3" s="367" t="s">
        <v>21</v>
      </c>
      <c r="AM3" s="367"/>
      <c r="AN3" s="367"/>
      <c r="AO3" s="372"/>
      <c r="AP3" s="373" t="s">
        <v>418</v>
      </c>
      <c r="AQ3" s="373"/>
      <c r="AR3" s="373"/>
      <c r="AS3" s="373"/>
      <c r="AT3" s="373"/>
      <c r="AU3" s="373"/>
      <c r="AV3" s="373"/>
      <c r="AW3" s="373"/>
      <c r="AX3" s="373"/>
    </row>
    <row r="4" spans="1:50" ht="26.25" customHeight="1" x14ac:dyDescent="0.15">
      <c r="A4" s="1088">
        <v>1</v>
      </c>
      <c r="B4" s="1088">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88">
        <v>2</v>
      </c>
      <c r="B5" s="1088">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88">
        <v>3</v>
      </c>
      <c r="B6" s="1088">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88">
        <v>4</v>
      </c>
      <c r="B7" s="1088">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88">
        <v>5</v>
      </c>
      <c r="B8" s="1088">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88">
        <v>6</v>
      </c>
      <c r="B9" s="1088">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88">
        <v>7</v>
      </c>
      <c r="B10" s="1088">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88">
        <v>8</v>
      </c>
      <c r="B11" s="1088">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88">
        <v>9</v>
      </c>
      <c r="B12" s="1088">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88">
        <v>10</v>
      </c>
      <c r="B13" s="1088">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88">
        <v>11</v>
      </c>
      <c r="B14" s="1088">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88">
        <v>12</v>
      </c>
      <c r="B15" s="1088">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88">
        <v>13</v>
      </c>
      <c r="B16" s="1088">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88">
        <v>14</v>
      </c>
      <c r="B17" s="1088">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88">
        <v>15</v>
      </c>
      <c r="B18" s="1088">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88">
        <v>16</v>
      </c>
      <c r="B19" s="1088">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88">
        <v>17</v>
      </c>
      <c r="B20" s="1088">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88">
        <v>18</v>
      </c>
      <c r="B21" s="1088">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88">
        <v>19</v>
      </c>
      <c r="B22" s="1088">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88">
        <v>20</v>
      </c>
      <c r="B23" s="1088">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88">
        <v>21</v>
      </c>
      <c r="B24" s="1088">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88">
        <v>22</v>
      </c>
      <c r="B25" s="1088">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88">
        <v>23</v>
      </c>
      <c r="B26" s="1088">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88">
        <v>24</v>
      </c>
      <c r="B27" s="1088">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88">
        <v>25</v>
      </c>
      <c r="B28" s="1088">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88">
        <v>26</v>
      </c>
      <c r="B29" s="1088">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88">
        <v>27</v>
      </c>
      <c r="B30" s="1088">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88">
        <v>28</v>
      </c>
      <c r="B31" s="1088">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88">
        <v>29</v>
      </c>
      <c r="B32" s="1088">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88">
        <v>30</v>
      </c>
      <c r="B33" s="1088">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417</v>
      </c>
      <c r="K36" s="368"/>
      <c r="L36" s="368"/>
      <c r="M36" s="368"/>
      <c r="N36" s="368"/>
      <c r="O36" s="368"/>
      <c r="P36" s="369" t="s">
        <v>27</v>
      </c>
      <c r="Q36" s="369"/>
      <c r="R36" s="369"/>
      <c r="S36" s="369"/>
      <c r="T36" s="369"/>
      <c r="U36" s="369"/>
      <c r="V36" s="369"/>
      <c r="W36" s="369"/>
      <c r="X36" s="369"/>
      <c r="Y36" s="370" t="s">
        <v>471</v>
      </c>
      <c r="Z36" s="371"/>
      <c r="AA36" s="371"/>
      <c r="AB36" s="371"/>
      <c r="AC36" s="149" t="s">
        <v>456</v>
      </c>
      <c r="AD36" s="149"/>
      <c r="AE36" s="149"/>
      <c r="AF36" s="149"/>
      <c r="AG36" s="149"/>
      <c r="AH36" s="370" t="s">
        <v>379</v>
      </c>
      <c r="AI36" s="367"/>
      <c r="AJ36" s="367"/>
      <c r="AK36" s="367"/>
      <c r="AL36" s="367" t="s">
        <v>21</v>
      </c>
      <c r="AM36" s="367"/>
      <c r="AN36" s="367"/>
      <c r="AO36" s="372"/>
      <c r="AP36" s="373" t="s">
        <v>418</v>
      </c>
      <c r="AQ36" s="373"/>
      <c r="AR36" s="373"/>
      <c r="AS36" s="373"/>
      <c r="AT36" s="373"/>
      <c r="AU36" s="373"/>
      <c r="AV36" s="373"/>
      <c r="AW36" s="373"/>
      <c r="AX36" s="373"/>
    </row>
    <row r="37" spans="1:50" ht="26.25" customHeight="1" x14ac:dyDescent="0.15">
      <c r="A37" s="1088">
        <v>1</v>
      </c>
      <c r="B37" s="1088">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88">
        <v>2</v>
      </c>
      <c r="B38" s="1088">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88">
        <v>3</v>
      </c>
      <c r="B39" s="1088">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88">
        <v>4</v>
      </c>
      <c r="B40" s="1088">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88">
        <v>5</v>
      </c>
      <c r="B41" s="1088">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88">
        <v>6</v>
      </c>
      <c r="B42" s="1088">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88">
        <v>7</v>
      </c>
      <c r="B43" s="1088">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88">
        <v>8</v>
      </c>
      <c r="B44" s="1088">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88">
        <v>9</v>
      </c>
      <c r="B45" s="1088">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88">
        <v>10</v>
      </c>
      <c r="B46" s="1088">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88">
        <v>11</v>
      </c>
      <c r="B47" s="1088">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88">
        <v>12</v>
      </c>
      <c r="B48" s="1088">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88">
        <v>13</v>
      </c>
      <c r="B49" s="1088">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88">
        <v>14</v>
      </c>
      <c r="B50" s="1088">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88">
        <v>15</v>
      </c>
      <c r="B51" s="1088">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88">
        <v>16</v>
      </c>
      <c r="B52" s="1088">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88">
        <v>17</v>
      </c>
      <c r="B53" s="1088">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88">
        <v>18</v>
      </c>
      <c r="B54" s="1088">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88">
        <v>19</v>
      </c>
      <c r="B55" s="1088">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88">
        <v>20</v>
      </c>
      <c r="B56" s="1088">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88">
        <v>21</v>
      </c>
      <c r="B57" s="1088">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88">
        <v>22</v>
      </c>
      <c r="B58" s="1088">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88">
        <v>23</v>
      </c>
      <c r="B59" s="1088">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88">
        <v>24</v>
      </c>
      <c r="B60" s="1088">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88">
        <v>25</v>
      </c>
      <c r="B61" s="1088">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88">
        <v>26</v>
      </c>
      <c r="B62" s="1088">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88">
        <v>27</v>
      </c>
      <c r="B63" s="1088">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88">
        <v>28</v>
      </c>
      <c r="B64" s="1088">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88">
        <v>29</v>
      </c>
      <c r="B65" s="1088">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88">
        <v>30</v>
      </c>
      <c r="B66" s="1088">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417</v>
      </c>
      <c r="K69" s="368"/>
      <c r="L69" s="368"/>
      <c r="M69" s="368"/>
      <c r="N69" s="368"/>
      <c r="O69" s="368"/>
      <c r="P69" s="369" t="s">
        <v>27</v>
      </c>
      <c r="Q69" s="369"/>
      <c r="R69" s="369"/>
      <c r="S69" s="369"/>
      <c r="T69" s="369"/>
      <c r="U69" s="369"/>
      <c r="V69" s="369"/>
      <c r="W69" s="369"/>
      <c r="X69" s="369"/>
      <c r="Y69" s="370" t="s">
        <v>471</v>
      </c>
      <c r="Z69" s="371"/>
      <c r="AA69" s="371"/>
      <c r="AB69" s="371"/>
      <c r="AC69" s="149" t="s">
        <v>456</v>
      </c>
      <c r="AD69" s="149"/>
      <c r="AE69" s="149"/>
      <c r="AF69" s="149"/>
      <c r="AG69" s="149"/>
      <c r="AH69" s="370" t="s">
        <v>379</v>
      </c>
      <c r="AI69" s="367"/>
      <c r="AJ69" s="367"/>
      <c r="AK69" s="367"/>
      <c r="AL69" s="367" t="s">
        <v>21</v>
      </c>
      <c r="AM69" s="367"/>
      <c r="AN69" s="367"/>
      <c r="AO69" s="372"/>
      <c r="AP69" s="373" t="s">
        <v>418</v>
      </c>
      <c r="AQ69" s="373"/>
      <c r="AR69" s="373"/>
      <c r="AS69" s="373"/>
      <c r="AT69" s="373"/>
      <c r="AU69" s="373"/>
      <c r="AV69" s="373"/>
      <c r="AW69" s="373"/>
      <c r="AX69" s="373"/>
    </row>
    <row r="70" spans="1:50" ht="26.25" customHeight="1" x14ac:dyDescent="0.15">
      <c r="A70" s="1088">
        <v>1</v>
      </c>
      <c r="B70" s="1088">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88">
        <v>2</v>
      </c>
      <c r="B71" s="1088">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88">
        <v>3</v>
      </c>
      <c r="B72" s="1088">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88">
        <v>4</v>
      </c>
      <c r="B73" s="1088">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88">
        <v>5</v>
      </c>
      <c r="B74" s="1088">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88">
        <v>6</v>
      </c>
      <c r="B75" s="1088">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88">
        <v>7</v>
      </c>
      <c r="B76" s="1088">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88">
        <v>8</v>
      </c>
      <c r="B77" s="1088">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88">
        <v>9</v>
      </c>
      <c r="B78" s="1088">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88">
        <v>10</v>
      </c>
      <c r="B79" s="1088">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88">
        <v>11</v>
      </c>
      <c r="B80" s="1088">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88">
        <v>12</v>
      </c>
      <c r="B81" s="1088">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88">
        <v>13</v>
      </c>
      <c r="B82" s="1088">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88">
        <v>14</v>
      </c>
      <c r="B83" s="1088">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88">
        <v>15</v>
      </c>
      <c r="B84" s="1088">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88">
        <v>16</v>
      </c>
      <c r="B85" s="1088">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88">
        <v>17</v>
      </c>
      <c r="B86" s="1088">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88">
        <v>18</v>
      </c>
      <c r="B87" s="1088">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88">
        <v>19</v>
      </c>
      <c r="B88" s="1088">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88">
        <v>20</v>
      </c>
      <c r="B89" s="1088">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88">
        <v>21</v>
      </c>
      <c r="B90" s="1088">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88">
        <v>22</v>
      </c>
      <c r="B91" s="1088">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88">
        <v>23</v>
      </c>
      <c r="B92" s="1088">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88">
        <v>24</v>
      </c>
      <c r="B93" s="1088">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88">
        <v>25</v>
      </c>
      <c r="B94" s="1088">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88">
        <v>26</v>
      </c>
      <c r="B95" s="1088">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88">
        <v>27</v>
      </c>
      <c r="B96" s="1088">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88">
        <v>28</v>
      </c>
      <c r="B97" s="1088">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88">
        <v>29</v>
      </c>
      <c r="B98" s="1088">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88">
        <v>30</v>
      </c>
      <c r="B99" s="1088">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417</v>
      </c>
      <c r="K102" s="368"/>
      <c r="L102" s="368"/>
      <c r="M102" s="368"/>
      <c r="N102" s="368"/>
      <c r="O102" s="368"/>
      <c r="P102" s="369" t="s">
        <v>27</v>
      </c>
      <c r="Q102" s="369"/>
      <c r="R102" s="369"/>
      <c r="S102" s="369"/>
      <c r="T102" s="369"/>
      <c r="U102" s="369"/>
      <c r="V102" s="369"/>
      <c r="W102" s="369"/>
      <c r="X102" s="369"/>
      <c r="Y102" s="370" t="s">
        <v>471</v>
      </c>
      <c r="Z102" s="371"/>
      <c r="AA102" s="371"/>
      <c r="AB102" s="371"/>
      <c r="AC102" s="149" t="s">
        <v>456</v>
      </c>
      <c r="AD102" s="149"/>
      <c r="AE102" s="149"/>
      <c r="AF102" s="149"/>
      <c r="AG102" s="149"/>
      <c r="AH102" s="370" t="s">
        <v>379</v>
      </c>
      <c r="AI102" s="367"/>
      <c r="AJ102" s="367"/>
      <c r="AK102" s="367"/>
      <c r="AL102" s="367" t="s">
        <v>21</v>
      </c>
      <c r="AM102" s="367"/>
      <c r="AN102" s="367"/>
      <c r="AO102" s="372"/>
      <c r="AP102" s="373" t="s">
        <v>418</v>
      </c>
      <c r="AQ102" s="373"/>
      <c r="AR102" s="373"/>
      <c r="AS102" s="373"/>
      <c r="AT102" s="373"/>
      <c r="AU102" s="373"/>
      <c r="AV102" s="373"/>
      <c r="AW102" s="373"/>
      <c r="AX102" s="373"/>
    </row>
    <row r="103" spans="1:50" ht="26.25" customHeight="1" x14ac:dyDescent="0.15">
      <c r="A103" s="1088">
        <v>1</v>
      </c>
      <c r="B103" s="1088">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88">
        <v>2</v>
      </c>
      <c r="B104" s="1088">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88">
        <v>3</v>
      </c>
      <c r="B105" s="1088">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88">
        <v>4</v>
      </c>
      <c r="B106" s="1088">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88">
        <v>5</v>
      </c>
      <c r="B107" s="1088">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88">
        <v>6</v>
      </c>
      <c r="B108" s="1088">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88">
        <v>7</v>
      </c>
      <c r="B109" s="1088">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88">
        <v>8</v>
      </c>
      <c r="B110" s="1088">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88">
        <v>9</v>
      </c>
      <c r="B111" s="1088">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88">
        <v>10</v>
      </c>
      <c r="B112" s="1088">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88">
        <v>11</v>
      </c>
      <c r="B113" s="1088">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88">
        <v>12</v>
      </c>
      <c r="B114" s="1088">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88">
        <v>13</v>
      </c>
      <c r="B115" s="1088">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88">
        <v>14</v>
      </c>
      <c r="B116" s="1088">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88">
        <v>15</v>
      </c>
      <c r="B117" s="1088">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88">
        <v>16</v>
      </c>
      <c r="B118" s="1088">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88">
        <v>17</v>
      </c>
      <c r="B119" s="1088">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88">
        <v>18</v>
      </c>
      <c r="B120" s="1088">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88">
        <v>19</v>
      </c>
      <c r="B121" s="1088">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88">
        <v>20</v>
      </c>
      <c r="B122" s="1088">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88">
        <v>21</v>
      </c>
      <c r="B123" s="1088">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88">
        <v>22</v>
      </c>
      <c r="B124" s="1088">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88">
        <v>23</v>
      </c>
      <c r="B125" s="1088">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88">
        <v>24</v>
      </c>
      <c r="B126" s="1088">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88">
        <v>25</v>
      </c>
      <c r="B127" s="1088">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88">
        <v>26</v>
      </c>
      <c r="B128" s="1088">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88">
        <v>27</v>
      </c>
      <c r="B129" s="1088">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88">
        <v>28</v>
      </c>
      <c r="B130" s="1088">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88">
        <v>29</v>
      </c>
      <c r="B131" s="1088">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88">
        <v>30</v>
      </c>
      <c r="B132" s="1088">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417</v>
      </c>
      <c r="K135" s="368"/>
      <c r="L135" s="368"/>
      <c r="M135" s="368"/>
      <c r="N135" s="368"/>
      <c r="O135" s="368"/>
      <c r="P135" s="369" t="s">
        <v>27</v>
      </c>
      <c r="Q135" s="369"/>
      <c r="R135" s="369"/>
      <c r="S135" s="369"/>
      <c r="T135" s="369"/>
      <c r="U135" s="369"/>
      <c r="V135" s="369"/>
      <c r="W135" s="369"/>
      <c r="X135" s="369"/>
      <c r="Y135" s="370" t="s">
        <v>471</v>
      </c>
      <c r="Z135" s="371"/>
      <c r="AA135" s="371"/>
      <c r="AB135" s="371"/>
      <c r="AC135" s="149" t="s">
        <v>456</v>
      </c>
      <c r="AD135" s="149"/>
      <c r="AE135" s="149"/>
      <c r="AF135" s="149"/>
      <c r="AG135" s="149"/>
      <c r="AH135" s="370" t="s">
        <v>379</v>
      </c>
      <c r="AI135" s="367"/>
      <c r="AJ135" s="367"/>
      <c r="AK135" s="367"/>
      <c r="AL135" s="367" t="s">
        <v>21</v>
      </c>
      <c r="AM135" s="367"/>
      <c r="AN135" s="367"/>
      <c r="AO135" s="372"/>
      <c r="AP135" s="373" t="s">
        <v>418</v>
      </c>
      <c r="AQ135" s="373"/>
      <c r="AR135" s="373"/>
      <c r="AS135" s="373"/>
      <c r="AT135" s="373"/>
      <c r="AU135" s="373"/>
      <c r="AV135" s="373"/>
      <c r="AW135" s="373"/>
      <c r="AX135" s="373"/>
    </row>
    <row r="136" spans="1:50" ht="26.25" customHeight="1" x14ac:dyDescent="0.15">
      <c r="A136" s="1088">
        <v>1</v>
      </c>
      <c r="B136" s="1088">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8">
        <v>2</v>
      </c>
      <c r="B137" s="1088">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8">
        <v>3</v>
      </c>
      <c r="B138" s="1088">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8">
        <v>4</v>
      </c>
      <c r="B139" s="1088">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8">
        <v>5</v>
      </c>
      <c r="B140" s="1088">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8">
        <v>6</v>
      </c>
      <c r="B141" s="1088">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8">
        <v>7</v>
      </c>
      <c r="B142" s="1088">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8">
        <v>8</v>
      </c>
      <c r="B143" s="1088">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8">
        <v>9</v>
      </c>
      <c r="B144" s="1088">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8">
        <v>10</v>
      </c>
      <c r="B145" s="1088">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8">
        <v>11</v>
      </c>
      <c r="B146" s="1088">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8">
        <v>12</v>
      </c>
      <c r="B147" s="1088">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8">
        <v>13</v>
      </c>
      <c r="B148" s="1088">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8">
        <v>14</v>
      </c>
      <c r="B149" s="1088">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8">
        <v>15</v>
      </c>
      <c r="B150" s="1088">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8">
        <v>16</v>
      </c>
      <c r="B151" s="1088">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8">
        <v>17</v>
      </c>
      <c r="B152" s="1088">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8">
        <v>18</v>
      </c>
      <c r="B153" s="1088">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8">
        <v>19</v>
      </c>
      <c r="B154" s="1088">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8">
        <v>20</v>
      </c>
      <c r="B155" s="1088">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8">
        <v>21</v>
      </c>
      <c r="B156" s="1088">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8">
        <v>22</v>
      </c>
      <c r="B157" s="1088">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8">
        <v>23</v>
      </c>
      <c r="B158" s="1088">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8">
        <v>24</v>
      </c>
      <c r="B159" s="1088">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8">
        <v>25</v>
      </c>
      <c r="B160" s="1088">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8">
        <v>26</v>
      </c>
      <c r="B161" s="1088">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8">
        <v>27</v>
      </c>
      <c r="B162" s="1088">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8">
        <v>28</v>
      </c>
      <c r="B163" s="1088">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8">
        <v>29</v>
      </c>
      <c r="B164" s="1088">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8">
        <v>30</v>
      </c>
      <c r="B165" s="1088">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417</v>
      </c>
      <c r="K168" s="368"/>
      <c r="L168" s="368"/>
      <c r="M168" s="368"/>
      <c r="N168" s="368"/>
      <c r="O168" s="368"/>
      <c r="P168" s="369" t="s">
        <v>27</v>
      </c>
      <c r="Q168" s="369"/>
      <c r="R168" s="369"/>
      <c r="S168" s="369"/>
      <c r="T168" s="369"/>
      <c r="U168" s="369"/>
      <c r="V168" s="369"/>
      <c r="W168" s="369"/>
      <c r="X168" s="369"/>
      <c r="Y168" s="370" t="s">
        <v>471</v>
      </c>
      <c r="Z168" s="371"/>
      <c r="AA168" s="371"/>
      <c r="AB168" s="371"/>
      <c r="AC168" s="149" t="s">
        <v>456</v>
      </c>
      <c r="AD168" s="149"/>
      <c r="AE168" s="149"/>
      <c r="AF168" s="149"/>
      <c r="AG168" s="149"/>
      <c r="AH168" s="370" t="s">
        <v>379</v>
      </c>
      <c r="AI168" s="367"/>
      <c r="AJ168" s="367"/>
      <c r="AK168" s="367"/>
      <c r="AL168" s="367" t="s">
        <v>21</v>
      </c>
      <c r="AM168" s="367"/>
      <c r="AN168" s="367"/>
      <c r="AO168" s="372"/>
      <c r="AP168" s="373" t="s">
        <v>418</v>
      </c>
      <c r="AQ168" s="373"/>
      <c r="AR168" s="373"/>
      <c r="AS168" s="373"/>
      <c r="AT168" s="373"/>
      <c r="AU168" s="373"/>
      <c r="AV168" s="373"/>
      <c r="AW168" s="373"/>
      <c r="AX168" s="373"/>
    </row>
    <row r="169" spans="1:50" ht="26.25" customHeight="1" x14ac:dyDescent="0.15">
      <c r="A169" s="1088">
        <v>1</v>
      </c>
      <c r="B169" s="1088">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8">
        <v>2</v>
      </c>
      <c r="B170" s="1088">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8">
        <v>3</v>
      </c>
      <c r="B171" s="1088">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8">
        <v>4</v>
      </c>
      <c r="B172" s="1088">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8">
        <v>5</v>
      </c>
      <c r="B173" s="1088">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8">
        <v>6</v>
      </c>
      <c r="B174" s="1088">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8">
        <v>7</v>
      </c>
      <c r="B175" s="1088">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8">
        <v>8</v>
      </c>
      <c r="B176" s="1088">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8">
        <v>9</v>
      </c>
      <c r="B177" s="1088">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8">
        <v>10</v>
      </c>
      <c r="B178" s="1088">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8">
        <v>11</v>
      </c>
      <c r="B179" s="1088">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8">
        <v>12</v>
      </c>
      <c r="B180" s="1088">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8">
        <v>13</v>
      </c>
      <c r="B181" s="1088">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8">
        <v>14</v>
      </c>
      <c r="B182" s="1088">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8">
        <v>15</v>
      </c>
      <c r="B183" s="1088">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8">
        <v>16</v>
      </c>
      <c r="B184" s="1088">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8">
        <v>17</v>
      </c>
      <c r="B185" s="1088">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8">
        <v>18</v>
      </c>
      <c r="B186" s="1088">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8">
        <v>19</v>
      </c>
      <c r="B187" s="1088">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8">
        <v>20</v>
      </c>
      <c r="B188" s="1088">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8">
        <v>21</v>
      </c>
      <c r="B189" s="1088">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8">
        <v>22</v>
      </c>
      <c r="B190" s="1088">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8">
        <v>23</v>
      </c>
      <c r="B191" s="1088">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8">
        <v>24</v>
      </c>
      <c r="B192" s="1088">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8">
        <v>25</v>
      </c>
      <c r="B193" s="1088">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8">
        <v>26</v>
      </c>
      <c r="B194" s="1088">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8">
        <v>27</v>
      </c>
      <c r="B195" s="1088">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8">
        <v>28</v>
      </c>
      <c r="B196" s="1088">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8">
        <v>29</v>
      </c>
      <c r="B197" s="1088">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8">
        <v>30</v>
      </c>
      <c r="B198" s="1088">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417</v>
      </c>
      <c r="K201" s="368"/>
      <c r="L201" s="368"/>
      <c r="M201" s="368"/>
      <c r="N201" s="368"/>
      <c r="O201" s="368"/>
      <c r="P201" s="369" t="s">
        <v>27</v>
      </c>
      <c r="Q201" s="369"/>
      <c r="R201" s="369"/>
      <c r="S201" s="369"/>
      <c r="T201" s="369"/>
      <c r="U201" s="369"/>
      <c r="V201" s="369"/>
      <c r="W201" s="369"/>
      <c r="X201" s="369"/>
      <c r="Y201" s="370" t="s">
        <v>471</v>
      </c>
      <c r="Z201" s="371"/>
      <c r="AA201" s="371"/>
      <c r="AB201" s="371"/>
      <c r="AC201" s="149" t="s">
        <v>456</v>
      </c>
      <c r="AD201" s="149"/>
      <c r="AE201" s="149"/>
      <c r="AF201" s="149"/>
      <c r="AG201" s="149"/>
      <c r="AH201" s="370" t="s">
        <v>379</v>
      </c>
      <c r="AI201" s="367"/>
      <c r="AJ201" s="367"/>
      <c r="AK201" s="367"/>
      <c r="AL201" s="367" t="s">
        <v>21</v>
      </c>
      <c r="AM201" s="367"/>
      <c r="AN201" s="367"/>
      <c r="AO201" s="372"/>
      <c r="AP201" s="373" t="s">
        <v>418</v>
      </c>
      <c r="AQ201" s="373"/>
      <c r="AR201" s="373"/>
      <c r="AS201" s="373"/>
      <c r="AT201" s="373"/>
      <c r="AU201" s="373"/>
      <c r="AV201" s="373"/>
      <c r="AW201" s="373"/>
      <c r="AX201" s="373"/>
    </row>
    <row r="202" spans="1:50" ht="26.25" customHeight="1" x14ac:dyDescent="0.15">
      <c r="A202" s="1088">
        <v>1</v>
      </c>
      <c r="B202" s="1088">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8">
        <v>2</v>
      </c>
      <c r="B203" s="1088">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8">
        <v>3</v>
      </c>
      <c r="B204" s="1088">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8">
        <v>4</v>
      </c>
      <c r="B205" s="1088">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8">
        <v>5</v>
      </c>
      <c r="B206" s="1088">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8">
        <v>6</v>
      </c>
      <c r="B207" s="1088">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8">
        <v>7</v>
      </c>
      <c r="B208" s="1088">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8">
        <v>8</v>
      </c>
      <c r="B209" s="1088">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8">
        <v>9</v>
      </c>
      <c r="B210" s="1088">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8">
        <v>10</v>
      </c>
      <c r="B211" s="1088">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8">
        <v>11</v>
      </c>
      <c r="B212" s="1088">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8">
        <v>12</v>
      </c>
      <c r="B213" s="1088">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8">
        <v>13</v>
      </c>
      <c r="B214" s="1088">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8">
        <v>14</v>
      </c>
      <c r="B215" s="1088">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8">
        <v>15</v>
      </c>
      <c r="B216" s="1088">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8">
        <v>16</v>
      </c>
      <c r="B217" s="1088">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8">
        <v>17</v>
      </c>
      <c r="B218" s="1088">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8">
        <v>18</v>
      </c>
      <c r="B219" s="1088">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8">
        <v>19</v>
      </c>
      <c r="B220" s="1088">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8">
        <v>20</v>
      </c>
      <c r="B221" s="1088">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8">
        <v>21</v>
      </c>
      <c r="B222" s="1088">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8">
        <v>22</v>
      </c>
      <c r="B223" s="1088">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8">
        <v>23</v>
      </c>
      <c r="B224" s="1088">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8">
        <v>24</v>
      </c>
      <c r="B225" s="1088">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8">
        <v>25</v>
      </c>
      <c r="B226" s="1088">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8">
        <v>26</v>
      </c>
      <c r="B227" s="1088">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8">
        <v>27</v>
      </c>
      <c r="B228" s="1088">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8">
        <v>28</v>
      </c>
      <c r="B229" s="1088">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8">
        <v>29</v>
      </c>
      <c r="B230" s="1088">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8">
        <v>30</v>
      </c>
      <c r="B231" s="1088">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417</v>
      </c>
      <c r="K234" s="368"/>
      <c r="L234" s="368"/>
      <c r="M234" s="368"/>
      <c r="N234" s="368"/>
      <c r="O234" s="368"/>
      <c r="P234" s="369" t="s">
        <v>27</v>
      </c>
      <c r="Q234" s="369"/>
      <c r="R234" s="369"/>
      <c r="S234" s="369"/>
      <c r="T234" s="369"/>
      <c r="U234" s="369"/>
      <c r="V234" s="369"/>
      <c r="W234" s="369"/>
      <c r="X234" s="369"/>
      <c r="Y234" s="370" t="s">
        <v>471</v>
      </c>
      <c r="Z234" s="371"/>
      <c r="AA234" s="371"/>
      <c r="AB234" s="371"/>
      <c r="AC234" s="149" t="s">
        <v>456</v>
      </c>
      <c r="AD234" s="149"/>
      <c r="AE234" s="149"/>
      <c r="AF234" s="149"/>
      <c r="AG234" s="149"/>
      <c r="AH234" s="370" t="s">
        <v>379</v>
      </c>
      <c r="AI234" s="367"/>
      <c r="AJ234" s="367"/>
      <c r="AK234" s="367"/>
      <c r="AL234" s="367" t="s">
        <v>21</v>
      </c>
      <c r="AM234" s="367"/>
      <c r="AN234" s="367"/>
      <c r="AO234" s="372"/>
      <c r="AP234" s="373" t="s">
        <v>418</v>
      </c>
      <c r="AQ234" s="373"/>
      <c r="AR234" s="373"/>
      <c r="AS234" s="373"/>
      <c r="AT234" s="373"/>
      <c r="AU234" s="373"/>
      <c r="AV234" s="373"/>
      <c r="AW234" s="373"/>
      <c r="AX234" s="373"/>
    </row>
    <row r="235" spans="1:50" ht="26.25" customHeight="1" x14ac:dyDescent="0.15">
      <c r="A235" s="1088">
        <v>1</v>
      </c>
      <c r="B235" s="1088">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8">
        <v>2</v>
      </c>
      <c r="B236" s="1088">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8">
        <v>3</v>
      </c>
      <c r="B237" s="1088">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8">
        <v>4</v>
      </c>
      <c r="B238" s="1088">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8">
        <v>5</v>
      </c>
      <c r="B239" s="1088">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8">
        <v>6</v>
      </c>
      <c r="B240" s="1088">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8">
        <v>7</v>
      </c>
      <c r="B241" s="1088">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8">
        <v>8</v>
      </c>
      <c r="B242" s="1088">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8">
        <v>9</v>
      </c>
      <c r="B243" s="1088">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8">
        <v>10</v>
      </c>
      <c r="B244" s="1088">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8">
        <v>11</v>
      </c>
      <c r="B245" s="1088">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8">
        <v>12</v>
      </c>
      <c r="B246" s="1088">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8">
        <v>13</v>
      </c>
      <c r="B247" s="1088">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8">
        <v>14</v>
      </c>
      <c r="B248" s="1088">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8">
        <v>15</v>
      </c>
      <c r="B249" s="1088">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8">
        <v>16</v>
      </c>
      <c r="B250" s="1088">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8">
        <v>17</v>
      </c>
      <c r="B251" s="1088">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8">
        <v>18</v>
      </c>
      <c r="B252" s="1088">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8">
        <v>19</v>
      </c>
      <c r="B253" s="1088">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8">
        <v>20</v>
      </c>
      <c r="B254" s="1088">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8">
        <v>21</v>
      </c>
      <c r="B255" s="1088">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8">
        <v>22</v>
      </c>
      <c r="B256" s="1088">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8">
        <v>23</v>
      </c>
      <c r="B257" s="1088">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8">
        <v>24</v>
      </c>
      <c r="B258" s="1088">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8">
        <v>25</v>
      </c>
      <c r="B259" s="1088">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8">
        <v>26</v>
      </c>
      <c r="B260" s="1088">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8">
        <v>27</v>
      </c>
      <c r="B261" s="1088">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8">
        <v>28</v>
      </c>
      <c r="B262" s="1088">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8">
        <v>29</v>
      </c>
      <c r="B263" s="1088">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8">
        <v>30</v>
      </c>
      <c r="B264" s="1088">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417</v>
      </c>
      <c r="K267" s="368"/>
      <c r="L267" s="368"/>
      <c r="M267" s="368"/>
      <c r="N267" s="368"/>
      <c r="O267" s="368"/>
      <c r="P267" s="369" t="s">
        <v>27</v>
      </c>
      <c r="Q267" s="369"/>
      <c r="R267" s="369"/>
      <c r="S267" s="369"/>
      <c r="T267" s="369"/>
      <c r="U267" s="369"/>
      <c r="V267" s="369"/>
      <c r="W267" s="369"/>
      <c r="X267" s="369"/>
      <c r="Y267" s="370" t="s">
        <v>471</v>
      </c>
      <c r="Z267" s="371"/>
      <c r="AA267" s="371"/>
      <c r="AB267" s="371"/>
      <c r="AC267" s="149" t="s">
        <v>456</v>
      </c>
      <c r="AD267" s="149"/>
      <c r="AE267" s="149"/>
      <c r="AF267" s="149"/>
      <c r="AG267" s="149"/>
      <c r="AH267" s="370" t="s">
        <v>379</v>
      </c>
      <c r="AI267" s="367"/>
      <c r="AJ267" s="367"/>
      <c r="AK267" s="367"/>
      <c r="AL267" s="367" t="s">
        <v>21</v>
      </c>
      <c r="AM267" s="367"/>
      <c r="AN267" s="367"/>
      <c r="AO267" s="372"/>
      <c r="AP267" s="373" t="s">
        <v>418</v>
      </c>
      <c r="AQ267" s="373"/>
      <c r="AR267" s="373"/>
      <c r="AS267" s="373"/>
      <c r="AT267" s="373"/>
      <c r="AU267" s="373"/>
      <c r="AV267" s="373"/>
      <c r="AW267" s="373"/>
      <c r="AX267" s="373"/>
    </row>
    <row r="268" spans="1:50" ht="26.25" customHeight="1" x14ac:dyDescent="0.15">
      <c r="A268" s="1088">
        <v>1</v>
      </c>
      <c r="B268" s="1088">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8">
        <v>2</v>
      </c>
      <c r="B269" s="1088">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8">
        <v>3</v>
      </c>
      <c r="B270" s="1088">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8">
        <v>4</v>
      </c>
      <c r="B271" s="1088">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8">
        <v>5</v>
      </c>
      <c r="B272" s="1088">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8">
        <v>6</v>
      </c>
      <c r="B273" s="1088">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8">
        <v>7</v>
      </c>
      <c r="B274" s="1088">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8">
        <v>8</v>
      </c>
      <c r="B275" s="1088">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8">
        <v>9</v>
      </c>
      <c r="B276" s="1088">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8">
        <v>10</v>
      </c>
      <c r="B277" s="1088">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8">
        <v>11</v>
      </c>
      <c r="B278" s="1088">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8">
        <v>12</v>
      </c>
      <c r="B279" s="1088">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8">
        <v>13</v>
      </c>
      <c r="B280" s="1088">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8">
        <v>14</v>
      </c>
      <c r="B281" s="1088">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8">
        <v>15</v>
      </c>
      <c r="B282" s="1088">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8">
        <v>16</v>
      </c>
      <c r="B283" s="1088">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8">
        <v>17</v>
      </c>
      <c r="B284" s="1088">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8">
        <v>18</v>
      </c>
      <c r="B285" s="1088">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8">
        <v>19</v>
      </c>
      <c r="B286" s="1088">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8">
        <v>20</v>
      </c>
      <c r="B287" s="1088">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8">
        <v>21</v>
      </c>
      <c r="B288" s="1088">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8">
        <v>22</v>
      </c>
      <c r="B289" s="1088">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8">
        <v>23</v>
      </c>
      <c r="B290" s="1088">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8">
        <v>24</v>
      </c>
      <c r="B291" s="1088">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8">
        <v>25</v>
      </c>
      <c r="B292" s="1088">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8">
        <v>26</v>
      </c>
      <c r="B293" s="1088">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8">
        <v>27</v>
      </c>
      <c r="B294" s="1088">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8">
        <v>28</v>
      </c>
      <c r="B295" s="1088">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8">
        <v>29</v>
      </c>
      <c r="B296" s="1088">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8">
        <v>30</v>
      </c>
      <c r="B297" s="1088">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417</v>
      </c>
      <c r="K300" s="368"/>
      <c r="L300" s="368"/>
      <c r="M300" s="368"/>
      <c r="N300" s="368"/>
      <c r="O300" s="368"/>
      <c r="P300" s="369" t="s">
        <v>27</v>
      </c>
      <c r="Q300" s="369"/>
      <c r="R300" s="369"/>
      <c r="S300" s="369"/>
      <c r="T300" s="369"/>
      <c r="U300" s="369"/>
      <c r="V300" s="369"/>
      <c r="W300" s="369"/>
      <c r="X300" s="369"/>
      <c r="Y300" s="370" t="s">
        <v>471</v>
      </c>
      <c r="Z300" s="371"/>
      <c r="AA300" s="371"/>
      <c r="AB300" s="371"/>
      <c r="AC300" s="149" t="s">
        <v>456</v>
      </c>
      <c r="AD300" s="149"/>
      <c r="AE300" s="149"/>
      <c r="AF300" s="149"/>
      <c r="AG300" s="149"/>
      <c r="AH300" s="370" t="s">
        <v>379</v>
      </c>
      <c r="AI300" s="367"/>
      <c r="AJ300" s="367"/>
      <c r="AK300" s="367"/>
      <c r="AL300" s="367" t="s">
        <v>21</v>
      </c>
      <c r="AM300" s="367"/>
      <c r="AN300" s="367"/>
      <c r="AO300" s="372"/>
      <c r="AP300" s="373" t="s">
        <v>418</v>
      </c>
      <c r="AQ300" s="373"/>
      <c r="AR300" s="373"/>
      <c r="AS300" s="373"/>
      <c r="AT300" s="373"/>
      <c r="AU300" s="373"/>
      <c r="AV300" s="373"/>
      <c r="AW300" s="373"/>
      <c r="AX300" s="373"/>
    </row>
    <row r="301" spans="1:50" ht="26.25" customHeight="1" x14ac:dyDescent="0.15">
      <c r="A301" s="1088">
        <v>1</v>
      </c>
      <c r="B301" s="1088">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8">
        <v>2</v>
      </c>
      <c r="B302" s="1088">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8">
        <v>3</v>
      </c>
      <c r="B303" s="1088">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8">
        <v>4</v>
      </c>
      <c r="B304" s="1088">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8">
        <v>5</v>
      </c>
      <c r="B305" s="1088">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8">
        <v>6</v>
      </c>
      <c r="B306" s="1088">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8">
        <v>7</v>
      </c>
      <c r="B307" s="1088">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8">
        <v>8</v>
      </c>
      <c r="B308" s="1088">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8">
        <v>9</v>
      </c>
      <c r="B309" s="1088">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8">
        <v>10</v>
      </c>
      <c r="B310" s="1088">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8">
        <v>11</v>
      </c>
      <c r="B311" s="1088">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8">
        <v>12</v>
      </c>
      <c r="B312" s="1088">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8">
        <v>13</v>
      </c>
      <c r="B313" s="1088">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8">
        <v>14</v>
      </c>
      <c r="B314" s="1088">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8">
        <v>15</v>
      </c>
      <c r="B315" s="1088">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8">
        <v>16</v>
      </c>
      <c r="B316" s="1088">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8">
        <v>17</v>
      </c>
      <c r="B317" s="1088">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8">
        <v>18</v>
      </c>
      <c r="B318" s="1088">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8">
        <v>19</v>
      </c>
      <c r="B319" s="1088">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8">
        <v>20</v>
      </c>
      <c r="B320" s="1088">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8">
        <v>21</v>
      </c>
      <c r="B321" s="1088">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8">
        <v>22</v>
      </c>
      <c r="B322" s="1088">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8">
        <v>23</v>
      </c>
      <c r="B323" s="1088">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8">
        <v>24</v>
      </c>
      <c r="B324" s="1088">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8">
        <v>25</v>
      </c>
      <c r="B325" s="1088">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8">
        <v>26</v>
      </c>
      <c r="B326" s="1088">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8">
        <v>27</v>
      </c>
      <c r="B327" s="1088">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8">
        <v>28</v>
      </c>
      <c r="B328" s="1088">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8">
        <v>29</v>
      </c>
      <c r="B329" s="1088">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8">
        <v>30</v>
      </c>
      <c r="B330" s="1088">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417</v>
      </c>
      <c r="K333" s="368"/>
      <c r="L333" s="368"/>
      <c r="M333" s="368"/>
      <c r="N333" s="368"/>
      <c r="O333" s="368"/>
      <c r="P333" s="369" t="s">
        <v>27</v>
      </c>
      <c r="Q333" s="369"/>
      <c r="R333" s="369"/>
      <c r="S333" s="369"/>
      <c r="T333" s="369"/>
      <c r="U333" s="369"/>
      <c r="V333" s="369"/>
      <c r="W333" s="369"/>
      <c r="X333" s="369"/>
      <c r="Y333" s="370" t="s">
        <v>471</v>
      </c>
      <c r="Z333" s="371"/>
      <c r="AA333" s="371"/>
      <c r="AB333" s="371"/>
      <c r="AC333" s="149" t="s">
        <v>456</v>
      </c>
      <c r="AD333" s="149"/>
      <c r="AE333" s="149"/>
      <c r="AF333" s="149"/>
      <c r="AG333" s="149"/>
      <c r="AH333" s="370" t="s">
        <v>379</v>
      </c>
      <c r="AI333" s="367"/>
      <c r="AJ333" s="367"/>
      <c r="AK333" s="367"/>
      <c r="AL333" s="367" t="s">
        <v>21</v>
      </c>
      <c r="AM333" s="367"/>
      <c r="AN333" s="367"/>
      <c r="AO333" s="372"/>
      <c r="AP333" s="373" t="s">
        <v>418</v>
      </c>
      <c r="AQ333" s="373"/>
      <c r="AR333" s="373"/>
      <c r="AS333" s="373"/>
      <c r="AT333" s="373"/>
      <c r="AU333" s="373"/>
      <c r="AV333" s="373"/>
      <c r="AW333" s="373"/>
      <c r="AX333" s="373"/>
    </row>
    <row r="334" spans="1:50" ht="26.25" customHeight="1" x14ac:dyDescent="0.15">
      <c r="A334" s="1088">
        <v>1</v>
      </c>
      <c r="B334" s="1088">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8">
        <v>2</v>
      </c>
      <c r="B335" s="1088">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8">
        <v>3</v>
      </c>
      <c r="B336" s="1088">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8">
        <v>4</v>
      </c>
      <c r="B337" s="1088">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8">
        <v>5</v>
      </c>
      <c r="B338" s="1088">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8">
        <v>6</v>
      </c>
      <c r="B339" s="1088">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8">
        <v>7</v>
      </c>
      <c r="B340" s="1088">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8">
        <v>8</v>
      </c>
      <c r="B341" s="1088">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8">
        <v>9</v>
      </c>
      <c r="B342" s="1088">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8">
        <v>10</v>
      </c>
      <c r="B343" s="1088">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8">
        <v>11</v>
      </c>
      <c r="B344" s="1088">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8">
        <v>12</v>
      </c>
      <c r="B345" s="1088">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8">
        <v>13</v>
      </c>
      <c r="B346" s="1088">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8">
        <v>14</v>
      </c>
      <c r="B347" s="1088">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8">
        <v>15</v>
      </c>
      <c r="B348" s="1088">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8">
        <v>16</v>
      </c>
      <c r="B349" s="1088">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8">
        <v>17</v>
      </c>
      <c r="B350" s="1088">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8">
        <v>18</v>
      </c>
      <c r="B351" s="1088">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8">
        <v>19</v>
      </c>
      <c r="B352" s="1088">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8">
        <v>20</v>
      </c>
      <c r="B353" s="1088">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8">
        <v>21</v>
      </c>
      <c r="B354" s="1088">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8">
        <v>22</v>
      </c>
      <c r="B355" s="1088">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8">
        <v>23</v>
      </c>
      <c r="B356" s="1088">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8">
        <v>24</v>
      </c>
      <c r="B357" s="1088">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8">
        <v>25</v>
      </c>
      <c r="B358" s="1088">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8">
        <v>26</v>
      </c>
      <c r="B359" s="1088">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8">
        <v>27</v>
      </c>
      <c r="B360" s="1088">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8">
        <v>28</v>
      </c>
      <c r="B361" s="1088">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8">
        <v>29</v>
      </c>
      <c r="B362" s="1088">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8">
        <v>30</v>
      </c>
      <c r="B363" s="1088">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417</v>
      </c>
      <c r="K366" s="368"/>
      <c r="L366" s="368"/>
      <c r="M366" s="368"/>
      <c r="N366" s="368"/>
      <c r="O366" s="368"/>
      <c r="P366" s="369" t="s">
        <v>27</v>
      </c>
      <c r="Q366" s="369"/>
      <c r="R366" s="369"/>
      <c r="S366" s="369"/>
      <c r="T366" s="369"/>
      <c r="U366" s="369"/>
      <c r="V366" s="369"/>
      <c r="W366" s="369"/>
      <c r="X366" s="369"/>
      <c r="Y366" s="370" t="s">
        <v>471</v>
      </c>
      <c r="Z366" s="371"/>
      <c r="AA366" s="371"/>
      <c r="AB366" s="371"/>
      <c r="AC366" s="149" t="s">
        <v>456</v>
      </c>
      <c r="AD366" s="149"/>
      <c r="AE366" s="149"/>
      <c r="AF366" s="149"/>
      <c r="AG366" s="149"/>
      <c r="AH366" s="370" t="s">
        <v>379</v>
      </c>
      <c r="AI366" s="367"/>
      <c r="AJ366" s="367"/>
      <c r="AK366" s="367"/>
      <c r="AL366" s="367" t="s">
        <v>21</v>
      </c>
      <c r="AM366" s="367"/>
      <c r="AN366" s="367"/>
      <c r="AO366" s="372"/>
      <c r="AP366" s="373" t="s">
        <v>418</v>
      </c>
      <c r="AQ366" s="373"/>
      <c r="AR366" s="373"/>
      <c r="AS366" s="373"/>
      <c r="AT366" s="373"/>
      <c r="AU366" s="373"/>
      <c r="AV366" s="373"/>
      <c r="AW366" s="373"/>
      <c r="AX366" s="373"/>
    </row>
    <row r="367" spans="1:50" ht="26.25" customHeight="1" x14ac:dyDescent="0.15">
      <c r="A367" s="1088">
        <v>1</v>
      </c>
      <c r="B367" s="1088">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8">
        <v>2</v>
      </c>
      <c r="B368" s="1088">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8">
        <v>3</v>
      </c>
      <c r="B369" s="1088">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8">
        <v>4</v>
      </c>
      <c r="B370" s="1088">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8">
        <v>5</v>
      </c>
      <c r="B371" s="1088">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8">
        <v>6</v>
      </c>
      <c r="B372" s="1088">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8">
        <v>7</v>
      </c>
      <c r="B373" s="1088">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8">
        <v>8</v>
      </c>
      <c r="B374" s="1088">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8">
        <v>9</v>
      </c>
      <c r="B375" s="1088">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8">
        <v>10</v>
      </c>
      <c r="B376" s="1088">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8">
        <v>11</v>
      </c>
      <c r="B377" s="1088">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8">
        <v>12</v>
      </c>
      <c r="B378" s="1088">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8">
        <v>13</v>
      </c>
      <c r="B379" s="1088">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8">
        <v>14</v>
      </c>
      <c r="B380" s="1088">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8">
        <v>15</v>
      </c>
      <c r="B381" s="1088">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8">
        <v>16</v>
      </c>
      <c r="B382" s="1088">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8">
        <v>17</v>
      </c>
      <c r="B383" s="1088">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8">
        <v>18</v>
      </c>
      <c r="B384" s="1088">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8">
        <v>19</v>
      </c>
      <c r="B385" s="1088">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8">
        <v>20</v>
      </c>
      <c r="B386" s="1088">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8">
        <v>21</v>
      </c>
      <c r="B387" s="1088">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8">
        <v>22</v>
      </c>
      <c r="B388" s="1088">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8">
        <v>23</v>
      </c>
      <c r="B389" s="1088">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8">
        <v>24</v>
      </c>
      <c r="B390" s="1088">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8">
        <v>25</v>
      </c>
      <c r="B391" s="1088">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8">
        <v>26</v>
      </c>
      <c r="B392" s="1088">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8">
        <v>27</v>
      </c>
      <c r="B393" s="1088">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8">
        <v>28</v>
      </c>
      <c r="B394" s="1088">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8">
        <v>29</v>
      </c>
      <c r="B395" s="1088">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8">
        <v>30</v>
      </c>
      <c r="B396" s="1088">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417</v>
      </c>
      <c r="K399" s="368"/>
      <c r="L399" s="368"/>
      <c r="M399" s="368"/>
      <c r="N399" s="368"/>
      <c r="O399" s="368"/>
      <c r="P399" s="369" t="s">
        <v>27</v>
      </c>
      <c r="Q399" s="369"/>
      <c r="R399" s="369"/>
      <c r="S399" s="369"/>
      <c r="T399" s="369"/>
      <c r="U399" s="369"/>
      <c r="V399" s="369"/>
      <c r="W399" s="369"/>
      <c r="X399" s="369"/>
      <c r="Y399" s="370" t="s">
        <v>471</v>
      </c>
      <c r="Z399" s="371"/>
      <c r="AA399" s="371"/>
      <c r="AB399" s="371"/>
      <c r="AC399" s="149" t="s">
        <v>456</v>
      </c>
      <c r="AD399" s="149"/>
      <c r="AE399" s="149"/>
      <c r="AF399" s="149"/>
      <c r="AG399" s="149"/>
      <c r="AH399" s="370" t="s">
        <v>379</v>
      </c>
      <c r="AI399" s="367"/>
      <c r="AJ399" s="367"/>
      <c r="AK399" s="367"/>
      <c r="AL399" s="367" t="s">
        <v>21</v>
      </c>
      <c r="AM399" s="367"/>
      <c r="AN399" s="367"/>
      <c r="AO399" s="372"/>
      <c r="AP399" s="373" t="s">
        <v>418</v>
      </c>
      <c r="AQ399" s="373"/>
      <c r="AR399" s="373"/>
      <c r="AS399" s="373"/>
      <c r="AT399" s="373"/>
      <c r="AU399" s="373"/>
      <c r="AV399" s="373"/>
      <c r="AW399" s="373"/>
      <c r="AX399" s="373"/>
    </row>
    <row r="400" spans="1:50" ht="26.25" customHeight="1" x14ac:dyDescent="0.15">
      <c r="A400" s="1088">
        <v>1</v>
      </c>
      <c r="B400" s="1088">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8">
        <v>2</v>
      </c>
      <c r="B401" s="1088">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8">
        <v>3</v>
      </c>
      <c r="B402" s="1088">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8">
        <v>4</v>
      </c>
      <c r="B403" s="1088">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8">
        <v>5</v>
      </c>
      <c r="B404" s="1088">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8">
        <v>6</v>
      </c>
      <c r="B405" s="1088">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8">
        <v>7</v>
      </c>
      <c r="B406" s="1088">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8">
        <v>8</v>
      </c>
      <c r="B407" s="1088">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8">
        <v>9</v>
      </c>
      <c r="B408" s="1088">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8">
        <v>10</v>
      </c>
      <c r="B409" s="1088">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8">
        <v>11</v>
      </c>
      <c r="B410" s="1088">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8">
        <v>12</v>
      </c>
      <c r="B411" s="1088">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8">
        <v>13</v>
      </c>
      <c r="B412" s="1088">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8">
        <v>14</v>
      </c>
      <c r="B413" s="1088">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8">
        <v>15</v>
      </c>
      <c r="B414" s="1088">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8">
        <v>16</v>
      </c>
      <c r="B415" s="1088">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8">
        <v>17</v>
      </c>
      <c r="B416" s="1088">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8">
        <v>18</v>
      </c>
      <c r="B417" s="1088">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8">
        <v>19</v>
      </c>
      <c r="B418" s="1088">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8">
        <v>20</v>
      </c>
      <c r="B419" s="1088">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8">
        <v>21</v>
      </c>
      <c r="B420" s="1088">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8">
        <v>22</v>
      </c>
      <c r="B421" s="1088">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8">
        <v>23</v>
      </c>
      <c r="B422" s="1088">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8">
        <v>24</v>
      </c>
      <c r="B423" s="1088">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8">
        <v>25</v>
      </c>
      <c r="B424" s="1088">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8">
        <v>26</v>
      </c>
      <c r="B425" s="1088">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8">
        <v>27</v>
      </c>
      <c r="B426" s="1088">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8">
        <v>28</v>
      </c>
      <c r="B427" s="1088">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8">
        <v>29</v>
      </c>
      <c r="B428" s="1088">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8">
        <v>30</v>
      </c>
      <c r="B429" s="1088">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417</v>
      </c>
      <c r="K432" s="368"/>
      <c r="L432" s="368"/>
      <c r="M432" s="368"/>
      <c r="N432" s="368"/>
      <c r="O432" s="368"/>
      <c r="P432" s="369" t="s">
        <v>27</v>
      </c>
      <c r="Q432" s="369"/>
      <c r="R432" s="369"/>
      <c r="S432" s="369"/>
      <c r="T432" s="369"/>
      <c r="U432" s="369"/>
      <c r="V432" s="369"/>
      <c r="W432" s="369"/>
      <c r="X432" s="369"/>
      <c r="Y432" s="370" t="s">
        <v>471</v>
      </c>
      <c r="Z432" s="371"/>
      <c r="AA432" s="371"/>
      <c r="AB432" s="371"/>
      <c r="AC432" s="149" t="s">
        <v>456</v>
      </c>
      <c r="AD432" s="149"/>
      <c r="AE432" s="149"/>
      <c r="AF432" s="149"/>
      <c r="AG432" s="149"/>
      <c r="AH432" s="370" t="s">
        <v>379</v>
      </c>
      <c r="AI432" s="367"/>
      <c r="AJ432" s="367"/>
      <c r="AK432" s="367"/>
      <c r="AL432" s="367" t="s">
        <v>21</v>
      </c>
      <c r="AM432" s="367"/>
      <c r="AN432" s="367"/>
      <c r="AO432" s="372"/>
      <c r="AP432" s="373" t="s">
        <v>418</v>
      </c>
      <c r="AQ432" s="373"/>
      <c r="AR432" s="373"/>
      <c r="AS432" s="373"/>
      <c r="AT432" s="373"/>
      <c r="AU432" s="373"/>
      <c r="AV432" s="373"/>
      <c r="AW432" s="373"/>
      <c r="AX432" s="373"/>
    </row>
    <row r="433" spans="1:50" ht="26.25" customHeight="1" x14ac:dyDescent="0.15">
      <c r="A433" s="1088">
        <v>1</v>
      </c>
      <c r="B433" s="1088">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8">
        <v>2</v>
      </c>
      <c r="B434" s="1088">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8">
        <v>3</v>
      </c>
      <c r="B435" s="1088">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8">
        <v>4</v>
      </c>
      <c r="B436" s="1088">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8">
        <v>5</v>
      </c>
      <c r="B437" s="1088">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8">
        <v>6</v>
      </c>
      <c r="B438" s="1088">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8">
        <v>7</v>
      </c>
      <c r="B439" s="1088">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8">
        <v>8</v>
      </c>
      <c r="B440" s="1088">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8">
        <v>9</v>
      </c>
      <c r="B441" s="1088">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8">
        <v>10</v>
      </c>
      <c r="B442" s="1088">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8">
        <v>11</v>
      </c>
      <c r="B443" s="1088">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8">
        <v>12</v>
      </c>
      <c r="B444" s="1088">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8">
        <v>13</v>
      </c>
      <c r="B445" s="1088">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8">
        <v>14</v>
      </c>
      <c r="B446" s="1088">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8">
        <v>15</v>
      </c>
      <c r="B447" s="1088">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8">
        <v>16</v>
      </c>
      <c r="B448" s="1088">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8">
        <v>17</v>
      </c>
      <c r="B449" s="1088">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8">
        <v>18</v>
      </c>
      <c r="B450" s="1088">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8">
        <v>19</v>
      </c>
      <c r="B451" s="1088">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8">
        <v>20</v>
      </c>
      <c r="B452" s="1088">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8">
        <v>21</v>
      </c>
      <c r="B453" s="1088">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8">
        <v>22</v>
      </c>
      <c r="B454" s="1088">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8">
        <v>23</v>
      </c>
      <c r="B455" s="1088">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8">
        <v>24</v>
      </c>
      <c r="B456" s="1088">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8">
        <v>25</v>
      </c>
      <c r="B457" s="1088">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8">
        <v>26</v>
      </c>
      <c r="B458" s="1088">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8">
        <v>27</v>
      </c>
      <c r="B459" s="1088">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8">
        <v>28</v>
      </c>
      <c r="B460" s="1088">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8">
        <v>29</v>
      </c>
      <c r="B461" s="1088">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8">
        <v>30</v>
      </c>
      <c r="B462" s="1088">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417</v>
      </c>
      <c r="K465" s="368"/>
      <c r="L465" s="368"/>
      <c r="M465" s="368"/>
      <c r="N465" s="368"/>
      <c r="O465" s="368"/>
      <c r="P465" s="369" t="s">
        <v>27</v>
      </c>
      <c r="Q465" s="369"/>
      <c r="R465" s="369"/>
      <c r="S465" s="369"/>
      <c r="T465" s="369"/>
      <c r="U465" s="369"/>
      <c r="V465" s="369"/>
      <c r="W465" s="369"/>
      <c r="X465" s="369"/>
      <c r="Y465" s="370" t="s">
        <v>471</v>
      </c>
      <c r="Z465" s="371"/>
      <c r="AA465" s="371"/>
      <c r="AB465" s="371"/>
      <c r="AC465" s="149" t="s">
        <v>456</v>
      </c>
      <c r="AD465" s="149"/>
      <c r="AE465" s="149"/>
      <c r="AF465" s="149"/>
      <c r="AG465" s="149"/>
      <c r="AH465" s="370" t="s">
        <v>379</v>
      </c>
      <c r="AI465" s="367"/>
      <c r="AJ465" s="367"/>
      <c r="AK465" s="367"/>
      <c r="AL465" s="367" t="s">
        <v>21</v>
      </c>
      <c r="AM465" s="367"/>
      <c r="AN465" s="367"/>
      <c r="AO465" s="372"/>
      <c r="AP465" s="373" t="s">
        <v>418</v>
      </c>
      <c r="AQ465" s="373"/>
      <c r="AR465" s="373"/>
      <c r="AS465" s="373"/>
      <c r="AT465" s="373"/>
      <c r="AU465" s="373"/>
      <c r="AV465" s="373"/>
      <c r="AW465" s="373"/>
      <c r="AX465" s="373"/>
    </row>
    <row r="466" spans="1:50" ht="26.25" customHeight="1" x14ac:dyDescent="0.15">
      <c r="A466" s="1088">
        <v>1</v>
      </c>
      <c r="B466" s="1088">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8">
        <v>2</v>
      </c>
      <c r="B467" s="1088">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8">
        <v>3</v>
      </c>
      <c r="B468" s="1088">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8">
        <v>4</v>
      </c>
      <c r="B469" s="1088">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8">
        <v>5</v>
      </c>
      <c r="B470" s="1088">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8">
        <v>6</v>
      </c>
      <c r="B471" s="1088">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8">
        <v>7</v>
      </c>
      <c r="B472" s="1088">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8">
        <v>8</v>
      </c>
      <c r="B473" s="1088">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8">
        <v>9</v>
      </c>
      <c r="B474" s="1088">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8">
        <v>10</v>
      </c>
      <c r="B475" s="1088">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8">
        <v>11</v>
      </c>
      <c r="B476" s="1088">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8">
        <v>12</v>
      </c>
      <c r="B477" s="1088">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8">
        <v>13</v>
      </c>
      <c r="B478" s="1088">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8">
        <v>14</v>
      </c>
      <c r="B479" s="1088">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8">
        <v>15</v>
      </c>
      <c r="B480" s="1088">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8">
        <v>16</v>
      </c>
      <c r="B481" s="1088">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8">
        <v>17</v>
      </c>
      <c r="B482" s="1088">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8">
        <v>18</v>
      </c>
      <c r="B483" s="1088">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8">
        <v>19</v>
      </c>
      <c r="B484" s="1088">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8">
        <v>20</v>
      </c>
      <c r="B485" s="1088">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8">
        <v>21</v>
      </c>
      <c r="B486" s="1088">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8">
        <v>22</v>
      </c>
      <c r="B487" s="1088">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8">
        <v>23</v>
      </c>
      <c r="B488" s="1088">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8">
        <v>24</v>
      </c>
      <c r="B489" s="1088">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8">
        <v>25</v>
      </c>
      <c r="B490" s="1088">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8">
        <v>26</v>
      </c>
      <c r="B491" s="1088">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8">
        <v>27</v>
      </c>
      <c r="B492" s="1088">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8">
        <v>28</v>
      </c>
      <c r="B493" s="1088">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8">
        <v>29</v>
      </c>
      <c r="B494" s="1088">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8">
        <v>30</v>
      </c>
      <c r="B495" s="1088">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417</v>
      </c>
      <c r="K498" s="368"/>
      <c r="L498" s="368"/>
      <c r="M498" s="368"/>
      <c r="N498" s="368"/>
      <c r="O498" s="368"/>
      <c r="P498" s="369" t="s">
        <v>27</v>
      </c>
      <c r="Q498" s="369"/>
      <c r="R498" s="369"/>
      <c r="S498" s="369"/>
      <c r="T498" s="369"/>
      <c r="U498" s="369"/>
      <c r="V498" s="369"/>
      <c r="W498" s="369"/>
      <c r="X498" s="369"/>
      <c r="Y498" s="370" t="s">
        <v>471</v>
      </c>
      <c r="Z498" s="371"/>
      <c r="AA498" s="371"/>
      <c r="AB498" s="371"/>
      <c r="AC498" s="149" t="s">
        <v>456</v>
      </c>
      <c r="AD498" s="149"/>
      <c r="AE498" s="149"/>
      <c r="AF498" s="149"/>
      <c r="AG498" s="149"/>
      <c r="AH498" s="370" t="s">
        <v>379</v>
      </c>
      <c r="AI498" s="367"/>
      <c r="AJ498" s="367"/>
      <c r="AK498" s="367"/>
      <c r="AL498" s="367" t="s">
        <v>21</v>
      </c>
      <c r="AM498" s="367"/>
      <c r="AN498" s="367"/>
      <c r="AO498" s="372"/>
      <c r="AP498" s="373" t="s">
        <v>418</v>
      </c>
      <c r="AQ498" s="373"/>
      <c r="AR498" s="373"/>
      <c r="AS498" s="373"/>
      <c r="AT498" s="373"/>
      <c r="AU498" s="373"/>
      <c r="AV498" s="373"/>
      <c r="AW498" s="373"/>
      <c r="AX498" s="373"/>
    </row>
    <row r="499" spans="1:50" ht="26.25" customHeight="1" x14ac:dyDescent="0.15">
      <c r="A499" s="1088">
        <v>1</v>
      </c>
      <c r="B499" s="1088">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8">
        <v>2</v>
      </c>
      <c r="B500" s="1088">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8">
        <v>3</v>
      </c>
      <c r="B501" s="1088">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8">
        <v>4</v>
      </c>
      <c r="B502" s="1088">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8">
        <v>5</v>
      </c>
      <c r="B503" s="1088">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8">
        <v>6</v>
      </c>
      <c r="B504" s="1088">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8">
        <v>7</v>
      </c>
      <c r="B505" s="1088">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8">
        <v>8</v>
      </c>
      <c r="B506" s="1088">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8">
        <v>9</v>
      </c>
      <c r="B507" s="1088">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8">
        <v>10</v>
      </c>
      <c r="B508" s="1088">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8">
        <v>11</v>
      </c>
      <c r="B509" s="1088">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8">
        <v>12</v>
      </c>
      <c r="B510" s="1088">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8">
        <v>13</v>
      </c>
      <c r="B511" s="1088">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8">
        <v>14</v>
      </c>
      <c r="B512" s="1088">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8">
        <v>15</v>
      </c>
      <c r="B513" s="1088">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8">
        <v>16</v>
      </c>
      <c r="B514" s="1088">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8">
        <v>17</v>
      </c>
      <c r="B515" s="1088">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8">
        <v>18</v>
      </c>
      <c r="B516" s="1088">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8">
        <v>19</v>
      </c>
      <c r="B517" s="1088">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8">
        <v>20</v>
      </c>
      <c r="B518" s="1088">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8">
        <v>21</v>
      </c>
      <c r="B519" s="1088">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8">
        <v>22</v>
      </c>
      <c r="B520" s="1088">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8">
        <v>23</v>
      </c>
      <c r="B521" s="1088">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8">
        <v>24</v>
      </c>
      <c r="B522" s="1088">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8">
        <v>25</v>
      </c>
      <c r="B523" s="1088">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8">
        <v>26</v>
      </c>
      <c r="B524" s="1088">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8">
        <v>27</v>
      </c>
      <c r="B525" s="1088">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8">
        <v>28</v>
      </c>
      <c r="B526" s="1088">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8">
        <v>29</v>
      </c>
      <c r="B527" s="1088">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8">
        <v>30</v>
      </c>
      <c r="B528" s="1088">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417</v>
      </c>
      <c r="K531" s="368"/>
      <c r="L531" s="368"/>
      <c r="M531" s="368"/>
      <c r="N531" s="368"/>
      <c r="O531" s="368"/>
      <c r="P531" s="369" t="s">
        <v>27</v>
      </c>
      <c r="Q531" s="369"/>
      <c r="R531" s="369"/>
      <c r="S531" s="369"/>
      <c r="T531" s="369"/>
      <c r="U531" s="369"/>
      <c r="V531" s="369"/>
      <c r="W531" s="369"/>
      <c r="X531" s="369"/>
      <c r="Y531" s="370" t="s">
        <v>471</v>
      </c>
      <c r="Z531" s="371"/>
      <c r="AA531" s="371"/>
      <c r="AB531" s="371"/>
      <c r="AC531" s="149" t="s">
        <v>456</v>
      </c>
      <c r="AD531" s="149"/>
      <c r="AE531" s="149"/>
      <c r="AF531" s="149"/>
      <c r="AG531" s="149"/>
      <c r="AH531" s="370" t="s">
        <v>379</v>
      </c>
      <c r="AI531" s="367"/>
      <c r="AJ531" s="367"/>
      <c r="AK531" s="367"/>
      <c r="AL531" s="367" t="s">
        <v>21</v>
      </c>
      <c r="AM531" s="367"/>
      <c r="AN531" s="367"/>
      <c r="AO531" s="372"/>
      <c r="AP531" s="373" t="s">
        <v>418</v>
      </c>
      <c r="AQ531" s="373"/>
      <c r="AR531" s="373"/>
      <c r="AS531" s="373"/>
      <c r="AT531" s="373"/>
      <c r="AU531" s="373"/>
      <c r="AV531" s="373"/>
      <c r="AW531" s="373"/>
      <c r="AX531" s="373"/>
    </row>
    <row r="532" spans="1:50" ht="26.25" customHeight="1" x14ac:dyDescent="0.15">
      <c r="A532" s="1088">
        <v>1</v>
      </c>
      <c r="B532" s="1088">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8">
        <v>2</v>
      </c>
      <c r="B533" s="1088">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8">
        <v>3</v>
      </c>
      <c r="B534" s="1088">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8">
        <v>4</v>
      </c>
      <c r="B535" s="1088">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8">
        <v>5</v>
      </c>
      <c r="B536" s="1088">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8">
        <v>6</v>
      </c>
      <c r="B537" s="1088">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8">
        <v>7</v>
      </c>
      <c r="B538" s="1088">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8">
        <v>8</v>
      </c>
      <c r="B539" s="1088">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8">
        <v>9</v>
      </c>
      <c r="B540" s="1088">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8">
        <v>10</v>
      </c>
      <c r="B541" s="1088">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8">
        <v>11</v>
      </c>
      <c r="B542" s="1088">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8">
        <v>12</v>
      </c>
      <c r="B543" s="1088">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8">
        <v>13</v>
      </c>
      <c r="B544" s="1088">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8">
        <v>14</v>
      </c>
      <c r="B545" s="1088">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8">
        <v>15</v>
      </c>
      <c r="B546" s="1088">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8">
        <v>16</v>
      </c>
      <c r="B547" s="1088">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8">
        <v>17</v>
      </c>
      <c r="B548" s="1088">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8">
        <v>18</v>
      </c>
      <c r="B549" s="1088">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8">
        <v>19</v>
      </c>
      <c r="B550" s="1088">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8">
        <v>20</v>
      </c>
      <c r="B551" s="1088">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8">
        <v>21</v>
      </c>
      <c r="B552" s="1088">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8">
        <v>22</v>
      </c>
      <c r="B553" s="1088">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8">
        <v>23</v>
      </c>
      <c r="B554" s="1088">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8">
        <v>24</v>
      </c>
      <c r="B555" s="1088">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8">
        <v>25</v>
      </c>
      <c r="B556" s="1088">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8">
        <v>26</v>
      </c>
      <c r="B557" s="1088">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8">
        <v>27</v>
      </c>
      <c r="B558" s="1088">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8">
        <v>28</v>
      </c>
      <c r="B559" s="1088">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8">
        <v>29</v>
      </c>
      <c r="B560" s="1088">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8">
        <v>30</v>
      </c>
      <c r="B561" s="1088">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417</v>
      </c>
      <c r="K564" s="368"/>
      <c r="L564" s="368"/>
      <c r="M564" s="368"/>
      <c r="N564" s="368"/>
      <c r="O564" s="368"/>
      <c r="P564" s="369" t="s">
        <v>27</v>
      </c>
      <c r="Q564" s="369"/>
      <c r="R564" s="369"/>
      <c r="S564" s="369"/>
      <c r="T564" s="369"/>
      <c r="U564" s="369"/>
      <c r="V564" s="369"/>
      <c r="W564" s="369"/>
      <c r="X564" s="369"/>
      <c r="Y564" s="370" t="s">
        <v>471</v>
      </c>
      <c r="Z564" s="371"/>
      <c r="AA564" s="371"/>
      <c r="AB564" s="371"/>
      <c r="AC564" s="149" t="s">
        <v>456</v>
      </c>
      <c r="AD564" s="149"/>
      <c r="AE564" s="149"/>
      <c r="AF564" s="149"/>
      <c r="AG564" s="149"/>
      <c r="AH564" s="370" t="s">
        <v>379</v>
      </c>
      <c r="AI564" s="367"/>
      <c r="AJ564" s="367"/>
      <c r="AK564" s="367"/>
      <c r="AL564" s="367" t="s">
        <v>21</v>
      </c>
      <c r="AM564" s="367"/>
      <c r="AN564" s="367"/>
      <c r="AO564" s="372"/>
      <c r="AP564" s="373" t="s">
        <v>418</v>
      </c>
      <c r="AQ564" s="373"/>
      <c r="AR564" s="373"/>
      <c r="AS564" s="373"/>
      <c r="AT564" s="373"/>
      <c r="AU564" s="373"/>
      <c r="AV564" s="373"/>
      <c r="AW564" s="373"/>
      <c r="AX564" s="373"/>
    </row>
    <row r="565" spans="1:50" ht="26.25" customHeight="1" x14ac:dyDescent="0.15">
      <c r="A565" s="1088">
        <v>1</v>
      </c>
      <c r="B565" s="1088">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8">
        <v>2</v>
      </c>
      <c r="B566" s="1088">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8">
        <v>3</v>
      </c>
      <c r="B567" s="1088">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8">
        <v>4</v>
      </c>
      <c r="B568" s="1088">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8">
        <v>5</v>
      </c>
      <c r="B569" s="1088">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8">
        <v>6</v>
      </c>
      <c r="B570" s="1088">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8">
        <v>7</v>
      </c>
      <c r="B571" s="1088">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8">
        <v>8</v>
      </c>
      <c r="B572" s="1088">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8">
        <v>9</v>
      </c>
      <c r="B573" s="1088">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8">
        <v>10</v>
      </c>
      <c r="B574" s="1088">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8">
        <v>11</v>
      </c>
      <c r="B575" s="1088">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8">
        <v>12</v>
      </c>
      <c r="B576" s="1088">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8">
        <v>13</v>
      </c>
      <c r="B577" s="1088">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8">
        <v>14</v>
      </c>
      <c r="B578" s="1088">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8">
        <v>15</v>
      </c>
      <c r="B579" s="1088">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8">
        <v>16</v>
      </c>
      <c r="B580" s="1088">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8">
        <v>17</v>
      </c>
      <c r="B581" s="1088">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8">
        <v>18</v>
      </c>
      <c r="B582" s="1088">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8">
        <v>19</v>
      </c>
      <c r="B583" s="1088">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8">
        <v>20</v>
      </c>
      <c r="B584" s="1088">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8">
        <v>21</v>
      </c>
      <c r="B585" s="1088">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8">
        <v>22</v>
      </c>
      <c r="B586" s="1088">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8">
        <v>23</v>
      </c>
      <c r="B587" s="1088">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8">
        <v>24</v>
      </c>
      <c r="B588" s="1088">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8">
        <v>25</v>
      </c>
      <c r="B589" s="1088">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8">
        <v>26</v>
      </c>
      <c r="B590" s="1088">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8">
        <v>27</v>
      </c>
      <c r="B591" s="1088">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8">
        <v>28</v>
      </c>
      <c r="B592" s="1088">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8">
        <v>29</v>
      </c>
      <c r="B593" s="1088">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8">
        <v>30</v>
      </c>
      <c r="B594" s="1088">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417</v>
      </c>
      <c r="K597" s="368"/>
      <c r="L597" s="368"/>
      <c r="M597" s="368"/>
      <c r="N597" s="368"/>
      <c r="O597" s="368"/>
      <c r="P597" s="369" t="s">
        <v>27</v>
      </c>
      <c r="Q597" s="369"/>
      <c r="R597" s="369"/>
      <c r="S597" s="369"/>
      <c r="T597" s="369"/>
      <c r="U597" s="369"/>
      <c r="V597" s="369"/>
      <c r="W597" s="369"/>
      <c r="X597" s="369"/>
      <c r="Y597" s="370" t="s">
        <v>471</v>
      </c>
      <c r="Z597" s="371"/>
      <c r="AA597" s="371"/>
      <c r="AB597" s="371"/>
      <c r="AC597" s="149" t="s">
        <v>456</v>
      </c>
      <c r="AD597" s="149"/>
      <c r="AE597" s="149"/>
      <c r="AF597" s="149"/>
      <c r="AG597" s="149"/>
      <c r="AH597" s="370" t="s">
        <v>379</v>
      </c>
      <c r="AI597" s="367"/>
      <c r="AJ597" s="367"/>
      <c r="AK597" s="367"/>
      <c r="AL597" s="367" t="s">
        <v>21</v>
      </c>
      <c r="AM597" s="367"/>
      <c r="AN597" s="367"/>
      <c r="AO597" s="372"/>
      <c r="AP597" s="373" t="s">
        <v>418</v>
      </c>
      <c r="AQ597" s="373"/>
      <c r="AR597" s="373"/>
      <c r="AS597" s="373"/>
      <c r="AT597" s="373"/>
      <c r="AU597" s="373"/>
      <c r="AV597" s="373"/>
      <c r="AW597" s="373"/>
      <c r="AX597" s="373"/>
    </row>
    <row r="598" spans="1:50" ht="26.25" customHeight="1" x14ac:dyDescent="0.15">
      <c r="A598" s="1088">
        <v>1</v>
      </c>
      <c r="B598" s="1088">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8">
        <v>2</v>
      </c>
      <c r="B599" s="1088">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8">
        <v>3</v>
      </c>
      <c r="B600" s="1088">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8">
        <v>4</v>
      </c>
      <c r="B601" s="1088">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8">
        <v>5</v>
      </c>
      <c r="B602" s="1088">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8">
        <v>6</v>
      </c>
      <c r="B603" s="1088">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8">
        <v>7</v>
      </c>
      <c r="B604" s="1088">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8">
        <v>8</v>
      </c>
      <c r="B605" s="1088">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8">
        <v>9</v>
      </c>
      <c r="B606" s="1088">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8">
        <v>10</v>
      </c>
      <c r="B607" s="1088">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8">
        <v>11</v>
      </c>
      <c r="B608" s="1088">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8">
        <v>12</v>
      </c>
      <c r="B609" s="1088">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8">
        <v>13</v>
      </c>
      <c r="B610" s="1088">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8">
        <v>14</v>
      </c>
      <c r="B611" s="1088">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8">
        <v>15</v>
      </c>
      <c r="B612" s="1088">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8">
        <v>16</v>
      </c>
      <c r="B613" s="1088">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8">
        <v>17</v>
      </c>
      <c r="B614" s="1088">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8">
        <v>18</v>
      </c>
      <c r="B615" s="1088">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8">
        <v>19</v>
      </c>
      <c r="B616" s="1088">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8">
        <v>20</v>
      </c>
      <c r="B617" s="1088">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8">
        <v>21</v>
      </c>
      <c r="B618" s="1088">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8">
        <v>22</v>
      </c>
      <c r="B619" s="1088">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8">
        <v>23</v>
      </c>
      <c r="B620" s="1088">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8">
        <v>24</v>
      </c>
      <c r="B621" s="1088">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8">
        <v>25</v>
      </c>
      <c r="B622" s="1088">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8">
        <v>26</v>
      </c>
      <c r="B623" s="1088">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8">
        <v>27</v>
      </c>
      <c r="B624" s="1088">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8">
        <v>28</v>
      </c>
      <c r="B625" s="1088">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8">
        <v>29</v>
      </c>
      <c r="B626" s="1088">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8">
        <v>30</v>
      </c>
      <c r="B627" s="1088">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417</v>
      </c>
      <c r="K630" s="368"/>
      <c r="L630" s="368"/>
      <c r="M630" s="368"/>
      <c r="N630" s="368"/>
      <c r="O630" s="368"/>
      <c r="P630" s="369" t="s">
        <v>27</v>
      </c>
      <c r="Q630" s="369"/>
      <c r="R630" s="369"/>
      <c r="S630" s="369"/>
      <c r="T630" s="369"/>
      <c r="U630" s="369"/>
      <c r="V630" s="369"/>
      <c r="W630" s="369"/>
      <c r="X630" s="369"/>
      <c r="Y630" s="370" t="s">
        <v>471</v>
      </c>
      <c r="Z630" s="371"/>
      <c r="AA630" s="371"/>
      <c r="AB630" s="371"/>
      <c r="AC630" s="149" t="s">
        <v>456</v>
      </c>
      <c r="AD630" s="149"/>
      <c r="AE630" s="149"/>
      <c r="AF630" s="149"/>
      <c r="AG630" s="149"/>
      <c r="AH630" s="370" t="s">
        <v>379</v>
      </c>
      <c r="AI630" s="367"/>
      <c r="AJ630" s="367"/>
      <c r="AK630" s="367"/>
      <c r="AL630" s="367" t="s">
        <v>21</v>
      </c>
      <c r="AM630" s="367"/>
      <c r="AN630" s="367"/>
      <c r="AO630" s="372"/>
      <c r="AP630" s="373" t="s">
        <v>418</v>
      </c>
      <c r="AQ630" s="373"/>
      <c r="AR630" s="373"/>
      <c r="AS630" s="373"/>
      <c r="AT630" s="373"/>
      <c r="AU630" s="373"/>
      <c r="AV630" s="373"/>
      <c r="AW630" s="373"/>
      <c r="AX630" s="373"/>
    </row>
    <row r="631" spans="1:50" ht="26.25" customHeight="1" x14ac:dyDescent="0.15">
      <c r="A631" s="1088">
        <v>1</v>
      </c>
      <c r="B631" s="1088">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8">
        <v>2</v>
      </c>
      <c r="B632" s="1088">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8">
        <v>3</v>
      </c>
      <c r="B633" s="1088">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8">
        <v>4</v>
      </c>
      <c r="B634" s="1088">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8">
        <v>5</v>
      </c>
      <c r="B635" s="1088">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8">
        <v>6</v>
      </c>
      <c r="B636" s="1088">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8">
        <v>7</v>
      </c>
      <c r="B637" s="1088">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8">
        <v>8</v>
      </c>
      <c r="B638" s="1088">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8">
        <v>9</v>
      </c>
      <c r="B639" s="1088">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8">
        <v>10</v>
      </c>
      <c r="B640" s="1088">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8">
        <v>11</v>
      </c>
      <c r="B641" s="1088">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8">
        <v>12</v>
      </c>
      <c r="B642" s="1088">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8">
        <v>13</v>
      </c>
      <c r="B643" s="1088">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8">
        <v>14</v>
      </c>
      <c r="B644" s="1088">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8">
        <v>15</v>
      </c>
      <c r="B645" s="1088">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8">
        <v>16</v>
      </c>
      <c r="B646" s="1088">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8">
        <v>17</v>
      </c>
      <c r="B647" s="1088">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8">
        <v>18</v>
      </c>
      <c r="B648" s="1088">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8">
        <v>19</v>
      </c>
      <c r="B649" s="1088">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8">
        <v>20</v>
      </c>
      <c r="B650" s="1088">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8">
        <v>21</v>
      </c>
      <c r="B651" s="1088">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8">
        <v>22</v>
      </c>
      <c r="B652" s="1088">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8">
        <v>23</v>
      </c>
      <c r="B653" s="1088">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8">
        <v>24</v>
      </c>
      <c r="B654" s="1088">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8">
        <v>25</v>
      </c>
      <c r="B655" s="1088">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8">
        <v>26</v>
      </c>
      <c r="B656" s="1088">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8">
        <v>27</v>
      </c>
      <c r="B657" s="1088">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8">
        <v>28</v>
      </c>
      <c r="B658" s="1088">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8">
        <v>29</v>
      </c>
      <c r="B659" s="1088">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8">
        <v>30</v>
      </c>
      <c r="B660" s="1088">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417</v>
      </c>
      <c r="K663" s="368"/>
      <c r="L663" s="368"/>
      <c r="M663" s="368"/>
      <c r="N663" s="368"/>
      <c r="O663" s="368"/>
      <c r="P663" s="369" t="s">
        <v>27</v>
      </c>
      <c r="Q663" s="369"/>
      <c r="R663" s="369"/>
      <c r="S663" s="369"/>
      <c r="T663" s="369"/>
      <c r="U663" s="369"/>
      <c r="V663" s="369"/>
      <c r="W663" s="369"/>
      <c r="X663" s="369"/>
      <c r="Y663" s="370" t="s">
        <v>471</v>
      </c>
      <c r="Z663" s="371"/>
      <c r="AA663" s="371"/>
      <c r="AB663" s="371"/>
      <c r="AC663" s="149" t="s">
        <v>456</v>
      </c>
      <c r="AD663" s="149"/>
      <c r="AE663" s="149"/>
      <c r="AF663" s="149"/>
      <c r="AG663" s="149"/>
      <c r="AH663" s="370" t="s">
        <v>379</v>
      </c>
      <c r="AI663" s="367"/>
      <c r="AJ663" s="367"/>
      <c r="AK663" s="367"/>
      <c r="AL663" s="367" t="s">
        <v>21</v>
      </c>
      <c r="AM663" s="367"/>
      <c r="AN663" s="367"/>
      <c r="AO663" s="372"/>
      <c r="AP663" s="373" t="s">
        <v>418</v>
      </c>
      <c r="AQ663" s="373"/>
      <c r="AR663" s="373"/>
      <c r="AS663" s="373"/>
      <c r="AT663" s="373"/>
      <c r="AU663" s="373"/>
      <c r="AV663" s="373"/>
      <c r="AW663" s="373"/>
      <c r="AX663" s="373"/>
    </row>
    <row r="664" spans="1:50" ht="26.25" customHeight="1" x14ac:dyDescent="0.15">
      <c r="A664" s="1088">
        <v>1</v>
      </c>
      <c r="B664" s="1088">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8">
        <v>2</v>
      </c>
      <c r="B665" s="1088">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8">
        <v>3</v>
      </c>
      <c r="B666" s="1088">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8">
        <v>4</v>
      </c>
      <c r="B667" s="1088">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8">
        <v>5</v>
      </c>
      <c r="B668" s="1088">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8">
        <v>6</v>
      </c>
      <c r="B669" s="1088">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8">
        <v>7</v>
      </c>
      <c r="B670" s="1088">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8">
        <v>8</v>
      </c>
      <c r="B671" s="1088">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8">
        <v>9</v>
      </c>
      <c r="B672" s="1088">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8">
        <v>10</v>
      </c>
      <c r="B673" s="1088">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8">
        <v>11</v>
      </c>
      <c r="B674" s="1088">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8">
        <v>12</v>
      </c>
      <c r="B675" s="1088">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8">
        <v>13</v>
      </c>
      <c r="B676" s="1088">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8">
        <v>14</v>
      </c>
      <c r="B677" s="1088">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8">
        <v>15</v>
      </c>
      <c r="B678" s="1088">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8">
        <v>16</v>
      </c>
      <c r="B679" s="1088">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8">
        <v>17</v>
      </c>
      <c r="B680" s="1088">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8">
        <v>18</v>
      </c>
      <c r="B681" s="1088">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8">
        <v>19</v>
      </c>
      <c r="B682" s="1088">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8">
        <v>20</v>
      </c>
      <c r="B683" s="1088">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8">
        <v>21</v>
      </c>
      <c r="B684" s="1088">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8">
        <v>22</v>
      </c>
      <c r="B685" s="1088">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8">
        <v>23</v>
      </c>
      <c r="B686" s="1088">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8">
        <v>24</v>
      </c>
      <c r="B687" s="1088">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8">
        <v>25</v>
      </c>
      <c r="B688" s="1088">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8">
        <v>26</v>
      </c>
      <c r="B689" s="1088">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8">
        <v>27</v>
      </c>
      <c r="B690" s="1088">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8">
        <v>28</v>
      </c>
      <c r="B691" s="1088">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8">
        <v>29</v>
      </c>
      <c r="B692" s="1088">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8">
        <v>30</v>
      </c>
      <c r="B693" s="1088">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417</v>
      </c>
      <c r="K696" s="368"/>
      <c r="L696" s="368"/>
      <c r="M696" s="368"/>
      <c r="N696" s="368"/>
      <c r="O696" s="368"/>
      <c r="P696" s="369" t="s">
        <v>27</v>
      </c>
      <c r="Q696" s="369"/>
      <c r="R696" s="369"/>
      <c r="S696" s="369"/>
      <c r="T696" s="369"/>
      <c r="U696" s="369"/>
      <c r="V696" s="369"/>
      <c r="W696" s="369"/>
      <c r="X696" s="369"/>
      <c r="Y696" s="370" t="s">
        <v>471</v>
      </c>
      <c r="Z696" s="371"/>
      <c r="AA696" s="371"/>
      <c r="AB696" s="371"/>
      <c r="AC696" s="149" t="s">
        <v>456</v>
      </c>
      <c r="AD696" s="149"/>
      <c r="AE696" s="149"/>
      <c r="AF696" s="149"/>
      <c r="AG696" s="149"/>
      <c r="AH696" s="370" t="s">
        <v>379</v>
      </c>
      <c r="AI696" s="367"/>
      <c r="AJ696" s="367"/>
      <c r="AK696" s="367"/>
      <c r="AL696" s="367" t="s">
        <v>21</v>
      </c>
      <c r="AM696" s="367"/>
      <c r="AN696" s="367"/>
      <c r="AO696" s="372"/>
      <c r="AP696" s="373" t="s">
        <v>418</v>
      </c>
      <c r="AQ696" s="373"/>
      <c r="AR696" s="373"/>
      <c r="AS696" s="373"/>
      <c r="AT696" s="373"/>
      <c r="AU696" s="373"/>
      <c r="AV696" s="373"/>
      <c r="AW696" s="373"/>
      <c r="AX696" s="373"/>
    </row>
    <row r="697" spans="1:50" ht="26.25" customHeight="1" x14ac:dyDescent="0.15">
      <c r="A697" s="1088">
        <v>1</v>
      </c>
      <c r="B697" s="1088">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8">
        <v>2</v>
      </c>
      <c r="B698" s="1088">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8">
        <v>3</v>
      </c>
      <c r="B699" s="1088">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8">
        <v>4</v>
      </c>
      <c r="B700" s="1088">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8">
        <v>5</v>
      </c>
      <c r="B701" s="1088">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8">
        <v>6</v>
      </c>
      <c r="B702" s="1088">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8">
        <v>7</v>
      </c>
      <c r="B703" s="1088">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8">
        <v>8</v>
      </c>
      <c r="B704" s="1088">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8">
        <v>9</v>
      </c>
      <c r="B705" s="1088">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8">
        <v>10</v>
      </c>
      <c r="B706" s="1088">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8">
        <v>11</v>
      </c>
      <c r="B707" s="1088">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8">
        <v>12</v>
      </c>
      <c r="B708" s="1088">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8">
        <v>13</v>
      </c>
      <c r="B709" s="1088">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8">
        <v>14</v>
      </c>
      <c r="B710" s="1088">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8">
        <v>15</v>
      </c>
      <c r="B711" s="1088">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8">
        <v>16</v>
      </c>
      <c r="B712" s="1088">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8">
        <v>17</v>
      </c>
      <c r="B713" s="1088">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8">
        <v>18</v>
      </c>
      <c r="B714" s="1088">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8">
        <v>19</v>
      </c>
      <c r="B715" s="1088">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8">
        <v>20</v>
      </c>
      <c r="B716" s="1088">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8">
        <v>21</v>
      </c>
      <c r="B717" s="1088">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8">
        <v>22</v>
      </c>
      <c r="B718" s="1088">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8">
        <v>23</v>
      </c>
      <c r="B719" s="1088">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8">
        <v>24</v>
      </c>
      <c r="B720" s="1088">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8">
        <v>25</v>
      </c>
      <c r="B721" s="1088">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8">
        <v>26</v>
      </c>
      <c r="B722" s="1088">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8">
        <v>27</v>
      </c>
      <c r="B723" s="1088">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8">
        <v>28</v>
      </c>
      <c r="B724" s="1088">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8">
        <v>29</v>
      </c>
      <c r="B725" s="1088">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8">
        <v>30</v>
      </c>
      <c r="B726" s="1088">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417</v>
      </c>
      <c r="K729" s="368"/>
      <c r="L729" s="368"/>
      <c r="M729" s="368"/>
      <c r="N729" s="368"/>
      <c r="O729" s="368"/>
      <c r="P729" s="369" t="s">
        <v>27</v>
      </c>
      <c r="Q729" s="369"/>
      <c r="R729" s="369"/>
      <c r="S729" s="369"/>
      <c r="T729" s="369"/>
      <c r="U729" s="369"/>
      <c r="V729" s="369"/>
      <c r="W729" s="369"/>
      <c r="X729" s="369"/>
      <c r="Y729" s="370" t="s">
        <v>471</v>
      </c>
      <c r="Z729" s="371"/>
      <c r="AA729" s="371"/>
      <c r="AB729" s="371"/>
      <c r="AC729" s="149" t="s">
        <v>456</v>
      </c>
      <c r="AD729" s="149"/>
      <c r="AE729" s="149"/>
      <c r="AF729" s="149"/>
      <c r="AG729" s="149"/>
      <c r="AH729" s="370" t="s">
        <v>379</v>
      </c>
      <c r="AI729" s="367"/>
      <c r="AJ729" s="367"/>
      <c r="AK729" s="367"/>
      <c r="AL729" s="367" t="s">
        <v>21</v>
      </c>
      <c r="AM729" s="367"/>
      <c r="AN729" s="367"/>
      <c r="AO729" s="372"/>
      <c r="AP729" s="373" t="s">
        <v>418</v>
      </c>
      <c r="AQ729" s="373"/>
      <c r="AR729" s="373"/>
      <c r="AS729" s="373"/>
      <c r="AT729" s="373"/>
      <c r="AU729" s="373"/>
      <c r="AV729" s="373"/>
      <c r="AW729" s="373"/>
      <c r="AX729" s="373"/>
    </row>
    <row r="730" spans="1:50" ht="26.25" customHeight="1" x14ac:dyDescent="0.15">
      <c r="A730" s="1088">
        <v>1</v>
      </c>
      <c r="B730" s="1088">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8">
        <v>2</v>
      </c>
      <c r="B731" s="1088">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8">
        <v>3</v>
      </c>
      <c r="B732" s="1088">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8">
        <v>4</v>
      </c>
      <c r="B733" s="1088">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8">
        <v>5</v>
      </c>
      <c r="B734" s="1088">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8">
        <v>6</v>
      </c>
      <c r="B735" s="1088">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8">
        <v>7</v>
      </c>
      <c r="B736" s="1088">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8">
        <v>8</v>
      </c>
      <c r="B737" s="1088">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8">
        <v>9</v>
      </c>
      <c r="B738" s="1088">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8">
        <v>10</v>
      </c>
      <c r="B739" s="1088">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8">
        <v>11</v>
      </c>
      <c r="B740" s="1088">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8">
        <v>12</v>
      </c>
      <c r="B741" s="1088">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8">
        <v>13</v>
      </c>
      <c r="B742" s="1088">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8">
        <v>14</v>
      </c>
      <c r="B743" s="1088">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8">
        <v>15</v>
      </c>
      <c r="B744" s="1088">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8">
        <v>16</v>
      </c>
      <c r="B745" s="1088">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8">
        <v>17</v>
      </c>
      <c r="B746" s="1088">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8">
        <v>18</v>
      </c>
      <c r="B747" s="1088">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8">
        <v>19</v>
      </c>
      <c r="B748" s="1088">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8">
        <v>20</v>
      </c>
      <c r="B749" s="1088">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8">
        <v>21</v>
      </c>
      <c r="B750" s="1088">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8">
        <v>22</v>
      </c>
      <c r="B751" s="1088">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8">
        <v>23</v>
      </c>
      <c r="B752" s="1088">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8">
        <v>24</v>
      </c>
      <c r="B753" s="1088">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8">
        <v>25</v>
      </c>
      <c r="B754" s="1088">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8">
        <v>26</v>
      </c>
      <c r="B755" s="1088">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8">
        <v>27</v>
      </c>
      <c r="B756" s="1088">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8">
        <v>28</v>
      </c>
      <c r="B757" s="1088">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8">
        <v>29</v>
      </c>
      <c r="B758" s="1088">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8">
        <v>30</v>
      </c>
      <c r="B759" s="1088">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417</v>
      </c>
      <c r="K762" s="368"/>
      <c r="L762" s="368"/>
      <c r="M762" s="368"/>
      <c r="N762" s="368"/>
      <c r="O762" s="368"/>
      <c r="P762" s="369" t="s">
        <v>27</v>
      </c>
      <c r="Q762" s="369"/>
      <c r="R762" s="369"/>
      <c r="S762" s="369"/>
      <c r="T762" s="369"/>
      <c r="U762" s="369"/>
      <c r="V762" s="369"/>
      <c r="W762" s="369"/>
      <c r="X762" s="369"/>
      <c r="Y762" s="370" t="s">
        <v>471</v>
      </c>
      <c r="Z762" s="371"/>
      <c r="AA762" s="371"/>
      <c r="AB762" s="371"/>
      <c r="AC762" s="149" t="s">
        <v>456</v>
      </c>
      <c r="AD762" s="149"/>
      <c r="AE762" s="149"/>
      <c r="AF762" s="149"/>
      <c r="AG762" s="149"/>
      <c r="AH762" s="370" t="s">
        <v>379</v>
      </c>
      <c r="AI762" s="367"/>
      <c r="AJ762" s="367"/>
      <c r="AK762" s="367"/>
      <c r="AL762" s="367" t="s">
        <v>21</v>
      </c>
      <c r="AM762" s="367"/>
      <c r="AN762" s="367"/>
      <c r="AO762" s="372"/>
      <c r="AP762" s="373" t="s">
        <v>418</v>
      </c>
      <c r="AQ762" s="373"/>
      <c r="AR762" s="373"/>
      <c r="AS762" s="373"/>
      <c r="AT762" s="373"/>
      <c r="AU762" s="373"/>
      <c r="AV762" s="373"/>
      <c r="AW762" s="373"/>
      <c r="AX762" s="373"/>
    </row>
    <row r="763" spans="1:50" ht="26.25" customHeight="1" x14ac:dyDescent="0.15">
      <c r="A763" s="1088">
        <v>1</v>
      </c>
      <c r="B763" s="1088">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8">
        <v>2</v>
      </c>
      <c r="B764" s="1088">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8">
        <v>3</v>
      </c>
      <c r="B765" s="1088">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8">
        <v>4</v>
      </c>
      <c r="B766" s="1088">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8">
        <v>5</v>
      </c>
      <c r="B767" s="1088">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8">
        <v>6</v>
      </c>
      <c r="B768" s="1088">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8">
        <v>7</v>
      </c>
      <c r="B769" s="1088">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8">
        <v>8</v>
      </c>
      <c r="B770" s="1088">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8">
        <v>9</v>
      </c>
      <c r="B771" s="1088">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8">
        <v>10</v>
      </c>
      <c r="B772" s="1088">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8">
        <v>11</v>
      </c>
      <c r="B773" s="1088">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8">
        <v>12</v>
      </c>
      <c r="B774" s="1088">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8">
        <v>13</v>
      </c>
      <c r="B775" s="1088">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8">
        <v>14</v>
      </c>
      <c r="B776" s="1088">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8">
        <v>15</v>
      </c>
      <c r="B777" s="1088">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8">
        <v>16</v>
      </c>
      <c r="B778" s="1088">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8">
        <v>17</v>
      </c>
      <c r="B779" s="1088">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8">
        <v>18</v>
      </c>
      <c r="B780" s="1088">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8">
        <v>19</v>
      </c>
      <c r="B781" s="1088">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8">
        <v>20</v>
      </c>
      <c r="B782" s="1088">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8">
        <v>21</v>
      </c>
      <c r="B783" s="1088">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8">
        <v>22</v>
      </c>
      <c r="B784" s="1088">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8">
        <v>23</v>
      </c>
      <c r="B785" s="1088">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8">
        <v>24</v>
      </c>
      <c r="B786" s="1088">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8">
        <v>25</v>
      </c>
      <c r="B787" s="1088">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8">
        <v>26</v>
      </c>
      <c r="B788" s="1088">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8">
        <v>27</v>
      </c>
      <c r="B789" s="1088">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8">
        <v>28</v>
      </c>
      <c r="B790" s="1088">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8">
        <v>29</v>
      </c>
      <c r="B791" s="1088">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8">
        <v>30</v>
      </c>
      <c r="B792" s="1088">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417</v>
      </c>
      <c r="K795" s="368"/>
      <c r="L795" s="368"/>
      <c r="M795" s="368"/>
      <c r="N795" s="368"/>
      <c r="O795" s="368"/>
      <c r="P795" s="369" t="s">
        <v>27</v>
      </c>
      <c r="Q795" s="369"/>
      <c r="R795" s="369"/>
      <c r="S795" s="369"/>
      <c r="T795" s="369"/>
      <c r="U795" s="369"/>
      <c r="V795" s="369"/>
      <c r="W795" s="369"/>
      <c r="X795" s="369"/>
      <c r="Y795" s="370" t="s">
        <v>471</v>
      </c>
      <c r="Z795" s="371"/>
      <c r="AA795" s="371"/>
      <c r="AB795" s="371"/>
      <c r="AC795" s="149" t="s">
        <v>456</v>
      </c>
      <c r="AD795" s="149"/>
      <c r="AE795" s="149"/>
      <c r="AF795" s="149"/>
      <c r="AG795" s="149"/>
      <c r="AH795" s="370" t="s">
        <v>379</v>
      </c>
      <c r="AI795" s="367"/>
      <c r="AJ795" s="367"/>
      <c r="AK795" s="367"/>
      <c r="AL795" s="367" t="s">
        <v>21</v>
      </c>
      <c r="AM795" s="367"/>
      <c r="AN795" s="367"/>
      <c r="AO795" s="372"/>
      <c r="AP795" s="373" t="s">
        <v>418</v>
      </c>
      <c r="AQ795" s="373"/>
      <c r="AR795" s="373"/>
      <c r="AS795" s="373"/>
      <c r="AT795" s="373"/>
      <c r="AU795" s="373"/>
      <c r="AV795" s="373"/>
      <c r="AW795" s="373"/>
      <c r="AX795" s="373"/>
    </row>
    <row r="796" spans="1:50" ht="26.25" customHeight="1" x14ac:dyDescent="0.15">
      <c r="A796" s="1088">
        <v>1</v>
      </c>
      <c r="B796" s="1088">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8">
        <v>2</v>
      </c>
      <c r="B797" s="1088">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8">
        <v>3</v>
      </c>
      <c r="B798" s="1088">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8">
        <v>4</v>
      </c>
      <c r="B799" s="1088">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8">
        <v>5</v>
      </c>
      <c r="B800" s="1088">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8">
        <v>6</v>
      </c>
      <c r="B801" s="1088">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8">
        <v>7</v>
      </c>
      <c r="B802" s="1088">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8">
        <v>8</v>
      </c>
      <c r="B803" s="1088">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8">
        <v>9</v>
      </c>
      <c r="B804" s="1088">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8">
        <v>10</v>
      </c>
      <c r="B805" s="1088">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8">
        <v>11</v>
      </c>
      <c r="B806" s="1088">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8">
        <v>12</v>
      </c>
      <c r="B807" s="1088">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8">
        <v>13</v>
      </c>
      <c r="B808" s="1088">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8">
        <v>14</v>
      </c>
      <c r="B809" s="1088">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8">
        <v>15</v>
      </c>
      <c r="B810" s="1088">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8">
        <v>16</v>
      </c>
      <c r="B811" s="1088">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8">
        <v>17</v>
      </c>
      <c r="B812" s="1088">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8">
        <v>18</v>
      </c>
      <c r="B813" s="1088">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8">
        <v>19</v>
      </c>
      <c r="B814" s="1088">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8">
        <v>20</v>
      </c>
      <c r="B815" s="1088">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8">
        <v>21</v>
      </c>
      <c r="B816" s="1088">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8">
        <v>22</v>
      </c>
      <c r="B817" s="1088">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8">
        <v>23</v>
      </c>
      <c r="B818" s="1088">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8">
        <v>24</v>
      </c>
      <c r="B819" s="1088">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8">
        <v>25</v>
      </c>
      <c r="B820" s="1088">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8">
        <v>26</v>
      </c>
      <c r="B821" s="1088">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8">
        <v>27</v>
      </c>
      <c r="B822" s="1088">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8">
        <v>28</v>
      </c>
      <c r="B823" s="1088">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8">
        <v>29</v>
      </c>
      <c r="B824" s="1088">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8">
        <v>30</v>
      </c>
      <c r="B825" s="1088">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417</v>
      </c>
      <c r="K828" s="368"/>
      <c r="L828" s="368"/>
      <c r="M828" s="368"/>
      <c r="N828" s="368"/>
      <c r="O828" s="368"/>
      <c r="P828" s="369" t="s">
        <v>27</v>
      </c>
      <c r="Q828" s="369"/>
      <c r="R828" s="369"/>
      <c r="S828" s="369"/>
      <c r="T828" s="369"/>
      <c r="U828" s="369"/>
      <c r="V828" s="369"/>
      <c r="W828" s="369"/>
      <c r="X828" s="369"/>
      <c r="Y828" s="370" t="s">
        <v>471</v>
      </c>
      <c r="Z828" s="371"/>
      <c r="AA828" s="371"/>
      <c r="AB828" s="371"/>
      <c r="AC828" s="149" t="s">
        <v>456</v>
      </c>
      <c r="AD828" s="149"/>
      <c r="AE828" s="149"/>
      <c r="AF828" s="149"/>
      <c r="AG828" s="149"/>
      <c r="AH828" s="370" t="s">
        <v>379</v>
      </c>
      <c r="AI828" s="367"/>
      <c r="AJ828" s="367"/>
      <c r="AK828" s="367"/>
      <c r="AL828" s="367" t="s">
        <v>21</v>
      </c>
      <c r="AM828" s="367"/>
      <c r="AN828" s="367"/>
      <c r="AO828" s="372"/>
      <c r="AP828" s="373" t="s">
        <v>418</v>
      </c>
      <c r="AQ828" s="373"/>
      <c r="AR828" s="373"/>
      <c r="AS828" s="373"/>
      <c r="AT828" s="373"/>
      <c r="AU828" s="373"/>
      <c r="AV828" s="373"/>
      <c r="AW828" s="373"/>
      <c r="AX828" s="373"/>
    </row>
    <row r="829" spans="1:50" ht="26.25" customHeight="1" x14ac:dyDescent="0.15">
      <c r="A829" s="1088">
        <v>1</v>
      </c>
      <c r="B829" s="1088">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8">
        <v>2</v>
      </c>
      <c r="B830" s="1088">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8">
        <v>3</v>
      </c>
      <c r="B831" s="1088">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8">
        <v>4</v>
      </c>
      <c r="B832" s="1088">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8">
        <v>5</v>
      </c>
      <c r="B833" s="1088">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8">
        <v>6</v>
      </c>
      <c r="B834" s="1088">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8">
        <v>7</v>
      </c>
      <c r="B835" s="1088">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8">
        <v>8</v>
      </c>
      <c r="B836" s="1088">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8">
        <v>9</v>
      </c>
      <c r="B837" s="1088">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8">
        <v>10</v>
      </c>
      <c r="B838" s="1088">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8">
        <v>11</v>
      </c>
      <c r="B839" s="1088">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8">
        <v>12</v>
      </c>
      <c r="B840" s="1088">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8">
        <v>13</v>
      </c>
      <c r="B841" s="1088">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8">
        <v>14</v>
      </c>
      <c r="B842" s="1088">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8">
        <v>15</v>
      </c>
      <c r="B843" s="1088">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8">
        <v>16</v>
      </c>
      <c r="B844" s="1088">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8">
        <v>17</v>
      </c>
      <c r="B845" s="1088">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8">
        <v>18</v>
      </c>
      <c r="B846" s="1088">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8">
        <v>19</v>
      </c>
      <c r="B847" s="1088">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8">
        <v>20</v>
      </c>
      <c r="B848" s="1088">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8">
        <v>21</v>
      </c>
      <c r="B849" s="1088">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8">
        <v>22</v>
      </c>
      <c r="B850" s="1088">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8">
        <v>23</v>
      </c>
      <c r="B851" s="1088">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8">
        <v>24</v>
      </c>
      <c r="B852" s="1088">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8">
        <v>25</v>
      </c>
      <c r="B853" s="1088">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8">
        <v>26</v>
      </c>
      <c r="B854" s="1088">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8">
        <v>27</v>
      </c>
      <c r="B855" s="1088">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8">
        <v>28</v>
      </c>
      <c r="B856" s="1088">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8">
        <v>29</v>
      </c>
      <c r="B857" s="1088">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8">
        <v>30</v>
      </c>
      <c r="B858" s="1088">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417</v>
      </c>
      <c r="K861" s="368"/>
      <c r="L861" s="368"/>
      <c r="M861" s="368"/>
      <c r="N861" s="368"/>
      <c r="O861" s="368"/>
      <c r="P861" s="369" t="s">
        <v>27</v>
      </c>
      <c r="Q861" s="369"/>
      <c r="R861" s="369"/>
      <c r="S861" s="369"/>
      <c r="T861" s="369"/>
      <c r="U861" s="369"/>
      <c r="V861" s="369"/>
      <c r="W861" s="369"/>
      <c r="X861" s="369"/>
      <c r="Y861" s="370" t="s">
        <v>471</v>
      </c>
      <c r="Z861" s="371"/>
      <c r="AA861" s="371"/>
      <c r="AB861" s="371"/>
      <c r="AC861" s="149" t="s">
        <v>456</v>
      </c>
      <c r="AD861" s="149"/>
      <c r="AE861" s="149"/>
      <c r="AF861" s="149"/>
      <c r="AG861" s="149"/>
      <c r="AH861" s="370" t="s">
        <v>379</v>
      </c>
      <c r="AI861" s="367"/>
      <c r="AJ861" s="367"/>
      <c r="AK861" s="367"/>
      <c r="AL861" s="367" t="s">
        <v>21</v>
      </c>
      <c r="AM861" s="367"/>
      <c r="AN861" s="367"/>
      <c r="AO861" s="372"/>
      <c r="AP861" s="373" t="s">
        <v>418</v>
      </c>
      <c r="AQ861" s="373"/>
      <c r="AR861" s="373"/>
      <c r="AS861" s="373"/>
      <c r="AT861" s="373"/>
      <c r="AU861" s="373"/>
      <c r="AV861" s="373"/>
      <c r="AW861" s="373"/>
      <c r="AX861" s="373"/>
    </row>
    <row r="862" spans="1:50" ht="26.25" customHeight="1" x14ac:dyDescent="0.15">
      <c r="A862" s="1088">
        <v>1</v>
      </c>
      <c r="B862" s="1088">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8">
        <v>2</v>
      </c>
      <c r="B863" s="1088">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8">
        <v>3</v>
      </c>
      <c r="B864" s="1088">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8">
        <v>4</v>
      </c>
      <c r="B865" s="1088">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8">
        <v>5</v>
      </c>
      <c r="B866" s="1088">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8">
        <v>6</v>
      </c>
      <c r="B867" s="1088">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8">
        <v>7</v>
      </c>
      <c r="B868" s="1088">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8">
        <v>8</v>
      </c>
      <c r="B869" s="1088">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8">
        <v>9</v>
      </c>
      <c r="B870" s="1088">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8">
        <v>10</v>
      </c>
      <c r="B871" s="1088">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8">
        <v>11</v>
      </c>
      <c r="B872" s="1088">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8">
        <v>12</v>
      </c>
      <c r="B873" s="1088">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8">
        <v>13</v>
      </c>
      <c r="B874" s="1088">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8">
        <v>14</v>
      </c>
      <c r="B875" s="1088">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8">
        <v>15</v>
      </c>
      <c r="B876" s="1088">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8">
        <v>16</v>
      </c>
      <c r="B877" s="1088">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8">
        <v>17</v>
      </c>
      <c r="B878" s="1088">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8">
        <v>18</v>
      </c>
      <c r="B879" s="1088">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8">
        <v>19</v>
      </c>
      <c r="B880" s="1088">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8">
        <v>20</v>
      </c>
      <c r="B881" s="1088">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8">
        <v>21</v>
      </c>
      <c r="B882" s="1088">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8">
        <v>22</v>
      </c>
      <c r="B883" s="1088">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8">
        <v>23</v>
      </c>
      <c r="B884" s="1088">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8">
        <v>24</v>
      </c>
      <c r="B885" s="1088">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8">
        <v>25</v>
      </c>
      <c r="B886" s="1088">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8">
        <v>26</v>
      </c>
      <c r="B887" s="1088">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8">
        <v>27</v>
      </c>
      <c r="B888" s="1088">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8">
        <v>28</v>
      </c>
      <c r="B889" s="1088">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8">
        <v>29</v>
      </c>
      <c r="B890" s="1088">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8">
        <v>30</v>
      </c>
      <c r="B891" s="1088">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417</v>
      </c>
      <c r="K894" s="368"/>
      <c r="L894" s="368"/>
      <c r="M894" s="368"/>
      <c r="N894" s="368"/>
      <c r="O894" s="368"/>
      <c r="P894" s="369" t="s">
        <v>27</v>
      </c>
      <c r="Q894" s="369"/>
      <c r="R894" s="369"/>
      <c r="S894" s="369"/>
      <c r="T894" s="369"/>
      <c r="U894" s="369"/>
      <c r="V894" s="369"/>
      <c r="W894" s="369"/>
      <c r="X894" s="369"/>
      <c r="Y894" s="370" t="s">
        <v>471</v>
      </c>
      <c r="Z894" s="371"/>
      <c r="AA894" s="371"/>
      <c r="AB894" s="371"/>
      <c r="AC894" s="149" t="s">
        <v>456</v>
      </c>
      <c r="AD894" s="149"/>
      <c r="AE894" s="149"/>
      <c r="AF894" s="149"/>
      <c r="AG894" s="149"/>
      <c r="AH894" s="370" t="s">
        <v>379</v>
      </c>
      <c r="AI894" s="367"/>
      <c r="AJ894" s="367"/>
      <c r="AK894" s="367"/>
      <c r="AL894" s="367" t="s">
        <v>21</v>
      </c>
      <c r="AM894" s="367"/>
      <c r="AN894" s="367"/>
      <c r="AO894" s="372"/>
      <c r="AP894" s="373" t="s">
        <v>418</v>
      </c>
      <c r="AQ894" s="373"/>
      <c r="AR894" s="373"/>
      <c r="AS894" s="373"/>
      <c r="AT894" s="373"/>
      <c r="AU894" s="373"/>
      <c r="AV894" s="373"/>
      <c r="AW894" s="373"/>
      <c r="AX894" s="373"/>
    </row>
    <row r="895" spans="1:50" ht="26.25" customHeight="1" x14ac:dyDescent="0.15">
      <c r="A895" s="1088">
        <v>1</v>
      </c>
      <c r="B895" s="1088">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8">
        <v>2</v>
      </c>
      <c r="B896" s="1088">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8">
        <v>3</v>
      </c>
      <c r="B897" s="1088">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8">
        <v>4</v>
      </c>
      <c r="B898" s="1088">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8">
        <v>5</v>
      </c>
      <c r="B899" s="1088">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8">
        <v>6</v>
      </c>
      <c r="B900" s="1088">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8">
        <v>7</v>
      </c>
      <c r="B901" s="1088">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8">
        <v>8</v>
      </c>
      <c r="B902" s="1088">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8">
        <v>9</v>
      </c>
      <c r="B903" s="1088">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8">
        <v>10</v>
      </c>
      <c r="B904" s="1088">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8">
        <v>11</v>
      </c>
      <c r="B905" s="1088">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8">
        <v>12</v>
      </c>
      <c r="B906" s="1088">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8">
        <v>13</v>
      </c>
      <c r="B907" s="1088">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8">
        <v>14</v>
      </c>
      <c r="B908" s="1088">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8">
        <v>15</v>
      </c>
      <c r="B909" s="1088">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8">
        <v>16</v>
      </c>
      <c r="B910" s="1088">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8">
        <v>17</v>
      </c>
      <c r="B911" s="1088">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8">
        <v>18</v>
      </c>
      <c r="B912" s="1088">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8">
        <v>19</v>
      </c>
      <c r="B913" s="1088">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8">
        <v>20</v>
      </c>
      <c r="B914" s="1088">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8">
        <v>21</v>
      </c>
      <c r="B915" s="1088">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8">
        <v>22</v>
      </c>
      <c r="B916" s="1088">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8">
        <v>23</v>
      </c>
      <c r="B917" s="1088">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8">
        <v>24</v>
      </c>
      <c r="B918" s="1088">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8">
        <v>25</v>
      </c>
      <c r="B919" s="1088">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8">
        <v>26</v>
      </c>
      <c r="B920" s="1088">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8">
        <v>27</v>
      </c>
      <c r="B921" s="1088">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8">
        <v>28</v>
      </c>
      <c r="B922" s="1088">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8">
        <v>29</v>
      </c>
      <c r="B923" s="1088">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8">
        <v>30</v>
      </c>
      <c r="B924" s="1088">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417</v>
      </c>
      <c r="K927" s="368"/>
      <c r="L927" s="368"/>
      <c r="M927" s="368"/>
      <c r="N927" s="368"/>
      <c r="O927" s="368"/>
      <c r="P927" s="369" t="s">
        <v>27</v>
      </c>
      <c r="Q927" s="369"/>
      <c r="R927" s="369"/>
      <c r="S927" s="369"/>
      <c r="T927" s="369"/>
      <c r="U927" s="369"/>
      <c r="V927" s="369"/>
      <c r="W927" s="369"/>
      <c r="X927" s="369"/>
      <c r="Y927" s="370" t="s">
        <v>471</v>
      </c>
      <c r="Z927" s="371"/>
      <c r="AA927" s="371"/>
      <c r="AB927" s="371"/>
      <c r="AC927" s="149" t="s">
        <v>456</v>
      </c>
      <c r="AD927" s="149"/>
      <c r="AE927" s="149"/>
      <c r="AF927" s="149"/>
      <c r="AG927" s="149"/>
      <c r="AH927" s="370" t="s">
        <v>379</v>
      </c>
      <c r="AI927" s="367"/>
      <c r="AJ927" s="367"/>
      <c r="AK927" s="367"/>
      <c r="AL927" s="367" t="s">
        <v>21</v>
      </c>
      <c r="AM927" s="367"/>
      <c r="AN927" s="367"/>
      <c r="AO927" s="372"/>
      <c r="AP927" s="373" t="s">
        <v>418</v>
      </c>
      <c r="AQ927" s="373"/>
      <c r="AR927" s="373"/>
      <c r="AS927" s="373"/>
      <c r="AT927" s="373"/>
      <c r="AU927" s="373"/>
      <c r="AV927" s="373"/>
      <c r="AW927" s="373"/>
      <c r="AX927" s="373"/>
    </row>
    <row r="928" spans="1:50" ht="26.25" customHeight="1" x14ac:dyDescent="0.15">
      <c r="A928" s="1088">
        <v>1</v>
      </c>
      <c r="B928" s="1088">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8">
        <v>2</v>
      </c>
      <c r="B929" s="1088">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8">
        <v>3</v>
      </c>
      <c r="B930" s="1088">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8">
        <v>4</v>
      </c>
      <c r="B931" s="1088">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8">
        <v>5</v>
      </c>
      <c r="B932" s="1088">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8">
        <v>6</v>
      </c>
      <c r="B933" s="1088">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8">
        <v>7</v>
      </c>
      <c r="B934" s="1088">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8">
        <v>8</v>
      </c>
      <c r="B935" s="1088">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8">
        <v>9</v>
      </c>
      <c r="B936" s="1088">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8">
        <v>10</v>
      </c>
      <c r="B937" s="1088">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8">
        <v>11</v>
      </c>
      <c r="B938" s="1088">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8">
        <v>12</v>
      </c>
      <c r="B939" s="1088">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8">
        <v>13</v>
      </c>
      <c r="B940" s="1088">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8">
        <v>14</v>
      </c>
      <c r="B941" s="1088">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8">
        <v>15</v>
      </c>
      <c r="B942" s="1088">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8">
        <v>16</v>
      </c>
      <c r="B943" s="1088">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8">
        <v>17</v>
      </c>
      <c r="B944" s="1088">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8">
        <v>18</v>
      </c>
      <c r="B945" s="1088">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8">
        <v>19</v>
      </c>
      <c r="B946" s="1088">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8">
        <v>20</v>
      </c>
      <c r="B947" s="1088">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8">
        <v>21</v>
      </c>
      <c r="B948" s="1088">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8">
        <v>22</v>
      </c>
      <c r="B949" s="1088">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8">
        <v>23</v>
      </c>
      <c r="B950" s="1088">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8">
        <v>24</v>
      </c>
      <c r="B951" s="1088">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8">
        <v>25</v>
      </c>
      <c r="B952" s="1088">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8">
        <v>26</v>
      </c>
      <c r="B953" s="1088">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8">
        <v>27</v>
      </c>
      <c r="B954" s="1088">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8">
        <v>28</v>
      </c>
      <c r="B955" s="1088">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8">
        <v>29</v>
      </c>
      <c r="B956" s="1088">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8">
        <v>30</v>
      </c>
      <c r="B957" s="1088">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417</v>
      </c>
      <c r="K960" s="368"/>
      <c r="L960" s="368"/>
      <c r="M960" s="368"/>
      <c r="N960" s="368"/>
      <c r="O960" s="368"/>
      <c r="P960" s="369" t="s">
        <v>27</v>
      </c>
      <c r="Q960" s="369"/>
      <c r="R960" s="369"/>
      <c r="S960" s="369"/>
      <c r="T960" s="369"/>
      <c r="U960" s="369"/>
      <c r="V960" s="369"/>
      <c r="W960" s="369"/>
      <c r="X960" s="369"/>
      <c r="Y960" s="370" t="s">
        <v>471</v>
      </c>
      <c r="Z960" s="371"/>
      <c r="AA960" s="371"/>
      <c r="AB960" s="371"/>
      <c r="AC960" s="149" t="s">
        <v>456</v>
      </c>
      <c r="AD960" s="149"/>
      <c r="AE960" s="149"/>
      <c r="AF960" s="149"/>
      <c r="AG960" s="149"/>
      <c r="AH960" s="370" t="s">
        <v>379</v>
      </c>
      <c r="AI960" s="367"/>
      <c r="AJ960" s="367"/>
      <c r="AK960" s="367"/>
      <c r="AL960" s="367" t="s">
        <v>21</v>
      </c>
      <c r="AM960" s="367"/>
      <c r="AN960" s="367"/>
      <c r="AO960" s="372"/>
      <c r="AP960" s="373" t="s">
        <v>418</v>
      </c>
      <c r="AQ960" s="373"/>
      <c r="AR960" s="373"/>
      <c r="AS960" s="373"/>
      <c r="AT960" s="373"/>
      <c r="AU960" s="373"/>
      <c r="AV960" s="373"/>
      <c r="AW960" s="373"/>
      <c r="AX960" s="373"/>
    </row>
    <row r="961" spans="1:50" ht="26.25" customHeight="1" x14ac:dyDescent="0.15">
      <c r="A961" s="1088">
        <v>1</v>
      </c>
      <c r="B961" s="1088">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8">
        <v>2</v>
      </c>
      <c r="B962" s="1088">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8">
        <v>3</v>
      </c>
      <c r="B963" s="1088">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8">
        <v>4</v>
      </c>
      <c r="B964" s="1088">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8">
        <v>5</v>
      </c>
      <c r="B965" s="1088">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8">
        <v>6</v>
      </c>
      <c r="B966" s="1088">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8">
        <v>7</v>
      </c>
      <c r="B967" s="1088">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8">
        <v>8</v>
      </c>
      <c r="B968" s="1088">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8">
        <v>9</v>
      </c>
      <c r="B969" s="1088">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8">
        <v>10</v>
      </c>
      <c r="B970" s="1088">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8">
        <v>11</v>
      </c>
      <c r="B971" s="1088">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8">
        <v>12</v>
      </c>
      <c r="B972" s="1088">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8">
        <v>13</v>
      </c>
      <c r="B973" s="1088">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8">
        <v>14</v>
      </c>
      <c r="B974" s="1088">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8">
        <v>15</v>
      </c>
      <c r="B975" s="1088">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8">
        <v>16</v>
      </c>
      <c r="B976" s="1088">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8">
        <v>17</v>
      </c>
      <c r="B977" s="1088">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8">
        <v>18</v>
      </c>
      <c r="B978" s="1088">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8">
        <v>19</v>
      </c>
      <c r="B979" s="1088">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8">
        <v>20</v>
      </c>
      <c r="B980" s="1088">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8">
        <v>21</v>
      </c>
      <c r="B981" s="1088">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8">
        <v>22</v>
      </c>
      <c r="B982" s="1088">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8">
        <v>23</v>
      </c>
      <c r="B983" s="1088">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8">
        <v>24</v>
      </c>
      <c r="B984" s="1088">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8">
        <v>25</v>
      </c>
      <c r="B985" s="1088">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8">
        <v>26</v>
      </c>
      <c r="B986" s="1088">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8">
        <v>27</v>
      </c>
      <c r="B987" s="1088">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8">
        <v>28</v>
      </c>
      <c r="B988" s="1088">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8">
        <v>29</v>
      </c>
      <c r="B989" s="1088">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8">
        <v>30</v>
      </c>
      <c r="B990" s="1088">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417</v>
      </c>
      <c r="K993" s="368"/>
      <c r="L993" s="368"/>
      <c r="M993" s="368"/>
      <c r="N993" s="368"/>
      <c r="O993" s="368"/>
      <c r="P993" s="369" t="s">
        <v>27</v>
      </c>
      <c r="Q993" s="369"/>
      <c r="R993" s="369"/>
      <c r="S993" s="369"/>
      <c r="T993" s="369"/>
      <c r="U993" s="369"/>
      <c r="V993" s="369"/>
      <c r="W993" s="369"/>
      <c r="X993" s="369"/>
      <c r="Y993" s="370" t="s">
        <v>471</v>
      </c>
      <c r="Z993" s="371"/>
      <c r="AA993" s="371"/>
      <c r="AB993" s="371"/>
      <c r="AC993" s="149" t="s">
        <v>456</v>
      </c>
      <c r="AD993" s="149"/>
      <c r="AE993" s="149"/>
      <c r="AF993" s="149"/>
      <c r="AG993" s="149"/>
      <c r="AH993" s="370" t="s">
        <v>379</v>
      </c>
      <c r="AI993" s="367"/>
      <c r="AJ993" s="367"/>
      <c r="AK993" s="367"/>
      <c r="AL993" s="367" t="s">
        <v>21</v>
      </c>
      <c r="AM993" s="367"/>
      <c r="AN993" s="367"/>
      <c r="AO993" s="372"/>
      <c r="AP993" s="373" t="s">
        <v>418</v>
      </c>
      <c r="AQ993" s="373"/>
      <c r="AR993" s="373"/>
      <c r="AS993" s="373"/>
      <c r="AT993" s="373"/>
      <c r="AU993" s="373"/>
      <c r="AV993" s="373"/>
      <c r="AW993" s="373"/>
      <c r="AX993" s="373"/>
    </row>
    <row r="994" spans="1:50" ht="26.25" customHeight="1" x14ac:dyDescent="0.15">
      <c r="A994" s="1088">
        <v>1</v>
      </c>
      <c r="B994" s="1088">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8">
        <v>2</v>
      </c>
      <c r="B995" s="1088">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8">
        <v>3</v>
      </c>
      <c r="B996" s="1088">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8">
        <v>4</v>
      </c>
      <c r="B997" s="1088">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8">
        <v>5</v>
      </c>
      <c r="B998" s="1088">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8">
        <v>6</v>
      </c>
      <c r="B999" s="1088">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8">
        <v>7</v>
      </c>
      <c r="B1000" s="1088">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8">
        <v>8</v>
      </c>
      <c r="B1001" s="1088">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8">
        <v>9</v>
      </c>
      <c r="B1002" s="1088">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8">
        <v>10</v>
      </c>
      <c r="B1003" s="1088">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8">
        <v>11</v>
      </c>
      <c r="B1004" s="1088">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8">
        <v>12</v>
      </c>
      <c r="B1005" s="1088">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8">
        <v>13</v>
      </c>
      <c r="B1006" s="1088">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8">
        <v>14</v>
      </c>
      <c r="B1007" s="1088">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8">
        <v>15</v>
      </c>
      <c r="B1008" s="1088">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8">
        <v>16</v>
      </c>
      <c r="B1009" s="1088">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8">
        <v>17</v>
      </c>
      <c r="B1010" s="1088">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8">
        <v>18</v>
      </c>
      <c r="B1011" s="1088">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8">
        <v>19</v>
      </c>
      <c r="B1012" s="1088">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8">
        <v>20</v>
      </c>
      <c r="B1013" s="1088">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8">
        <v>21</v>
      </c>
      <c r="B1014" s="1088">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8">
        <v>22</v>
      </c>
      <c r="B1015" s="1088">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8">
        <v>23</v>
      </c>
      <c r="B1016" s="1088">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8">
        <v>24</v>
      </c>
      <c r="B1017" s="1088">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8">
        <v>25</v>
      </c>
      <c r="B1018" s="1088">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8">
        <v>26</v>
      </c>
      <c r="B1019" s="1088">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8">
        <v>27</v>
      </c>
      <c r="B1020" s="1088">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8">
        <v>28</v>
      </c>
      <c r="B1021" s="1088">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8">
        <v>29</v>
      </c>
      <c r="B1022" s="1088">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8">
        <v>30</v>
      </c>
      <c r="B1023" s="1088">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417</v>
      </c>
      <c r="K1026" s="368"/>
      <c r="L1026" s="368"/>
      <c r="M1026" s="368"/>
      <c r="N1026" s="368"/>
      <c r="O1026" s="368"/>
      <c r="P1026" s="369" t="s">
        <v>27</v>
      </c>
      <c r="Q1026" s="369"/>
      <c r="R1026" s="369"/>
      <c r="S1026" s="369"/>
      <c r="T1026" s="369"/>
      <c r="U1026" s="369"/>
      <c r="V1026" s="369"/>
      <c r="W1026" s="369"/>
      <c r="X1026" s="369"/>
      <c r="Y1026" s="370" t="s">
        <v>471</v>
      </c>
      <c r="Z1026" s="371"/>
      <c r="AA1026" s="371"/>
      <c r="AB1026" s="371"/>
      <c r="AC1026" s="149" t="s">
        <v>456</v>
      </c>
      <c r="AD1026" s="149"/>
      <c r="AE1026" s="149"/>
      <c r="AF1026" s="149"/>
      <c r="AG1026" s="149"/>
      <c r="AH1026" s="370" t="s">
        <v>379</v>
      </c>
      <c r="AI1026" s="367"/>
      <c r="AJ1026" s="367"/>
      <c r="AK1026" s="367"/>
      <c r="AL1026" s="367" t="s">
        <v>21</v>
      </c>
      <c r="AM1026" s="367"/>
      <c r="AN1026" s="367"/>
      <c r="AO1026" s="372"/>
      <c r="AP1026" s="373" t="s">
        <v>418</v>
      </c>
      <c r="AQ1026" s="373"/>
      <c r="AR1026" s="373"/>
      <c r="AS1026" s="373"/>
      <c r="AT1026" s="373"/>
      <c r="AU1026" s="373"/>
      <c r="AV1026" s="373"/>
      <c r="AW1026" s="373"/>
      <c r="AX1026" s="373"/>
    </row>
    <row r="1027" spans="1:50" ht="26.25" customHeight="1" x14ac:dyDescent="0.15">
      <c r="A1027" s="1088">
        <v>1</v>
      </c>
      <c r="B1027" s="1088">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8">
        <v>2</v>
      </c>
      <c r="B1028" s="1088">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8">
        <v>3</v>
      </c>
      <c r="B1029" s="1088">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8">
        <v>4</v>
      </c>
      <c r="B1030" s="1088">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8">
        <v>5</v>
      </c>
      <c r="B1031" s="1088">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8">
        <v>6</v>
      </c>
      <c r="B1032" s="1088">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8">
        <v>7</v>
      </c>
      <c r="B1033" s="1088">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8">
        <v>8</v>
      </c>
      <c r="B1034" s="1088">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8">
        <v>9</v>
      </c>
      <c r="B1035" s="1088">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8">
        <v>10</v>
      </c>
      <c r="B1036" s="1088">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8">
        <v>11</v>
      </c>
      <c r="B1037" s="1088">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8">
        <v>12</v>
      </c>
      <c r="B1038" s="1088">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8">
        <v>13</v>
      </c>
      <c r="B1039" s="1088">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8">
        <v>14</v>
      </c>
      <c r="B1040" s="1088">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8">
        <v>15</v>
      </c>
      <c r="B1041" s="1088">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8">
        <v>16</v>
      </c>
      <c r="B1042" s="1088">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8">
        <v>17</v>
      </c>
      <c r="B1043" s="1088">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8">
        <v>18</v>
      </c>
      <c r="B1044" s="1088">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8">
        <v>19</v>
      </c>
      <c r="B1045" s="1088">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8">
        <v>20</v>
      </c>
      <c r="B1046" s="1088">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8">
        <v>21</v>
      </c>
      <c r="B1047" s="1088">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8">
        <v>22</v>
      </c>
      <c r="B1048" s="1088">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8">
        <v>23</v>
      </c>
      <c r="B1049" s="1088">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8">
        <v>24</v>
      </c>
      <c r="B1050" s="1088">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8">
        <v>25</v>
      </c>
      <c r="B1051" s="1088">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8">
        <v>26</v>
      </c>
      <c r="B1052" s="1088">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8">
        <v>27</v>
      </c>
      <c r="B1053" s="1088">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8">
        <v>28</v>
      </c>
      <c r="B1054" s="1088">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8">
        <v>29</v>
      </c>
      <c r="B1055" s="1088">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8">
        <v>30</v>
      </c>
      <c r="B1056" s="1088">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417</v>
      </c>
      <c r="K1059" s="368"/>
      <c r="L1059" s="368"/>
      <c r="M1059" s="368"/>
      <c r="N1059" s="368"/>
      <c r="O1059" s="368"/>
      <c r="P1059" s="369" t="s">
        <v>27</v>
      </c>
      <c r="Q1059" s="369"/>
      <c r="R1059" s="369"/>
      <c r="S1059" s="369"/>
      <c r="T1059" s="369"/>
      <c r="U1059" s="369"/>
      <c r="V1059" s="369"/>
      <c r="W1059" s="369"/>
      <c r="X1059" s="369"/>
      <c r="Y1059" s="370" t="s">
        <v>471</v>
      </c>
      <c r="Z1059" s="371"/>
      <c r="AA1059" s="371"/>
      <c r="AB1059" s="371"/>
      <c r="AC1059" s="149" t="s">
        <v>456</v>
      </c>
      <c r="AD1059" s="149"/>
      <c r="AE1059" s="149"/>
      <c r="AF1059" s="149"/>
      <c r="AG1059" s="149"/>
      <c r="AH1059" s="370" t="s">
        <v>379</v>
      </c>
      <c r="AI1059" s="367"/>
      <c r="AJ1059" s="367"/>
      <c r="AK1059" s="367"/>
      <c r="AL1059" s="367" t="s">
        <v>21</v>
      </c>
      <c r="AM1059" s="367"/>
      <c r="AN1059" s="367"/>
      <c r="AO1059" s="372"/>
      <c r="AP1059" s="373" t="s">
        <v>418</v>
      </c>
      <c r="AQ1059" s="373"/>
      <c r="AR1059" s="373"/>
      <c r="AS1059" s="373"/>
      <c r="AT1059" s="373"/>
      <c r="AU1059" s="373"/>
      <c r="AV1059" s="373"/>
      <c r="AW1059" s="373"/>
      <c r="AX1059" s="373"/>
    </row>
    <row r="1060" spans="1:50" ht="26.25" customHeight="1" x14ac:dyDescent="0.15">
      <c r="A1060" s="1088">
        <v>1</v>
      </c>
      <c r="B1060" s="1088">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8">
        <v>2</v>
      </c>
      <c r="B1061" s="1088">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8">
        <v>3</v>
      </c>
      <c r="B1062" s="1088">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8">
        <v>4</v>
      </c>
      <c r="B1063" s="1088">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8">
        <v>5</v>
      </c>
      <c r="B1064" s="1088">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8">
        <v>6</v>
      </c>
      <c r="B1065" s="1088">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8">
        <v>7</v>
      </c>
      <c r="B1066" s="1088">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8">
        <v>8</v>
      </c>
      <c r="B1067" s="1088">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8">
        <v>9</v>
      </c>
      <c r="B1068" s="1088">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8">
        <v>10</v>
      </c>
      <c r="B1069" s="1088">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8">
        <v>11</v>
      </c>
      <c r="B1070" s="1088">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8">
        <v>12</v>
      </c>
      <c r="B1071" s="1088">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8">
        <v>13</v>
      </c>
      <c r="B1072" s="1088">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8">
        <v>14</v>
      </c>
      <c r="B1073" s="1088">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8">
        <v>15</v>
      </c>
      <c r="B1074" s="1088">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8">
        <v>16</v>
      </c>
      <c r="B1075" s="1088">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8">
        <v>17</v>
      </c>
      <c r="B1076" s="1088">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8">
        <v>18</v>
      </c>
      <c r="B1077" s="1088">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8">
        <v>19</v>
      </c>
      <c r="B1078" s="1088">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8">
        <v>20</v>
      </c>
      <c r="B1079" s="1088">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8">
        <v>21</v>
      </c>
      <c r="B1080" s="1088">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8">
        <v>22</v>
      </c>
      <c r="B1081" s="1088">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8">
        <v>23</v>
      </c>
      <c r="B1082" s="1088">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8">
        <v>24</v>
      </c>
      <c r="B1083" s="1088">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8">
        <v>25</v>
      </c>
      <c r="B1084" s="1088">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8">
        <v>26</v>
      </c>
      <c r="B1085" s="1088">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8">
        <v>27</v>
      </c>
      <c r="B1086" s="1088">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8">
        <v>28</v>
      </c>
      <c r="B1087" s="1088">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8">
        <v>29</v>
      </c>
      <c r="B1088" s="1088">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8">
        <v>30</v>
      </c>
      <c r="B1089" s="1088">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417</v>
      </c>
      <c r="K1092" s="368"/>
      <c r="L1092" s="368"/>
      <c r="M1092" s="368"/>
      <c r="N1092" s="368"/>
      <c r="O1092" s="368"/>
      <c r="P1092" s="369" t="s">
        <v>27</v>
      </c>
      <c r="Q1092" s="369"/>
      <c r="R1092" s="369"/>
      <c r="S1092" s="369"/>
      <c r="T1092" s="369"/>
      <c r="U1092" s="369"/>
      <c r="V1092" s="369"/>
      <c r="W1092" s="369"/>
      <c r="X1092" s="369"/>
      <c r="Y1092" s="370" t="s">
        <v>471</v>
      </c>
      <c r="Z1092" s="371"/>
      <c r="AA1092" s="371"/>
      <c r="AB1092" s="371"/>
      <c r="AC1092" s="149" t="s">
        <v>456</v>
      </c>
      <c r="AD1092" s="149"/>
      <c r="AE1092" s="149"/>
      <c r="AF1092" s="149"/>
      <c r="AG1092" s="149"/>
      <c r="AH1092" s="370" t="s">
        <v>379</v>
      </c>
      <c r="AI1092" s="367"/>
      <c r="AJ1092" s="367"/>
      <c r="AK1092" s="367"/>
      <c r="AL1092" s="367" t="s">
        <v>21</v>
      </c>
      <c r="AM1092" s="367"/>
      <c r="AN1092" s="367"/>
      <c r="AO1092" s="372"/>
      <c r="AP1092" s="373" t="s">
        <v>418</v>
      </c>
      <c r="AQ1092" s="373"/>
      <c r="AR1092" s="373"/>
      <c r="AS1092" s="373"/>
      <c r="AT1092" s="373"/>
      <c r="AU1092" s="373"/>
      <c r="AV1092" s="373"/>
      <c r="AW1092" s="373"/>
      <c r="AX1092" s="373"/>
    </row>
    <row r="1093" spans="1:50" ht="26.25" customHeight="1" x14ac:dyDescent="0.15">
      <c r="A1093" s="1088">
        <v>1</v>
      </c>
      <c r="B1093" s="1088">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8">
        <v>2</v>
      </c>
      <c r="B1094" s="1088">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8">
        <v>3</v>
      </c>
      <c r="B1095" s="1088">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8">
        <v>4</v>
      </c>
      <c r="B1096" s="1088">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8">
        <v>5</v>
      </c>
      <c r="B1097" s="1088">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8">
        <v>6</v>
      </c>
      <c r="B1098" s="1088">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8">
        <v>7</v>
      </c>
      <c r="B1099" s="1088">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8">
        <v>8</v>
      </c>
      <c r="B1100" s="1088">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8">
        <v>9</v>
      </c>
      <c r="B1101" s="1088">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8">
        <v>10</v>
      </c>
      <c r="B1102" s="1088">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8">
        <v>11</v>
      </c>
      <c r="B1103" s="1088">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8">
        <v>12</v>
      </c>
      <c r="B1104" s="1088">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8">
        <v>13</v>
      </c>
      <c r="B1105" s="1088">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8">
        <v>14</v>
      </c>
      <c r="B1106" s="1088">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8">
        <v>15</v>
      </c>
      <c r="B1107" s="1088">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8">
        <v>16</v>
      </c>
      <c r="B1108" s="1088">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8">
        <v>17</v>
      </c>
      <c r="B1109" s="1088">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8">
        <v>18</v>
      </c>
      <c r="B1110" s="1088">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8">
        <v>19</v>
      </c>
      <c r="B1111" s="1088">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8">
        <v>20</v>
      </c>
      <c r="B1112" s="1088">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8">
        <v>21</v>
      </c>
      <c r="B1113" s="1088">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8">
        <v>22</v>
      </c>
      <c r="B1114" s="1088">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8">
        <v>23</v>
      </c>
      <c r="B1115" s="1088">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8">
        <v>24</v>
      </c>
      <c r="B1116" s="1088">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8">
        <v>25</v>
      </c>
      <c r="B1117" s="1088">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8">
        <v>26</v>
      </c>
      <c r="B1118" s="1088">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8">
        <v>27</v>
      </c>
      <c r="B1119" s="1088">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8">
        <v>28</v>
      </c>
      <c r="B1120" s="1088">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8">
        <v>29</v>
      </c>
      <c r="B1121" s="1088">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8">
        <v>30</v>
      </c>
      <c r="B1122" s="1088">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417</v>
      </c>
      <c r="K1125" s="368"/>
      <c r="L1125" s="368"/>
      <c r="M1125" s="368"/>
      <c r="N1125" s="368"/>
      <c r="O1125" s="368"/>
      <c r="P1125" s="369" t="s">
        <v>27</v>
      </c>
      <c r="Q1125" s="369"/>
      <c r="R1125" s="369"/>
      <c r="S1125" s="369"/>
      <c r="T1125" s="369"/>
      <c r="U1125" s="369"/>
      <c r="V1125" s="369"/>
      <c r="W1125" s="369"/>
      <c r="X1125" s="369"/>
      <c r="Y1125" s="370" t="s">
        <v>471</v>
      </c>
      <c r="Z1125" s="371"/>
      <c r="AA1125" s="371"/>
      <c r="AB1125" s="371"/>
      <c r="AC1125" s="149" t="s">
        <v>456</v>
      </c>
      <c r="AD1125" s="149"/>
      <c r="AE1125" s="149"/>
      <c r="AF1125" s="149"/>
      <c r="AG1125" s="149"/>
      <c r="AH1125" s="370" t="s">
        <v>379</v>
      </c>
      <c r="AI1125" s="367"/>
      <c r="AJ1125" s="367"/>
      <c r="AK1125" s="367"/>
      <c r="AL1125" s="367" t="s">
        <v>21</v>
      </c>
      <c r="AM1125" s="367"/>
      <c r="AN1125" s="367"/>
      <c r="AO1125" s="372"/>
      <c r="AP1125" s="373" t="s">
        <v>418</v>
      </c>
      <c r="AQ1125" s="373"/>
      <c r="AR1125" s="373"/>
      <c r="AS1125" s="373"/>
      <c r="AT1125" s="373"/>
      <c r="AU1125" s="373"/>
      <c r="AV1125" s="373"/>
      <c r="AW1125" s="373"/>
      <c r="AX1125" s="373"/>
    </row>
    <row r="1126" spans="1:50" ht="26.25" customHeight="1" x14ac:dyDescent="0.15">
      <c r="A1126" s="1088">
        <v>1</v>
      </c>
      <c r="B1126" s="1088">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8">
        <v>2</v>
      </c>
      <c r="B1127" s="1088">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8">
        <v>3</v>
      </c>
      <c r="B1128" s="1088">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8">
        <v>4</v>
      </c>
      <c r="B1129" s="1088">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8">
        <v>5</v>
      </c>
      <c r="B1130" s="1088">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8">
        <v>6</v>
      </c>
      <c r="B1131" s="1088">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8">
        <v>7</v>
      </c>
      <c r="B1132" s="1088">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8">
        <v>8</v>
      </c>
      <c r="B1133" s="1088">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8">
        <v>9</v>
      </c>
      <c r="B1134" s="1088">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8">
        <v>10</v>
      </c>
      <c r="B1135" s="1088">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8">
        <v>11</v>
      </c>
      <c r="B1136" s="1088">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8">
        <v>12</v>
      </c>
      <c r="B1137" s="1088">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8">
        <v>13</v>
      </c>
      <c r="B1138" s="1088">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8">
        <v>14</v>
      </c>
      <c r="B1139" s="1088">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8">
        <v>15</v>
      </c>
      <c r="B1140" s="1088">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8">
        <v>16</v>
      </c>
      <c r="B1141" s="1088">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8">
        <v>17</v>
      </c>
      <c r="B1142" s="1088">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8">
        <v>18</v>
      </c>
      <c r="B1143" s="1088">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8">
        <v>19</v>
      </c>
      <c r="B1144" s="1088">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8">
        <v>20</v>
      </c>
      <c r="B1145" s="1088">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8">
        <v>21</v>
      </c>
      <c r="B1146" s="1088">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8">
        <v>22</v>
      </c>
      <c r="B1147" s="1088">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8">
        <v>23</v>
      </c>
      <c r="B1148" s="1088">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8">
        <v>24</v>
      </c>
      <c r="B1149" s="1088">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8">
        <v>25</v>
      </c>
      <c r="B1150" s="1088">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8">
        <v>26</v>
      </c>
      <c r="B1151" s="1088">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8">
        <v>27</v>
      </c>
      <c r="B1152" s="1088">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8">
        <v>28</v>
      </c>
      <c r="B1153" s="1088">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8">
        <v>29</v>
      </c>
      <c r="B1154" s="1088">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8">
        <v>30</v>
      </c>
      <c r="B1155" s="1088">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417</v>
      </c>
      <c r="K1158" s="368"/>
      <c r="L1158" s="368"/>
      <c r="M1158" s="368"/>
      <c r="N1158" s="368"/>
      <c r="O1158" s="368"/>
      <c r="P1158" s="369" t="s">
        <v>27</v>
      </c>
      <c r="Q1158" s="369"/>
      <c r="R1158" s="369"/>
      <c r="S1158" s="369"/>
      <c r="T1158" s="369"/>
      <c r="U1158" s="369"/>
      <c r="V1158" s="369"/>
      <c r="W1158" s="369"/>
      <c r="X1158" s="369"/>
      <c r="Y1158" s="370" t="s">
        <v>471</v>
      </c>
      <c r="Z1158" s="371"/>
      <c r="AA1158" s="371"/>
      <c r="AB1158" s="371"/>
      <c r="AC1158" s="149" t="s">
        <v>456</v>
      </c>
      <c r="AD1158" s="149"/>
      <c r="AE1158" s="149"/>
      <c r="AF1158" s="149"/>
      <c r="AG1158" s="149"/>
      <c r="AH1158" s="370" t="s">
        <v>379</v>
      </c>
      <c r="AI1158" s="367"/>
      <c r="AJ1158" s="367"/>
      <c r="AK1158" s="367"/>
      <c r="AL1158" s="367" t="s">
        <v>21</v>
      </c>
      <c r="AM1158" s="367"/>
      <c r="AN1158" s="367"/>
      <c r="AO1158" s="372"/>
      <c r="AP1158" s="373" t="s">
        <v>418</v>
      </c>
      <c r="AQ1158" s="373"/>
      <c r="AR1158" s="373"/>
      <c r="AS1158" s="373"/>
      <c r="AT1158" s="373"/>
      <c r="AU1158" s="373"/>
      <c r="AV1158" s="373"/>
      <c r="AW1158" s="373"/>
      <c r="AX1158" s="373"/>
    </row>
    <row r="1159" spans="1:50" ht="26.25" customHeight="1" x14ac:dyDescent="0.15">
      <c r="A1159" s="1088">
        <v>1</v>
      </c>
      <c r="B1159" s="1088">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8">
        <v>2</v>
      </c>
      <c r="B1160" s="1088">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8">
        <v>3</v>
      </c>
      <c r="B1161" s="1088">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8">
        <v>4</v>
      </c>
      <c r="B1162" s="1088">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8">
        <v>5</v>
      </c>
      <c r="B1163" s="1088">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8">
        <v>6</v>
      </c>
      <c r="B1164" s="1088">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8">
        <v>7</v>
      </c>
      <c r="B1165" s="1088">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8">
        <v>8</v>
      </c>
      <c r="B1166" s="1088">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8">
        <v>9</v>
      </c>
      <c r="B1167" s="1088">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8">
        <v>10</v>
      </c>
      <c r="B1168" s="1088">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8">
        <v>11</v>
      </c>
      <c r="B1169" s="1088">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8">
        <v>12</v>
      </c>
      <c r="B1170" s="1088">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8">
        <v>13</v>
      </c>
      <c r="B1171" s="1088">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8">
        <v>14</v>
      </c>
      <c r="B1172" s="1088">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8">
        <v>15</v>
      </c>
      <c r="B1173" s="1088">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8">
        <v>16</v>
      </c>
      <c r="B1174" s="1088">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8">
        <v>17</v>
      </c>
      <c r="B1175" s="1088">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8">
        <v>18</v>
      </c>
      <c r="B1176" s="1088">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8">
        <v>19</v>
      </c>
      <c r="B1177" s="1088">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8">
        <v>20</v>
      </c>
      <c r="B1178" s="1088">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8">
        <v>21</v>
      </c>
      <c r="B1179" s="1088">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8">
        <v>22</v>
      </c>
      <c r="B1180" s="1088">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8">
        <v>23</v>
      </c>
      <c r="B1181" s="1088">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8">
        <v>24</v>
      </c>
      <c r="B1182" s="1088">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8">
        <v>25</v>
      </c>
      <c r="B1183" s="1088">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8">
        <v>26</v>
      </c>
      <c r="B1184" s="1088">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8">
        <v>27</v>
      </c>
      <c r="B1185" s="1088">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8">
        <v>28</v>
      </c>
      <c r="B1186" s="1088">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8">
        <v>29</v>
      </c>
      <c r="B1187" s="1088">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8">
        <v>30</v>
      </c>
      <c r="B1188" s="1088">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417</v>
      </c>
      <c r="K1191" s="368"/>
      <c r="L1191" s="368"/>
      <c r="M1191" s="368"/>
      <c r="N1191" s="368"/>
      <c r="O1191" s="368"/>
      <c r="P1191" s="369" t="s">
        <v>27</v>
      </c>
      <c r="Q1191" s="369"/>
      <c r="R1191" s="369"/>
      <c r="S1191" s="369"/>
      <c r="T1191" s="369"/>
      <c r="U1191" s="369"/>
      <c r="V1191" s="369"/>
      <c r="W1191" s="369"/>
      <c r="X1191" s="369"/>
      <c r="Y1191" s="370" t="s">
        <v>471</v>
      </c>
      <c r="Z1191" s="371"/>
      <c r="AA1191" s="371"/>
      <c r="AB1191" s="371"/>
      <c r="AC1191" s="149" t="s">
        <v>456</v>
      </c>
      <c r="AD1191" s="149"/>
      <c r="AE1191" s="149"/>
      <c r="AF1191" s="149"/>
      <c r="AG1191" s="149"/>
      <c r="AH1191" s="370" t="s">
        <v>379</v>
      </c>
      <c r="AI1191" s="367"/>
      <c r="AJ1191" s="367"/>
      <c r="AK1191" s="367"/>
      <c r="AL1191" s="367" t="s">
        <v>21</v>
      </c>
      <c r="AM1191" s="367"/>
      <c r="AN1191" s="367"/>
      <c r="AO1191" s="372"/>
      <c r="AP1191" s="373" t="s">
        <v>418</v>
      </c>
      <c r="AQ1191" s="373"/>
      <c r="AR1191" s="373"/>
      <c r="AS1191" s="373"/>
      <c r="AT1191" s="373"/>
      <c r="AU1191" s="373"/>
      <c r="AV1191" s="373"/>
      <c r="AW1191" s="373"/>
      <c r="AX1191" s="373"/>
    </row>
    <row r="1192" spans="1:50" ht="26.25" customHeight="1" x14ac:dyDescent="0.15">
      <c r="A1192" s="1088">
        <v>1</v>
      </c>
      <c r="B1192" s="1088">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8">
        <v>2</v>
      </c>
      <c r="B1193" s="1088">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8">
        <v>3</v>
      </c>
      <c r="B1194" s="1088">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8">
        <v>4</v>
      </c>
      <c r="B1195" s="1088">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8">
        <v>5</v>
      </c>
      <c r="B1196" s="1088">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8">
        <v>6</v>
      </c>
      <c r="B1197" s="1088">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8">
        <v>7</v>
      </c>
      <c r="B1198" s="1088">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8">
        <v>8</v>
      </c>
      <c r="B1199" s="1088">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8">
        <v>9</v>
      </c>
      <c r="B1200" s="1088">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8">
        <v>10</v>
      </c>
      <c r="B1201" s="1088">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8">
        <v>11</v>
      </c>
      <c r="B1202" s="1088">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8">
        <v>12</v>
      </c>
      <c r="B1203" s="1088">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8">
        <v>13</v>
      </c>
      <c r="B1204" s="1088">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8">
        <v>14</v>
      </c>
      <c r="B1205" s="1088">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8">
        <v>15</v>
      </c>
      <c r="B1206" s="1088">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8">
        <v>16</v>
      </c>
      <c r="B1207" s="1088">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8">
        <v>17</v>
      </c>
      <c r="B1208" s="1088">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8">
        <v>18</v>
      </c>
      <c r="B1209" s="1088">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8">
        <v>19</v>
      </c>
      <c r="B1210" s="1088">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8">
        <v>20</v>
      </c>
      <c r="B1211" s="1088">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8">
        <v>21</v>
      </c>
      <c r="B1212" s="1088">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8">
        <v>22</v>
      </c>
      <c r="B1213" s="1088">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8">
        <v>23</v>
      </c>
      <c r="B1214" s="1088">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8">
        <v>24</v>
      </c>
      <c r="B1215" s="1088">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8">
        <v>25</v>
      </c>
      <c r="B1216" s="1088">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8">
        <v>26</v>
      </c>
      <c r="B1217" s="1088">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8">
        <v>27</v>
      </c>
      <c r="B1218" s="1088">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8">
        <v>28</v>
      </c>
      <c r="B1219" s="1088">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8">
        <v>29</v>
      </c>
      <c r="B1220" s="1088">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8">
        <v>30</v>
      </c>
      <c r="B1221" s="1088">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417</v>
      </c>
      <c r="K1224" s="368"/>
      <c r="L1224" s="368"/>
      <c r="M1224" s="368"/>
      <c r="N1224" s="368"/>
      <c r="O1224" s="368"/>
      <c r="P1224" s="369" t="s">
        <v>27</v>
      </c>
      <c r="Q1224" s="369"/>
      <c r="R1224" s="369"/>
      <c r="S1224" s="369"/>
      <c r="T1224" s="369"/>
      <c r="U1224" s="369"/>
      <c r="V1224" s="369"/>
      <c r="W1224" s="369"/>
      <c r="X1224" s="369"/>
      <c r="Y1224" s="370" t="s">
        <v>471</v>
      </c>
      <c r="Z1224" s="371"/>
      <c r="AA1224" s="371"/>
      <c r="AB1224" s="371"/>
      <c r="AC1224" s="149" t="s">
        <v>456</v>
      </c>
      <c r="AD1224" s="149"/>
      <c r="AE1224" s="149"/>
      <c r="AF1224" s="149"/>
      <c r="AG1224" s="149"/>
      <c r="AH1224" s="370" t="s">
        <v>379</v>
      </c>
      <c r="AI1224" s="367"/>
      <c r="AJ1224" s="367"/>
      <c r="AK1224" s="367"/>
      <c r="AL1224" s="367" t="s">
        <v>21</v>
      </c>
      <c r="AM1224" s="367"/>
      <c r="AN1224" s="367"/>
      <c r="AO1224" s="372"/>
      <c r="AP1224" s="373" t="s">
        <v>418</v>
      </c>
      <c r="AQ1224" s="373"/>
      <c r="AR1224" s="373"/>
      <c r="AS1224" s="373"/>
      <c r="AT1224" s="373"/>
      <c r="AU1224" s="373"/>
      <c r="AV1224" s="373"/>
      <c r="AW1224" s="373"/>
      <c r="AX1224" s="373"/>
    </row>
    <row r="1225" spans="1:50" ht="26.25" customHeight="1" x14ac:dyDescent="0.15">
      <c r="A1225" s="1088">
        <v>1</v>
      </c>
      <c r="B1225" s="1088">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8">
        <v>2</v>
      </c>
      <c r="B1226" s="1088">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8">
        <v>3</v>
      </c>
      <c r="B1227" s="1088">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8">
        <v>4</v>
      </c>
      <c r="B1228" s="1088">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8">
        <v>5</v>
      </c>
      <c r="B1229" s="1088">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8">
        <v>6</v>
      </c>
      <c r="B1230" s="1088">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8">
        <v>7</v>
      </c>
      <c r="B1231" s="1088">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8">
        <v>8</v>
      </c>
      <c r="B1232" s="1088">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8">
        <v>9</v>
      </c>
      <c r="B1233" s="1088">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8">
        <v>10</v>
      </c>
      <c r="B1234" s="1088">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8">
        <v>11</v>
      </c>
      <c r="B1235" s="1088">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8">
        <v>12</v>
      </c>
      <c r="B1236" s="1088">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8">
        <v>13</v>
      </c>
      <c r="B1237" s="1088">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8">
        <v>14</v>
      </c>
      <c r="B1238" s="1088">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8">
        <v>15</v>
      </c>
      <c r="B1239" s="1088">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8">
        <v>16</v>
      </c>
      <c r="B1240" s="1088">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8">
        <v>17</v>
      </c>
      <c r="B1241" s="1088">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8">
        <v>18</v>
      </c>
      <c r="B1242" s="1088">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8">
        <v>19</v>
      </c>
      <c r="B1243" s="1088">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8">
        <v>20</v>
      </c>
      <c r="B1244" s="1088">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8">
        <v>21</v>
      </c>
      <c r="B1245" s="1088">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8">
        <v>22</v>
      </c>
      <c r="B1246" s="1088">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8">
        <v>23</v>
      </c>
      <c r="B1247" s="1088">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8">
        <v>24</v>
      </c>
      <c r="B1248" s="1088">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8">
        <v>25</v>
      </c>
      <c r="B1249" s="1088">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8">
        <v>26</v>
      </c>
      <c r="B1250" s="1088">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8">
        <v>27</v>
      </c>
      <c r="B1251" s="1088">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8">
        <v>28</v>
      </c>
      <c r="B1252" s="1088">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8">
        <v>29</v>
      </c>
      <c r="B1253" s="1088">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8">
        <v>30</v>
      </c>
      <c r="B1254" s="1088">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417</v>
      </c>
      <c r="K1257" s="368"/>
      <c r="L1257" s="368"/>
      <c r="M1257" s="368"/>
      <c r="N1257" s="368"/>
      <c r="O1257" s="368"/>
      <c r="P1257" s="369" t="s">
        <v>27</v>
      </c>
      <c r="Q1257" s="369"/>
      <c r="R1257" s="369"/>
      <c r="S1257" s="369"/>
      <c r="T1257" s="369"/>
      <c r="U1257" s="369"/>
      <c r="V1257" s="369"/>
      <c r="W1257" s="369"/>
      <c r="X1257" s="369"/>
      <c r="Y1257" s="370" t="s">
        <v>471</v>
      </c>
      <c r="Z1257" s="371"/>
      <c r="AA1257" s="371"/>
      <c r="AB1257" s="371"/>
      <c r="AC1257" s="149" t="s">
        <v>456</v>
      </c>
      <c r="AD1257" s="149"/>
      <c r="AE1257" s="149"/>
      <c r="AF1257" s="149"/>
      <c r="AG1257" s="149"/>
      <c r="AH1257" s="370" t="s">
        <v>379</v>
      </c>
      <c r="AI1257" s="367"/>
      <c r="AJ1257" s="367"/>
      <c r="AK1257" s="367"/>
      <c r="AL1257" s="367" t="s">
        <v>21</v>
      </c>
      <c r="AM1257" s="367"/>
      <c r="AN1257" s="367"/>
      <c r="AO1257" s="372"/>
      <c r="AP1257" s="373" t="s">
        <v>418</v>
      </c>
      <c r="AQ1257" s="373"/>
      <c r="AR1257" s="373"/>
      <c r="AS1257" s="373"/>
      <c r="AT1257" s="373"/>
      <c r="AU1257" s="373"/>
      <c r="AV1257" s="373"/>
      <c r="AW1257" s="373"/>
      <c r="AX1257" s="373"/>
    </row>
    <row r="1258" spans="1:50" ht="26.25" customHeight="1" x14ac:dyDescent="0.15">
      <c r="A1258" s="1088">
        <v>1</v>
      </c>
      <c r="B1258" s="1088">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8">
        <v>2</v>
      </c>
      <c r="B1259" s="1088">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8">
        <v>3</v>
      </c>
      <c r="B1260" s="1088">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8">
        <v>4</v>
      </c>
      <c r="B1261" s="1088">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8">
        <v>5</v>
      </c>
      <c r="B1262" s="1088">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8">
        <v>6</v>
      </c>
      <c r="B1263" s="1088">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8">
        <v>7</v>
      </c>
      <c r="B1264" s="1088">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8">
        <v>8</v>
      </c>
      <c r="B1265" s="1088">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8">
        <v>9</v>
      </c>
      <c r="B1266" s="1088">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8">
        <v>10</v>
      </c>
      <c r="B1267" s="1088">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8">
        <v>11</v>
      </c>
      <c r="B1268" s="1088">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8">
        <v>12</v>
      </c>
      <c r="B1269" s="1088">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8">
        <v>13</v>
      </c>
      <c r="B1270" s="1088">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8">
        <v>14</v>
      </c>
      <c r="B1271" s="1088">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8">
        <v>15</v>
      </c>
      <c r="B1272" s="1088">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8">
        <v>16</v>
      </c>
      <c r="B1273" s="1088">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8">
        <v>17</v>
      </c>
      <c r="B1274" s="1088">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8">
        <v>18</v>
      </c>
      <c r="B1275" s="1088">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8">
        <v>19</v>
      </c>
      <c r="B1276" s="1088">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8">
        <v>20</v>
      </c>
      <c r="B1277" s="1088">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8">
        <v>21</v>
      </c>
      <c r="B1278" s="1088">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8">
        <v>22</v>
      </c>
      <c r="B1279" s="1088">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8">
        <v>23</v>
      </c>
      <c r="B1280" s="1088">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8">
        <v>24</v>
      </c>
      <c r="B1281" s="1088">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8">
        <v>25</v>
      </c>
      <c r="B1282" s="1088">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8">
        <v>26</v>
      </c>
      <c r="B1283" s="1088">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8">
        <v>27</v>
      </c>
      <c r="B1284" s="1088">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8">
        <v>28</v>
      </c>
      <c r="B1285" s="1088">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8">
        <v>29</v>
      </c>
      <c r="B1286" s="1088">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8">
        <v>30</v>
      </c>
      <c r="B1287" s="1088">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417</v>
      </c>
      <c r="K1290" s="368"/>
      <c r="L1290" s="368"/>
      <c r="M1290" s="368"/>
      <c r="N1290" s="368"/>
      <c r="O1290" s="368"/>
      <c r="P1290" s="369" t="s">
        <v>27</v>
      </c>
      <c r="Q1290" s="369"/>
      <c r="R1290" s="369"/>
      <c r="S1290" s="369"/>
      <c r="T1290" s="369"/>
      <c r="U1290" s="369"/>
      <c r="V1290" s="369"/>
      <c r="W1290" s="369"/>
      <c r="X1290" s="369"/>
      <c r="Y1290" s="370" t="s">
        <v>471</v>
      </c>
      <c r="Z1290" s="371"/>
      <c r="AA1290" s="371"/>
      <c r="AB1290" s="371"/>
      <c r="AC1290" s="149" t="s">
        <v>456</v>
      </c>
      <c r="AD1290" s="149"/>
      <c r="AE1290" s="149"/>
      <c r="AF1290" s="149"/>
      <c r="AG1290" s="149"/>
      <c r="AH1290" s="370" t="s">
        <v>379</v>
      </c>
      <c r="AI1290" s="367"/>
      <c r="AJ1290" s="367"/>
      <c r="AK1290" s="367"/>
      <c r="AL1290" s="367" t="s">
        <v>21</v>
      </c>
      <c r="AM1290" s="367"/>
      <c r="AN1290" s="367"/>
      <c r="AO1290" s="372"/>
      <c r="AP1290" s="373" t="s">
        <v>418</v>
      </c>
      <c r="AQ1290" s="373"/>
      <c r="AR1290" s="373"/>
      <c r="AS1290" s="373"/>
      <c r="AT1290" s="373"/>
      <c r="AU1290" s="373"/>
      <c r="AV1290" s="373"/>
      <c r="AW1290" s="373"/>
      <c r="AX1290" s="373"/>
    </row>
    <row r="1291" spans="1:50" ht="26.25" customHeight="1" x14ac:dyDescent="0.15">
      <c r="A1291" s="1088">
        <v>1</v>
      </c>
      <c r="B1291" s="1088">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8">
        <v>2</v>
      </c>
      <c r="B1292" s="1088">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8">
        <v>3</v>
      </c>
      <c r="B1293" s="1088">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8">
        <v>4</v>
      </c>
      <c r="B1294" s="1088">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8">
        <v>5</v>
      </c>
      <c r="B1295" s="1088">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8">
        <v>6</v>
      </c>
      <c r="B1296" s="1088">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8">
        <v>7</v>
      </c>
      <c r="B1297" s="1088">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8">
        <v>8</v>
      </c>
      <c r="B1298" s="1088">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8">
        <v>9</v>
      </c>
      <c r="B1299" s="1088">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8">
        <v>10</v>
      </c>
      <c r="B1300" s="1088">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8">
        <v>11</v>
      </c>
      <c r="B1301" s="1088">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8">
        <v>12</v>
      </c>
      <c r="B1302" s="1088">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8">
        <v>13</v>
      </c>
      <c r="B1303" s="1088">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8">
        <v>14</v>
      </c>
      <c r="B1304" s="1088">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8">
        <v>15</v>
      </c>
      <c r="B1305" s="1088">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8">
        <v>16</v>
      </c>
      <c r="B1306" s="1088">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8">
        <v>17</v>
      </c>
      <c r="B1307" s="1088">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8">
        <v>18</v>
      </c>
      <c r="B1308" s="1088">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8">
        <v>19</v>
      </c>
      <c r="B1309" s="1088">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8">
        <v>20</v>
      </c>
      <c r="B1310" s="1088">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8">
        <v>21</v>
      </c>
      <c r="B1311" s="1088">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8">
        <v>22</v>
      </c>
      <c r="B1312" s="1088">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8">
        <v>23</v>
      </c>
      <c r="B1313" s="1088">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8">
        <v>24</v>
      </c>
      <c r="B1314" s="1088">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8">
        <v>25</v>
      </c>
      <c r="B1315" s="1088">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8">
        <v>26</v>
      </c>
      <c r="B1316" s="1088">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8">
        <v>27</v>
      </c>
      <c r="B1317" s="1088">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8">
        <v>28</v>
      </c>
      <c r="B1318" s="1088">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8">
        <v>29</v>
      </c>
      <c r="B1319" s="1088">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8">
        <v>30</v>
      </c>
      <c r="B1320" s="1088">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2019-08-22T08:38:44Z</cp:lastPrinted>
  <dcterms:created xsi:type="dcterms:W3CDTF">2012-03-13T00:50:25Z</dcterms:created>
  <dcterms:modified xsi:type="dcterms:W3CDTF">2019-09-03T11:39:37Z</dcterms:modified>
</cp:coreProperties>
</file>