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1260" windowWidth="17835" windowHeight="9540" activeTab="0"/>
  </bookViews>
  <sheets>
    <sheet name="3-5A" sheetId="1" r:id="rId1"/>
    <sheet name="3-5B" sheetId="2" r:id="rId2"/>
  </sheets>
  <definedNames>
    <definedName name="_xlnm.Print_Area" localSheetId="0">'3-5A'!$A$1:$R$73</definedName>
    <definedName name="_xlnm.Print_Area" localSheetId="1">'3-5B'!$A$1:$P$308</definedName>
  </definedNames>
  <calcPr fullCalcOnLoad="1"/>
</workbook>
</file>

<file path=xl/sharedStrings.xml><?xml version="1.0" encoding="utf-8"?>
<sst xmlns="http://schemas.openxmlformats.org/spreadsheetml/2006/main" count="1390" uniqueCount="189">
  <si>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</si>
  <si>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</si>
  <si>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</si>
  <si>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</si>
  <si>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</si>
  <si>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</si>
  <si>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</si>
  <si>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</si>
  <si>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</si>
  <si>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</si>
  <si>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</si>
  <si>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</si>
  <si>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</si>
  <si>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</si>
  <si>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</si>
  <si>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</si>
  <si>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</si>
  <si>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</si>
  <si>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</si>
  <si>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</si>
  <si>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</si>
  <si>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</si>
  <si>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</si>
  <si>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</si>
  <si>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</si>
  <si>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</si>
  <si>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</si>
  <si>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</si>
  <si>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</si>
  <si>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注２．</t>
  </si>
  <si>
    <t>「全体に占める割合」は、「計」を「３－１ 海上出入貨物の推移」中の移出の「一般」で除した値である。</t>
  </si>
  <si>
    <t>注３．</t>
  </si>
  <si>
    <t>平成11年までは54品種で調査を行っていたが、平成12年より81品種で調査を行っている（品種分類表（新旧対照表）参照）。よって、本表の利用にあたっては以下の点にご留意願いたい。</t>
  </si>
  <si>
    <t>（１）　石油製品</t>
  </si>
  <si>
    <t>（単位：千トン）</t>
  </si>
  <si>
    <t>区　分</t>
  </si>
  <si>
    <t>順　位</t>
  </si>
  <si>
    <t>１６　　　　年</t>
  </si>
  <si>
    <t>港湾名</t>
  </si>
  <si>
    <t>ト　ン　数</t>
  </si>
  <si>
    <t xml:space="preserve">   移　</t>
  </si>
  <si>
    <t>出</t>
  </si>
  <si>
    <t>計（Ａ)</t>
  </si>
  <si>
    <t>全国計(B)</t>
  </si>
  <si>
    <t>A/B(%)</t>
  </si>
  <si>
    <t>移</t>
  </si>
  <si>
    <t>入</t>
  </si>
  <si>
    <t>全国計(B)</t>
  </si>
  <si>
    <t>（２）　完成自動車</t>
  </si>
  <si>
    <t>北九州</t>
  </si>
  <si>
    <t>四日市</t>
  </si>
  <si>
    <t>千葉</t>
  </si>
  <si>
    <t>名古屋</t>
  </si>
  <si>
    <t>徳山下松</t>
  </si>
  <si>
    <t>水島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</si>
  <si>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</si>
  <si>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</si>
  <si>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</si>
  <si>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</si>
  <si>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</si>
  <si>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</si>
  <si>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</si>
  <si>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</si>
  <si>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横須賀</t>
  </si>
  <si>
    <t>「全体に占める割合」は、「計」を「３－１ 海上出入貨物の推移」中の移入の「一般」で除した値である。</t>
  </si>
  <si>
    <t>セメント</t>
  </si>
  <si>
    <t>石油製品</t>
  </si>
  <si>
    <t>完成自動車</t>
  </si>
  <si>
    <t>重油</t>
  </si>
  <si>
    <t>鋼材</t>
  </si>
  <si>
    <t>砂利・砂</t>
  </si>
  <si>
    <t>１７　　　　年</t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</si>
  <si>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</si>
  <si>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</si>
  <si>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</si>
  <si>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</si>
  <si>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</si>
  <si>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</si>
  <si>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</si>
  <si>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</si>
  <si>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</si>
  <si>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</si>
  <si>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</si>
  <si>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　　　※１．平成11年以前の「石油製品」は、石油製品、ＬＮＧ（液化天然ガス）、ＬＰＧ（液化石油ガス）、その他石油製品の合計である。</t>
  </si>
  <si>
    <t>　　　※２．平成11年以前の「輸送機械」は、鉄道車両、完成自動車、その他輸送用車両、二輪自動車、自動車部品、その他輸送機械の合計である。</t>
  </si>
  <si>
    <t>　　　※３．平成11年以前の「鉄鋼」は、鉄鋼、鋼材の合計である。</t>
  </si>
  <si>
    <t>鋼材</t>
  </si>
  <si>
    <t>石灰石</t>
  </si>
  <si>
    <t>川崎</t>
  </si>
  <si>
    <t>　　　※３．平成11年以前の「輸送機械」は、鉄道車両、完成自動車、その他輸送用車両、二輪自動車、自動車部品、その他輸送機械の合計である。</t>
  </si>
  <si>
    <t>　　　※４．平成11年以前の「鉄鋼」は、鉄鋼、鋼材の合計である。</t>
  </si>
  <si>
    <t>（5）　石灰石</t>
  </si>
  <si>
    <t>H12</t>
  </si>
  <si>
    <t>砂利、砂、       石材等</t>
  </si>
  <si>
    <t>　　　※２．平成11年以前の「砂利、砂、石材等」は、砂利、砂、石材の合計である。</t>
  </si>
  <si>
    <t>横須賀</t>
  </si>
  <si>
    <t>浜金谷</t>
  </si>
  <si>
    <t>３－５(1)品種別移出貨物の推移（主要５品種）</t>
  </si>
  <si>
    <t>３－５(2)品種別移入貨物の推移（主要５品種）</t>
  </si>
  <si>
    <t>（6）　砂利・砂</t>
  </si>
  <si>
    <t>（7）　セメント</t>
  </si>
  <si>
    <t>（3）　重　油</t>
  </si>
  <si>
    <t>（4）　鋼　材</t>
  </si>
  <si>
    <t>調査対象港湾の見直しによる入り繰りがあるのでご留意願いたい。</t>
  </si>
  <si>
    <t>H12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</si>
  <si>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</si>
  <si>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</si>
  <si>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</si>
  <si>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</si>
  <si>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</si>
  <si>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</si>
  <si>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</si>
  <si>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</si>
  <si>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</si>
  <si>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</si>
  <si>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</si>
  <si>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</si>
  <si>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</si>
  <si>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</si>
  <si>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</si>
  <si>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</si>
  <si>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</si>
  <si>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</si>
  <si>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</si>
  <si>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</si>
  <si>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</si>
  <si>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</si>
  <si>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</si>
  <si>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</si>
  <si>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</si>
  <si>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</si>
  <si>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</si>
  <si>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</si>
  <si>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</si>
  <si>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</si>
  <si>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</si>
  <si>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</si>
  <si>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</si>
  <si>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</si>
  <si>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</si>
  <si>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</si>
  <si>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</si>
  <si>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</si>
  <si>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</si>
  <si>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</si>
  <si>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</si>
  <si>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</si>
  <si>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１８　　　　　年</t>
  </si>
  <si>
    <t>宇部</t>
  </si>
  <si>
    <t>１９　　　　　年</t>
  </si>
  <si>
    <t>２０　　　　　年</t>
  </si>
  <si>
    <t>２１　　　　　年</t>
  </si>
  <si>
    <t>２２　　　　　年</t>
  </si>
  <si>
    <t>日立</t>
  </si>
  <si>
    <t>中津</t>
  </si>
  <si>
    <t>茨城</t>
  </si>
  <si>
    <t>岩国</t>
  </si>
  <si>
    <t>田子の浦</t>
  </si>
  <si>
    <t>小名浜</t>
  </si>
  <si>
    <t>大分</t>
  </si>
  <si>
    <t>大井川</t>
  </si>
  <si>
    <t>呉</t>
  </si>
  <si>
    <t>福山</t>
  </si>
  <si>
    <t>東播磨</t>
  </si>
  <si>
    <t>木更津</t>
  </si>
  <si>
    <t>姫路</t>
  </si>
  <si>
    <t>大阪</t>
  </si>
  <si>
    <t>東予</t>
  </si>
  <si>
    <t>津久見</t>
  </si>
  <si>
    <t>須崎</t>
  </si>
  <si>
    <t>八戸</t>
  </si>
  <si>
    <t>尻屋岬</t>
  </si>
  <si>
    <t>高知</t>
  </si>
  <si>
    <t>吉津</t>
  </si>
  <si>
    <t>姫川</t>
  </si>
  <si>
    <t>函館</t>
  </si>
  <si>
    <t>赤穂</t>
  </si>
  <si>
    <t>苅田</t>
  </si>
  <si>
    <t>天塩</t>
  </si>
  <si>
    <t>尼崎西宮芦屋</t>
  </si>
  <si>
    <t>唐津</t>
  </si>
  <si>
    <t>館山</t>
  </si>
  <si>
    <t>白老</t>
  </si>
  <si>
    <t>宮崎</t>
  </si>
  <si>
    <t>守江</t>
  </si>
  <si>
    <t>笠岡</t>
  </si>
  <si>
    <t>阪南</t>
  </si>
  <si>
    <t>大船渡</t>
  </si>
  <si>
    <t>八代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</si>
</sst>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6" fontId="5" fillId="0" borderId="16" xfId="48" applyNumberFormat="1" applyFont="1" applyBorder="1" applyAlignment="1">
      <alignment/>
    </xf>
    <xf numFmtId="176" fontId="5" fillId="0" borderId="20" xfId="48" applyNumberFormat="1" applyFont="1" applyBorder="1" applyAlignment="1">
      <alignment/>
    </xf>
    <xf numFmtId="176" fontId="5" fillId="0" borderId="0" xfId="48" applyNumberFormat="1" applyFont="1" applyBorder="1" applyAlignment="1">
      <alignment/>
    </xf>
    <xf numFmtId="176" fontId="5" fillId="0" borderId="19" xfId="48" applyNumberFormat="1" applyFont="1" applyBorder="1" applyAlignment="1">
      <alignment/>
    </xf>
    <xf numFmtId="176" fontId="5" fillId="0" borderId="15" xfId="48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176" fontId="5" fillId="0" borderId="22" xfId="48" applyNumberFormat="1" applyFont="1" applyBorder="1" applyAlignment="1">
      <alignment/>
    </xf>
    <xf numFmtId="176" fontId="5" fillId="0" borderId="23" xfId="48" applyNumberFormat="1" applyFont="1" applyBorder="1" applyAlignment="1">
      <alignment/>
    </xf>
    <xf numFmtId="176" fontId="5" fillId="0" borderId="24" xfId="48" applyNumberFormat="1" applyFont="1" applyBorder="1" applyAlignment="1">
      <alignment/>
    </xf>
    <xf numFmtId="176" fontId="5" fillId="0" borderId="21" xfId="48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176" fontId="5" fillId="0" borderId="17" xfId="48" applyNumberFormat="1" applyFont="1" applyBorder="1" applyAlignment="1">
      <alignment/>
    </xf>
    <xf numFmtId="176" fontId="6" fillId="0" borderId="0" xfId="0" applyNumberFormat="1" applyFont="1" applyFill="1" applyAlignment="1">
      <alignment vertical="top"/>
    </xf>
    <xf numFmtId="0" fontId="5" fillId="0" borderId="25" xfId="0" applyNumberFormat="1" applyFont="1" applyFill="1" applyBorder="1" applyAlignment="1">
      <alignment horizont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5" fillId="0" borderId="28" xfId="48" applyNumberFormat="1" applyFont="1" applyBorder="1" applyAlignment="1">
      <alignment/>
    </xf>
    <xf numFmtId="176" fontId="5" fillId="0" borderId="29" xfId="48" applyNumberFormat="1" applyFont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 vertical="center"/>
    </xf>
    <xf numFmtId="176" fontId="5" fillId="0" borderId="18" xfId="48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176" fontId="44" fillId="0" borderId="0" xfId="0" applyNumberFormat="1" applyFont="1" applyAlignment="1">
      <alignment/>
    </xf>
    <xf numFmtId="176" fontId="44" fillId="0" borderId="0" xfId="0" applyNumberFormat="1" applyFont="1" applyAlignment="1">
      <alignment horizontal="left"/>
    </xf>
    <xf numFmtId="177" fontId="5" fillId="0" borderId="0" xfId="0" applyNumberFormat="1" applyFont="1" applyFill="1" applyBorder="1" applyAlignment="1">
      <alignment/>
    </xf>
    <xf numFmtId="176" fontId="44" fillId="0" borderId="0" xfId="0" applyNumberFormat="1" applyFont="1" applyBorder="1" applyAlignment="1">
      <alignment horizontal="center"/>
    </xf>
    <xf numFmtId="177" fontId="44" fillId="0" borderId="0" xfId="0" applyNumberFormat="1" applyFont="1" applyBorder="1" applyAlignment="1">
      <alignment horizontal="center"/>
    </xf>
    <xf numFmtId="176" fontId="0" fillId="0" borderId="15" xfId="0" applyNumberFormat="1" applyFont="1" applyFill="1" applyBorder="1" applyAlignment="1">
      <alignment horizontal="distributed"/>
    </xf>
    <xf numFmtId="176" fontId="0" fillId="0" borderId="19" xfId="48" applyNumberFormat="1" applyFont="1" applyFill="1" applyBorder="1" applyAlignment="1">
      <alignment/>
    </xf>
    <xf numFmtId="176" fontId="0" fillId="0" borderId="30" xfId="48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 horizontal="distributed"/>
    </xf>
    <xf numFmtId="176" fontId="0" fillId="0" borderId="32" xfId="48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 horizontal="distributed"/>
    </xf>
    <xf numFmtId="176" fontId="0" fillId="0" borderId="28" xfId="48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 horizontal="distributed"/>
    </xf>
    <xf numFmtId="176" fontId="43" fillId="0" borderId="16" xfId="48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6" fontId="0" fillId="0" borderId="34" xfId="0" applyNumberFormat="1" applyFont="1" applyFill="1" applyBorder="1" applyAlignment="1">
      <alignment horizontal="center"/>
    </xf>
    <xf numFmtId="176" fontId="0" fillId="0" borderId="32" xfId="0" applyNumberFormat="1" applyFont="1" applyFill="1" applyBorder="1" applyAlignment="1">
      <alignment horizontal="center"/>
    </xf>
    <xf numFmtId="176" fontId="0" fillId="0" borderId="27" xfId="0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vertical="center" textRotation="255"/>
    </xf>
    <xf numFmtId="176" fontId="0" fillId="0" borderId="0" xfId="0" applyNumberFormat="1" applyFont="1" applyFill="1" applyAlignment="1">
      <alignment horizontal="distributed"/>
    </xf>
    <xf numFmtId="0" fontId="0" fillId="0" borderId="15" xfId="0" applyFont="1" applyFill="1" applyBorder="1" applyAlignment="1">
      <alignment/>
    </xf>
    <xf numFmtId="176" fontId="0" fillId="0" borderId="25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38" xfId="0" applyNumberFormat="1" applyFont="1" applyBorder="1" applyAlignment="1">
      <alignment/>
    </xf>
    <xf numFmtId="176" fontId="0" fillId="0" borderId="19" xfId="48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27" xfId="0" applyNumberFormat="1" applyFont="1" applyFill="1" applyBorder="1" applyAlignment="1">
      <alignment vertical="center" textRotation="255"/>
    </xf>
    <xf numFmtId="176" fontId="0" fillId="0" borderId="35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1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6" fontId="0" fillId="0" borderId="15" xfId="0" applyNumberFormat="1" applyFont="1" applyFill="1" applyBorder="1" applyAlignment="1">
      <alignment horizontal="center"/>
    </xf>
    <xf numFmtId="176" fontId="0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176" fontId="0" fillId="0" borderId="2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wrapText="1"/>
    </xf>
    <xf numFmtId="176" fontId="0" fillId="0" borderId="39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125" style="55" customWidth="1"/>
    <col min="2" max="8" width="16.625" style="55" customWidth="1"/>
    <col min="9" max="9" width="7.375" style="55" customWidth="1"/>
    <col min="10" max="10" width="6.25390625" style="55" customWidth="1"/>
    <col min="11" max="11" width="9.125" style="55" customWidth="1"/>
    <col min="12" max="18" width="16.625" style="55" customWidth="1"/>
    <col min="19" max="19" width="6.25390625" style="55" customWidth="1"/>
    <col min="20" max="21" width="0" style="55" hidden="1" customWidth="1"/>
    <col min="22" max="16384" width="9.00390625" style="55" customWidth="1"/>
  </cols>
  <sheetData>
    <row r="1" spans="1:18" ht="40.5" customHeight="1">
      <c r="A1" s="1" t="s">
        <v>97</v>
      </c>
      <c r="B1" s="54"/>
      <c r="C1" s="54"/>
      <c r="D1" s="54"/>
      <c r="E1" s="54"/>
      <c r="F1" s="54"/>
      <c r="G1" s="54"/>
      <c r="H1" s="54"/>
      <c r="I1" s="54"/>
      <c r="K1" s="1" t="s">
        <v>98</v>
      </c>
      <c r="L1" s="54"/>
      <c r="M1" s="54"/>
      <c r="N1" s="54"/>
      <c r="O1" s="54"/>
      <c r="P1" s="54"/>
      <c r="Q1" s="54"/>
      <c r="R1" s="54"/>
    </row>
    <row r="2" spans="1:18" ht="14.25" customHeight="1" thickBot="1">
      <c r="A2" s="2"/>
      <c r="H2" s="56" t="s">
        <v>0</v>
      </c>
      <c r="I2" s="56"/>
      <c r="K2" s="2"/>
      <c r="R2" s="56" t="s">
        <v>0</v>
      </c>
    </row>
    <row r="3" spans="1:18" s="59" customFormat="1" ht="41.25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7" t="s">
        <v>65</v>
      </c>
      <c r="G3" s="3" t="s">
        <v>6</v>
      </c>
      <c r="H3" s="57" t="s">
        <v>7</v>
      </c>
      <c r="I3" s="58"/>
      <c r="K3" s="3" t="s">
        <v>1</v>
      </c>
      <c r="L3" s="4" t="s">
        <v>2</v>
      </c>
      <c r="M3" s="5" t="s">
        <v>93</v>
      </c>
      <c r="N3" s="5" t="s">
        <v>3</v>
      </c>
      <c r="O3" s="5" t="s">
        <v>87</v>
      </c>
      <c r="P3" s="7" t="s">
        <v>5</v>
      </c>
      <c r="Q3" s="3" t="s">
        <v>6</v>
      </c>
      <c r="R3" s="57" t="s">
        <v>7</v>
      </c>
    </row>
    <row r="4" spans="1:18" ht="4.5" customHeight="1">
      <c r="A4" s="8"/>
      <c r="B4" s="9"/>
      <c r="C4" s="10"/>
      <c r="D4" s="10"/>
      <c r="E4" s="11"/>
      <c r="F4" s="12"/>
      <c r="G4" s="8"/>
      <c r="H4" s="60"/>
      <c r="I4" s="61"/>
      <c r="K4" s="8"/>
      <c r="L4" s="9"/>
      <c r="M4" s="10"/>
      <c r="N4" s="10"/>
      <c r="O4" s="10"/>
      <c r="P4" s="12"/>
      <c r="Q4" s="8"/>
      <c r="R4" s="60"/>
    </row>
    <row r="5" spans="1:18" ht="18" customHeight="1">
      <c r="A5" s="8" t="s">
        <v>8</v>
      </c>
      <c r="B5" s="13">
        <v>50696</v>
      </c>
      <c r="C5" s="14">
        <v>12706</v>
      </c>
      <c r="D5" s="14">
        <v>88236</v>
      </c>
      <c r="E5" s="27">
        <v>58983</v>
      </c>
      <c r="F5" s="33">
        <v>24237</v>
      </c>
      <c r="G5" s="17">
        <v>234858</v>
      </c>
      <c r="H5" s="18">
        <v>57.4</v>
      </c>
      <c r="I5" s="26"/>
      <c r="K5" s="8" t="s">
        <v>8</v>
      </c>
      <c r="L5" s="13">
        <v>50494</v>
      </c>
      <c r="M5" s="14">
        <v>59004</v>
      </c>
      <c r="N5" s="14">
        <v>11504</v>
      </c>
      <c r="O5" s="14">
        <v>28502</v>
      </c>
      <c r="P5" s="33">
        <v>55927</v>
      </c>
      <c r="Q5" s="17">
        <v>205430</v>
      </c>
      <c r="R5" s="18">
        <v>48.1</v>
      </c>
    </row>
    <row r="6" spans="1:18" ht="18" customHeight="1">
      <c r="A6" s="8" t="s">
        <v>9</v>
      </c>
      <c r="B6" s="13">
        <v>71461</v>
      </c>
      <c r="C6" s="14">
        <v>22021</v>
      </c>
      <c r="D6" s="14">
        <v>116021</v>
      </c>
      <c r="E6" s="27">
        <v>60850</v>
      </c>
      <c r="F6" s="33">
        <v>30849</v>
      </c>
      <c r="G6" s="17">
        <v>301201</v>
      </c>
      <c r="H6" s="18">
        <v>57.36000975037516</v>
      </c>
      <c r="I6" s="26"/>
      <c r="K6" s="8" t="s">
        <v>9</v>
      </c>
      <c r="L6" s="13">
        <v>67202</v>
      </c>
      <c r="M6" s="14">
        <v>65635</v>
      </c>
      <c r="N6" s="14">
        <v>18041</v>
      </c>
      <c r="O6" s="14">
        <v>39356</v>
      </c>
      <c r="P6" s="33">
        <v>53398</v>
      </c>
      <c r="Q6" s="17">
        <v>243631</v>
      </c>
      <c r="R6" s="18">
        <v>47.2</v>
      </c>
    </row>
    <row r="7" spans="1:18" ht="18" customHeight="1">
      <c r="A7" s="8" t="s">
        <v>10</v>
      </c>
      <c r="B7" s="13">
        <v>82686</v>
      </c>
      <c r="C7" s="14">
        <v>26907</v>
      </c>
      <c r="D7" s="14">
        <v>100519</v>
      </c>
      <c r="E7" s="27">
        <v>67247</v>
      </c>
      <c r="F7" s="33">
        <v>47491</v>
      </c>
      <c r="G7" s="17">
        <v>324851</v>
      </c>
      <c r="H7" s="18">
        <v>52.935185562390515</v>
      </c>
      <c r="I7" s="26"/>
      <c r="K7" s="8" t="s">
        <v>10</v>
      </c>
      <c r="L7" s="13">
        <v>80390</v>
      </c>
      <c r="M7" s="14">
        <v>84498</v>
      </c>
      <c r="N7" s="14">
        <v>25745</v>
      </c>
      <c r="O7" s="14">
        <v>41258</v>
      </c>
      <c r="P7" s="33">
        <v>66938</v>
      </c>
      <c r="Q7" s="17">
        <v>298829</v>
      </c>
      <c r="R7" s="18">
        <v>47.8</v>
      </c>
    </row>
    <row r="8" spans="1:18" ht="18" customHeight="1">
      <c r="A8" s="8" t="s">
        <v>11</v>
      </c>
      <c r="B8" s="13">
        <v>85670</v>
      </c>
      <c r="C8" s="14">
        <v>31895</v>
      </c>
      <c r="D8" s="14">
        <v>67889</v>
      </c>
      <c r="E8" s="27">
        <v>65555</v>
      </c>
      <c r="F8" s="33">
        <v>42093</v>
      </c>
      <c r="G8" s="17">
        <v>293101</v>
      </c>
      <c r="H8" s="18">
        <v>51.99738861706695</v>
      </c>
      <c r="I8" s="26"/>
      <c r="K8" s="8" t="s">
        <v>11</v>
      </c>
      <c r="L8" s="13">
        <v>84922</v>
      </c>
      <c r="M8" s="14">
        <v>71751</v>
      </c>
      <c r="N8" s="14">
        <v>29437</v>
      </c>
      <c r="O8" s="14">
        <v>37349</v>
      </c>
      <c r="P8" s="33">
        <v>60403</v>
      </c>
      <c r="Q8" s="17">
        <v>298829</v>
      </c>
      <c r="R8" s="18">
        <v>47.8</v>
      </c>
    </row>
    <row r="9" spans="1:18" ht="18" customHeight="1">
      <c r="A9" s="8" t="s">
        <v>12</v>
      </c>
      <c r="B9" s="13">
        <v>91003</v>
      </c>
      <c r="C9" s="14">
        <v>35682</v>
      </c>
      <c r="D9" s="14">
        <v>65123</v>
      </c>
      <c r="E9" s="27">
        <v>67303</v>
      </c>
      <c r="F9" s="33">
        <v>50259</v>
      </c>
      <c r="G9" s="17">
        <v>309370</v>
      </c>
      <c r="H9" s="18">
        <v>52.24661985293869</v>
      </c>
      <c r="I9" s="26"/>
      <c r="K9" s="8" t="s">
        <v>12</v>
      </c>
      <c r="L9" s="13">
        <v>89919</v>
      </c>
      <c r="M9" s="14">
        <v>86995</v>
      </c>
      <c r="N9" s="14">
        <v>34261</v>
      </c>
      <c r="O9" s="14">
        <v>41137</v>
      </c>
      <c r="P9" s="33">
        <v>63240</v>
      </c>
      <c r="Q9" s="17">
        <v>315507</v>
      </c>
      <c r="R9" s="18">
        <v>53</v>
      </c>
    </row>
    <row r="10" spans="1:18" ht="18" customHeight="1">
      <c r="A10" s="8" t="s">
        <v>13</v>
      </c>
      <c r="B10" s="13">
        <v>94008</v>
      </c>
      <c r="C10" s="14">
        <v>45192</v>
      </c>
      <c r="D10" s="14">
        <v>68421</v>
      </c>
      <c r="E10" s="27">
        <v>70520</v>
      </c>
      <c r="F10" s="33">
        <v>51373</v>
      </c>
      <c r="G10" s="17">
        <v>329515</v>
      </c>
      <c r="H10" s="18">
        <v>53.9406072848647</v>
      </c>
      <c r="I10" s="26"/>
      <c r="K10" s="8" t="s">
        <v>13</v>
      </c>
      <c r="L10" s="13">
        <v>91702</v>
      </c>
      <c r="M10" s="14">
        <v>88035</v>
      </c>
      <c r="N10" s="14">
        <v>42611</v>
      </c>
      <c r="O10" s="14">
        <v>41552</v>
      </c>
      <c r="P10" s="33">
        <v>66832</v>
      </c>
      <c r="Q10" s="17">
        <v>330732</v>
      </c>
      <c r="R10" s="18">
        <v>54.1</v>
      </c>
    </row>
    <row r="11" spans="1:18" ht="18" customHeight="1">
      <c r="A11" s="8" t="s">
        <v>14</v>
      </c>
      <c r="B11" s="13">
        <v>99509</v>
      </c>
      <c r="C11" s="14">
        <v>47373</v>
      </c>
      <c r="D11" s="14">
        <v>70075</v>
      </c>
      <c r="E11" s="27">
        <v>72141</v>
      </c>
      <c r="F11" s="33">
        <v>54567</v>
      </c>
      <c r="G11" s="17">
        <v>343665</v>
      </c>
      <c r="H11" s="18">
        <v>53.766124048593134</v>
      </c>
      <c r="I11" s="26"/>
      <c r="K11" s="8" t="s">
        <v>14</v>
      </c>
      <c r="L11" s="13">
        <v>95735</v>
      </c>
      <c r="M11" s="14">
        <v>92795</v>
      </c>
      <c r="N11" s="14">
        <v>46118</v>
      </c>
      <c r="O11" s="14">
        <v>41785</v>
      </c>
      <c r="P11" s="33">
        <v>68991</v>
      </c>
      <c r="Q11" s="17">
        <v>345424</v>
      </c>
      <c r="R11" s="18">
        <v>54</v>
      </c>
    </row>
    <row r="12" spans="1:18" ht="18" customHeight="1">
      <c r="A12" s="8" t="s">
        <v>15</v>
      </c>
      <c r="B12" s="13">
        <v>101674</v>
      </c>
      <c r="C12" s="14">
        <v>42296</v>
      </c>
      <c r="D12" s="14">
        <v>66751</v>
      </c>
      <c r="E12" s="27">
        <v>71894</v>
      </c>
      <c r="F12" s="33">
        <v>56857</v>
      </c>
      <c r="G12" s="17">
        <v>339472</v>
      </c>
      <c r="H12" s="18">
        <v>53.2</v>
      </c>
      <c r="I12" s="26"/>
      <c r="K12" s="8" t="s">
        <v>15</v>
      </c>
      <c r="L12" s="13">
        <v>99471</v>
      </c>
      <c r="M12" s="14">
        <v>93978</v>
      </c>
      <c r="N12" s="14">
        <v>41001</v>
      </c>
      <c r="O12" s="14">
        <v>45378</v>
      </c>
      <c r="P12" s="33">
        <v>69098</v>
      </c>
      <c r="Q12" s="17">
        <v>348927</v>
      </c>
      <c r="R12" s="18">
        <v>54</v>
      </c>
    </row>
    <row r="13" spans="1:18" ht="18" customHeight="1">
      <c r="A13" s="8" t="s">
        <v>16</v>
      </c>
      <c r="B13" s="13">
        <v>106621</v>
      </c>
      <c r="C13" s="14">
        <v>40577</v>
      </c>
      <c r="D13" s="14">
        <v>70601</v>
      </c>
      <c r="E13" s="27">
        <v>66121</v>
      </c>
      <c r="F13" s="33">
        <v>56116</v>
      </c>
      <c r="G13" s="17">
        <v>340037</v>
      </c>
      <c r="H13" s="18">
        <v>54.08127236580517</v>
      </c>
      <c r="I13" s="26"/>
      <c r="K13" s="8" t="s">
        <v>16</v>
      </c>
      <c r="L13" s="13">
        <v>102978</v>
      </c>
      <c r="M13" s="14">
        <v>88819</v>
      </c>
      <c r="N13" s="14">
        <v>40813</v>
      </c>
      <c r="O13" s="14">
        <v>44279</v>
      </c>
      <c r="P13" s="33">
        <v>62765</v>
      </c>
      <c r="Q13" s="17">
        <v>339654</v>
      </c>
      <c r="R13" s="18">
        <v>54.3</v>
      </c>
    </row>
    <row r="14" spans="1:18" ht="18" customHeight="1">
      <c r="A14" s="8" t="s">
        <v>17</v>
      </c>
      <c r="B14" s="13">
        <v>108275</v>
      </c>
      <c r="C14" s="14">
        <v>41541</v>
      </c>
      <c r="D14" s="14">
        <v>68686</v>
      </c>
      <c r="E14" s="27">
        <v>62356</v>
      </c>
      <c r="F14" s="33">
        <v>53659</v>
      </c>
      <c r="G14" s="17">
        <v>334518</v>
      </c>
      <c r="H14" s="18">
        <v>53.50080606983379</v>
      </c>
      <c r="I14" s="26"/>
      <c r="K14" s="8" t="s">
        <v>17</v>
      </c>
      <c r="L14" s="13">
        <v>105626</v>
      </c>
      <c r="M14" s="14">
        <v>88151</v>
      </c>
      <c r="N14" s="14">
        <v>40392</v>
      </c>
      <c r="O14" s="14">
        <v>44617</v>
      </c>
      <c r="P14" s="33">
        <v>59869</v>
      </c>
      <c r="Q14" s="17">
        <v>338656</v>
      </c>
      <c r="R14" s="18">
        <v>54.7</v>
      </c>
    </row>
    <row r="15" spans="1:18" ht="18" customHeight="1">
      <c r="A15" s="8" t="s">
        <v>18</v>
      </c>
      <c r="B15" s="13">
        <v>109833</v>
      </c>
      <c r="C15" s="14">
        <v>43032</v>
      </c>
      <c r="D15" s="14">
        <v>70414</v>
      </c>
      <c r="E15" s="27">
        <v>60306</v>
      </c>
      <c r="F15" s="33">
        <v>54565</v>
      </c>
      <c r="G15" s="17">
        <v>338150</v>
      </c>
      <c r="H15" s="18">
        <v>52.65165670154459</v>
      </c>
      <c r="I15" s="26"/>
      <c r="K15" s="8" t="s">
        <v>18</v>
      </c>
      <c r="L15" s="13">
        <v>109315</v>
      </c>
      <c r="M15" s="14">
        <v>90699</v>
      </c>
      <c r="N15" s="14">
        <v>40372</v>
      </c>
      <c r="O15" s="14">
        <v>46584</v>
      </c>
      <c r="P15" s="33">
        <v>58760</v>
      </c>
      <c r="Q15" s="17">
        <v>345730</v>
      </c>
      <c r="R15" s="18">
        <v>54.2</v>
      </c>
    </row>
    <row r="16" spans="1:18" ht="18" customHeight="1">
      <c r="A16" s="8" t="s">
        <v>19</v>
      </c>
      <c r="B16" s="13">
        <v>110875</v>
      </c>
      <c r="C16" s="14">
        <v>47164</v>
      </c>
      <c r="D16" s="14">
        <v>65229</v>
      </c>
      <c r="E16" s="27">
        <v>64730</v>
      </c>
      <c r="F16" s="33">
        <v>55419</v>
      </c>
      <c r="G16" s="17">
        <v>343416</v>
      </c>
      <c r="H16" s="18">
        <v>53.97525182750778</v>
      </c>
      <c r="I16" s="26"/>
      <c r="K16" s="8" t="s">
        <v>19</v>
      </c>
      <c r="L16" s="13">
        <v>109551</v>
      </c>
      <c r="M16" s="14">
        <v>90747</v>
      </c>
      <c r="N16" s="14">
        <v>47148</v>
      </c>
      <c r="O16" s="14">
        <v>48175</v>
      </c>
      <c r="P16" s="33">
        <v>62122</v>
      </c>
      <c r="Q16" s="17">
        <v>357744</v>
      </c>
      <c r="R16" s="18">
        <v>55.8</v>
      </c>
    </row>
    <row r="17" spans="1:18" ht="18" customHeight="1">
      <c r="A17" s="8" t="s">
        <v>20</v>
      </c>
      <c r="B17" s="13">
        <v>112143</v>
      </c>
      <c r="C17" s="14">
        <v>48427</v>
      </c>
      <c r="D17" s="14">
        <v>62629</v>
      </c>
      <c r="E17" s="27">
        <v>65688</v>
      </c>
      <c r="F17" s="33">
        <v>58247</v>
      </c>
      <c r="G17" s="17">
        <v>347134</v>
      </c>
      <c r="H17" s="18">
        <v>54.612503166145146</v>
      </c>
      <c r="I17" s="26"/>
      <c r="K17" s="8" t="s">
        <v>20</v>
      </c>
      <c r="L17" s="13">
        <v>111360</v>
      </c>
      <c r="M17" s="14">
        <v>93072</v>
      </c>
      <c r="N17" s="14">
        <v>47846</v>
      </c>
      <c r="O17" s="14">
        <v>47670</v>
      </c>
      <c r="P17" s="33">
        <v>61696</v>
      </c>
      <c r="Q17" s="17">
        <v>361644</v>
      </c>
      <c r="R17" s="18">
        <v>56.3</v>
      </c>
    </row>
    <row r="18" spans="1:18" ht="18" customHeight="1">
      <c r="A18" s="8" t="s">
        <v>21</v>
      </c>
      <c r="B18" s="13">
        <v>109519</v>
      </c>
      <c r="C18" s="14">
        <v>50394</v>
      </c>
      <c r="D18" s="14">
        <v>60048</v>
      </c>
      <c r="E18" s="27">
        <v>65374</v>
      </c>
      <c r="F18" s="33">
        <v>56210</v>
      </c>
      <c r="G18" s="17">
        <v>341545</v>
      </c>
      <c r="H18" s="18">
        <v>54.9251918327607</v>
      </c>
      <c r="I18" s="26"/>
      <c r="K18" s="8" t="s">
        <v>21</v>
      </c>
      <c r="L18" s="13">
        <v>108153</v>
      </c>
      <c r="M18" s="14">
        <v>91084</v>
      </c>
      <c r="N18" s="14">
        <v>48582</v>
      </c>
      <c r="O18" s="14">
        <v>47375</v>
      </c>
      <c r="P18" s="33">
        <v>61294</v>
      </c>
      <c r="Q18" s="17">
        <v>356487</v>
      </c>
      <c r="R18" s="18">
        <v>57</v>
      </c>
    </row>
    <row r="19" spans="1:18" ht="18" customHeight="1">
      <c r="A19" s="8" t="s">
        <v>22</v>
      </c>
      <c r="B19" s="13">
        <v>103847</v>
      </c>
      <c r="C19" s="14">
        <v>48412</v>
      </c>
      <c r="D19" s="14">
        <v>59147</v>
      </c>
      <c r="E19" s="27">
        <v>56224</v>
      </c>
      <c r="F19" s="33">
        <v>51504</v>
      </c>
      <c r="G19" s="17">
        <v>319135</v>
      </c>
      <c r="H19" s="18">
        <v>54.61808211863406</v>
      </c>
      <c r="I19" s="26"/>
      <c r="K19" s="8" t="s">
        <v>22</v>
      </c>
      <c r="L19" s="13">
        <v>101442</v>
      </c>
      <c r="M19" s="14">
        <v>83566</v>
      </c>
      <c r="N19" s="14">
        <v>46926</v>
      </c>
      <c r="O19" s="14">
        <v>43464</v>
      </c>
      <c r="P19" s="33">
        <v>53914</v>
      </c>
      <c r="Q19" s="17">
        <v>329313</v>
      </c>
      <c r="R19" s="18">
        <v>56.6</v>
      </c>
    </row>
    <row r="20" spans="1:18" ht="18" customHeight="1">
      <c r="A20" s="8" t="s">
        <v>23</v>
      </c>
      <c r="B20" s="13">
        <v>96389</v>
      </c>
      <c r="C20" s="14">
        <v>48345</v>
      </c>
      <c r="D20" s="14">
        <v>56340</v>
      </c>
      <c r="E20" s="27">
        <v>53580</v>
      </c>
      <c r="F20" s="33">
        <v>51147</v>
      </c>
      <c r="G20" s="17">
        <v>305801</v>
      </c>
      <c r="H20" s="18">
        <v>53.25604440195121</v>
      </c>
      <c r="I20" s="26"/>
      <c r="K20" s="8" t="s">
        <v>23</v>
      </c>
      <c r="L20" s="13">
        <v>93103</v>
      </c>
      <c r="M20" s="14">
        <v>80564</v>
      </c>
      <c r="N20" s="14">
        <v>47042</v>
      </c>
      <c r="O20" s="14">
        <v>43781</v>
      </c>
      <c r="P20" s="33">
        <v>51417</v>
      </c>
      <c r="Q20" s="17">
        <v>315907</v>
      </c>
      <c r="R20" s="18">
        <v>55.6</v>
      </c>
    </row>
    <row r="21" spans="1:18" ht="6" customHeight="1" thickBot="1">
      <c r="A21" s="19"/>
      <c r="B21" s="20"/>
      <c r="C21" s="21"/>
      <c r="D21" s="21"/>
      <c r="E21" s="21"/>
      <c r="F21" s="34"/>
      <c r="G21" s="23"/>
      <c r="H21" s="24"/>
      <c r="I21" s="26"/>
      <c r="K21" s="19"/>
      <c r="L21" s="20"/>
      <c r="M21" s="21"/>
      <c r="N21" s="21"/>
      <c r="O21" s="21"/>
      <c r="P21" s="22"/>
      <c r="Q21" s="23"/>
      <c r="R21" s="24"/>
    </row>
    <row r="22" spans="1:18" ht="6" customHeight="1">
      <c r="A22" s="25"/>
      <c r="B22" s="15"/>
      <c r="C22" s="15"/>
      <c r="D22" s="15"/>
      <c r="E22" s="15"/>
      <c r="F22" s="15"/>
      <c r="G22" s="15"/>
      <c r="H22" s="26"/>
      <c r="I22" s="26"/>
      <c r="K22" s="25"/>
      <c r="L22" s="15"/>
      <c r="M22" s="15"/>
      <c r="N22" s="15"/>
      <c r="O22" s="15"/>
      <c r="P22" s="15"/>
      <c r="Q22" s="15"/>
      <c r="R22" s="26"/>
    </row>
    <row r="23" spans="1:18" ht="17.25">
      <c r="A23" s="39"/>
      <c r="B23" s="15"/>
      <c r="C23" s="15"/>
      <c r="D23" s="15"/>
      <c r="E23" s="15"/>
      <c r="F23" s="15"/>
      <c r="G23" s="15"/>
      <c r="H23" s="26"/>
      <c r="I23" s="26"/>
      <c r="K23" s="39"/>
      <c r="L23" s="15"/>
      <c r="M23" s="15"/>
      <c r="N23" s="15"/>
      <c r="O23" s="15"/>
      <c r="P23" s="15"/>
      <c r="Q23" s="15"/>
      <c r="R23" s="26"/>
    </row>
    <row r="24" spans="1:18" ht="14.25" customHeight="1" thickBot="1">
      <c r="A24" s="2"/>
      <c r="H24" s="56" t="s">
        <v>0</v>
      </c>
      <c r="I24" s="56"/>
      <c r="K24" s="2"/>
      <c r="R24" s="56" t="s">
        <v>0</v>
      </c>
    </row>
    <row r="25" spans="1:18" s="59" customFormat="1" ht="41.25" customHeight="1" thickBot="1">
      <c r="A25" s="3" t="s">
        <v>1</v>
      </c>
      <c r="B25" s="4" t="s">
        <v>66</v>
      </c>
      <c r="C25" s="5" t="s">
        <v>67</v>
      </c>
      <c r="D25" s="5" t="s">
        <v>68</v>
      </c>
      <c r="E25" s="5" t="s">
        <v>69</v>
      </c>
      <c r="F25" s="7" t="s">
        <v>65</v>
      </c>
      <c r="G25" s="3" t="s">
        <v>6</v>
      </c>
      <c r="H25" s="57" t="s">
        <v>7</v>
      </c>
      <c r="I25" s="58"/>
      <c r="K25" s="3" t="s">
        <v>1</v>
      </c>
      <c r="L25" s="4" t="s">
        <v>66</v>
      </c>
      <c r="M25" s="5" t="s">
        <v>70</v>
      </c>
      <c r="N25" s="5" t="s">
        <v>67</v>
      </c>
      <c r="O25" s="5" t="s">
        <v>87</v>
      </c>
      <c r="P25" s="7" t="s">
        <v>86</v>
      </c>
      <c r="Q25" s="3" t="s">
        <v>6</v>
      </c>
      <c r="R25" s="57" t="s">
        <v>7</v>
      </c>
    </row>
    <row r="26" spans="1:18" ht="4.5" customHeight="1">
      <c r="A26" s="8"/>
      <c r="B26" s="9"/>
      <c r="C26" s="10"/>
      <c r="D26" s="10"/>
      <c r="E26" s="10"/>
      <c r="F26" s="12"/>
      <c r="G26" s="8"/>
      <c r="H26" s="60"/>
      <c r="I26" s="61"/>
      <c r="K26" s="8"/>
      <c r="L26" s="9"/>
      <c r="M26" s="10"/>
      <c r="N26" s="10"/>
      <c r="O26" s="10"/>
      <c r="P26" s="12"/>
      <c r="Q26" s="8"/>
      <c r="R26" s="60"/>
    </row>
    <row r="27" spans="1:21" ht="18" customHeight="1">
      <c r="A27" s="8" t="s">
        <v>104</v>
      </c>
      <c r="B27" s="17">
        <v>69816</v>
      </c>
      <c r="C27" s="38">
        <v>41087</v>
      </c>
      <c r="D27" s="38">
        <v>54863</v>
      </c>
      <c r="E27" s="38">
        <v>36061</v>
      </c>
      <c r="F27" s="16">
        <v>52930</v>
      </c>
      <c r="G27" s="13">
        <f>SUM(B27:F27)</f>
        <v>254757</v>
      </c>
      <c r="H27" s="18">
        <f>G27/T27*100</f>
        <v>41.3617589183081</v>
      </c>
      <c r="I27" s="26"/>
      <c r="K27" s="8" t="s">
        <v>92</v>
      </c>
      <c r="L27" s="17">
        <v>70785</v>
      </c>
      <c r="M27" s="38">
        <v>79650</v>
      </c>
      <c r="N27" s="38">
        <v>34193</v>
      </c>
      <c r="O27" s="38">
        <v>45642</v>
      </c>
      <c r="P27" s="16">
        <v>44238</v>
      </c>
      <c r="Q27" s="13">
        <f>SUM(L27:P27)</f>
        <v>274508</v>
      </c>
      <c r="R27" s="18">
        <f>Q27/U27*100</f>
        <v>46.909048654116944</v>
      </c>
      <c r="T27" s="55">
        <v>615924</v>
      </c>
      <c r="U27" s="55">
        <v>585192</v>
      </c>
    </row>
    <row r="28" spans="1:21" ht="18" customHeight="1">
      <c r="A28" s="8" t="s">
        <v>24</v>
      </c>
      <c r="B28" s="13">
        <v>76019</v>
      </c>
      <c r="C28" s="27">
        <v>46909</v>
      </c>
      <c r="D28" s="27">
        <v>52465</v>
      </c>
      <c r="E28" s="38">
        <v>43620</v>
      </c>
      <c r="F28" s="16">
        <v>51255</v>
      </c>
      <c r="G28" s="13">
        <f>SUM(B28:F28)</f>
        <v>270268</v>
      </c>
      <c r="H28" s="18">
        <f aca="true" t="shared" si="0" ref="H28:H43">G28/T28*100</f>
        <v>45.10397839826038</v>
      </c>
      <c r="I28" s="26"/>
      <c r="K28" s="8" t="s">
        <v>24</v>
      </c>
      <c r="L28" s="13">
        <v>78169</v>
      </c>
      <c r="M28" s="27">
        <v>70157</v>
      </c>
      <c r="N28" s="27">
        <v>39758</v>
      </c>
      <c r="O28" s="38">
        <v>44036</v>
      </c>
      <c r="P28" s="16">
        <v>43505</v>
      </c>
      <c r="Q28" s="13">
        <f aca="true" t="shared" si="1" ref="Q28:Q64">SUM(L28:P28)</f>
        <v>275625</v>
      </c>
      <c r="R28" s="18">
        <f aca="true" t="shared" si="2" ref="R28:R43">Q28/U28*100</f>
        <v>48.87037404785883</v>
      </c>
      <c r="T28" s="55">
        <v>599211</v>
      </c>
      <c r="U28" s="55">
        <v>563992</v>
      </c>
    </row>
    <row r="29" spans="1:21" ht="18" customHeight="1">
      <c r="A29" s="8" t="s">
        <v>25</v>
      </c>
      <c r="B29" s="13">
        <v>80312</v>
      </c>
      <c r="C29" s="27">
        <v>47198</v>
      </c>
      <c r="D29" s="27">
        <v>52374</v>
      </c>
      <c r="E29" s="38">
        <v>44032</v>
      </c>
      <c r="F29" s="16">
        <v>49025</v>
      </c>
      <c r="G29" s="13">
        <f>SUM(B29:F29)</f>
        <v>272941</v>
      </c>
      <c r="H29" s="18">
        <f t="shared" si="0"/>
        <v>46.09516571669833</v>
      </c>
      <c r="I29" s="26"/>
      <c r="K29" s="8" t="s">
        <v>25</v>
      </c>
      <c r="L29" s="13">
        <v>75905</v>
      </c>
      <c r="M29" s="27">
        <v>64619</v>
      </c>
      <c r="N29" s="27">
        <v>39250</v>
      </c>
      <c r="O29" s="38">
        <v>41801</v>
      </c>
      <c r="P29" s="16">
        <v>43105</v>
      </c>
      <c r="Q29" s="13">
        <f>SUM(L29:P29)</f>
        <v>264680</v>
      </c>
      <c r="R29" s="18">
        <f t="shared" si="2"/>
        <v>48.52676140520066</v>
      </c>
      <c r="T29" s="55">
        <v>592125</v>
      </c>
      <c r="U29" s="55">
        <v>545431</v>
      </c>
    </row>
    <row r="30" spans="1:21" ht="18" customHeight="1">
      <c r="A30" s="8" t="s">
        <v>26</v>
      </c>
      <c r="B30" s="13">
        <v>79384</v>
      </c>
      <c r="C30" s="27">
        <v>51854</v>
      </c>
      <c r="D30" s="27">
        <v>56129</v>
      </c>
      <c r="E30" s="38">
        <v>47607</v>
      </c>
      <c r="F30" s="16">
        <v>46613</v>
      </c>
      <c r="G30" s="13">
        <f aca="true" t="shared" si="3" ref="G30:G43">SUM(B30:F30)</f>
        <v>281587</v>
      </c>
      <c r="H30" s="18">
        <f t="shared" si="0"/>
        <v>49.17716998167996</v>
      </c>
      <c r="I30" s="26"/>
      <c r="K30" s="8" t="s">
        <v>26</v>
      </c>
      <c r="L30" s="13">
        <v>75327</v>
      </c>
      <c r="M30" s="27">
        <v>60444</v>
      </c>
      <c r="N30" s="27">
        <v>45177</v>
      </c>
      <c r="O30" s="38">
        <v>41384</v>
      </c>
      <c r="P30" s="16">
        <v>45965</v>
      </c>
      <c r="Q30" s="13">
        <f t="shared" si="1"/>
        <v>268297</v>
      </c>
      <c r="R30" s="18">
        <f t="shared" si="2"/>
        <v>48.51181166430102</v>
      </c>
      <c r="T30" s="55">
        <v>572597</v>
      </c>
      <c r="U30" s="55">
        <v>553055</v>
      </c>
    </row>
    <row r="31" spans="1:21" ht="18" customHeight="1">
      <c r="A31" s="8" t="s">
        <v>105</v>
      </c>
      <c r="B31" s="13">
        <v>77576</v>
      </c>
      <c r="C31" s="27">
        <v>56254</v>
      </c>
      <c r="D31" s="27">
        <v>53068</v>
      </c>
      <c r="E31" s="38">
        <v>49170</v>
      </c>
      <c r="F31" s="16">
        <v>46061</v>
      </c>
      <c r="G31" s="13">
        <f t="shared" si="3"/>
        <v>282129</v>
      </c>
      <c r="H31" s="18">
        <f t="shared" si="0"/>
        <v>48.87263240679469</v>
      </c>
      <c r="I31" s="26"/>
      <c r="K31" s="8" t="s">
        <v>27</v>
      </c>
      <c r="L31" s="13">
        <v>75677</v>
      </c>
      <c r="M31" s="27">
        <v>60726</v>
      </c>
      <c r="N31" s="27">
        <v>47218</v>
      </c>
      <c r="O31" s="38">
        <v>41510</v>
      </c>
      <c r="P31" s="16">
        <v>46905</v>
      </c>
      <c r="Q31" s="13">
        <f t="shared" si="1"/>
        <v>272036</v>
      </c>
      <c r="R31" s="18">
        <f t="shared" si="2"/>
        <v>48.65770791709967</v>
      </c>
      <c r="T31" s="55">
        <v>577274</v>
      </c>
      <c r="U31" s="55">
        <v>559081</v>
      </c>
    </row>
    <row r="32" spans="1:21" ht="18" customHeight="1">
      <c r="A32" s="8" t="s">
        <v>106</v>
      </c>
      <c r="B32" s="13">
        <v>80314</v>
      </c>
      <c r="C32" s="27">
        <v>56892</v>
      </c>
      <c r="D32" s="27">
        <v>50733</v>
      </c>
      <c r="E32" s="27">
        <v>52000</v>
      </c>
      <c r="F32" s="16">
        <v>44754</v>
      </c>
      <c r="G32" s="13">
        <f t="shared" si="3"/>
        <v>284693</v>
      </c>
      <c r="H32" s="18">
        <f t="shared" si="0"/>
        <v>48.91304534575862</v>
      </c>
      <c r="I32" s="26"/>
      <c r="K32" s="8" t="s">
        <v>114</v>
      </c>
      <c r="L32" s="13">
        <v>77657</v>
      </c>
      <c r="M32" s="27">
        <v>63417</v>
      </c>
      <c r="N32" s="27">
        <v>45209</v>
      </c>
      <c r="O32" s="27">
        <v>41676</v>
      </c>
      <c r="P32" s="16">
        <v>48170</v>
      </c>
      <c r="Q32" s="13">
        <f t="shared" si="1"/>
        <v>276129</v>
      </c>
      <c r="R32" s="18">
        <f t="shared" si="2"/>
        <v>48.91498437577501</v>
      </c>
      <c r="T32" s="55">
        <v>582039</v>
      </c>
      <c r="U32" s="55">
        <v>564508</v>
      </c>
    </row>
    <row r="33" spans="1:21" ht="18" customHeight="1">
      <c r="A33" s="8" t="s">
        <v>107</v>
      </c>
      <c r="B33" s="13">
        <v>80725</v>
      </c>
      <c r="C33" s="27">
        <v>64207</v>
      </c>
      <c r="D33" s="27">
        <v>49333</v>
      </c>
      <c r="E33" s="27">
        <v>52185</v>
      </c>
      <c r="F33" s="16">
        <v>42944</v>
      </c>
      <c r="G33" s="13">
        <f t="shared" si="3"/>
        <v>289394</v>
      </c>
      <c r="H33" s="18">
        <f t="shared" si="0"/>
        <v>49.48792445667323</v>
      </c>
      <c r="I33" s="26"/>
      <c r="K33" s="8" t="s">
        <v>115</v>
      </c>
      <c r="L33" s="13">
        <v>76920</v>
      </c>
      <c r="M33" s="27">
        <v>61619</v>
      </c>
      <c r="N33" s="27">
        <v>51607</v>
      </c>
      <c r="O33" s="27">
        <v>42068</v>
      </c>
      <c r="P33" s="16">
        <v>47721</v>
      </c>
      <c r="Q33" s="13">
        <f t="shared" si="1"/>
        <v>279935</v>
      </c>
      <c r="R33" s="18">
        <f t="shared" si="2"/>
        <v>49.12588271630936</v>
      </c>
      <c r="T33" s="55">
        <v>584777</v>
      </c>
      <c r="U33" s="55">
        <v>569832</v>
      </c>
    </row>
    <row r="34" spans="1:21" ht="18" customHeight="1">
      <c r="A34" s="8" t="s">
        <v>108</v>
      </c>
      <c r="B34" s="13">
        <v>78153</v>
      </c>
      <c r="C34" s="27">
        <v>65101</v>
      </c>
      <c r="D34" s="27">
        <v>47824</v>
      </c>
      <c r="E34" s="27">
        <v>54510</v>
      </c>
      <c r="F34" s="16">
        <v>42654</v>
      </c>
      <c r="G34" s="13">
        <f t="shared" si="3"/>
        <v>288242</v>
      </c>
      <c r="H34" s="18">
        <f t="shared" si="0"/>
        <v>48.18424360757462</v>
      </c>
      <c r="I34" s="26"/>
      <c r="K34" s="8" t="s">
        <v>116</v>
      </c>
      <c r="L34" s="13">
        <v>75997</v>
      </c>
      <c r="M34" s="27">
        <v>57785</v>
      </c>
      <c r="N34" s="27">
        <v>52622</v>
      </c>
      <c r="O34" s="27">
        <v>42692</v>
      </c>
      <c r="P34" s="16">
        <v>49613</v>
      </c>
      <c r="Q34" s="13">
        <f t="shared" si="1"/>
        <v>278709</v>
      </c>
      <c r="R34" s="18">
        <f t="shared" si="2"/>
        <v>48.965898908975916</v>
      </c>
      <c r="T34" s="55">
        <v>598208</v>
      </c>
      <c r="U34" s="55">
        <v>569190</v>
      </c>
    </row>
    <row r="35" spans="1:21" ht="18" customHeight="1">
      <c r="A35" s="8" t="s">
        <v>109</v>
      </c>
      <c r="B35" s="13">
        <v>72716</v>
      </c>
      <c r="C35" s="27">
        <v>61335</v>
      </c>
      <c r="D35" s="27">
        <v>46618</v>
      </c>
      <c r="E35" s="27">
        <v>53160</v>
      </c>
      <c r="F35" s="16">
        <v>38737</v>
      </c>
      <c r="G35" s="13">
        <f t="shared" si="3"/>
        <v>272566</v>
      </c>
      <c r="H35" s="18">
        <f t="shared" si="0"/>
        <v>46.84375332982735</v>
      </c>
      <c r="I35" s="26"/>
      <c r="K35" s="8" t="s">
        <v>117</v>
      </c>
      <c r="L35" s="13">
        <v>71781</v>
      </c>
      <c r="M35" s="27">
        <v>51043</v>
      </c>
      <c r="N35" s="27">
        <v>47513</v>
      </c>
      <c r="O35" s="27">
        <v>40239</v>
      </c>
      <c r="P35" s="16">
        <v>49700</v>
      </c>
      <c r="Q35" s="13">
        <f t="shared" si="1"/>
        <v>260276</v>
      </c>
      <c r="R35" s="18">
        <f t="shared" si="2"/>
        <v>47.41722626460633</v>
      </c>
      <c r="T35" s="55">
        <v>581862</v>
      </c>
      <c r="U35" s="55">
        <v>548906</v>
      </c>
    </row>
    <row r="36" spans="1:21" ht="18" customHeight="1">
      <c r="A36" s="8" t="s">
        <v>110</v>
      </c>
      <c r="B36" s="13">
        <v>69062</v>
      </c>
      <c r="C36" s="27">
        <v>43920</v>
      </c>
      <c r="D36" s="27">
        <v>37332</v>
      </c>
      <c r="E36" s="27">
        <v>35712</v>
      </c>
      <c r="F36" s="16">
        <v>32946</v>
      </c>
      <c r="G36" s="13">
        <f t="shared" si="3"/>
        <v>218972</v>
      </c>
      <c r="H36" s="18">
        <f t="shared" si="0"/>
        <v>46.008803723197495</v>
      </c>
      <c r="I36" s="42"/>
      <c r="K36" s="8" t="s">
        <v>118</v>
      </c>
      <c r="L36" s="13">
        <v>67479</v>
      </c>
      <c r="M36" s="27">
        <v>45766</v>
      </c>
      <c r="N36" s="27">
        <v>35314</v>
      </c>
      <c r="O36" s="27">
        <v>34378</v>
      </c>
      <c r="P36" s="16">
        <v>32769</v>
      </c>
      <c r="Q36" s="13">
        <f t="shared" si="1"/>
        <v>215706</v>
      </c>
      <c r="R36" s="18">
        <f t="shared" si="2"/>
        <v>47.55685388304029</v>
      </c>
      <c r="T36" s="55">
        <v>475935</v>
      </c>
      <c r="U36" s="55">
        <v>453575</v>
      </c>
    </row>
    <row r="37" spans="1:21" ht="18" customHeight="1">
      <c r="A37" s="8" t="s">
        <v>111</v>
      </c>
      <c r="B37" s="13">
        <v>68085</v>
      </c>
      <c r="C37" s="27">
        <v>47634</v>
      </c>
      <c r="D37" s="27">
        <v>36211</v>
      </c>
      <c r="E37" s="27">
        <v>45314</v>
      </c>
      <c r="F37" s="16">
        <v>31279</v>
      </c>
      <c r="G37" s="13">
        <f t="shared" si="3"/>
        <v>228523</v>
      </c>
      <c r="H37" s="18">
        <f t="shared" si="0"/>
        <v>46.0573068559025</v>
      </c>
      <c r="I37" s="42"/>
      <c r="K37" s="8" t="s">
        <v>119</v>
      </c>
      <c r="L37" s="13">
        <v>66972</v>
      </c>
      <c r="M37" s="27">
        <v>42688</v>
      </c>
      <c r="N37" s="27">
        <v>42613</v>
      </c>
      <c r="O37" s="27">
        <v>36600</v>
      </c>
      <c r="P37" s="16">
        <v>41107</v>
      </c>
      <c r="Q37" s="13">
        <f t="shared" si="1"/>
        <v>229980</v>
      </c>
      <c r="R37" s="18">
        <f t="shared" si="2"/>
        <v>48.07053187353424</v>
      </c>
      <c r="T37" s="55">
        <v>496171</v>
      </c>
      <c r="U37" s="55">
        <v>478422</v>
      </c>
    </row>
    <row r="38" spans="1:21" ht="18" customHeight="1" hidden="1">
      <c r="A38" s="8" t="s">
        <v>112</v>
      </c>
      <c r="B38" s="13"/>
      <c r="C38" s="27"/>
      <c r="D38" s="27"/>
      <c r="E38" s="27"/>
      <c r="F38" s="16"/>
      <c r="G38" s="13">
        <f t="shared" si="3"/>
        <v>0</v>
      </c>
      <c r="H38" s="18">
        <f t="shared" si="0"/>
        <v>0</v>
      </c>
      <c r="I38" s="42"/>
      <c r="K38" s="8" t="s">
        <v>120</v>
      </c>
      <c r="L38" s="13"/>
      <c r="M38" s="27"/>
      <c r="N38" s="27"/>
      <c r="O38" s="27"/>
      <c r="P38" s="16"/>
      <c r="Q38" s="13">
        <f t="shared" si="1"/>
        <v>0</v>
      </c>
      <c r="R38" s="18">
        <f t="shared" si="2"/>
        <v>0</v>
      </c>
      <c r="T38" s="55">
        <v>325615</v>
      </c>
      <c r="U38" s="55">
        <v>352171</v>
      </c>
    </row>
    <row r="39" spans="1:18" ht="18" customHeight="1" hidden="1">
      <c r="A39" s="8" t="s">
        <v>113</v>
      </c>
      <c r="B39" s="13"/>
      <c r="C39" s="27"/>
      <c r="D39" s="27"/>
      <c r="E39" s="27"/>
      <c r="F39" s="16"/>
      <c r="G39" s="13">
        <f t="shared" si="3"/>
        <v>0</v>
      </c>
      <c r="H39" s="18" t="e">
        <f t="shared" si="0"/>
        <v>#DIV/0!</v>
      </c>
      <c r="I39" s="42"/>
      <c r="K39" s="8" t="s">
        <v>121</v>
      </c>
      <c r="L39" s="13"/>
      <c r="M39" s="27"/>
      <c r="N39" s="27"/>
      <c r="O39" s="27"/>
      <c r="P39" s="16"/>
      <c r="Q39" s="13">
        <f t="shared" si="1"/>
        <v>0</v>
      </c>
      <c r="R39" s="18" t="e">
        <f t="shared" si="2"/>
        <v>#DIV/0!</v>
      </c>
    </row>
    <row r="40" spans="1:18" ht="18" customHeight="1" hidden="1">
      <c r="A40" s="8" t="s">
        <v>122</v>
      </c>
      <c r="B40" s="13"/>
      <c r="C40" s="27"/>
      <c r="D40" s="27"/>
      <c r="E40" s="27"/>
      <c r="F40" s="16"/>
      <c r="G40" s="13">
        <f t="shared" si="3"/>
        <v>0</v>
      </c>
      <c r="H40" s="18" t="e">
        <f t="shared" si="0"/>
        <v>#DIV/0!</v>
      </c>
      <c r="I40" s="42"/>
      <c r="K40" s="8" t="s">
        <v>122</v>
      </c>
      <c r="L40" s="13"/>
      <c r="M40" s="27"/>
      <c r="N40" s="27"/>
      <c r="O40" s="27"/>
      <c r="P40" s="16"/>
      <c r="Q40" s="13">
        <f t="shared" si="1"/>
        <v>0</v>
      </c>
      <c r="R40" s="18" t="e">
        <f t="shared" si="2"/>
        <v>#DIV/0!</v>
      </c>
    </row>
    <row r="41" spans="1:18" ht="18" customHeight="1" hidden="1">
      <c r="A41" s="8" t="s">
        <v>123</v>
      </c>
      <c r="B41" s="13"/>
      <c r="C41" s="27"/>
      <c r="D41" s="27"/>
      <c r="E41" s="27"/>
      <c r="F41" s="16"/>
      <c r="G41" s="13">
        <f t="shared" si="3"/>
        <v>0</v>
      </c>
      <c r="H41" s="18" t="e">
        <f t="shared" si="0"/>
        <v>#DIV/0!</v>
      </c>
      <c r="I41" s="42"/>
      <c r="K41" s="8" t="s">
        <v>123</v>
      </c>
      <c r="L41" s="13"/>
      <c r="M41" s="27"/>
      <c r="N41" s="27"/>
      <c r="O41" s="27"/>
      <c r="P41" s="16"/>
      <c r="Q41" s="13">
        <f t="shared" si="1"/>
        <v>0</v>
      </c>
      <c r="R41" s="18" t="e">
        <f t="shared" si="2"/>
        <v>#DIV/0!</v>
      </c>
    </row>
    <row r="42" spans="1:18" ht="18" customHeight="1" hidden="1">
      <c r="A42" s="8" t="s">
        <v>124</v>
      </c>
      <c r="B42" s="13"/>
      <c r="C42" s="27"/>
      <c r="D42" s="27"/>
      <c r="E42" s="27"/>
      <c r="F42" s="16"/>
      <c r="G42" s="13">
        <f t="shared" si="3"/>
        <v>0</v>
      </c>
      <c r="H42" s="18" t="e">
        <f t="shared" si="0"/>
        <v>#DIV/0!</v>
      </c>
      <c r="I42" s="42"/>
      <c r="K42" s="8" t="s">
        <v>124</v>
      </c>
      <c r="L42" s="13"/>
      <c r="M42" s="27"/>
      <c r="N42" s="27"/>
      <c r="O42" s="27"/>
      <c r="P42" s="16"/>
      <c r="Q42" s="13">
        <f t="shared" si="1"/>
        <v>0</v>
      </c>
      <c r="R42" s="18" t="e">
        <f t="shared" si="2"/>
        <v>#DIV/0!</v>
      </c>
    </row>
    <row r="43" spans="1:18" ht="18" customHeight="1" hidden="1">
      <c r="A43" s="8" t="s">
        <v>125</v>
      </c>
      <c r="B43" s="13"/>
      <c r="C43" s="27"/>
      <c r="D43" s="27"/>
      <c r="E43" s="27"/>
      <c r="F43" s="16"/>
      <c r="G43" s="13">
        <f t="shared" si="3"/>
        <v>0</v>
      </c>
      <c r="H43" s="18" t="e">
        <f t="shared" si="0"/>
        <v>#DIV/0!</v>
      </c>
      <c r="I43" s="42"/>
      <c r="K43" s="8" t="s">
        <v>125</v>
      </c>
      <c r="L43" s="13"/>
      <c r="M43" s="27"/>
      <c r="N43" s="27"/>
      <c r="O43" s="27"/>
      <c r="P43" s="16"/>
      <c r="Q43" s="13">
        <f t="shared" si="1"/>
        <v>0</v>
      </c>
      <c r="R43" s="18" t="e">
        <f t="shared" si="2"/>
        <v>#DIV/0!</v>
      </c>
    </row>
    <row r="44" spans="1:18" ht="18" customHeight="1" hidden="1">
      <c r="A44" s="8" t="s">
        <v>126</v>
      </c>
      <c r="B44" s="53"/>
      <c r="C44" s="27"/>
      <c r="D44" s="27"/>
      <c r="E44" s="38"/>
      <c r="F44" s="16"/>
      <c r="G44" s="13">
        <f aca="true" t="shared" si="4" ref="G44:G64">SUM(B44:F44)</f>
        <v>0</v>
      </c>
      <c r="H44" s="18" t="e">
        <f aca="true" t="shared" si="5" ref="H44:H64">G44/J44*100</f>
        <v>#DIV/0!</v>
      </c>
      <c r="K44" s="8" t="s">
        <v>126</v>
      </c>
      <c r="L44" s="53"/>
      <c r="M44" s="27"/>
      <c r="N44" s="27"/>
      <c r="O44" s="38"/>
      <c r="P44" s="16"/>
      <c r="Q44" s="13">
        <f t="shared" si="1"/>
        <v>0</v>
      </c>
      <c r="R44" s="18" t="e">
        <f aca="true" t="shared" si="6" ref="R44:R64">Q44/T44*100</f>
        <v>#DIV/0!</v>
      </c>
    </row>
    <row r="45" spans="1:18" ht="18" customHeight="1" hidden="1">
      <c r="A45" s="8" t="s">
        <v>127</v>
      </c>
      <c r="B45" s="53"/>
      <c r="C45" s="27"/>
      <c r="D45" s="27"/>
      <c r="E45" s="38"/>
      <c r="F45" s="16"/>
      <c r="G45" s="13">
        <f t="shared" si="4"/>
        <v>0</v>
      </c>
      <c r="H45" s="18" t="e">
        <f t="shared" si="5"/>
        <v>#DIV/0!</v>
      </c>
      <c r="K45" s="8" t="s">
        <v>127</v>
      </c>
      <c r="L45" s="53"/>
      <c r="M45" s="27"/>
      <c r="N45" s="27"/>
      <c r="O45" s="38"/>
      <c r="P45" s="16"/>
      <c r="Q45" s="13">
        <f t="shared" si="1"/>
        <v>0</v>
      </c>
      <c r="R45" s="18" t="e">
        <f t="shared" si="6"/>
        <v>#DIV/0!</v>
      </c>
    </row>
    <row r="46" spans="1:18" ht="18" customHeight="1" hidden="1">
      <c r="A46" s="8" t="s">
        <v>128</v>
      </c>
      <c r="B46" s="53"/>
      <c r="C46" s="27"/>
      <c r="D46" s="27"/>
      <c r="E46" s="38"/>
      <c r="F46" s="16"/>
      <c r="G46" s="13">
        <f t="shared" si="4"/>
        <v>0</v>
      </c>
      <c r="H46" s="18" t="e">
        <f t="shared" si="5"/>
        <v>#DIV/0!</v>
      </c>
      <c r="K46" s="8" t="s">
        <v>128</v>
      </c>
      <c r="L46" s="53"/>
      <c r="M46" s="27"/>
      <c r="N46" s="27"/>
      <c r="O46" s="38"/>
      <c r="P46" s="16"/>
      <c r="Q46" s="13">
        <f t="shared" si="1"/>
        <v>0</v>
      </c>
      <c r="R46" s="18" t="e">
        <f t="shared" si="6"/>
        <v>#DIV/0!</v>
      </c>
    </row>
    <row r="47" spans="1:18" ht="18" customHeight="1" hidden="1">
      <c r="A47" s="8" t="s">
        <v>129</v>
      </c>
      <c r="B47" s="53"/>
      <c r="C47" s="27"/>
      <c r="D47" s="27"/>
      <c r="E47" s="38"/>
      <c r="F47" s="16"/>
      <c r="G47" s="13">
        <f t="shared" si="4"/>
        <v>0</v>
      </c>
      <c r="H47" s="18" t="e">
        <f t="shared" si="5"/>
        <v>#DIV/0!</v>
      </c>
      <c r="K47" s="8" t="s">
        <v>129</v>
      </c>
      <c r="L47" s="53"/>
      <c r="M47" s="27"/>
      <c r="N47" s="27"/>
      <c r="O47" s="38"/>
      <c r="P47" s="16"/>
      <c r="Q47" s="13">
        <f t="shared" si="1"/>
        <v>0</v>
      </c>
      <c r="R47" s="18" t="e">
        <f t="shared" si="6"/>
        <v>#DIV/0!</v>
      </c>
    </row>
    <row r="48" spans="1:18" ht="18" customHeight="1" hidden="1">
      <c r="A48" s="8" t="s">
        <v>130</v>
      </c>
      <c r="B48" s="53"/>
      <c r="C48" s="27"/>
      <c r="D48" s="27"/>
      <c r="E48" s="38"/>
      <c r="F48" s="16"/>
      <c r="G48" s="13">
        <f t="shared" si="4"/>
        <v>0</v>
      </c>
      <c r="H48" s="18" t="e">
        <f t="shared" si="5"/>
        <v>#DIV/0!</v>
      </c>
      <c r="K48" s="8" t="s">
        <v>130</v>
      </c>
      <c r="L48" s="53"/>
      <c r="M48" s="27"/>
      <c r="N48" s="27"/>
      <c r="O48" s="38"/>
      <c r="P48" s="16"/>
      <c r="Q48" s="13">
        <f t="shared" si="1"/>
        <v>0</v>
      </c>
      <c r="R48" s="18" t="e">
        <f t="shared" si="6"/>
        <v>#DIV/0!</v>
      </c>
    </row>
    <row r="49" spans="1:18" ht="18" customHeight="1" hidden="1">
      <c r="A49" s="8" t="s">
        <v>131</v>
      </c>
      <c r="B49" s="53"/>
      <c r="C49" s="27"/>
      <c r="D49" s="27"/>
      <c r="E49" s="38"/>
      <c r="F49" s="16"/>
      <c r="G49" s="13">
        <f t="shared" si="4"/>
        <v>0</v>
      </c>
      <c r="H49" s="18" t="e">
        <f t="shared" si="5"/>
        <v>#DIV/0!</v>
      </c>
      <c r="K49" s="8" t="s">
        <v>131</v>
      </c>
      <c r="L49" s="53"/>
      <c r="M49" s="27"/>
      <c r="N49" s="27"/>
      <c r="O49" s="38"/>
      <c r="P49" s="16"/>
      <c r="Q49" s="13">
        <f t="shared" si="1"/>
        <v>0</v>
      </c>
      <c r="R49" s="18" t="e">
        <f t="shared" si="6"/>
        <v>#DIV/0!</v>
      </c>
    </row>
    <row r="50" spans="1:18" ht="18" customHeight="1" hidden="1">
      <c r="A50" s="8" t="s">
        <v>132</v>
      </c>
      <c r="B50" s="53"/>
      <c r="C50" s="27"/>
      <c r="D50" s="27"/>
      <c r="E50" s="38"/>
      <c r="F50" s="16"/>
      <c r="G50" s="13">
        <f t="shared" si="4"/>
        <v>0</v>
      </c>
      <c r="H50" s="18" t="e">
        <f t="shared" si="5"/>
        <v>#DIV/0!</v>
      </c>
      <c r="K50" s="8" t="s">
        <v>132</v>
      </c>
      <c r="L50" s="53"/>
      <c r="M50" s="27"/>
      <c r="N50" s="27"/>
      <c r="O50" s="38"/>
      <c r="P50" s="16"/>
      <c r="Q50" s="13">
        <f t="shared" si="1"/>
        <v>0</v>
      </c>
      <c r="R50" s="18" t="e">
        <f t="shared" si="6"/>
        <v>#DIV/0!</v>
      </c>
    </row>
    <row r="51" spans="1:18" ht="18" customHeight="1" hidden="1">
      <c r="A51" s="8" t="s">
        <v>133</v>
      </c>
      <c r="B51" s="53"/>
      <c r="C51" s="27"/>
      <c r="D51" s="27"/>
      <c r="E51" s="38"/>
      <c r="F51" s="16"/>
      <c r="G51" s="13">
        <f t="shared" si="4"/>
        <v>0</v>
      </c>
      <c r="H51" s="18" t="e">
        <f t="shared" si="5"/>
        <v>#DIV/0!</v>
      </c>
      <c r="K51" s="8" t="s">
        <v>133</v>
      </c>
      <c r="L51" s="53"/>
      <c r="M51" s="27"/>
      <c r="N51" s="27"/>
      <c r="O51" s="38"/>
      <c r="P51" s="16"/>
      <c r="Q51" s="13">
        <f t="shared" si="1"/>
        <v>0</v>
      </c>
      <c r="R51" s="18" t="e">
        <f t="shared" si="6"/>
        <v>#DIV/0!</v>
      </c>
    </row>
    <row r="52" spans="1:18" ht="18" customHeight="1" hidden="1">
      <c r="A52" s="8" t="s">
        <v>134</v>
      </c>
      <c r="B52" s="53"/>
      <c r="C52" s="27"/>
      <c r="D52" s="27"/>
      <c r="E52" s="38"/>
      <c r="F52" s="16"/>
      <c r="G52" s="13">
        <f t="shared" si="4"/>
        <v>0</v>
      </c>
      <c r="H52" s="18" t="e">
        <f t="shared" si="5"/>
        <v>#DIV/0!</v>
      </c>
      <c r="K52" s="8" t="s">
        <v>134</v>
      </c>
      <c r="L52" s="53"/>
      <c r="M52" s="27"/>
      <c r="N52" s="27"/>
      <c r="O52" s="38"/>
      <c r="P52" s="16"/>
      <c r="Q52" s="13">
        <f t="shared" si="1"/>
        <v>0</v>
      </c>
      <c r="R52" s="18" t="e">
        <f t="shared" si="6"/>
        <v>#DIV/0!</v>
      </c>
    </row>
    <row r="53" spans="1:18" ht="18" customHeight="1" hidden="1">
      <c r="A53" s="8" t="s">
        <v>135</v>
      </c>
      <c r="B53" s="53"/>
      <c r="C53" s="27"/>
      <c r="D53" s="27"/>
      <c r="E53" s="38"/>
      <c r="F53" s="16"/>
      <c r="G53" s="13">
        <f t="shared" si="4"/>
        <v>0</v>
      </c>
      <c r="H53" s="18" t="e">
        <f t="shared" si="5"/>
        <v>#DIV/0!</v>
      </c>
      <c r="K53" s="8" t="s">
        <v>135</v>
      </c>
      <c r="L53" s="53"/>
      <c r="M53" s="27"/>
      <c r="N53" s="27"/>
      <c r="O53" s="38"/>
      <c r="P53" s="16"/>
      <c r="Q53" s="13">
        <f t="shared" si="1"/>
        <v>0</v>
      </c>
      <c r="R53" s="18" t="e">
        <f t="shared" si="6"/>
        <v>#DIV/0!</v>
      </c>
    </row>
    <row r="54" spans="1:18" ht="18" customHeight="1" hidden="1">
      <c r="A54" s="8" t="s">
        <v>136</v>
      </c>
      <c r="B54" s="53"/>
      <c r="C54" s="27"/>
      <c r="D54" s="27"/>
      <c r="E54" s="38"/>
      <c r="F54" s="16"/>
      <c r="G54" s="13">
        <f t="shared" si="4"/>
        <v>0</v>
      </c>
      <c r="H54" s="18" t="e">
        <f t="shared" si="5"/>
        <v>#DIV/0!</v>
      </c>
      <c r="K54" s="8" t="s">
        <v>136</v>
      </c>
      <c r="L54" s="53"/>
      <c r="M54" s="27"/>
      <c r="N54" s="27"/>
      <c r="O54" s="38"/>
      <c r="P54" s="16"/>
      <c r="Q54" s="13">
        <f t="shared" si="1"/>
        <v>0</v>
      </c>
      <c r="R54" s="18" t="e">
        <f t="shared" si="6"/>
        <v>#DIV/0!</v>
      </c>
    </row>
    <row r="55" spans="1:18" ht="18" customHeight="1" hidden="1">
      <c r="A55" s="8" t="s">
        <v>137</v>
      </c>
      <c r="B55" s="53"/>
      <c r="C55" s="27"/>
      <c r="D55" s="27"/>
      <c r="E55" s="38"/>
      <c r="F55" s="16"/>
      <c r="G55" s="13">
        <f t="shared" si="4"/>
        <v>0</v>
      </c>
      <c r="H55" s="18" t="e">
        <f t="shared" si="5"/>
        <v>#DIV/0!</v>
      </c>
      <c r="K55" s="8" t="s">
        <v>137</v>
      </c>
      <c r="L55" s="53"/>
      <c r="M55" s="27"/>
      <c r="N55" s="27"/>
      <c r="O55" s="38"/>
      <c r="P55" s="16"/>
      <c r="Q55" s="13">
        <f t="shared" si="1"/>
        <v>0</v>
      </c>
      <c r="R55" s="18" t="e">
        <f t="shared" si="6"/>
        <v>#DIV/0!</v>
      </c>
    </row>
    <row r="56" spans="1:18" ht="18" customHeight="1" hidden="1">
      <c r="A56" s="8" t="s">
        <v>138</v>
      </c>
      <c r="B56" s="53"/>
      <c r="C56" s="27"/>
      <c r="D56" s="27"/>
      <c r="E56" s="38"/>
      <c r="F56" s="16"/>
      <c r="G56" s="13">
        <f t="shared" si="4"/>
        <v>0</v>
      </c>
      <c r="H56" s="18" t="e">
        <f t="shared" si="5"/>
        <v>#DIV/0!</v>
      </c>
      <c r="K56" s="8" t="s">
        <v>138</v>
      </c>
      <c r="L56" s="53"/>
      <c r="M56" s="27"/>
      <c r="N56" s="27"/>
      <c r="O56" s="38"/>
      <c r="P56" s="16"/>
      <c r="Q56" s="13">
        <f t="shared" si="1"/>
        <v>0</v>
      </c>
      <c r="R56" s="18" t="e">
        <f t="shared" si="6"/>
        <v>#DIV/0!</v>
      </c>
    </row>
    <row r="57" spans="1:18" ht="18" customHeight="1" hidden="1">
      <c r="A57" s="8" t="s">
        <v>139</v>
      </c>
      <c r="B57" s="53"/>
      <c r="C57" s="27"/>
      <c r="D57" s="27"/>
      <c r="E57" s="38"/>
      <c r="F57" s="16"/>
      <c r="G57" s="13">
        <f t="shared" si="4"/>
        <v>0</v>
      </c>
      <c r="H57" s="18" t="e">
        <f t="shared" si="5"/>
        <v>#DIV/0!</v>
      </c>
      <c r="K57" s="8" t="s">
        <v>139</v>
      </c>
      <c r="L57" s="53"/>
      <c r="M57" s="27"/>
      <c r="N57" s="27"/>
      <c r="O57" s="38"/>
      <c r="P57" s="16"/>
      <c r="Q57" s="13">
        <f t="shared" si="1"/>
        <v>0</v>
      </c>
      <c r="R57" s="18" t="e">
        <f t="shared" si="6"/>
        <v>#DIV/0!</v>
      </c>
    </row>
    <row r="58" spans="1:18" ht="18" customHeight="1" hidden="1">
      <c r="A58" s="8" t="s">
        <v>140</v>
      </c>
      <c r="B58" s="53"/>
      <c r="C58" s="27"/>
      <c r="D58" s="27"/>
      <c r="E58" s="38"/>
      <c r="F58" s="16"/>
      <c r="G58" s="13">
        <f t="shared" si="4"/>
        <v>0</v>
      </c>
      <c r="H58" s="18" t="e">
        <f t="shared" si="5"/>
        <v>#DIV/0!</v>
      </c>
      <c r="K58" s="8" t="s">
        <v>140</v>
      </c>
      <c r="L58" s="53"/>
      <c r="M58" s="27"/>
      <c r="N58" s="27"/>
      <c r="O58" s="38"/>
      <c r="P58" s="16"/>
      <c r="Q58" s="13">
        <f t="shared" si="1"/>
        <v>0</v>
      </c>
      <c r="R58" s="18" t="e">
        <f t="shared" si="6"/>
        <v>#DIV/0!</v>
      </c>
    </row>
    <row r="59" spans="1:18" ht="18" customHeight="1" hidden="1">
      <c r="A59" s="8" t="s">
        <v>141</v>
      </c>
      <c r="B59" s="53"/>
      <c r="C59" s="27"/>
      <c r="D59" s="27"/>
      <c r="E59" s="38"/>
      <c r="F59" s="16"/>
      <c r="G59" s="13">
        <f t="shared" si="4"/>
        <v>0</v>
      </c>
      <c r="H59" s="18" t="e">
        <f t="shared" si="5"/>
        <v>#DIV/0!</v>
      </c>
      <c r="K59" s="8" t="s">
        <v>141</v>
      </c>
      <c r="L59" s="53"/>
      <c r="M59" s="27"/>
      <c r="N59" s="27"/>
      <c r="O59" s="38"/>
      <c r="P59" s="16"/>
      <c r="Q59" s="13">
        <f t="shared" si="1"/>
        <v>0</v>
      </c>
      <c r="R59" s="18" t="e">
        <f t="shared" si="6"/>
        <v>#DIV/0!</v>
      </c>
    </row>
    <row r="60" spans="1:18" ht="18" customHeight="1" hidden="1">
      <c r="A60" s="8" t="s">
        <v>142</v>
      </c>
      <c r="B60" s="53"/>
      <c r="C60" s="27"/>
      <c r="D60" s="27"/>
      <c r="E60" s="38"/>
      <c r="F60" s="16"/>
      <c r="G60" s="13">
        <f t="shared" si="4"/>
        <v>0</v>
      </c>
      <c r="H60" s="18" t="e">
        <f t="shared" si="5"/>
        <v>#DIV/0!</v>
      </c>
      <c r="K60" s="8" t="s">
        <v>142</v>
      </c>
      <c r="L60" s="53"/>
      <c r="M60" s="27"/>
      <c r="N60" s="27"/>
      <c r="O60" s="38"/>
      <c r="P60" s="16"/>
      <c r="Q60" s="13">
        <f t="shared" si="1"/>
        <v>0</v>
      </c>
      <c r="R60" s="18" t="e">
        <f t="shared" si="6"/>
        <v>#DIV/0!</v>
      </c>
    </row>
    <row r="61" spans="1:18" ht="18" customHeight="1" hidden="1">
      <c r="A61" s="8" t="s">
        <v>143</v>
      </c>
      <c r="B61" s="53"/>
      <c r="C61" s="27"/>
      <c r="D61" s="27"/>
      <c r="E61" s="38"/>
      <c r="F61" s="16"/>
      <c r="G61" s="13">
        <f t="shared" si="4"/>
        <v>0</v>
      </c>
      <c r="H61" s="18" t="e">
        <f t="shared" si="5"/>
        <v>#DIV/0!</v>
      </c>
      <c r="K61" s="8" t="s">
        <v>143</v>
      </c>
      <c r="L61" s="53"/>
      <c r="M61" s="27"/>
      <c r="N61" s="27"/>
      <c r="O61" s="38"/>
      <c r="P61" s="16"/>
      <c r="Q61" s="13">
        <f t="shared" si="1"/>
        <v>0</v>
      </c>
      <c r="R61" s="18" t="e">
        <f t="shared" si="6"/>
        <v>#DIV/0!</v>
      </c>
    </row>
    <row r="62" spans="1:18" ht="18" customHeight="1" hidden="1">
      <c r="A62" s="8" t="s">
        <v>144</v>
      </c>
      <c r="B62" s="53"/>
      <c r="C62" s="27"/>
      <c r="D62" s="27"/>
      <c r="E62" s="38"/>
      <c r="F62" s="16"/>
      <c r="G62" s="13">
        <f t="shared" si="4"/>
        <v>0</v>
      </c>
      <c r="H62" s="18" t="e">
        <f t="shared" si="5"/>
        <v>#DIV/0!</v>
      </c>
      <c r="K62" s="8" t="s">
        <v>144</v>
      </c>
      <c r="L62" s="53"/>
      <c r="M62" s="27"/>
      <c r="N62" s="27"/>
      <c r="O62" s="38"/>
      <c r="P62" s="16"/>
      <c r="Q62" s="13">
        <f t="shared" si="1"/>
        <v>0</v>
      </c>
      <c r="R62" s="18" t="e">
        <f t="shared" si="6"/>
        <v>#DIV/0!</v>
      </c>
    </row>
    <row r="63" spans="1:18" ht="18" customHeight="1" hidden="1">
      <c r="A63" s="8" t="s">
        <v>145</v>
      </c>
      <c r="B63" s="53"/>
      <c r="C63" s="27"/>
      <c r="D63" s="27"/>
      <c r="E63" s="38"/>
      <c r="F63" s="16"/>
      <c r="G63" s="13">
        <f t="shared" si="4"/>
        <v>0</v>
      </c>
      <c r="H63" s="18" t="e">
        <f t="shared" si="5"/>
        <v>#DIV/0!</v>
      </c>
      <c r="K63" s="8" t="s">
        <v>145</v>
      </c>
      <c r="L63" s="53"/>
      <c r="M63" s="27"/>
      <c r="N63" s="27"/>
      <c r="O63" s="38"/>
      <c r="P63" s="16"/>
      <c r="Q63" s="13">
        <f t="shared" si="1"/>
        <v>0</v>
      </c>
      <c r="R63" s="18" t="e">
        <f t="shared" si="6"/>
        <v>#DIV/0!</v>
      </c>
    </row>
    <row r="64" spans="1:18" ht="18" customHeight="1" hidden="1">
      <c r="A64" s="8" t="s">
        <v>146</v>
      </c>
      <c r="B64" s="53"/>
      <c r="C64" s="27"/>
      <c r="D64" s="27"/>
      <c r="E64" s="38"/>
      <c r="F64" s="16"/>
      <c r="G64" s="13">
        <f t="shared" si="4"/>
        <v>0</v>
      </c>
      <c r="H64" s="18" t="e">
        <f t="shared" si="5"/>
        <v>#DIV/0!</v>
      </c>
      <c r="K64" s="8" t="s">
        <v>146</v>
      </c>
      <c r="L64" s="53"/>
      <c r="M64" s="27"/>
      <c r="N64" s="27"/>
      <c r="O64" s="38"/>
      <c r="P64" s="16"/>
      <c r="Q64" s="13">
        <f t="shared" si="1"/>
        <v>0</v>
      </c>
      <c r="R64" s="18" t="e">
        <f t="shared" si="6"/>
        <v>#DIV/0!</v>
      </c>
    </row>
    <row r="65" spans="1:18" ht="6" customHeight="1" thickBot="1">
      <c r="A65" s="19"/>
      <c r="B65" s="20"/>
      <c r="C65" s="21"/>
      <c r="D65" s="21"/>
      <c r="E65" s="21"/>
      <c r="F65" s="22"/>
      <c r="G65" s="23"/>
      <c r="H65" s="24"/>
      <c r="I65" s="26"/>
      <c r="K65" s="19"/>
      <c r="L65" s="20"/>
      <c r="M65" s="21"/>
      <c r="N65" s="21"/>
      <c r="O65" s="21"/>
      <c r="P65" s="22"/>
      <c r="Q65" s="23"/>
      <c r="R65" s="24"/>
    </row>
    <row r="66" spans="1:18" ht="6" customHeight="1">
      <c r="A66" s="25"/>
      <c r="B66" s="15"/>
      <c r="C66" s="15"/>
      <c r="D66" s="15"/>
      <c r="E66" s="15"/>
      <c r="F66" s="15"/>
      <c r="G66" s="15"/>
      <c r="H66" s="26"/>
      <c r="I66" s="26"/>
      <c r="K66" s="25"/>
      <c r="L66" s="15"/>
      <c r="M66" s="15"/>
      <c r="N66" s="15"/>
      <c r="O66" s="15"/>
      <c r="P66" s="15"/>
      <c r="Q66" s="15"/>
      <c r="R66" s="26"/>
    </row>
    <row r="67" spans="1:18" ht="15" customHeight="1">
      <c r="A67" s="62" t="s">
        <v>28</v>
      </c>
      <c r="B67" s="107" t="s">
        <v>103</v>
      </c>
      <c r="C67" s="107"/>
      <c r="D67" s="107"/>
      <c r="E67" s="107"/>
      <c r="F67" s="107"/>
      <c r="G67" s="107"/>
      <c r="H67" s="107"/>
      <c r="I67" s="63"/>
      <c r="K67" s="62" t="s">
        <v>28</v>
      </c>
      <c r="L67" s="107" t="s">
        <v>103</v>
      </c>
      <c r="M67" s="107"/>
      <c r="N67" s="107"/>
      <c r="O67" s="107"/>
      <c r="P67" s="107"/>
      <c r="Q67" s="107"/>
      <c r="R67" s="107"/>
    </row>
    <row r="68" spans="1:18" ht="15" customHeight="1">
      <c r="A68" s="62" t="s">
        <v>29</v>
      </c>
      <c r="B68" s="107" t="s">
        <v>30</v>
      </c>
      <c r="C68" s="107"/>
      <c r="D68" s="107"/>
      <c r="E68" s="107"/>
      <c r="F68" s="107"/>
      <c r="G68" s="107"/>
      <c r="H68" s="107"/>
      <c r="I68" s="63"/>
      <c r="K68" s="62" t="s">
        <v>29</v>
      </c>
      <c r="L68" s="107" t="s">
        <v>64</v>
      </c>
      <c r="M68" s="107"/>
      <c r="N68" s="107"/>
      <c r="O68" s="107"/>
      <c r="P68" s="107"/>
      <c r="Q68" s="107"/>
      <c r="R68" s="107"/>
    </row>
    <row r="69" spans="1:18" ht="30" customHeight="1">
      <c r="A69" s="62" t="s">
        <v>31</v>
      </c>
      <c r="B69" s="107" t="s">
        <v>32</v>
      </c>
      <c r="C69" s="107"/>
      <c r="D69" s="107"/>
      <c r="E69" s="107"/>
      <c r="F69" s="107"/>
      <c r="G69" s="107"/>
      <c r="H69" s="107"/>
      <c r="I69" s="63"/>
      <c r="K69" s="62" t="s">
        <v>31</v>
      </c>
      <c r="L69" s="107" t="s">
        <v>32</v>
      </c>
      <c r="M69" s="107"/>
      <c r="N69" s="107"/>
      <c r="O69" s="107"/>
      <c r="P69" s="107"/>
      <c r="Q69" s="107"/>
      <c r="R69" s="107"/>
    </row>
    <row r="70" spans="1:18" ht="13.5" customHeight="1">
      <c r="A70" s="106" t="s">
        <v>83</v>
      </c>
      <c r="B70" s="108"/>
      <c r="C70" s="108"/>
      <c r="D70" s="108"/>
      <c r="E70" s="108"/>
      <c r="F70" s="108"/>
      <c r="G70" s="108"/>
      <c r="H70" s="108"/>
      <c r="I70" s="65"/>
      <c r="K70" s="106" t="s">
        <v>83</v>
      </c>
      <c r="L70" s="108"/>
      <c r="M70" s="108"/>
      <c r="N70" s="108"/>
      <c r="O70" s="108"/>
      <c r="P70" s="108"/>
      <c r="Q70" s="108"/>
      <c r="R70" s="108"/>
    </row>
    <row r="71" spans="1:18" ht="13.5" customHeight="1">
      <c r="A71" s="109" t="s">
        <v>84</v>
      </c>
      <c r="B71" s="108"/>
      <c r="C71" s="108"/>
      <c r="D71" s="108"/>
      <c r="E71" s="108"/>
      <c r="F71" s="108"/>
      <c r="G71" s="108"/>
      <c r="H71" s="108"/>
      <c r="I71" s="65"/>
      <c r="K71" s="106" t="s">
        <v>94</v>
      </c>
      <c r="L71" s="108"/>
      <c r="M71" s="108"/>
      <c r="N71" s="108"/>
      <c r="O71" s="108"/>
      <c r="P71" s="108"/>
      <c r="Q71" s="108"/>
      <c r="R71" s="108"/>
    </row>
    <row r="72" spans="1:18" ht="13.5" customHeight="1">
      <c r="A72" s="109" t="s">
        <v>85</v>
      </c>
      <c r="B72" s="108"/>
      <c r="C72" s="108"/>
      <c r="D72" s="108"/>
      <c r="E72" s="108"/>
      <c r="F72" s="108"/>
      <c r="G72" s="108"/>
      <c r="H72" s="108"/>
      <c r="I72" s="65"/>
      <c r="K72" s="106" t="s">
        <v>89</v>
      </c>
      <c r="L72" s="108"/>
      <c r="M72" s="108"/>
      <c r="N72" s="108"/>
      <c r="O72" s="108"/>
      <c r="P72" s="108"/>
      <c r="Q72" s="108"/>
      <c r="R72" s="108"/>
    </row>
    <row r="73" spans="2:18" ht="13.5" customHeight="1">
      <c r="B73" s="106"/>
      <c r="C73" s="106"/>
      <c r="D73" s="106"/>
      <c r="E73" s="106"/>
      <c r="F73" s="106"/>
      <c r="G73" s="106"/>
      <c r="H73" s="106"/>
      <c r="I73" s="64"/>
      <c r="K73" s="106" t="s">
        <v>90</v>
      </c>
      <c r="L73" s="108"/>
      <c r="M73" s="108"/>
      <c r="N73" s="108"/>
      <c r="O73" s="108"/>
      <c r="P73" s="108"/>
      <c r="Q73" s="108"/>
      <c r="R73" s="108"/>
    </row>
    <row r="74" spans="2:9" ht="13.5">
      <c r="B74" s="106"/>
      <c r="C74" s="106"/>
      <c r="D74" s="106"/>
      <c r="E74" s="106"/>
      <c r="F74" s="106"/>
      <c r="G74" s="106"/>
      <c r="H74" s="106"/>
      <c r="I74" s="64"/>
    </row>
  </sheetData>
  <sheetProtection/>
  <mergeCells count="15">
    <mergeCell ref="K73:R73"/>
    <mergeCell ref="K72:R72"/>
    <mergeCell ref="B67:H67"/>
    <mergeCell ref="L67:R67"/>
    <mergeCell ref="L68:R68"/>
    <mergeCell ref="L69:R69"/>
    <mergeCell ref="K70:R70"/>
    <mergeCell ref="K71:R71"/>
    <mergeCell ref="B74:H74"/>
    <mergeCell ref="B73:H73"/>
    <mergeCell ref="B68:H68"/>
    <mergeCell ref="B69:H69"/>
    <mergeCell ref="A70:H70"/>
    <mergeCell ref="A71:H71"/>
    <mergeCell ref="A72:H72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68" r:id="rId1"/>
  <colBreaks count="1" manualBreakCount="1">
    <brk id="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view="pageBreakPreview" zoomScale="75" zoomScaleNormal="70" zoomScaleSheetLayoutView="75" zoomScalePageLayoutView="0" workbookViewId="0" topLeftCell="A14">
      <selection activeCell="A14" sqref="A14"/>
    </sheetView>
  </sheetViews>
  <sheetFormatPr defaultColWidth="9.00390625" defaultRowHeight="13.5"/>
  <cols>
    <col min="1" max="1" width="6.00390625" style="68" customWidth="1"/>
    <col min="2" max="2" width="8.75390625" style="68" customWidth="1"/>
    <col min="3" max="3" width="13.375" style="68" hidden="1" customWidth="1"/>
    <col min="4" max="4" width="12.125" style="68" hidden="1" customWidth="1"/>
    <col min="5" max="5" width="13.375" style="68" hidden="1" customWidth="1"/>
    <col min="6" max="6" width="12.125" style="68" hidden="1" customWidth="1"/>
    <col min="7" max="7" width="13.375" style="68" customWidth="1"/>
    <col min="8" max="8" width="12.125" style="68" customWidth="1"/>
    <col min="9" max="9" width="13.375" style="68" customWidth="1"/>
    <col min="10" max="10" width="12.125" style="68" customWidth="1"/>
    <col min="11" max="11" width="13.375" style="68" customWidth="1"/>
    <col min="12" max="12" width="12.125" style="68" customWidth="1"/>
    <col min="13" max="13" width="13.375" style="68" customWidth="1"/>
    <col min="14" max="14" width="12.125" style="68" customWidth="1"/>
    <col min="15" max="15" width="13.375" style="68" customWidth="1"/>
    <col min="16" max="16" width="12.125" style="68" customWidth="1"/>
    <col min="17" max="17" width="11.25390625" style="68" customWidth="1"/>
    <col min="18" max="18" width="12.125" style="68" customWidth="1"/>
    <col min="19" max="19" width="11.00390625" style="68" customWidth="1"/>
    <col min="20" max="16384" width="9.00390625" style="68" customWidth="1"/>
  </cols>
  <sheetData>
    <row r="1" s="66" customFormat="1" ht="13.5" hidden="1">
      <c r="A1" s="40"/>
    </row>
    <row r="2" s="66" customFormat="1" ht="13.5" hidden="1">
      <c r="A2" s="41"/>
    </row>
    <row r="3" s="66" customFormat="1" ht="13.5" hidden="1">
      <c r="A3" s="41"/>
    </row>
    <row r="4" s="66" customFormat="1" ht="13.5" hidden="1">
      <c r="A4" s="41"/>
    </row>
    <row r="5" s="66" customFormat="1" ht="13.5" hidden="1">
      <c r="A5" s="41"/>
    </row>
    <row r="6" s="66" customFormat="1" ht="13.5" hidden="1">
      <c r="A6" s="41"/>
    </row>
    <row r="7" s="66" customFormat="1" ht="13.5" hidden="1">
      <c r="A7" s="41"/>
    </row>
    <row r="8" s="66" customFormat="1" ht="13.5" hidden="1">
      <c r="A8" s="41"/>
    </row>
    <row r="9" s="66" customFormat="1" ht="13.5" hidden="1">
      <c r="A9" s="41"/>
    </row>
    <row r="10" s="66" customFormat="1" ht="13.5" hidden="1">
      <c r="A10" s="41"/>
    </row>
    <row r="11" s="66" customFormat="1" ht="13.5" hidden="1">
      <c r="A11" s="41"/>
    </row>
    <row r="12" s="66" customFormat="1" ht="13.5" hidden="1">
      <c r="A12" s="41"/>
    </row>
    <row r="13" s="66" customFormat="1" ht="13.5" hidden="1">
      <c r="A13" s="41"/>
    </row>
    <row r="14" spans="1:18" ht="27" customHeight="1" thickBot="1">
      <c r="A14" s="28" t="s">
        <v>33</v>
      </c>
      <c r="B14" s="67"/>
      <c r="I14" s="69"/>
      <c r="J14" s="70"/>
      <c r="K14" s="69"/>
      <c r="L14" s="70"/>
      <c r="M14" s="69"/>
      <c r="N14" s="70"/>
      <c r="O14" s="69"/>
      <c r="P14" s="70" t="s">
        <v>34</v>
      </c>
      <c r="Q14" s="71"/>
      <c r="R14" s="71"/>
    </row>
    <row r="15" spans="1:16" ht="21.75" customHeight="1">
      <c r="A15" s="72" t="s">
        <v>35</v>
      </c>
      <c r="B15" s="73" t="s">
        <v>36</v>
      </c>
      <c r="C15" s="112" t="s">
        <v>37</v>
      </c>
      <c r="D15" s="111"/>
      <c r="E15" s="112" t="s">
        <v>71</v>
      </c>
      <c r="F15" s="111"/>
      <c r="G15" s="110" t="s">
        <v>147</v>
      </c>
      <c r="H15" s="111"/>
      <c r="I15" s="110" t="s">
        <v>149</v>
      </c>
      <c r="J15" s="111"/>
      <c r="K15" s="110" t="s">
        <v>150</v>
      </c>
      <c r="L15" s="111"/>
      <c r="M15" s="110" t="s">
        <v>151</v>
      </c>
      <c r="N15" s="111"/>
      <c r="O15" s="110" t="s">
        <v>152</v>
      </c>
      <c r="P15" s="111"/>
    </row>
    <row r="16" spans="1:16" ht="21.75" customHeight="1" thickBot="1">
      <c r="A16" s="74"/>
      <c r="B16" s="74"/>
      <c r="C16" s="75" t="s">
        <v>38</v>
      </c>
      <c r="D16" s="76" t="s">
        <v>39</v>
      </c>
      <c r="E16" s="77" t="s">
        <v>38</v>
      </c>
      <c r="F16" s="76" t="s">
        <v>39</v>
      </c>
      <c r="G16" s="77" t="s">
        <v>38</v>
      </c>
      <c r="H16" s="76" t="s">
        <v>39</v>
      </c>
      <c r="I16" s="77" t="s">
        <v>38</v>
      </c>
      <c r="J16" s="76" t="s">
        <v>39</v>
      </c>
      <c r="K16" s="77" t="s">
        <v>38</v>
      </c>
      <c r="L16" s="76" t="s">
        <v>39</v>
      </c>
      <c r="M16" s="77" t="s">
        <v>38</v>
      </c>
      <c r="N16" s="76" t="s">
        <v>39</v>
      </c>
      <c r="O16" s="77" t="s">
        <v>38</v>
      </c>
      <c r="P16" s="76" t="s">
        <v>39</v>
      </c>
    </row>
    <row r="17" spans="1:16" ht="17.25" customHeight="1">
      <c r="A17" s="78"/>
      <c r="B17" s="29">
        <v>1</v>
      </c>
      <c r="C17" s="79" t="s">
        <v>51</v>
      </c>
      <c r="D17" s="46">
        <v>13857.968</v>
      </c>
      <c r="E17" s="45" t="s">
        <v>51</v>
      </c>
      <c r="F17" s="46">
        <v>11978.35</v>
      </c>
      <c r="G17" s="45" t="s">
        <v>51</v>
      </c>
      <c r="H17" s="46">
        <v>12863</v>
      </c>
      <c r="I17" s="45" t="s">
        <v>51</v>
      </c>
      <c r="J17" s="46">
        <v>11063</v>
      </c>
      <c r="K17" s="45" t="s">
        <v>51</v>
      </c>
      <c r="L17" s="46">
        <v>10108</v>
      </c>
      <c r="M17" s="45" t="s">
        <v>51</v>
      </c>
      <c r="N17" s="46">
        <v>9740</v>
      </c>
      <c r="O17" s="45" t="s">
        <v>51</v>
      </c>
      <c r="P17" s="46">
        <v>10382</v>
      </c>
    </row>
    <row r="18" spans="1:16" ht="17.25" customHeight="1">
      <c r="A18" s="80"/>
      <c r="B18" s="29">
        <v>2</v>
      </c>
      <c r="C18" s="79" t="s">
        <v>61</v>
      </c>
      <c r="D18" s="46">
        <v>9116.726</v>
      </c>
      <c r="E18" s="45" t="s">
        <v>61</v>
      </c>
      <c r="F18" s="46">
        <v>9366.168</v>
      </c>
      <c r="G18" s="45" t="s">
        <v>61</v>
      </c>
      <c r="H18" s="46">
        <v>8691</v>
      </c>
      <c r="I18" s="45" t="s">
        <v>61</v>
      </c>
      <c r="J18" s="46">
        <v>7739</v>
      </c>
      <c r="K18" s="45" t="s">
        <v>54</v>
      </c>
      <c r="L18" s="46">
        <v>7467</v>
      </c>
      <c r="M18" s="45" t="s">
        <v>61</v>
      </c>
      <c r="N18" s="46">
        <v>7401</v>
      </c>
      <c r="O18" s="45" t="s">
        <v>54</v>
      </c>
      <c r="P18" s="46">
        <v>7565</v>
      </c>
    </row>
    <row r="19" spans="1:16" ht="17.25" customHeight="1">
      <c r="A19" s="81" t="s">
        <v>40</v>
      </c>
      <c r="B19" s="29">
        <v>3</v>
      </c>
      <c r="C19" s="79" t="s">
        <v>54</v>
      </c>
      <c r="D19" s="46">
        <v>8269.979</v>
      </c>
      <c r="E19" s="45" t="s">
        <v>54</v>
      </c>
      <c r="F19" s="46">
        <v>7531.163</v>
      </c>
      <c r="G19" s="45" t="s">
        <v>54</v>
      </c>
      <c r="H19" s="46">
        <v>7613</v>
      </c>
      <c r="I19" s="45" t="s">
        <v>54</v>
      </c>
      <c r="J19" s="46">
        <v>6809</v>
      </c>
      <c r="K19" s="45" t="s">
        <v>61</v>
      </c>
      <c r="L19" s="46">
        <v>7401</v>
      </c>
      <c r="M19" s="45" t="s">
        <v>54</v>
      </c>
      <c r="N19" s="46">
        <v>6636</v>
      </c>
      <c r="O19" s="45" t="s">
        <v>61</v>
      </c>
      <c r="P19" s="46">
        <v>6852</v>
      </c>
    </row>
    <row r="20" spans="1:16" ht="17.25" customHeight="1">
      <c r="A20" s="78"/>
      <c r="B20" s="29">
        <v>4</v>
      </c>
      <c r="C20" s="79" t="s">
        <v>50</v>
      </c>
      <c r="D20" s="46">
        <v>6071.614</v>
      </c>
      <c r="E20" s="45" t="s">
        <v>50</v>
      </c>
      <c r="F20" s="46">
        <v>6471.103</v>
      </c>
      <c r="G20" s="45" t="s">
        <v>50</v>
      </c>
      <c r="H20" s="46">
        <v>5943</v>
      </c>
      <c r="I20" s="45" t="s">
        <v>50</v>
      </c>
      <c r="J20" s="46">
        <v>6805</v>
      </c>
      <c r="K20" s="45" t="s">
        <v>50</v>
      </c>
      <c r="L20" s="46">
        <v>6060</v>
      </c>
      <c r="M20" s="45" t="s">
        <v>50</v>
      </c>
      <c r="N20" s="46">
        <v>5167</v>
      </c>
      <c r="O20" s="45" t="s">
        <v>50</v>
      </c>
      <c r="P20" s="46">
        <v>4448</v>
      </c>
    </row>
    <row r="21" spans="1:16" ht="17.25" customHeight="1">
      <c r="A21" s="78"/>
      <c r="B21" s="29">
        <v>5</v>
      </c>
      <c r="C21" s="79" t="s">
        <v>56</v>
      </c>
      <c r="D21" s="46">
        <v>5649.852</v>
      </c>
      <c r="E21" s="45" t="s">
        <v>56</v>
      </c>
      <c r="F21" s="46">
        <v>6197.689</v>
      </c>
      <c r="G21" s="45" t="s">
        <v>56</v>
      </c>
      <c r="H21" s="46">
        <v>5906</v>
      </c>
      <c r="I21" s="45" t="s">
        <v>56</v>
      </c>
      <c r="J21" s="46">
        <v>5206</v>
      </c>
      <c r="K21" s="45" t="s">
        <v>73</v>
      </c>
      <c r="L21" s="46">
        <v>4356</v>
      </c>
      <c r="M21" s="45" t="s">
        <v>58</v>
      </c>
      <c r="N21" s="46">
        <v>4588</v>
      </c>
      <c r="O21" s="45" t="s">
        <v>73</v>
      </c>
      <c r="P21" s="46">
        <v>4046</v>
      </c>
    </row>
    <row r="22" spans="1:16" ht="17.25" customHeight="1">
      <c r="A22" s="80"/>
      <c r="B22" s="29">
        <v>6</v>
      </c>
      <c r="C22" s="79" t="s">
        <v>58</v>
      </c>
      <c r="D22" s="46">
        <v>4733.226</v>
      </c>
      <c r="E22" s="45" t="s">
        <v>58</v>
      </c>
      <c r="F22" s="46">
        <v>5051.915</v>
      </c>
      <c r="G22" s="45" t="s">
        <v>58</v>
      </c>
      <c r="H22" s="46">
        <v>4241</v>
      </c>
      <c r="I22" s="45" t="s">
        <v>58</v>
      </c>
      <c r="J22" s="46">
        <v>4311</v>
      </c>
      <c r="K22" s="45" t="s">
        <v>58</v>
      </c>
      <c r="L22" s="46">
        <v>4191</v>
      </c>
      <c r="M22" s="45" t="s">
        <v>148</v>
      </c>
      <c r="N22" s="46">
        <v>4125</v>
      </c>
      <c r="O22" s="45" t="s">
        <v>58</v>
      </c>
      <c r="P22" s="46">
        <v>3845</v>
      </c>
    </row>
    <row r="23" spans="1:16" ht="17.25" customHeight="1">
      <c r="A23" s="78"/>
      <c r="B23" s="29">
        <v>7</v>
      </c>
      <c r="C23" s="79" t="s">
        <v>73</v>
      </c>
      <c r="D23" s="46">
        <v>4521.365</v>
      </c>
      <c r="E23" s="45" t="s">
        <v>73</v>
      </c>
      <c r="F23" s="46">
        <v>3980.143</v>
      </c>
      <c r="G23" s="45" t="s">
        <v>73</v>
      </c>
      <c r="H23" s="46">
        <v>4119</v>
      </c>
      <c r="I23" s="45" t="s">
        <v>55</v>
      </c>
      <c r="J23" s="46">
        <v>4035</v>
      </c>
      <c r="K23" s="45" t="s">
        <v>55</v>
      </c>
      <c r="L23" s="46">
        <v>4008</v>
      </c>
      <c r="M23" s="45" t="s">
        <v>55</v>
      </c>
      <c r="N23" s="46">
        <v>4113</v>
      </c>
      <c r="O23" s="45" t="s">
        <v>55</v>
      </c>
      <c r="P23" s="46">
        <v>3693</v>
      </c>
    </row>
    <row r="24" spans="1:16" ht="17.25" customHeight="1">
      <c r="A24" s="78"/>
      <c r="B24" s="29">
        <v>8</v>
      </c>
      <c r="C24" s="79" t="s">
        <v>59</v>
      </c>
      <c r="D24" s="46">
        <v>3268.723</v>
      </c>
      <c r="E24" s="45" t="s">
        <v>55</v>
      </c>
      <c r="F24" s="46">
        <v>3608.8</v>
      </c>
      <c r="G24" s="45" t="s">
        <v>72</v>
      </c>
      <c r="H24" s="46">
        <v>3736</v>
      </c>
      <c r="I24" s="45" t="s">
        <v>73</v>
      </c>
      <c r="J24" s="46">
        <v>4034</v>
      </c>
      <c r="K24" s="45" t="s">
        <v>72</v>
      </c>
      <c r="L24" s="46">
        <v>3508</v>
      </c>
      <c r="M24" s="45" t="s">
        <v>53</v>
      </c>
      <c r="N24" s="46">
        <v>3775</v>
      </c>
      <c r="O24" s="45" t="s">
        <v>148</v>
      </c>
      <c r="P24" s="46">
        <v>3448</v>
      </c>
    </row>
    <row r="25" spans="1:16" ht="17.25" customHeight="1">
      <c r="A25" s="78"/>
      <c r="B25" s="29">
        <v>9</v>
      </c>
      <c r="C25" s="79" t="s">
        <v>74</v>
      </c>
      <c r="D25" s="46">
        <v>3179.169</v>
      </c>
      <c r="E25" s="45" t="s">
        <v>53</v>
      </c>
      <c r="F25" s="46">
        <v>3524.238</v>
      </c>
      <c r="G25" s="45" t="s">
        <v>148</v>
      </c>
      <c r="H25" s="46">
        <v>3650</v>
      </c>
      <c r="I25" s="45" t="s">
        <v>148</v>
      </c>
      <c r="J25" s="46">
        <v>3941</v>
      </c>
      <c r="K25" s="45" t="s">
        <v>148</v>
      </c>
      <c r="L25" s="46">
        <v>3473</v>
      </c>
      <c r="M25" s="45" t="s">
        <v>73</v>
      </c>
      <c r="N25" s="46">
        <v>3408</v>
      </c>
      <c r="O25" s="45" t="s">
        <v>74</v>
      </c>
      <c r="P25" s="46">
        <v>3439</v>
      </c>
    </row>
    <row r="26" spans="1:16" ht="17.25" customHeight="1">
      <c r="A26" s="80"/>
      <c r="B26" s="29">
        <v>10</v>
      </c>
      <c r="C26" s="79" t="s">
        <v>55</v>
      </c>
      <c r="D26" s="46">
        <v>2798.495</v>
      </c>
      <c r="E26" s="45" t="s">
        <v>59</v>
      </c>
      <c r="F26" s="47">
        <v>3493.103</v>
      </c>
      <c r="G26" s="45" t="s">
        <v>53</v>
      </c>
      <c r="H26" s="47">
        <v>3462</v>
      </c>
      <c r="I26" s="45" t="s">
        <v>72</v>
      </c>
      <c r="J26" s="47">
        <v>3733</v>
      </c>
      <c r="K26" s="45" t="s">
        <v>56</v>
      </c>
      <c r="L26" s="47">
        <v>3288</v>
      </c>
      <c r="M26" s="45" t="s">
        <v>56</v>
      </c>
      <c r="N26" s="47">
        <v>3192</v>
      </c>
      <c r="O26" s="45" t="s">
        <v>56</v>
      </c>
      <c r="P26" s="47">
        <v>3357</v>
      </c>
    </row>
    <row r="27" spans="1:16" ht="17.25" customHeight="1">
      <c r="A27" s="78" t="s">
        <v>41</v>
      </c>
      <c r="B27" s="30" t="s">
        <v>42</v>
      </c>
      <c r="C27" s="82"/>
      <c r="D27" s="83">
        <v>61467.117000000006</v>
      </c>
      <c r="E27" s="84"/>
      <c r="F27" s="46">
        <v>61202.672000000006</v>
      </c>
      <c r="G27" s="85"/>
      <c r="H27" s="86">
        <v>60224</v>
      </c>
      <c r="I27" s="85"/>
      <c r="J27" s="86">
        <v>57676</v>
      </c>
      <c r="K27" s="85"/>
      <c r="L27" s="86">
        <v>53860</v>
      </c>
      <c r="M27" s="85"/>
      <c r="N27" s="86">
        <v>52145</v>
      </c>
      <c r="O27" s="85"/>
      <c r="P27" s="86">
        <v>51075</v>
      </c>
    </row>
    <row r="28" spans="1:16" ht="17.25" customHeight="1">
      <c r="A28" s="78"/>
      <c r="B28" s="31" t="s">
        <v>43</v>
      </c>
      <c r="C28" s="87"/>
      <c r="D28" s="88">
        <v>77576</v>
      </c>
      <c r="E28" s="89"/>
      <c r="F28" s="46">
        <v>80313.875</v>
      </c>
      <c r="G28" s="90"/>
      <c r="H28" s="86">
        <v>80725</v>
      </c>
      <c r="I28" s="90"/>
      <c r="J28" s="86">
        <v>78153</v>
      </c>
      <c r="K28" s="90"/>
      <c r="L28" s="86">
        <v>72716</v>
      </c>
      <c r="M28" s="90"/>
      <c r="N28" s="86">
        <v>69062</v>
      </c>
      <c r="O28" s="90"/>
      <c r="P28" s="86">
        <v>68085</v>
      </c>
    </row>
    <row r="29" spans="1:16" ht="17.25" customHeight="1" thickBot="1">
      <c r="A29" s="91"/>
      <c r="B29" s="32" t="s">
        <v>44</v>
      </c>
      <c r="C29" s="92"/>
      <c r="D29" s="93">
        <v>79.23470789935033</v>
      </c>
      <c r="E29" s="94"/>
      <c r="F29" s="93">
        <v>76.20435696820755</v>
      </c>
      <c r="G29" s="95"/>
      <c r="H29" s="96">
        <v>74.60390213688449</v>
      </c>
      <c r="I29" s="95"/>
      <c r="J29" s="96">
        <v>73.7988304991491</v>
      </c>
      <c r="K29" s="95"/>
      <c r="L29" s="96">
        <v>74.06898069200726</v>
      </c>
      <c r="M29" s="95"/>
      <c r="N29" s="96">
        <v>75.50461903796588</v>
      </c>
      <c r="O29" s="95"/>
      <c r="P29" s="96">
        <v>75.01652346331791</v>
      </c>
    </row>
    <row r="30" spans="1:16" ht="17.25" customHeight="1">
      <c r="A30" s="97"/>
      <c r="B30" s="29">
        <v>1</v>
      </c>
      <c r="C30" s="79" t="s">
        <v>52</v>
      </c>
      <c r="D30" s="46">
        <v>4486.13</v>
      </c>
      <c r="E30" s="48" t="s">
        <v>51</v>
      </c>
      <c r="F30" s="49">
        <v>4872.721</v>
      </c>
      <c r="G30" s="48" t="s">
        <v>51</v>
      </c>
      <c r="H30" s="49">
        <v>5196</v>
      </c>
      <c r="I30" s="48" t="s">
        <v>51</v>
      </c>
      <c r="J30" s="49">
        <v>6460</v>
      </c>
      <c r="K30" s="48" t="s">
        <v>51</v>
      </c>
      <c r="L30" s="49">
        <v>7173</v>
      </c>
      <c r="M30" s="48" t="s">
        <v>51</v>
      </c>
      <c r="N30" s="49">
        <v>6516</v>
      </c>
      <c r="O30" s="48" t="s">
        <v>51</v>
      </c>
      <c r="P30" s="49">
        <v>6551</v>
      </c>
    </row>
    <row r="31" spans="1:16" ht="17.25" customHeight="1">
      <c r="A31" s="80"/>
      <c r="B31" s="29">
        <v>2</v>
      </c>
      <c r="C31" s="79" t="s">
        <v>60</v>
      </c>
      <c r="D31" s="46">
        <v>4251.232</v>
      </c>
      <c r="E31" s="50" t="s">
        <v>60</v>
      </c>
      <c r="F31" s="51">
        <v>4432.701</v>
      </c>
      <c r="G31" s="50" t="s">
        <v>60</v>
      </c>
      <c r="H31" s="51">
        <v>4359</v>
      </c>
      <c r="I31" s="50" t="s">
        <v>60</v>
      </c>
      <c r="J31" s="51">
        <v>4352</v>
      </c>
      <c r="K31" s="50" t="s">
        <v>60</v>
      </c>
      <c r="L31" s="51">
        <v>4115</v>
      </c>
      <c r="M31" s="50" t="s">
        <v>60</v>
      </c>
      <c r="N31" s="51">
        <v>3886</v>
      </c>
      <c r="O31" s="50" t="s">
        <v>60</v>
      </c>
      <c r="P31" s="51">
        <v>3903</v>
      </c>
    </row>
    <row r="32" spans="1:16" ht="17.25" customHeight="1">
      <c r="A32" s="98" t="s">
        <v>45</v>
      </c>
      <c r="B32" s="29">
        <v>3</v>
      </c>
      <c r="C32" s="79" t="s">
        <v>51</v>
      </c>
      <c r="D32" s="46">
        <v>4106.414</v>
      </c>
      <c r="E32" s="50" t="s">
        <v>52</v>
      </c>
      <c r="F32" s="51">
        <v>4307.004</v>
      </c>
      <c r="G32" s="50" t="s">
        <v>52</v>
      </c>
      <c r="H32" s="51">
        <v>4222</v>
      </c>
      <c r="I32" s="50" t="s">
        <v>52</v>
      </c>
      <c r="J32" s="51">
        <v>3772</v>
      </c>
      <c r="K32" s="50" t="s">
        <v>52</v>
      </c>
      <c r="L32" s="51">
        <v>3689</v>
      </c>
      <c r="M32" s="50" t="s">
        <v>52</v>
      </c>
      <c r="N32" s="51">
        <v>3762</v>
      </c>
      <c r="O32" s="50" t="s">
        <v>52</v>
      </c>
      <c r="P32" s="51">
        <v>3388</v>
      </c>
    </row>
    <row r="33" spans="1:16" ht="17.25" customHeight="1">
      <c r="A33" s="98"/>
      <c r="B33" s="29">
        <v>4</v>
      </c>
      <c r="C33" s="79" t="s">
        <v>72</v>
      </c>
      <c r="D33" s="46">
        <v>2874.18</v>
      </c>
      <c r="E33" s="50" t="s">
        <v>75</v>
      </c>
      <c r="F33" s="51">
        <v>2840.791</v>
      </c>
      <c r="G33" s="50" t="s">
        <v>75</v>
      </c>
      <c r="H33" s="51">
        <v>2780</v>
      </c>
      <c r="I33" s="50" t="s">
        <v>58</v>
      </c>
      <c r="J33" s="51">
        <v>2708</v>
      </c>
      <c r="K33" s="50" t="s">
        <v>58</v>
      </c>
      <c r="L33" s="51">
        <v>2613</v>
      </c>
      <c r="M33" s="50" t="s">
        <v>75</v>
      </c>
      <c r="N33" s="51">
        <v>2353</v>
      </c>
      <c r="O33" s="50" t="s">
        <v>57</v>
      </c>
      <c r="P33" s="51">
        <v>2599</v>
      </c>
    </row>
    <row r="34" spans="1:16" ht="17.25" customHeight="1">
      <c r="A34" s="98"/>
      <c r="B34" s="29">
        <v>5</v>
      </c>
      <c r="C34" s="79" t="s">
        <v>75</v>
      </c>
      <c r="D34" s="46">
        <v>2761.555</v>
      </c>
      <c r="E34" s="50" t="s">
        <v>72</v>
      </c>
      <c r="F34" s="51">
        <v>2708.777</v>
      </c>
      <c r="G34" s="50" t="s">
        <v>58</v>
      </c>
      <c r="H34" s="51">
        <v>2749</v>
      </c>
      <c r="I34" s="50" t="s">
        <v>72</v>
      </c>
      <c r="J34" s="51">
        <v>2667</v>
      </c>
      <c r="K34" s="50" t="s">
        <v>75</v>
      </c>
      <c r="L34" s="51">
        <v>2460</v>
      </c>
      <c r="M34" s="50" t="s">
        <v>72</v>
      </c>
      <c r="N34" s="51">
        <v>2128</v>
      </c>
      <c r="O34" s="50" t="s">
        <v>75</v>
      </c>
      <c r="P34" s="51">
        <v>2335</v>
      </c>
    </row>
    <row r="35" spans="1:16" ht="17.25" customHeight="1">
      <c r="A35" s="80"/>
      <c r="B35" s="29">
        <v>6</v>
      </c>
      <c r="C35" s="79" t="s">
        <v>58</v>
      </c>
      <c r="D35" s="46">
        <v>2264.405</v>
      </c>
      <c r="E35" s="50" t="s">
        <v>58</v>
      </c>
      <c r="F35" s="51">
        <v>2499.039</v>
      </c>
      <c r="G35" s="50" t="s">
        <v>72</v>
      </c>
      <c r="H35" s="51">
        <v>2442</v>
      </c>
      <c r="I35" s="50" t="s">
        <v>75</v>
      </c>
      <c r="J35" s="51">
        <v>2582</v>
      </c>
      <c r="K35" s="50" t="s">
        <v>76</v>
      </c>
      <c r="L35" s="51">
        <v>2097</v>
      </c>
      <c r="M35" s="50" t="s">
        <v>76</v>
      </c>
      <c r="N35" s="51">
        <v>1742</v>
      </c>
      <c r="O35" s="50" t="s">
        <v>72</v>
      </c>
      <c r="P35" s="51">
        <v>2044</v>
      </c>
    </row>
    <row r="36" spans="1:16" ht="17.25" customHeight="1">
      <c r="A36" s="98"/>
      <c r="B36" s="29">
        <v>7</v>
      </c>
      <c r="C36" s="79" t="s">
        <v>61</v>
      </c>
      <c r="D36" s="46">
        <v>2207.639</v>
      </c>
      <c r="E36" s="50" t="s">
        <v>61</v>
      </c>
      <c r="F36" s="51">
        <v>2462.759</v>
      </c>
      <c r="G36" s="50" t="s">
        <v>61</v>
      </c>
      <c r="H36" s="51">
        <v>2345</v>
      </c>
      <c r="I36" s="50" t="s">
        <v>61</v>
      </c>
      <c r="J36" s="51">
        <v>2529</v>
      </c>
      <c r="K36" s="50" t="s">
        <v>72</v>
      </c>
      <c r="L36" s="51">
        <v>1850</v>
      </c>
      <c r="M36" s="50" t="s">
        <v>62</v>
      </c>
      <c r="N36" s="51">
        <v>1726</v>
      </c>
      <c r="O36" s="50" t="s">
        <v>78</v>
      </c>
      <c r="P36" s="51">
        <v>1794</v>
      </c>
    </row>
    <row r="37" spans="1:18" ht="17.25" customHeight="1">
      <c r="A37" s="98"/>
      <c r="B37" s="29">
        <v>8</v>
      </c>
      <c r="C37" s="79" t="s">
        <v>78</v>
      </c>
      <c r="D37" s="46">
        <v>2204.623</v>
      </c>
      <c r="E37" s="50" t="s">
        <v>78</v>
      </c>
      <c r="F37" s="51">
        <v>2306.261</v>
      </c>
      <c r="G37" s="50" t="s">
        <v>78</v>
      </c>
      <c r="H37" s="51">
        <v>2221</v>
      </c>
      <c r="I37" s="50" t="s">
        <v>59</v>
      </c>
      <c r="J37" s="51">
        <v>2243</v>
      </c>
      <c r="K37" s="50" t="s">
        <v>78</v>
      </c>
      <c r="L37" s="51">
        <v>1824</v>
      </c>
      <c r="M37" s="50" t="s">
        <v>58</v>
      </c>
      <c r="N37" s="51">
        <v>1692</v>
      </c>
      <c r="O37" s="50" t="s">
        <v>61</v>
      </c>
      <c r="P37" s="51">
        <v>1704</v>
      </c>
      <c r="R37" s="99"/>
    </row>
    <row r="38" spans="1:18" ht="17.25" customHeight="1">
      <c r="A38" s="98"/>
      <c r="B38" s="29">
        <v>9</v>
      </c>
      <c r="C38" s="79" t="s">
        <v>76</v>
      </c>
      <c r="D38" s="46">
        <v>2052.442</v>
      </c>
      <c r="E38" s="50" t="s">
        <v>77</v>
      </c>
      <c r="F38" s="51">
        <v>2155.441</v>
      </c>
      <c r="G38" s="50" t="s">
        <v>76</v>
      </c>
      <c r="H38" s="51">
        <v>1968</v>
      </c>
      <c r="I38" s="50" t="s">
        <v>62</v>
      </c>
      <c r="J38" s="51">
        <v>1882</v>
      </c>
      <c r="K38" s="50" t="s">
        <v>62</v>
      </c>
      <c r="L38" s="51">
        <v>1798</v>
      </c>
      <c r="M38" s="50" t="s">
        <v>77</v>
      </c>
      <c r="N38" s="51">
        <v>1686</v>
      </c>
      <c r="O38" s="50" t="s">
        <v>62</v>
      </c>
      <c r="P38" s="51">
        <v>1695</v>
      </c>
      <c r="R38" s="99"/>
    </row>
    <row r="39" spans="1:16" ht="17.25" customHeight="1">
      <c r="A39" s="80"/>
      <c r="B39" s="29">
        <v>10</v>
      </c>
      <c r="C39" s="79" t="s">
        <v>79</v>
      </c>
      <c r="D39" s="46">
        <v>1882.057</v>
      </c>
      <c r="E39" s="52" t="s">
        <v>76</v>
      </c>
      <c r="F39" s="47">
        <v>1989.713</v>
      </c>
      <c r="G39" s="52" t="s">
        <v>79</v>
      </c>
      <c r="H39" s="47">
        <v>1959</v>
      </c>
      <c r="I39" s="52" t="s">
        <v>78</v>
      </c>
      <c r="J39" s="47">
        <v>1765</v>
      </c>
      <c r="K39" s="52" t="s">
        <v>61</v>
      </c>
      <c r="L39" s="47">
        <v>1738</v>
      </c>
      <c r="M39" s="52" t="s">
        <v>59</v>
      </c>
      <c r="N39" s="47">
        <v>1674</v>
      </c>
      <c r="O39" s="52" t="s">
        <v>58</v>
      </c>
      <c r="P39" s="47">
        <v>1660</v>
      </c>
    </row>
    <row r="40" spans="1:16" ht="17.25" customHeight="1">
      <c r="A40" s="98" t="s">
        <v>46</v>
      </c>
      <c r="B40" s="30" t="s">
        <v>42</v>
      </c>
      <c r="C40" s="82"/>
      <c r="D40" s="83">
        <v>29090.677</v>
      </c>
      <c r="E40" s="84"/>
      <c r="F40" s="46">
        <v>30575.207</v>
      </c>
      <c r="G40" s="85"/>
      <c r="H40" s="86">
        <v>30241</v>
      </c>
      <c r="I40" s="85"/>
      <c r="J40" s="86">
        <v>30960</v>
      </c>
      <c r="K40" s="85"/>
      <c r="L40" s="86">
        <v>29357</v>
      </c>
      <c r="M40" s="85"/>
      <c r="N40" s="86">
        <v>27165</v>
      </c>
      <c r="O40" s="85"/>
      <c r="P40" s="86">
        <v>27673</v>
      </c>
    </row>
    <row r="41" spans="1:16" ht="17.25" customHeight="1">
      <c r="A41" s="100"/>
      <c r="B41" s="31" t="s">
        <v>47</v>
      </c>
      <c r="C41" s="87"/>
      <c r="D41" s="88">
        <v>75677</v>
      </c>
      <c r="E41" s="101"/>
      <c r="F41" s="51">
        <v>77656.627</v>
      </c>
      <c r="G41" s="90"/>
      <c r="H41" s="86">
        <v>76920</v>
      </c>
      <c r="I41" s="90"/>
      <c r="J41" s="86">
        <v>75997</v>
      </c>
      <c r="K41" s="90"/>
      <c r="L41" s="86">
        <v>71781</v>
      </c>
      <c r="M41" s="90"/>
      <c r="N41" s="86">
        <v>67479</v>
      </c>
      <c r="O41" s="90"/>
      <c r="P41" s="86">
        <v>66972</v>
      </c>
    </row>
    <row r="42" spans="1:16" ht="17.25" customHeight="1" thickBot="1">
      <c r="A42" s="74"/>
      <c r="B42" s="32" t="s">
        <v>44</v>
      </c>
      <c r="C42" s="92"/>
      <c r="D42" s="93">
        <v>38.440579039866805</v>
      </c>
      <c r="E42" s="94"/>
      <c r="F42" s="93">
        <v>39.37230881789394</v>
      </c>
      <c r="G42" s="95"/>
      <c r="H42" s="96">
        <v>39.3148725949038</v>
      </c>
      <c r="I42" s="95"/>
      <c r="J42" s="96">
        <v>40.73845020198166</v>
      </c>
      <c r="K42" s="95"/>
      <c r="L42" s="96">
        <v>40.8980092224962</v>
      </c>
      <c r="M42" s="95"/>
      <c r="N42" s="96">
        <v>40.25696883474859</v>
      </c>
      <c r="O42" s="95"/>
      <c r="P42" s="96">
        <v>41.32025324016006</v>
      </c>
    </row>
    <row r="43" spans="1:16" ht="17.25" customHeight="1">
      <c r="A43" s="87"/>
      <c r="B43" s="37"/>
      <c r="C43" s="87"/>
      <c r="D43" s="102"/>
      <c r="E43" s="87"/>
      <c r="F43" s="102"/>
      <c r="G43" s="87"/>
      <c r="H43" s="102"/>
      <c r="I43" s="87"/>
      <c r="J43" s="102"/>
      <c r="K43" s="87"/>
      <c r="L43" s="102"/>
      <c r="M43" s="87"/>
      <c r="N43" s="102"/>
      <c r="O43" s="43"/>
      <c r="P43" s="44"/>
    </row>
    <row r="44" spans="1:18" ht="17.2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71"/>
      <c r="R44" s="71"/>
    </row>
    <row r="45" s="66" customFormat="1" ht="13.5" hidden="1">
      <c r="A45" s="40"/>
    </row>
    <row r="46" s="66" customFormat="1" ht="13.5" hidden="1">
      <c r="A46" s="41"/>
    </row>
    <row r="47" s="66" customFormat="1" ht="13.5" hidden="1">
      <c r="A47" s="41"/>
    </row>
    <row r="48" s="66" customFormat="1" ht="13.5" hidden="1">
      <c r="A48" s="41"/>
    </row>
    <row r="49" s="66" customFormat="1" ht="13.5" hidden="1">
      <c r="A49" s="41"/>
    </row>
    <row r="50" s="66" customFormat="1" ht="13.5" hidden="1">
      <c r="A50" s="41"/>
    </row>
    <row r="51" s="66" customFormat="1" ht="13.5" hidden="1">
      <c r="A51" s="41"/>
    </row>
    <row r="52" s="66" customFormat="1" ht="13.5" hidden="1">
      <c r="A52" s="41"/>
    </row>
    <row r="53" s="66" customFormat="1" ht="13.5" hidden="1">
      <c r="A53" s="41"/>
    </row>
    <row r="54" s="66" customFormat="1" ht="13.5" hidden="1">
      <c r="A54" s="41"/>
    </row>
    <row r="55" s="66" customFormat="1" ht="13.5" hidden="1">
      <c r="A55" s="41"/>
    </row>
    <row r="56" s="66" customFormat="1" ht="13.5" hidden="1">
      <c r="A56" s="41"/>
    </row>
    <row r="57" s="66" customFormat="1" ht="13.5" hidden="1">
      <c r="A57" s="41"/>
    </row>
    <row r="58" spans="1:18" ht="27" customHeight="1" thickBot="1">
      <c r="A58" s="28" t="s">
        <v>48</v>
      </c>
      <c r="B58" s="67"/>
      <c r="G58" s="69"/>
      <c r="H58" s="70"/>
      <c r="I58" s="69"/>
      <c r="J58" s="70"/>
      <c r="K58" s="69"/>
      <c r="L58" s="70"/>
      <c r="M58" s="69"/>
      <c r="N58" s="70"/>
      <c r="O58" s="69"/>
      <c r="P58" s="70" t="s">
        <v>34</v>
      </c>
      <c r="Q58" s="71"/>
      <c r="R58" s="71"/>
    </row>
    <row r="59" spans="1:16" ht="21.75" customHeight="1">
      <c r="A59" s="72" t="s">
        <v>35</v>
      </c>
      <c r="B59" s="73" t="s">
        <v>36</v>
      </c>
      <c r="C59" s="112" t="s">
        <v>37</v>
      </c>
      <c r="D59" s="111"/>
      <c r="E59" s="112" t="s">
        <v>71</v>
      </c>
      <c r="F59" s="111"/>
      <c r="G59" s="110" t="s">
        <v>147</v>
      </c>
      <c r="H59" s="111"/>
      <c r="I59" s="110" t="s">
        <v>149</v>
      </c>
      <c r="J59" s="111"/>
      <c r="K59" s="110" t="s">
        <v>150</v>
      </c>
      <c r="L59" s="111"/>
      <c r="M59" s="110" t="s">
        <v>151</v>
      </c>
      <c r="N59" s="111"/>
      <c r="O59" s="110" t="s">
        <v>152</v>
      </c>
      <c r="P59" s="111"/>
    </row>
    <row r="60" spans="1:16" ht="21.75" customHeight="1" thickBot="1">
      <c r="A60" s="74"/>
      <c r="B60" s="74"/>
      <c r="C60" s="75" t="s">
        <v>38</v>
      </c>
      <c r="D60" s="76" t="s">
        <v>39</v>
      </c>
      <c r="E60" s="77" t="s">
        <v>38</v>
      </c>
      <c r="F60" s="76" t="s">
        <v>39</v>
      </c>
      <c r="G60" s="77" t="s">
        <v>38</v>
      </c>
      <c r="H60" s="76" t="s">
        <v>39</v>
      </c>
      <c r="I60" s="77" t="s">
        <v>38</v>
      </c>
      <c r="J60" s="76" t="s">
        <v>39</v>
      </c>
      <c r="K60" s="77" t="s">
        <v>38</v>
      </c>
      <c r="L60" s="76" t="s">
        <v>39</v>
      </c>
      <c r="M60" s="77" t="s">
        <v>38</v>
      </c>
      <c r="N60" s="76" t="s">
        <v>39</v>
      </c>
      <c r="O60" s="77" t="s">
        <v>38</v>
      </c>
      <c r="P60" s="76" t="s">
        <v>39</v>
      </c>
    </row>
    <row r="61" spans="1:16" ht="17.25" customHeight="1">
      <c r="A61" s="78"/>
      <c r="B61" s="29">
        <v>1</v>
      </c>
      <c r="C61" s="79" t="s">
        <v>52</v>
      </c>
      <c r="D61" s="46">
        <v>18312.455</v>
      </c>
      <c r="E61" s="45" t="s">
        <v>52</v>
      </c>
      <c r="F61" s="46">
        <v>21416.325</v>
      </c>
      <c r="G61" s="45" t="s">
        <v>52</v>
      </c>
      <c r="H61" s="46">
        <v>25934</v>
      </c>
      <c r="I61" s="45" t="s">
        <v>52</v>
      </c>
      <c r="J61" s="46">
        <v>28281</v>
      </c>
      <c r="K61" s="45" t="s">
        <v>52</v>
      </c>
      <c r="L61" s="46">
        <v>28277</v>
      </c>
      <c r="M61" s="45" t="s">
        <v>52</v>
      </c>
      <c r="N61" s="46">
        <v>17693</v>
      </c>
      <c r="O61" s="48" t="s">
        <v>52</v>
      </c>
      <c r="P61" s="49">
        <v>17295</v>
      </c>
    </row>
    <row r="62" spans="1:16" ht="17.25" customHeight="1">
      <c r="A62" s="80"/>
      <c r="B62" s="29">
        <v>2</v>
      </c>
      <c r="C62" s="79" t="s">
        <v>80</v>
      </c>
      <c r="D62" s="46">
        <v>4217.028</v>
      </c>
      <c r="E62" s="45" t="s">
        <v>80</v>
      </c>
      <c r="F62" s="46">
        <v>3295.524</v>
      </c>
      <c r="G62" s="45" t="s">
        <v>78</v>
      </c>
      <c r="H62" s="46">
        <v>3961</v>
      </c>
      <c r="I62" s="45" t="s">
        <v>78</v>
      </c>
      <c r="J62" s="46">
        <v>4999</v>
      </c>
      <c r="K62" s="45" t="s">
        <v>78</v>
      </c>
      <c r="L62" s="46">
        <v>3916</v>
      </c>
      <c r="M62" s="45" t="s">
        <v>81</v>
      </c>
      <c r="N62" s="46">
        <v>2748</v>
      </c>
      <c r="O62" s="50" t="s">
        <v>78</v>
      </c>
      <c r="P62" s="51">
        <v>3162</v>
      </c>
    </row>
    <row r="63" spans="1:16" ht="17.25" customHeight="1">
      <c r="A63" s="81" t="s">
        <v>40</v>
      </c>
      <c r="B63" s="29">
        <v>3</v>
      </c>
      <c r="C63" s="79" t="s">
        <v>81</v>
      </c>
      <c r="D63" s="46">
        <v>3667.155</v>
      </c>
      <c r="E63" s="45" t="s">
        <v>81</v>
      </c>
      <c r="F63" s="46">
        <v>3112.115</v>
      </c>
      <c r="G63" s="45" t="s">
        <v>49</v>
      </c>
      <c r="H63" s="46">
        <v>3941</v>
      </c>
      <c r="I63" s="45" t="s">
        <v>49</v>
      </c>
      <c r="J63" s="46">
        <v>4172</v>
      </c>
      <c r="K63" s="45" t="s">
        <v>81</v>
      </c>
      <c r="L63" s="46">
        <v>3648</v>
      </c>
      <c r="M63" s="45" t="s">
        <v>78</v>
      </c>
      <c r="N63" s="46">
        <v>2407</v>
      </c>
      <c r="O63" s="50" t="s">
        <v>58</v>
      </c>
      <c r="P63" s="51">
        <v>2825</v>
      </c>
    </row>
    <row r="64" spans="1:16" ht="17.25" customHeight="1">
      <c r="A64" s="78"/>
      <c r="B64" s="29">
        <v>4</v>
      </c>
      <c r="C64" s="79" t="s">
        <v>82</v>
      </c>
      <c r="D64" s="46">
        <v>2878.38</v>
      </c>
      <c r="E64" s="45" t="s">
        <v>58</v>
      </c>
      <c r="F64" s="46">
        <v>3076.885</v>
      </c>
      <c r="G64" s="45" t="s">
        <v>58</v>
      </c>
      <c r="H64" s="46">
        <v>3583</v>
      </c>
      <c r="I64" s="45" t="s">
        <v>58</v>
      </c>
      <c r="J64" s="46">
        <v>3382</v>
      </c>
      <c r="K64" s="45" t="s">
        <v>49</v>
      </c>
      <c r="L64" s="46">
        <v>3395</v>
      </c>
      <c r="M64" s="45" t="s">
        <v>49</v>
      </c>
      <c r="N64" s="46">
        <v>2402</v>
      </c>
      <c r="O64" s="50" t="s">
        <v>81</v>
      </c>
      <c r="P64" s="51">
        <v>2664</v>
      </c>
    </row>
    <row r="65" spans="1:16" ht="17.25" customHeight="1">
      <c r="A65" s="78"/>
      <c r="B65" s="29">
        <v>5</v>
      </c>
      <c r="C65" s="79" t="s">
        <v>60</v>
      </c>
      <c r="D65" s="46">
        <v>2800.087</v>
      </c>
      <c r="E65" s="45" t="s">
        <v>82</v>
      </c>
      <c r="F65" s="46">
        <v>2820.954</v>
      </c>
      <c r="G65" s="45" t="s">
        <v>81</v>
      </c>
      <c r="H65" s="46">
        <v>3378</v>
      </c>
      <c r="I65" s="45" t="s">
        <v>81</v>
      </c>
      <c r="J65" s="46">
        <v>3291</v>
      </c>
      <c r="K65" s="45" t="s">
        <v>58</v>
      </c>
      <c r="L65" s="46">
        <v>2798</v>
      </c>
      <c r="M65" s="45" t="s">
        <v>57</v>
      </c>
      <c r="N65" s="46">
        <v>1928</v>
      </c>
      <c r="O65" s="50" t="s">
        <v>49</v>
      </c>
      <c r="P65" s="51">
        <v>2286</v>
      </c>
    </row>
    <row r="66" spans="1:16" ht="17.25" customHeight="1">
      <c r="A66" s="80"/>
      <c r="B66" s="29">
        <v>6</v>
      </c>
      <c r="C66" s="79" t="s">
        <v>78</v>
      </c>
      <c r="D66" s="46">
        <v>2747.85</v>
      </c>
      <c r="E66" s="45" t="s">
        <v>78</v>
      </c>
      <c r="F66" s="46">
        <v>2789.02</v>
      </c>
      <c r="G66" s="45" t="s">
        <v>80</v>
      </c>
      <c r="H66" s="46">
        <v>2644</v>
      </c>
      <c r="I66" s="45" t="s">
        <v>82</v>
      </c>
      <c r="J66" s="46">
        <v>2356</v>
      </c>
      <c r="K66" s="45" t="s">
        <v>82</v>
      </c>
      <c r="L66" s="46">
        <v>2058</v>
      </c>
      <c r="M66" s="45" t="s">
        <v>153</v>
      </c>
      <c r="N66" s="46">
        <v>1899</v>
      </c>
      <c r="O66" s="50" t="s">
        <v>155</v>
      </c>
      <c r="P66" s="51">
        <v>2188</v>
      </c>
    </row>
    <row r="67" spans="1:16" ht="17.25" customHeight="1">
      <c r="A67" s="78"/>
      <c r="B67" s="29">
        <v>7</v>
      </c>
      <c r="C67" s="79" t="s">
        <v>58</v>
      </c>
      <c r="D67" s="46">
        <v>2669.829</v>
      </c>
      <c r="E67" s="45" t="s">
        <v>49</v>
      </c>
      <c r="F67" s="46">
        <v>2677.001</v>
      </c>
      <c r="G67" s="45" t="s">
        <v>82</v>
      </c>
      <c r="H67" s="46">
        <v>2527</v>
      </c>
      <c r="I67" s="45" t="s">
        <v>57</v>
      </c>
      <c r="J67" s="46">
        <v>2111</v>
      </c>
      <c r="K67" s="45" t="s">
        <v>153</v>
      </c>
      <c r="L67" s="46">
        <v>2038</v>
      </c>
      <c r="M67" s="45" t="s">
        <v>63</v>
      </c>
      <c r="N67" s="46">
        <v>1523</v>
      </c>
      <c r="O67" s="50" t="s">
        <v>57</v>
      </c>
      <c r="P67" s="51">
        <v>1780</v>
      </c>
    </row>
    <row r="68" spans="1:16" ht="17.25" customHeight="1">
      <c r="A68" s="78"/>
      <c r="B68" s="29">
        <v>8</v>
      </c>
      <c r="C68" s="79" t="s">
        <v>57</v>
      </c>
      <c r="D68" s="46">
        <v>1922.897</v>
      </c>
      <c r="E68" s="45" t="s">
        <v>63</v>
      </c>
      <c r="F68" s="46">
        <v>1995.933</v>
      </c>
      <c r="G68" s="45" t="s">
        <v>57</v>
      </c>
      <c r="H68" s="46">
        <v>2086</v>
      </c>
      <c r="I68" s="45" t="s">
        <v>153</v>
      </c>
      <c r="J68" s="46">
        <v>1892</v>
      </c>
      <c r="K68" s="45" t="s">
        <v>57</v>
      </c>
      <c r="L68" s="46">
        <v>1905</v>
      </c>
      <c r="M68" s="45" t="s">
        <v>82</v>
      </c>
      <c r="N68" s="46">
        <v>1477</v>
      </c>
      <c r="O68" s="50" t="s">
        <v>82</v>
      </c>
      <c r="P68" s="51">
        <v>1720</v>
      </c>
    </row>
    <row r="69" spans="1:16" ht="17.25" customHeight="1">
      <c r="A69" s="78"/>
      <c r="B69" s="29">
        <v>9</v>
      </c>
      <c r="C69" s="79" t="s">
        <v>96</v>
      </c>
      <c r="D69" s="46">
        <v>1828</v>
      </c>
      <c r="E69" s="45" t="s">
        <v>57</v>
      </c>
      <c r="F69" s="46">
        <v>1902.288</v>
      </c>
      <c r="G69" s="45" t="s">
        <v>61</v>
      </c>
      <c r="H69" s="46">
        <v>1866</v>
      </c>
      <c r="I69" s="45" t="s">
        <v>61</v>
      </c>
      <c r="J69" s="46">
        <v>1822</v>
      </c>
      <c r="K69" s="45" t="s">
        <v>63</v>
      </c>
      <c r="L69" s="46">
        <v>1657</v>
      </c>
      <c r="M69" s="45" t="s">
        <v>58</v>
      </c>
      <c r="N69" s="46">
        <v>1465</v>
      </c>
      <c r="O69" s="50" t="s">
        <v>63</v>
      </c>
      <c r="P69" s="51">
        <v>1674</v>
      </c>
    </row>
    <row r="70" spans="1:16" ht="17.25" customHeight="1">
      <c r="A70" s="80"/>
      <c r="B70" s="29">
        <v>10</v>
      </c>
      <c r="C70" s="79" t="s">
        <v>88</v>
      </c>
      <c r="D70" s="46">
        <v>1815</v>
      </c>
      <c r="E70" s="45" t="s">
        <v>61</v>
      </c>
      <c r="F70" s="47">
        <v>1864.63</v>
      </c>
      <c r="G70" s="45" t="s">
        <v>153</v>
      </c>
      <c r="H70" s="47">
        <v>1695</v>
      </c>
      <c r="I70" s="45" t="s">
        <v>63</v>
      </c>
      <c r="J70" s="47">
        <v>1671</v>
      </c>
      <c r="K70" s="45" t="s">
        <v>61</v>
      </c>
      <c r="L70" s="47">
        <v>1649</v>
      </c>
      <c r="M70" s="45" t="s">
        <v>154</v>
      </c>
      <c r="N70" s="47">
        <v>1330</v>
      </c>
      <c r="O70" s="52" t="s">
        <v>154</v>
      </c>
      <c r="P70" s="47">
        <v>1605</v>
      </c>
    </row>
    <row r="71" spans="1:16" ht="17.25" customHeight="1">
      <c r="A71" s="78" t="s">
        <v>41</v>
      </c>
      <c r="B71" s="30" t="s">
        <v>42</v>
      </c>
      <c r="C71" s="82"/>
      <c r="D71" s="83">
        <v>42858</v>
      </c>
      <c r="E71" s="84"/>
      <c r="F71" s="46">
        <v>44950.67499999999</v>
      </c>
      <c r="G71" s="85"/>
      <c r="H71" s="86">
        <v>51615</v>
      </c>
      <c r="I71" s="85"/>
      <c r="J71" s="86">
        <v>53977</v>
      </c>
      <c r="K71" s="85"/>
      <c r="L71" s="86">
        <v>51341</v>
      </c>
      <c r="M71" s="85"/>
      <c r="N71" s="86">
        <v>34872</v>
      </c>
      <c r="O71" s="85"/>
      <c r="P71" s="86">
        <v>37199</v>
      </c>
    </row>
    <row r="72" spans="1:16" ht="17.25" customHeight="1">
      <c r="A72" s="78"/>
      <c r="B72" s="31" t="s">
        <v>47</v>
      </c>
      <c r="C72" s="87"/>
      <c r="D72" s="88">
        <v>56254</v>
      </c>
      <c r="E72" s="89"/>
      <c r="F72" s="46">
        <v>56892.384</v>
      </c>
      <c r="G72" s="90"/>
      <c r="H72" s="86">
        <v>64207</v>
      </c>
      <c r="I72" s="90"/>
      <c r="J72" s="86">
        <v>65101</v>
      </c>
      <c r="K72" s="90"/>
      <c r="L72" s="86">
        <v>61335</v>
      </c>
      <c r="M72" s="90"/>
      <c r="N72" s="86">
        <v>43920</v>
      </c>
      <c r="O72" s="90"/>
      <c r="P72" s="86">
        <v>47634</v>
      </c>
    </row>
    <row r="73" spans="1:16" ht="17.25" customHeight="1" thickBot="1">
      <c r="A73" s="91"/>
      <c r="B73" s="32" t="s">
        <v>44</v>
      </c>
      <c r="C73" s="92"/>
      <c r="D73" s="93">
        <v>76.2</v>
      </c>
      <c r="E73" s="94"/>
      <c r="F73" s="93">
        <v>79.01000422130313</v>
      </c>
      <c r="G73" s="95"/>
      <c r="H73" s="96">
        <v>80.38843116794119</v>
      </c>
      <c r="I73" s="95"/>
      <c r="J73" s="96">
        <v>82.91270487396507</v>
      </c>
      <c r="K73" s="95"/>
      <c r="L73" s="96">
        <v>83.70587755767507</v>
      </c>
      <c r="M73" s="95"/>
      <c r="N73" s="96">
        <v>79.39890710382514</v>
      </c>
      <c r="O73" s="95"/>
      <c r="P73" s="96">
        <v>78.09337867909476</v>
      </c>
    </row>
    <row r="74" spans="1:16" ht="17.25" customHeight="1">
      <c r="A74" s="97"/>
      <c r="B74" s="29">
        <v>1</v>
      </c>
      <c r="C74" s="79" t="s">
        <v>52</v>
      </c>
      <c r="D74" s="46">
        <v>7513.25</v>
      </c>
      <c r="E74" s="48" t="s">
        <v>52</v>
      </c>
      <c r="F74" s="49">
        <v>7896.61</v>
      </c>
      <c r="G74" s="48" t="s">
        <v>52</v>
      </c>
      <c r="H74" s="49">
        <v>12365</v>
      </c>
      <c r="I74" s="48" t="s">
        <v>52</v>
      </c>
      <c r="J74" s="49">
        <v>13140</v>
      </c>
      <c r="K74" s="48" t="s">
        <v>52</v>
      </c>
      <c r="L74" s="49">
        <v>11912</v>
      </c>
      <c r="M74" s="48" t="s">
        <v>52</v>
      </c>
      <c r="N74" s="49">
        <v>7371</v>
      </c>
      <c r="O74" s="48" t="s">
        <v>52</v>
      </c>
      <c r="P74" s="49">
        <v>9513</v>
      </c>
    </row>
    <row r="75" spans="1:16" ht="17.25" customHeight="1">
      <c r="A75" s="80"/>
      <c r="B75" s="29">
        <v>2</v>
      </c>
      <c r="C75" s="79" t="s">
        <v>78</v>
      </c>
      <c r="D75" s="46">
        <v>4315.06</v>
      </c>
      <c r="E75" s="50" t="s">
        <v>78</v>
      </c>
      <c r="F75" s="51">
        <v>4359.072</v>
      </c>
      <c r="G75" s="50" t="s">
        <v>81</v>
      </c>
      <c r="H75" s="51">
        <v>5791</v>
      </c>
      <c r="I75" s="50" t="s">
        <v>81</v>
      </c>
      <c r="J75" s="51">
        <v>7024</v>
      </c>
      <c r="K75" s="50" t="s">
        <v>81</v>
      </c>
      <c r="L75" s="51">
        <v>5940</v>
      </c>
      <c r="M75" s="50" t="s">
        <v>78</v>
      </c>
      <c r="N75" s="51">
        <v>3570</v>
      </c>
      <c r="O75" s="50" t="s">
        <v>78</v>
      </c>
      <c r="P75" s="51">
        <v>3698</v>
      </c>
    </row>
    <row r="76" spans="1:16" ht="17.25" customHeight="1">
      <c r="A76" s="98" t="s">
        <v>45</v>
      </c>
      <c r="B76" s="29">
        <v>3</v>
      </c>
      <c r="C76" s="79" t="s">
        <v>60</v>
      </c>
      <c r="D76" s="46">
        <v>4312.07</v>
      </c>
      <c r="E76" s="50" t="s">
        <v>81</v>
      </c>
      <c r="F76" s="51">
        <v>3998.118</v>
      </c>
      <c r="G76" s="50" t="s">
        <v>78</v>
      </c>
      <c r="H76" s="51">
        <v>4580</v>
      </c>
      <c r="I76" s="50" t="s">
        <v>78</v>
      </c>
      <c r="J76" s="51">
        <v>4584</v>
      </c>
      <c r="K76" s="50" t="s">
        <v>78</v>
      </c>
      <c r="L76" s="51">
        <v>3867</v>
      </c>
      <c r="M76" s="50" t="s">
        <v>51</v>
      </c>
      <c r="N76" s="51">
        <v>2832</v>
      </c>
      <c r="O76" s="50" t="s">
        <v>51</v>
      </c>
      <c r="P76" s="51">
        <v>3345</v>
      </c>
    </row>
    <row r="77" spans="1:16" ht="17.25" customHeight="1">
      <c r="A77" s="98"/>
      <c r="B77" s="29">
        <v>4</v>
      </c>
      <c r="C77" s="79" t="s">
        <v>81</v>
      </c>
      <c r="D77" s="46">
        <v>3619.765</v>
      </c>
      <c r="E77" s="50" t="s">
        <v>51</v>
      </c>
      <c r="F77" s="51">
        <v>3327.652</v>
      </c>
      <c r="G77" s="50" t="s">
        <v>51</v>
      </c>
      <c r="H77" s="51">
        <v>3388</v>
      </c>
      <c r="I77" s="50" t="s">
        <v>51</v>
      </c>
      <c r="J77" s="51">
        <v>3256</v>
      </c>
      <c r="K77" s="50" t="s">
        <v>51</v>
      </c>
      <c r="L77" s="51">
        <v>3191</v>
      </c>
      <c r="M77" s="50" t="s">
        <v>81</v>
      </c>
      <c r="N77" s="51">
        <v>2628</v>
      </c>
      <c r="O77" s="50" t="s">
        <v>58</v>
      </c>
      <c r="P77" s="51">
        <v>2643</v>
      </c>
    </row>
    <row r="78" spans="1:16" ht="17.25" customHeight="1">
      <c r="A78" s="98"/>
      <c r="B78" s="29">
        <v>5</v>
      </c>
      <c r="C78" s="79" t="s">
        <v>51</v>
      </c>
      <c r="D78" s="46">
        <v>3237.24</v>
      </c>
      <c r="E78" s="50" t="s">
        <v>60</v>
      </c>
      <c r="F78" s="51">
        <v>2540.385</v>
      </c>
      <c r="G78" s="50" t="s">
        <v>58</v>
      </c>
      <c r="H78" s="51">
        <v>2342</v>
      </c>
      <c r="I78" s="50" t="s">
        <v>58</v>
      </c>
      <c r="J78" s="51">
        <v>2217</v>
      </c>
      <c r="K78" s="50" t="s">
        <v>58</v>
      </c>
      <c r="L78" s="51">
        <v>2134</v>
      </c>
      <c r="M78" s="50" t="s">
        <v>72</v>
      </c>
      <c r="N78" s="51">
        <v>1845</v>
      </c>
      <c r="O78" s="50" t="s">
        <v>81</v>
      </c>
      <c r="P78" s="51">
        <v>2345</v>
      </c>
    </row>
    <row r="79" spans="1:16" ht="17.25" customHeight="1">
      <c r="A79" s="80"/>
      <c r="B79" s="29">
        <v>6</v>
      </c>
      <c r="C79" s="79" t="s">
        <v>72</v>
      </c>
      <c r="D79" s="46">
        <v>2305.18</v>
      </c>
      <c r="E79" s="50" t="s">
        <v>72</v>
      </c>
      <c r="F79" s="51">
        <v>2253.88</v>
      </c>
      <c r="G79" s="50" t="s">
        <v>72</v>
      </c>
      <c r="H79" s="51">
        <v>2181</v>
      </c>
      <c r="I79" s="50" t="s">
        <v>72</v>
      </c>
      <c r="J79" s="51">
        <v>2166</v>
      </c>
      <c r="K79" s="50" t="s">
        <v>72</v>
      </c>
      <c r="L79" s="51">
        <v>2079</v>
      </c>
      <c r="M79" s="50" t="s">
        <v>49</v>
      </c>
      <c r="N79" s="51">
        <v>1687</v>
      </c>
      <c r="O79" s="50" t="s">
        <v>49</v>
      </c>
      <c r="P79" s="51">
        <v>2120</v>
      </c>
    </row>
    <row r="80" spans="1:16" ht="17.25" customHeight="1">
      <c r="A80" s="98"/>
      <c r="B80" s="29">
        <v>7</v>
      </c>
      <c r="C80" s="79" t="s">
        <v>58</v>
      </c>
      <c r="D80" s="46">
        <v>2158.823</v>
      </c>
      <c r="E80" s="50" t="s">
        <v>58</v>
      </c>
      <c r="F80" s="51">
        <v>2127.684</v>
      </c>
      <c r="G80" s="50" t="s">
        <v>49</v>
      </c>
      <c r="H80" s="51">
        <v>2112</v>
      </c>
      <c r="I80" s="50" t="s">
        <v>49</v>
      </c>
      <c r="J80" s="51">
        <v>2065</v>
      </c>
      <c r="K80" s="50" t="s">
        <v>49</v>
      </c>
      <c r="L80" s="51">
        <v>2018</v>
      </c>
      <c r="M80" s="50" t="s">
        <v>58</v>
      </c>
      <c r="N80" s="51">
        <v>1600</v>
      </c>
      <c r="O80" s="50" t="s">
        <v>72</v>
      </c>
      <c r="P80" s="51">
        <v>2111</v>
      </c>
    </row>
    <row r="81" spans="1:18" ht="17.25" customHeight="1">
      <c r="A81" s="98"/>
      <c r="B81" s="29">
        <v>8</v>
      </c>
      <c r="C81" s="79" t="s">
        <v>77</v>
      </c>
      <c r="D81" s="46">
        <v>1788.75</v>
      </c>
      <c r="E81" s="50" t="s">
        <v>49</v>
      </c>
      <c r="F81" s="51">
        <v>1810.05</v>
      </c>
      <c r="G81" s="50" t="s">
        <v>60</v>
      </c>
      <c r="H81" s="51">
        <v>2053</v>
      </c>
      <c r="I81" s="50" t="s">
        <v>60</v>
      </c>
      <c r="J81" s="51">
        <v>1795</v>
      </c>
      <c r="K81" s="50" t="s">
        <v>60</v>
      </c>
      <c r="L81" s="51">
        <v>1414</v>
      </c>
      <c r="M81" s="50" t="s">
        <v>60</v>
      </c>
      <c r="N81" s="51">
        <v>1203</v>
      </c>
      <c r="O81" s="50" t="s">
        <v>155</v>
      </c>
      <c r="P81" s="51">
        <v>1528</v>
      </c>
      <c r="R81" s="99"/>
    </row>
    <row r="82" spans="1:18" ht="17.25" customHeight="1">
      <c r="A82" s="98"/>
      <c r="B82" s="29">
        <v>9</v>
      </c>
      <c r="C82" s="79" t="s">
        <v>96</v>
      </c>
      <c r="D82" s="46">
        <v>1573</v>
      </c>
      <c r="E82" s="50" t="s">
        <v>62</v>
      </c>
      <c r="F82" s="51">
        <v>1415.528</v>
      </c>
      <c r="G82" s="50" t="s">
        <v>62</v>
      </c>
      <c r="H82" s="51">
        <v>1748</v>
      </c>
      <c r="I82" s="50" t="s">
        <v>62</v>
      </c>
      <c r="J82" s="51">
        <v>1600</v>
      </c>
      <c r="K82" s="50" t="s">
        <v>63</v>
      </c>
      <c r="L82" s="51">
        <v>1222</v>
      </c>
      <c r="M82" s="50" t="s">
        <v>57</v>
      </c>
      <c r="N82" s="51">
        <v>927</v>
      </c>
      <c r="O82" s="50" t="s">
        <v>60</v>
      </c>
      <c r="P82" s="51">
        <v>1440</v>
      </c>
      <c r="R82" s="99"/>
    </row>
    <row r="83" spans="1:16" ht="17.25" customHeight="1">
      <c r="A83" s="80"/>
      <c r="B83" s="29">
        <v>10</v>
      </c>
      <c r="C83" s="79" t="s">
        <v>95</v>
      </c>
      <c r="D83" s="46">
        <v>1555</v>
      </c>
      <c r="E83" s="52" t="s">
        <v>63</v>
      </c>
      <c r="F83" s="47">
        <v>1287.92</v>
      </c>
      <c r="G83" s="52" t="s">
        <v>63</v>
      </c>
      <c r="H83" s="47">
        <v>1189</v>
      </c>
      <c r="I83" s="52" t="s">
        <v>63</v>
      </c>
      <c r="J83" s="47">
        <v>1227</v>
      </c>
      <c r="K83" s="52" t="s">
        <v>62</v>
      </c>
      <c r="L83" s="47">
        <v>1197</v>
      </c>
      <c r="M83" s="52" t="s">
        <v>63</v>
      </c>
      <c r="N83" s="47">
        <v>850</v>
      </c>
      <c r="O83" s="52" t="s">
        <v>63</v>
      </c>
      <c r="P83" s="47">
        <v>968</v>
      </c>
    </row>
    <row r="84" spans="1:16" ht="17.25" customHeight="1">
      <c r="A84" s="98" t="s">
        <v>46</v>
      </c>
      <c r="B84" s="30" t="s">
        <v>42</v>
      </c>
      <c r="C84" s="82"/>
      <c r="D84" s="83">
        <v>32377</v>
      </c>
      <c r="E84" s="84"/>
      <c r="F84" s="46">
        <v>31016.898999999998</v>
      </c>
      <c r="G84" s="85"/>
      <c r="H84" s="86">
        <v>37749</v>
      </c>
      <c r="I84" s="85"/>
      <c r="J84" s="86">
        <v>39074</v>
      </c>
      <c r="K84" s="85"/>
      <c r="L84" s="86">
        <v>34974</v>
      </c>
      <c r="M84" s="85"/>
      <c r="N84" s="86">
        <v>24513</v>
      </c>
      <c r="O84" s="85"/>
      <c r="P84" s="86">
        <v>29711</v>
      </c>
    </row>
    <row r="85" spans="1:16" ht="17.25" customHeight="1">
      <c r="A85" s="100"/>
      <c r="B85" s="31" t="s">
        <v>47</v>
      </c>
      <c r="C85" s="87"/>
      <c r="D85" s="88">
        <v>47218</v>
      </c>
      <c r="E85" s="101"/>
      <c r="F85" s="88">
        <v>45208.669</v>
      </c>
      <c r="G85" s="90"/>
      <c r="H85" s="86">
        <v>51607</v>
      </c>
      <c r="I85" s="90"/>
      <c r="J85" s="86">
        <v>52622</v>
      </c>
      <c r="K85" s="90"/>
      <c r="L85" s="86">
        <v>47513</v>
      </c>
      <c r="M85" s="90"/>
      <c r="N85" s="86">
        <v>35314</v>
      </c>
      <c r="O85" s="90"/>
      <c r="P85" s="86">
        <v>42613</v>
      </c>
    </row>
    <row r="86" spans="1:16" ht="17.25" customHeight="1" thickBot="1">
      <c r="A86" s="74"/>
      <c r="B86" s="32" t="s">
        <v>44</v>
      </c>
      <c r="C86" s="92"/>
      <c r="D86" s="93">
        <v>68.6</v>
      </c>
      <c r="E86" s="94"/>
      <c r="F86" s="93">
        <v>68.60829943920712</v>
      </c>
      <c r="G86" s="95"/>
      <c r="H86" s="96">
        <v>73.14705369426629</v>
      </c>
      <c r="I86" s="95"/>
      <c r="J86" s="96">
        <v>74.25411424879329</v>
      </c>
      <c r="K86" s="95"/>
      <c r="L86" s="96">
        <v>73.60932797339676</v>
      </c>
      <c r="M86" s="95"/>
      <c r="N86" s="96">
        <v>69.41439655660645</v>
      </c>
      <c r="O86" s="95"/>
      <c r="P86" s="96">
        <v>69.72285452796095</v>
      </c>
    </row>
    <row r="87" spans="1:16" ht="17.25" customHeight="1">
      <c r="A87" s="87"/>
      <c r="B87" s="37"/>
      <c r="C87" s="87"/>
      <c r="D87" s="102"/>
      <c r="E87" s="87"/>
      <c r="F87" s="102"/>
      <c r="G87" s="87"/>
      <c r="H87" s="102"/>
      <c r="I87" s="87"/>
      <c r="J87" s="102"/>
      <c r="K87" s="87"/>
      <c r="L87" s="102"/>
      <c r="M87" s="87"/>
      <c r="N87" s="102"/>
      <c r="O87" s="43"/>
      <c r="P87" s="44"/>
    </row>
    <row r="88" spans="1:18" ht="17.25" customHeight="1">
      <c r="A88" s="10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71"/>
      <c r="R88" s="71"/>
    </row>
    <row r="89" s="66" customFormat="1" ht="13.5" hidden="1">
      <c r="A89" s="40"/>
    </row>
    <row r="90" s="66" customFormat="1" ht="13.5" hidden="1">
      <c r="A90" s="41"/>
    </row>
    <row r="91" s="66" customFormat="1" ht="13.5" hidden="1">
      <c r="A91" s="41"/>
    </row>
    <row r="92" s="66" customFormat="1" ht="13.5" hidden="1">
      <c r="A92" s="41"/>
    </row>
    <row r="93" s="66" customFormat="1" ht="13.5" hidden="1">
      <c r="A93" s="41"/>
    </row>
    <row r="94" s="66" customFormat="1" ht="13.5" hidden="1">
      <c r="A94" s="41"/>
    </row>
    <row r="95" s="66" customFormat="1" ht="13.5" hidden="1">
      <c r="A95" s="41"/>
    </row>
    <row r="96" s="66" customFormat="1" ht="13.5" hidden="1">
      <c r="A96" s="41"/>
    </row>
    <row r="97" s="66" customFormat="1" ht="13.5" hidden="1">
      <c r="A97" s="41"/>
    </row>
    <row r="98" s="66" customFormat="1" ht="13.5" hidden="1">
      <c r="A98" s="41"/>
    </row>
    <row r="99" s="66" customFormat="1" ht="13.5" hidden="1">
      <c r="A99" s="41"/>
    </row>
    <row r="100" s="66" customFormat="1" ht="13.5" hidden="1">
      <c r="A100" s="41"/>
    </row>
    <row r="101" spans="1:18" ht="17.25" customHeight="1" hidden="1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71"/>
      <c r="R101" s="71"/>
    </row>
    <row r="102" spans="1:18" ht="27" customHeight="1" thickBot="1">
      <c r="A102" s="28" t="s">
        <v>101</v>
      </c>
      <c r="B102" s="67"/>
      <c r="G102" s="69"/>
      <c r="H102" s="70"/>
      <c r="I102" s="69"/>
      <c r="J102" s="70"/>
      <c r="K102" s="69"/>
      <c r="L102" s="70"/>
      <c r="M102" s="69"/>
      <c r="N102" s="70"/>
      <c r="O102" s="69"/>
      <c r="P102" s="70" t="s">
        <v>34</v>
      </c>
      <c r="Q102" s="71"/>
      <c r="R102" s="71"/>
    </row>
    <row r="103" spans="1:16" ht="21.75" customHeight="1">
      <c r="A103" s="72" t="s">
        <v>35</v>
      </c>
      <c r="B103" s="73" t="s">
        <v>36</v>
      </c>
      <c r="C103" s="112" t="s">
        <v>37</v>
      </c>
      <c r="D103" s="111"/>
      <c r="E103" s="112" t="s">
        <v>71</v>
      </c>
      <c r="F103" s="111"/>
      <c r="G103" s="110" t="s">
        <v>147</v>
      </c>
      <c r="H103" s="111"/>
      <c r="I103" s="110" t="s">
        <v>149</v>
      </c>
      <c r="J103" s="111"/>
      <c r="K103" s="110" t="s">
        <v>150</v>
      </c>
      <c r="L103" s="111"/>
      <c r="M103" s="110" t="s">
        <v>151</v>
      </c>
      <c r="N103" s="111"/>
      <c r="O103" s="110" t="s">
        <v>152</v>
      </c>
      <c r="P103" s="111"/>
    </row>
    <row r="104" spans="1:16" ht="21.75" customHeight="1" thickBot="1">
      <c r="A104" s="74"/>
      <c r="B104" s="74"/>
      <c r="C104" s="75" t="s">
        <v>38</v>
      </c>
      <c r="D104" s="76" t="s">
        <v>39</v>
      </c>
      <c r="E104" s="77" t="s">
        <v>38</v>
      </c>
      <c r="F104" s="76" t="s">
        <v>39</v>
      </c>
      <c r="G104" s="77" t="s">
        <v>38</v>
      </c>
      <c r="H104" s="76" t="s">
        <v>39</v>
      </c>
      <c r="I104" s="77" t="s">
        <v>38</v>
      </c>
      <c r="J104" s="76" t="s">
        <v>39</v>
      </c>
      <c r="K104" s="77" t="s">
        <v>38</v>
      </c>
      <c r="L104" s="76" t="s">
        <v>39</v>
      </c>
      <c r="M104" s="77" t="s">
        <v>38</v>
      </c>
      <c r="N104" s="76" t="s">
        <v>39</v>
      </c>
      <c r="O104" s="77" t="s">
        <v>38</v>
      </c>
      <c r="P104" s="76" t="s">
        <v>39</v>
      </c>
    </row>
    <row r="105" spans="1:16" ht="17.25" customHeight="1">
      <c r="A105" s="78"/>
      <c r="B105" s="29">
        <v>1</v>
      </c>
      <c r="C105" s="79" t="s">
        <v>52</v>
      </c>
      <c r="D105" s="46">
        <v>18312.455</v>
      </c>
      <c r="E105" s="45" t="s">
        <v>52</v>
      </c>
      <c r="F105" s="46">
        <v>21416.325</v>
      </c>
      <c r="G105" s="45" t="s">
        <v>51</v>
      </c>
      <c r="H105" s="46">
        <v>7967</v>
      </c>
      <c r="I105" s="45" t="s">
        <v>51</v>
      </c>
      <c r="J105" s="46">
        <v>7813</v>
      </c>
      <c r="K105" s="45" t="s">
        <v>51</v>
      </c>
      <c r="L105" s="46">
        <v>7758</v>
      </c>
      <c r="M105" s="45" t="s">
        <v>51</v>
      </c>
      <c r="N105" s="46">
        <v>6438</v>
      </c>
      <c r="O105" s="48" t="s">
        <v>51</v>
      </c>
      <c r="P105" s="49">
        <v>5927</v>
      </c>
    </row>
    <row r="106" spans="1:16" ht="17.25" customHeight="1">
      <c r="A106" s="80"/>
      <c r="B106" s="29">
        <v>2</v>
      </c>
      <c r="C106" s="79" t="s">
        <v>80</v>
      </c>
      <c r="D106" s="46">
        <v>4217.028</v>
      </c>
      <c r="E106" s="45" t="s">
        <v>80</v>
      </c>
      <c r="F106" s="46">
        <v>3295.524</v>
      </c>
      <c r="G106" s="45" t="s">
        <v>54</v>
      </c>
      <c r="H106" s="46">
        <v>5401</v>
      </c>
      <c r="I106" s="45" t="s">
        <v>54</v>
      </c>
      <c r="J106" s="46">
        <v>5126</v>
      </c>
      <c r="K106" s="45" t="s">
        <v>54</v>
      </c>
      <c r="L106" s="46">
        <v>5324</v>
      </c>
      <c r="M106" s="45" t="s">
        <v>54</v>
      </c>
      <c r="N106" s="46">
        <v>3901</v>
      </c>
      <c r="O106" s="50" t="s">
        <v>54</v>
      </c>
      <c r="P106" s="51">
        <v>3625</v>
      </c>
    </row>
    <row r="107" spans="1:16" ht="17.25" customHeight="1">
      <c r="A107" s="81" t="s">
        <v>40</v>
      </c>
      <c r="B107" s="29">
        <v>3</v>
      </c>
      <c r="C107" s="79" t="s">
        <v>81</v>
      </c>
      <c r="D107" s="46">
        <v>3667.155</v>
      </c>
      <c r="E107" s="45" t="s">
        <v>81</v>
      </c>
      <c r="F107" s="46">
        <v>3112.115</v>
      </c>
      <c r="G107" s="45" t="s">
        <v>58</v>
      </c>
      <c r="H107" s="46">
        <v>4368</v>
      </c>
      <c r="I107" s="45" t="s">
        <v>58</v>
      </c>
      <c r="J107" s="46">
        <v>4029</v>
      </c>
      <c r="K107" s="45" t="s">
        <v>58</v>
      </c>
      <c r="L107" s="46">
        <v>4194</v>
      </c>
      <c r="M107" s="45" t="s">
        <v>58</v>
      </c>
      <c r="N107" s="46">
        <v>3545</v>
      </c>
      <c r="O107" s="50" t="s">
        <v>58</v>
      </c>
      <c r="P107" s="51">
        <v>3485</v>
      </c>
    </row>
    <row r="108" spans="1:16" ht="17.25" customHeight="1">
      <c r="A108" s="78"/>
      <c r="B108" s="29">
        <v>4</v>
      </c>
      <c r="C108" s="79" t="s">
        <v>82</v>
      </c>
      <c r="D108" s="46">
        <v>2878.38</v>
      </c>
      <c r="E108" s="45" t="s">
        <v>58</v>
      </c>
      <c r="F108" s="46">
        <v>3076.885</v>
      </c>
      <c r="G108" s="45" t="s">
        <v>59</v>
      </c>
      <c r="H108" s="46">
        <v>3752</v>
      </c>
      <c r="I108" s="45" t="s">
        <v>50</v>
      </c>
      <c r="J108" s="46">
        <v>3528</v>
      </c>
      <c r="K108" s="45" t="s">
        <v>59</v>
      </c>
      <c r="L108" s="46">
        <v>3657</v>
      </c>
      <c r="M108" s="45" t="s">
        <v>59</v>
      </c>
      <c r="N108" s="46">
        <v>3493</v>
      </c>
      <c r="O108" s="50" t="s">
        <v>59</v>
      </c>
      <c r="P108" s="51">
        <v>3470</v>
      </c>
    </row>
    <row r="109" spans="1:16" ht="17.25" customHeight="1">
      <c r="A109" s="78"/>
      <c r="B109" s="29">
        <v>5</v>
      </c>
      <c r="C109" s="79" t="s">
        <v>60</v>
      </c>
      <c r="D109" s="46">
        <v>2800.087</v>
      </c>
      <c r="E109" s="45" t="s">
        <v>82</v>
      </c>
      <c r="F109" s="46">
        <v>2820.954</v>
      </c>
      <c r="G109" s="45" t="s">
        <v>50</v>
      </c>
      <c r="H109" s="46">
        <v>3388</v>
      </c>
      <c r="I109" s="45" t="s">
        <v>59</v>
      </c>
      <c r="J109" s="46">
        <v>3493</v>
      </c>
      <c r="K109" s="45" t="s">
        <v>50</v>
      </c>
      <c r="L109" s="46">
        <v>3420</v>
      </c>
      <c r="M109" s="45" t="s">
        <v>50</v>
      </c>
      <c r="N109" s="46">
        <v>2635</v>
      </c>
      <c r="O109" s="50" t="s">
        <v>50</v>
      </c>
      <c r="P109" s="51">
        <v>2399</v>
      </c>
    </row>
    <row r="110" spans="1:16" ht="17.25" customHeight="1">
      <c r="A110" s="80"/>
      <c r="B110" s="29">
        <v>6</v>
      </c>
      <c r="C110" s="79" t="s">
        <v>78</v>
      </c>
      <c r="D110" s="46">
        <v>2747.85</v>
      </c>
      <c r="E110" s="45" t="s">
        <v>78</v>
      </c>
      <c r="F110" s="46">
        <v>2789.02</v>
      </c>
      <c r="G110" s="45" t="s">
        <v>61</v>
      </c>
      <c r="H110" s="46">
        <v>3324</v>
      </c>
      <c r="I110" s="45" t="s">
        <v>61</v>
      </c>
      <c r="J110" s="46">
        <v>3084</v>
      </c>
      <c r="K110" s="45" t="s">
        <v>61</v>
      </c>
      <c r="L110" s="46">
        <v>2795</v>
      </c>
      <c r="M110" s="45" t="s">
        <v>61</v>
      </c>
      <c r="N110" s="46">
        <v>1905</v>
      </c>
      <c r="O110" s="50" t="s">
        <v>73</v>
      </c>
      <c r="P110" s="51">
        <v>1797</v>
      </c>
    </row>
    <row r="111" spans="1:16" ht="17.25" customHeight="1">
      <c r="A111" s="78"/>
      <c r="B111" s="29">
        <v>7</v>
      </c>
      <c r="C111" s="79" t="s">
        <v>58</v>
      </c>
      <c r="D111" s="46">
        <v>2669.829</v>
      </c>
      <c r="E111" s="45" t="s">
        <v>49</v>
      </c>
      <c r="F111" s="46">
        <v>2677.001</v>
      </c>
      <c r="G111" s="45" t="s">
        <v>53</v>
      </c>
      <c r="H111" s="46">
        <v>1826</v>
      </c>
      <c r="I111" s="45" t="s">
        <v>73</v>
      </c>
      <c r="J111" s="46">
        <v>2158</v>
      </c>
      <c r="K111" s="45" t="s">
        <v>73</v>
      </c>
      <c r="L111" s="46">
        <v>1684</v>
      </c>
      <c r="M111" s="45" t="s">
        <v>73</v>
      </c>
      <c r="N111" s="46">
        <v>1416</v>
      </c>
      <c r="O111" s="50" t="s">
        <v>74</v>
      </c>
      <c r="P111" s="51">
        <v>1443</v>
      </c>
    </row>
    <row r="112" spans="1:16" ht="17.25" customHeight="1">
      <c r="A112" s="78"/>
      <c r="B112" s="29">
        <v>8</v>
      </c>
      <c r="C112" s="79" t="s">
        <v>57</v>
      </c>
      <c r="D112" s="46">
        <v>1922.897</v>
      </c>
      <c r="E112" s="45" t="s">
        <v>63</v>
      </c>
      <c r="F112" s="46">
        <v>1995.933</v>
      </c>
      <c r="G112" s="45" t="s">
        <v>73</v>
      </c>
      <c r="H112" s="46">
        <v>1681</v>
      </c>
      <c r="I112" s="45" t="s">
        <v>53</v>
      </c>
      <c r="J112" s="46">
        <v>1814</v>
      </c>
      <c r="K112" s="45" t="s">
        <v>159</v>
      </c>
      <c r="L112" s="46">
        <v>1567</v>
      </c>
      <c r="M112" s="45" t="s">
        <v>53</v>
      </c>
      <c r="N112" s="46">
        <v>1361</v>
      </c>
      <c r="O112" s="50" t="s">
        <v>53</v>
      </c>
      <c r="P112" s="51">
        <v>1326</v>
      </c>
    </row>
    <row r="113" spans="1:16" ht="17.25" customHeight="1">
      <c r="A113" s="78"/>
      <c r="B113" s="29">
        <v>9</v>
      </c>
      <c r="C113" s="79" t="s">
        <v>96</v>
      </c>
      <c r="D113" s="46">
        <v>1828</v>
      </c>
      <c r="E113" s="45" t="s">
        <v>57</v>
      </c>
      <c r="F113" s="46">
        <v>1902.288</v>
      </c>
      <c r="G113" s="45" t="s">
        <v>156</v>
      </c>
      <c r="H113" s="46">
        <v>1609</v>
      </c>
      <c r="I113" s="45" t="s">
        <v>159</v>
      </c>
      <c r="J113" s="46">
        <v>1636</v>
      </c>
      <c r="K113" s="45" t="s">
        <v>74</v>
      </c>
      <c r="L113" s="46">
        <v>1492</v>
      </c>
      <c r="M113" s="45" t="s">
        <v>74</v>
      </c>
      <c r="N113" s="46">
        <v>1344</v>
      </c>
      <c r="O113" s="50" t="s">
        <v>159</v>
      </c>
      <c r="P113" s="51">
        <v>1288</v>
      </c>
    </row>
    <row r="114" spans="1:16" ht="17.25" customHeight="1">
      <c r="A114" s="80"/>
      <c r="B114" s="29">
        <v>10</v>
      </c>
      <c r="C114" s="79" t="s">
        <v>88</v>
      </c>
      <c r="D114" s="46">
        <v>1815</v>
      </c>
      <c r="E114" s="45" t="s">
        <v>61</v>
      </c>
      <c r="F114" s="47">
        <v>1864.63</v>
      </c>
      <c r="G114" s="45" t="s">
        <v>56</v>
      </c>
      <c r="H114" s="47">
        <v>1533</v>
      </c>
      <c r="I114" s="45" t="s">
        <v>74</v>
      </c>
      <c r="J114" s="47">
        <v>1522</v>
      </c>
      <c r="K114" s="45" t="s">
        <v>53</v>
      </c>
      <c r="L114" s="47">
        <v>1484</v>
      </c>
      <c r="M114" s="45" t="s">
        <v>78</v>
      </c>
      <c r="N114" s="47">
        <v>1214</v>
      </c>
      <c r="O114" s="52" t="s">
        <v>61</v>
      </c>
      <c r="P114" s="47">
        <v>1260</v>
      </c>
    </row>
    <row r="115" spans="1:16" ht="17.25" customHeight="1">
      <c r="A115" s="78" t="s">
        <v>41</v>
      </c>
      <c r="B115" s="30" t="s">
        <v>42</v>
      </c>
      <c r="C115" s="82"/>
      <c r="D115" s="83">
        <v>42858</v>
      </c>
      <c r="E115" s="84"/>
      <c r="F115" s="46">
        <v>44950.67499999999</v>
      </c>
      <c r="G115" s="85"/>
      <c r="H115" s="86">
        <v>34849</v>
      </c>
      <c r="I115" s="85"/>
      <c r="J115" s="86">
        <v>34203</v>
      </c>
      <c r="K115" s="85"/>
      <c r="L115" s="86">
        <v>33375</v>
      </c>
      <c r="M115" s="85"/>
      <c r="N115" s="86">
        <v>27252</v>
      </c>
      <c r="O115" s="85"/>
      <c r="P115" s="86">
        <v>26020</v>
      </c>
    </row>
    <row r="116" spans="1:16" ht="17.25" customHeight="1">
      <c r="A116" s="78"/>
      <c r="B116" s="31" t="s">
        <v>47</v>
      </c>
      <c r="C116" s="87"/>
      <c r="D116" s="88">
        <v>56254</v>
      </c>
      <c r="E116" s="89"/>
      <c r="F116" s="46">
        <v>56892.384</v>
      </c>
      <c r="G116" s="90"/>
      <c r="H116" s="86">
        <v>49333</v>
      </c>
      <c r="I116" s="90"/>
      <c r="J116" s="86">
        <v>47824</v>
      </c>
      <c r="K116" s="90"/>
      <c r="L116" s="86">
        <v>46618</v>
      </c>
      <c r="M116" s="90"/>
      <c r="N116" s="86">
        <v>37332</v>
      </c>
      <c r="O116" s="90"/>
      <c r="P116" s="86">
        <v>36211</v>
      </c>
    </row>
    <row r="117" spans="1:16" ht="17.25" customHeight="1" thickBot="1">
      <c r="A117" s="91"/>
      <c r="B117" s="32" t="s">
        <v>44</v>
      </c>
      <c r="C117" s="92"/>
      <c r="D117" s="93">
        <v>76.2</v>
      </c>
      <c r="E117" s="94"/>
      <c r="F117" s="93">
        <v>79.01000422130313</v>
      </c>
      <c r="G117" s="95"/>
      <c r="H117" s="96">
        <v>70.64034216447408</v>
      </c>
      <c r="I117" s="95"/>
      <c r="J117" s="96">
        <v>71.51848444295752</v>
      </c>
      <c r="K117" s="95"/>
      <c r="L117" s="96">
        <v>71.59251791153632</v>
      </c>
      <c r="M117" s="95"/>
      <c r="N117" s="96">
        <v>72.99903567984572</v>
      </c>
      <c r="O117" s="95"/>
      <c r="P117" s="96">
        <v>71.85661815470438</v>
      </c>
    </row>
    <row r="118" spans="1:16" ht="17.25" customHeight="1">
      <c r="A118" s="97"/>
      <c r="B118" s="29">
        <v>1</v>
      </c>
      <c r="C118" s="79" t="s">
        <v>52</v>
      </c>
      <c r="D118" s="46">
        <v>7513.25</v>
      </c>
      <c r="E118" s="48" t="s">
        <v>52</v>
      </c>
      <c r="F118" s="49">
        <v>7896.61</v>
      </c>
      <c r="G118" s="48" t="s">
        <v>52</v>
      </c>
      <c r="H118" s="49">
        <v>1799</v>
      </c>
      <c r="I118" s="48" t="s">
        <v>52</v>
      </c>
      <c r="J118" s="49">
        <v>1706</v>
      </c>
      <c r="K118" s="48" t="s">
        <v>55</v>
      </c>
      <c r="L118" s="49">
        <v>2568</v>
      </c>
      <c r="M118" s="48" t="s">
        <v>55</v>
      </c>
      <c r="N118" s="49">
        <v>1969</v>
      </c>
      <c r="O118" s="48" t="s">
        <v>54</v>
      </c>
      <c r="P118" s="49">
        <v>2013</v>
      </c>
    </row>
    <row r="119" spans="1:16" ht="17.25" customHeight="1">
      <c r="A119" s="80"/>
      <c r="B119" s="29">
        <v>2</v>
      </c>
      <c r="C119" s="79" t="s">
        <v>78</v>
      </c>
      <c r="D119" s="46">
        <v>4315.06</v>
      </c>
      <c r="E119" s="50" t="s">
        <v>78</v>
      </c>
      <c r="F119" s="51">
        <v>4359.072</v>
      </c>
      <c r="G119" s="50" t="s">
        <v>51</v>
      </c>
      <c r="H119" s="51">
        <v>1536</v>
      </c>
      <c r="I119" s="50" t="s">
        <v>55</v>
      </c>
      <c r="J119" s="51">
        <v>1691</v>
      </c>
      <c r="K119" s="50" t="s">
        <v>52</v>
      </c>
      <c r="L119" s="51">
        <v>1463</v>
      </c>
      <c r="M119" s="50" t="s">
        <v>52</v>
      </c>
      <c r="N119" s="51">
        <v>1184</v>
      </c>
      <c r="O119" s="50" t="s">
        <v>55</v>
      </c>
      <c r="P119" s="51">
        <v>1631</v>
      </c>
    </row>
    <row r="120" spans="1:16" ht="17.25" customHeight="1">
      <c r="A120" s="98" t="s">
        <v>45</v>
      </c>
      <c r="B120" s="29">
        <v>3</v>
      </c>
      <c r="C120" s="79" t="s">
        <v>60</v>
      </c>
      <c r="D120" s="46">
        <v>4312.07</v>
      </c>
      <c r="E120" s="50" t="s">
        <v>81</v>
      </c>
      <c r="F120" s="51">
        <v>3998.118</v>
      </c>
      <c r="G120" s="50" t="s">
        <v>157</v>
      </c>
      <c r="H120" s="51">
        <v>1350</v>
      </c>
      <c r="I120" s="50" t="s">
        <v>54</v>
      </c>
      <c r="J120" s="51">
        <v>1204</v>
      </c>
      <c r="K120" s="50" t="s">
        <v>160</v>
      </c>
      <c r="L120" s="51">
        <v>1225</v>
      </c>
      <c r="M120" s="50" t="s">
        <v>50</v>
      </c>
      <c r="N120" s="51">
        <v>1168</v>
      </c>
      <c r="O120" s="50" t="s">
        <v>52</v>
      </c>
      <c r="P120" s="51">
        <v>1163</v>
      </c>
    </row>
    <row r="121" spans="1:16" ht="17.25" customHeight="1">
      <c r="A121" s="98"/>
      <c r="B121" s="29">
        <v>4</v>
      </c>
      <c r="C121" s="79" t="s">
        <v>81</v>
      </c>
      <c r="D121" s="46">
        <v>3619.765</v>
      </c>
      <c r="E121" s="50" t="s">
        <v>51</v>
      </c>
      <c r="F121" s="51">
        <v>3327.652</v>
      </c>
      <c r="G121" s="50" t="s">
        <v>54</v>
      </c>
      <c r="H121" s="51">
        <v>1328</v>
      </c>
      <c r="I121" s="50" t="s">
        <v>51</v>
      </c>
      <c r="J121" s="51">
        <v>1151</v>
      </c>
      <c r="K121" s="50" t="s">
        <v>158</v>
      </c>
      <c r="L121" s="51">
        <v>1164</v>
      </c>
      <c r="M121" s="50" t="s">
        <v>54</v>
      </c>
      <c r="N121" s="51">
        <v>1147</v>
      </c>
      <c r="O121" s="50" t="s">
        <v>50</v>
      </c>
      <c r="P121" s="51">
        <v>966</v>
      </c>
    </row>
    <row r="122" spans="1:16" ht="17.25" customHeight="1">
      <c r="A122" s="98"/>
      <c r="B122" s="29">
        <v>5</v>
      </c>
      <c r="C122" s="79" t="s">
        <v>51</v>
      </c>
      <c r="D122" s="46">
        <v>3237.24</v>
      </c>
      <c r="E122" s="50" t="s">
        <v>60</v>
      </c>
      <c r="F122" s="51">
        <v>2540.385</v>
      </c>
      <c r="G122" s="50" t="s">
        <v>158</v>
      </c>
      <c r="H122" s="51">
        <v>1089</v>
      </c>
      <c r="I122" s="50" t="s">
        <v>58</v>
      </c>
      <c r="J122" s="51">
        <v>1143</v>
      </c>
      <c r="K122" s="50" t="s">
        <v>50</v>
      </c>
      <c r="L122" s="51">
        <v>1020</v>
      </c>
      <c r="M122" s="50" t="s">
        <v>158</v>
      </c>
      <c r="N122" s="51">
        <v>869</v>
      </c>
      <c r="O122" s="50" t="s">
        <v>158</v>
      </c>
      <c r="P122" s="51">
        <v>759</v>
      </c>
    </row>
    <row r="123" spans="1:16" ht="17.25" customHeight="1">
      <c r="A123" s="80"/>
      <c r="B123" s="29">
        <v>6</v>
      </c>
      <c r="C123" s="79" t="s">
        <v>72</v>
      </c>
      <c r="D123" s="46">
        <v>2305.18</v>
      </c>
      <c r="E123" s="50" t="s">
        <v>72</v>
      </c>
      <c r="F123" s="51">
        <v>2253.88</v>
      </c>
      <c r="G123" s="50" t="s">
        <v>59</v>
      </c>
      <c r="H123" s="51">
        <v>1033</v>
      </c>
      <c r="I123" s="50" t="s">
        <v>157</v>
      </c>
      <c r="J123" s="51">
        <v>1109</v>
      </c>
      <c r="K123" s="50" t="s">
        <v>63</v>
      </c>
      <c r="L123" s="51">
        <v>1014</v>
      </c>
      <c r="M123" s="50" t="s">
        <v>157</v>
      </c>
      <c r="N123" s="51">
        <v>737</v>
      </c>
      <c r="O123" s="50" t="s">
        <v>157</v>
      </c>
      <c r="P123" s="51">
        <v>680</v>
      </c>
    </row>
    <row r="124" spans="1:16" ht="17.25" customHeight="1">
      <c r="A124" s="98"/>
      <c r="B124" s="29">
        <v>7</v>
      </c>
      <c r="C124" s="79" t="s">
        <v>58</v>
      </c>
      <c r="D124" s="46">
        <v>2158.823</v>
      </c>
      <c r="E124" s="50" t="s">
        <v>58</v>
      </c>
      <c r="F124" s="51">
        <v>2127.684</v>
      </c>
      <c r="G124" s="50" t="s">
        <v>58</v>
      </c>
      <c r="H124" s="51">
        <v>1028</v>
      </c>
      <c r="I124" s="50" t="s">
        <v>50</v>
      </c>
      <c r="J124" s="51">
        <v>1107</v>
      </c>
      <c r="K124" s="50" t="s">
        <v>54</v>
      </c>
      <c r="L124" s="51">
        <v>1005</v>
      </c>
      <c r="M124" s="50" t="s">
        <v>58</v>
      </c>
      <c r="N124" s="51">
        <v>704</v>
      </c>
      <c r="O124" s="50" t="s">
        <v>156</v>
      </c>
      <c r="P124" s="51">
        <v>672</v>
      </c>
    </row>
    <row r="125" spans="1:18" ht="17.25" customHeight="1">
      <c r="A125" s="98"/>
      <c r="B125" s="29">
        <v>8</v>
      </c>
      <c r="C125" s="79" t="s">
        <v>77</v>
      </c>
      <c r="D125" s="46">
        <v>1788.75</v>
      </c>
      <c r="E125" s="50" t="s">
        <v>49</v>
      </c>
      <c r="F125" s="51">
        <v>1810.05</v>
      </c>
      <c r="G125" s="50" t="s">
        <v>55</v>
      </c>
      <c r="H125" s="51">
        <v>1005</v>
      </c>
      <c r="I125" s="50" t="s">
        <v>158</v>
      </c>
      <c r="J125" s="51">
        <v>1035</v>
      </c>
      <c r="K125" s="50" t="s">
        <v>157</v>
      </c>
      <c r="L125" s="51">
        <v>880</v>
      </c>
      <c r="M125" s="50" t="s">
        <v>156</v>
      </c>
      <c r="N125" s="51">
        <v>656</v>
      </c>
      <c r="O125" s="50" t="s">
        <v>58</v>
      </c>
      <c r="P125" s="51">
        <v>656</v>
      </c>
      <c r="R125" s="99"/>
    </row>
    <row r="126" spans="1:18" ht="17.25" customHeight="1">
      <c r="A126" s="98"/>
      <c r="B126" s="29">
        <v>9</v>
      </c>
      <c r="C126" s="79" t="s">
        <v>96</v>
      </c>
      <c r="D126" s="46">
        <v>1573</v>
      </c>
      <c r="E126" s="50" t="s">
        <v>62</v>
      </c>
      <c r="F126" s="51">
        <v>1415.528</v>
      </c>
      <c r="G126" s="50" t="s">
        <v>49</v>
      </c>
      <c r="H126" s="51">
        <v>851</v>
      </c>
      <c r="I126" s="50" t="s">
        <v>49</v>
      </c>
      <c r="J126" s="51">
        <v>787</v>
      </c>
      <c r="K126" s="50" t="s">
        <v>58</v>
      </c>
      <c r="L126" s="51">
        <v>838</v>
      </c>
      <c r="M126" s="50" t="s">
        <v>51</v>
      </c>
      <c r="N126" s="51">
        <v>646</v>
      </c>
      <c r="O126" s="50" t="s">
        <v>49</v>
      </c>
      <c r="P126" s="51">
        <v>616</v>
      </c>
      <c r="R126" s="99"/>
    </row>
    <row r="127" spans="1:16" ht="17.25" customHeight="1">
      <c r="A127" s="80"/>
      <c r="B127" s="29">
        <v>10</v>
      </c>
      <c r="C127" s="79" t="s">
        <v>95</v>
      </c>
      <c r="D127" s="46">
        <v>1555</v>
      </c>
      <c r="E127" s="52" t="s">
        <v>63</v>
      </c>
      <c r="F127" s="47">
        <v>1287.92</v>
      </c>
      <c r="G127" s="52" t="s">
        <v>50</v>
      </c>
      <c r="H127" s="47">
        <v>788</v>
      </c>
      <c r="I127" s="52" t="s">
        <v>156</v>
      </c>
      <c r="J127" s="47">
        <v>639</v>
      </c>
      <c r="K127" s="52" t="s">
        <v>156</v>
      </c>
      <c r="L127" s="47">
        <v>812</v>
      </c>
      <c r="M127" s="52" t="s">
        <v>59</v>
      </c>
      <c r="N127" s="47">
        <v>629</v>
      </c>
      <c r="O127" s="52" t="s">
        <v>59</v>
      </c>
      <c r="P127" s="47">
        <v>586</v>
      </c>
    </row>
    <row r="128" spans="1:16" ht="17.25" customHeight="1">
      <c r="A128" s="98" t="s">
        <v>46</v>
      </c>
      <c r="B128" s="30" t="s">
        <v>42</v>
      </c>
      <c r="C128" s="82"/>
      <c r="D128" s="83">
        <v>32377</v>
      </c>
      <c r="E128" s="84"/>
      <c r="F128" s="46">
        <v>31016.898999999998</v>
      </c>
      <c r="G128" s="85"/>
      <c r="H128" s="86">
        <v>11807</v>
      </c>
      <c r="I128" s="85"/>
      <c r="J128" s="86">
        <v>11572</v>
      </c>
      <c r="K128" s="85"/>
      <c r="L128" s="86">
        <v>11989</v>
      </c>
      <c r="M128" s="85"/>
      <c r="N128" s="86">
        <v>9709</v>
      </c>
      <c r="O128" s="85"/>
      <c r="P128" s="86">
        <v>9742</v>
      </c>
    </row>
    <row r="129" spans="1:16" ht="17.25" customHeight="1">
      <c r="A129" s="100"/>
      <c r="B129" s="31" t="s">
        <v>47</v>
      </c>
      <c r="C129" s="87"/>
      <c r="D129" s="88">
        <v>47218</v>
      </c>
      <c r="E129" s="101"/>
      <c r="F129" s="88">
        <v>45208.669</v>
      </c>
      <c r="G129" s="90"/>
      <c r="H129" s="86">
        <v>34854</v>
      </c>
      <c r="I129" s="90"/>
      <c r="J129" s="86">
        <v>31291</v>
      </c>
      <c r="K129" s="90"/>
      <c r="L129" s="86">
        <v>32268</v>
      </c>
      <c r="M129" s="90"/>
      <c r="N129" s="86">
        <v>25865</v>
      </c>
      <c r="O129" s="90"/>
      <c r="P129" s="86">
        <v>25220</v>
      </c>
    </row>
    <row r="130" spans="1:16" ht="17.25" customHeight="1" thickBot="1">
      <c r="A130" s="74"/>
      <c r="B130" s="32" t="s">
        <v>44</v>
      </c>
      <c r="C130" s="92"/>
      <c r="D130" s="93">
        <v>68.6</v>
      </c>
      <c r="E130" s="94"/>
      <c r="F130" s="93">
        <v>68.60829943920712</v>
      </c>
      <c r="G130" s="95"/>
      <c r="H130" s="96">
        <v>33.87559534056349</v>
      </c>
      <c r="I130" s="95"/>
      <c r="J130" s="96">
        <v>36.98187977373686</v>
      </c>
      <c r="K130" s="95"/>
      <c r="L130" s="96">
        <v>37.15445642742036</v>
      </c>
      <c r="M130" s="95"/>
      <c r="N130" s="96">
        <v>37.537212449255755</v>
      </c>
      <c r="O130" s="95"/>
      <c r="P130" s="96">
        <v>38.62807295796987</v>
      </c>
    </row>
    <row r="131" spans="1:16" ht="17.25" customHeight="1">
      <c r="A131" s="87"/>
      <c r="B131" s="37"/>
      <c r="C131" s="87"/>
      <c r="D131" s="102"/>
      <c r="E131" s="87"/>
      <c r="F131" s="102"/>
      <c r="G131" s="87"/>
      <c r="H131" s="102"/>
      <c r="I131" s="87"/>
      <c r="J131" s="102"/>
      <c r="K131" s="87"/>
      <c r="L131" s="102"/>
      <c r="M131" s="87"/>
      <c r="N131" s="102"/>
      <c r="O131" s="43"/>
      <c r="P131" s="44"/>
    </row>
    <row r="132" spans="1:18" ht="17.25" customHeight="1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71"/>
      <c r="R132" s="71"/>
    </row>
    <row r="133" s="66" customFormat="1" ht="13.5" hidden="1">
      <c r="A133" s="40"/>
    </row>
    <row r="134" s="66" customFormat="1" ht="13.5" hidden="1">
      <c r="A134" s="41"/>
    </row>
    <row r="135" s="66" customFormat="1" ht="13.5" hidden="1">
      <c r="A135" s="41"/>
    </row>
    <row r="136" s="66" customFormat="1" ht="13.5" hidden="1">
      <c r="A136" s="41"/>
    </row>
    <row r="137" s="66" customFormat="1" ht="13.5" hidden="1">
      <c r="A137" s="41"/>
    </row>
    <row r="138" s="66" customFormat="1" ht="13.5" hidden="1">
      <c r="A138" s="41"/>
    </row>
    <row r="139" s="66" customFormat="1" ht="13.5" hidden="1">
      <c r="A139" s="41"/>
    </row>
    <row r="140" s="66" customFormat="1" ht="13.5" hidden="1">
      <c r="A140" s="41"/>
    </row>
    <row r="141" s="66" customFormat="1" ht="13.5" hidden="1">
      <c r="A141" s="41"/>
    </row>
    <row r="142" s="66" customFormat="1" ht="13.5" hidden="1">
      <c r="A142" s="41"/>
    </row>
    <row r="143" s="66" customFormat="1" ht="13.5" hidden="1">
      <c r="A143" s="41"/>
    </row>
    <row r="144" s="66" customFormat="1" ht="13.5" hidden="1">
      <c r="A144" s="41"/>
    </row>
    <row r="145" spans="1:18" ht="17.25" customHeight="1" hidden="1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71"/>
      <c r="R145" s="71"/>
    </row>
    <row r="146" spans="1:18" ht="27" customHeight="1" thickBot="1">
      <c r="A146" s="28" t="s">
        <v>102</v>
      </c>
      <c r="B146" s="67"/>
      <c r="G146" s="69"/>
      <c r="H146" s="70"/>
      <c r="I146" s="69"/>
      <c r="J146" s="70"/>
      <c r="K146" s="69"/>
      <c r="L146" s="70"/>
      <c r="M146" s="69"/>
      <c r="N146" s="70"/>
      <c r="O146" s="69"/>
      <c r="P146" s="70" t="s">
        <v>34</v>
      </c>
      <c r="Q146" s="71"/>
      <c r="R146" s="71"/>
    </row>
    <row r="147" spans="1:16" ht="21.75" customHeight="1">
      <c r="A147" s="72" t="s">
        <v>35</v>
      </c>
      <c r="B147" s="73" t="s">
        <v>36</v>
      </c>
      <c r="C147" s="112" t="s">
        <v>37</v>
      </c>
      <c r="D147" s="111"/>
      <c r="E147" s="112" t="s">
        <v>71</v>
      </c>
      <c r="F147" s="111"/>
      <c r="G147" s="110" t="s">
        <v>147</v>
      </c>
      <c r="H147" s="111"/>
      <c r="I147" s="110" t="s">
        <v>149</v>
      </c>
      <c r="J147" s="111"/>
      <c r="K147" s="110" t="s">
        <v>150</v>
      </c>
      <c r="L147" s="111"/>
      <c r="M147" s="110" t="s">
        <v>151</v>
      </c>
      <c r="N147" s="111"/>
      <c r="O147" s="110" t="s">
        <v>152</v>
      </c>
      <c r="P147" s="111"/>
    </row>
    <row r="148" spans="1:16" ht="21.75" customHeight="1" thickBot="1">
      <c r="A148" s="74"/>
      <c r="B148" s="74"/>
      <c r="C148" s="75" t="s">
        <v>38</v>
      </c>
      <c r="D148" s="76" t="s">
        <v>39</v>
      </c>
      <c r="E148" s="77" t="s">
        <v>38</v>
      </c>
      <c r="F148" s="76" t="s">
        <v>39</v>
      </c>
      <c r="G148" s="77" t="s">
        <v>38</v>
      </c>
      <c r="H148" s="76" t="s">
        <v>39</v>
      </c>
      <c r="I148" s="77" t="s">
        <v>38</v>
      </c>
      <c r="J148" s="76" t="s">
        <v>39</v>
      </c>
      <c r="K148" s="77" t="s">
        <v>38</v>
      </c>
      <c r="L148" s="76" t="s">
        <v>39</v>
      </c>
      <c r="M148" s="77" t="s">
        <v>38</v>
      </c>
      <c r="N148" s="76" t="s">
        <v>39</v>
      </c>
      <c r="O148" s="77" t="s">
        <v>38</v>
      </c>
      <c r="P148" s="76" t="s">
        <v>39</v>
      </c>
    </row>
    <row r="149" spans="1:16" ht="17.25" customHeight="1">
      <c r="A149" s="78"/>
      <c r="B149" s="29">
        <v>1</v>
      </c>
      <c r="C149" s="79" t="s">
        <v>52</v>
      </c>
      <c r="D149" s="46">
        <v>18312.455</v>
      </c>
      <c r="E149" s="45" t="s">
        <v>52</v>
      </c>
      <c r="F149" s="46">
        <v>21416.325</v>
      </c>
      <c r="G149" s="45" t="s">
        <v>159</v>
      </c>
      <c r="H149" s="46">
        <v>6440</v>
      </c>
      <c r="I149" s="45" t="s">
        <v>159</v>
      </c>
      <c r="J149" s="46">
        <v>6497</v>
      </c>
      <c r="K149" s="45" t="s">
        <v>159</v>
      </c>
      <c r="L149" s="46">
        <v>6431</v>
      </c>
      <c r="M149" s="45" t="s">
        <v>159</v>
      </c>
      <c r="N149" s="46">
        <v>3996</v>
      </c>
      <c r="O149" s="48" t="s">
        <v>159</v>
      </c>
      <c r="P149" s="49">
        <v>5300</v>
      </c>
    </row>
    <row r="150" spans="1:16" ht="17.25" customHeight="1">
      <c r="A150" s="80"/>
      <c r="B150" s="29">
        <v>2</v>
      </c>
      <c r="C150" s="79" t="s">
        <v>80</v>
      </c>
      <c r="D150" s="46">
        <v>4217.028</v>
      </c>
      <c r="E150" s="45" t="s">
        <v>80</v>
      </c>
      <c r="F150" s="46">
        <v>3295.524</v>
      </c>
      <c r="G150" s="45" t="s">
        <v>54</v>
      </c>
      <c r="H150" s="46">
        <v>5565</v>
      </c>
      <c r="I150" s="45" t="s">
        <v>54</v>
      </c>
      <c r="J150" s="46">
        <v>5712</v>
      </c>
      <c r="K150" s="45" t="s">
        <v>54</v>
      </c>
      <c r="L150" s="46">
        <v>5767</v>
      </c>
      <c r="M150" s="45" t="s">
        <v>54</v>
      </c>
      <c r="N150" s="46">
        <v>3765</v>
      </c>
      <c r="O150" s="50" t="s">
        <v>54</v>
      </c>
      <c r="P150" s="51">
        <v>4644</v>
      </c>
    </row>
    <row r="151" spans="1:16" ht="17.25" customHeight="1">
      <c r="A151" s="81" t="s">
        <v>40</v>
      </c>
      <c r="B151" s="29">
        <v>3</v>
      </c>
      <c r="C151" s="79" t="s">
        <v>81</v>
      </c>
      <c r="D151" s="46">
        <v>3667.155</v>
      </c>
      <c r="E151" s="45" t="s">
        <v>81</v>
      </c>
      <c r="F151" s="46">
        <v>3112.115</v>
      </c>
      <c r="G151" s="45" t="s">
        <v>55</v>
      </c>
      <c r="H151" s="46">
        <v>4147</v>
      </c>
      <c r="I151" s="45" t="s">
        <v>162</v>
      </c>
      <c r="J151" s="46">
        <v>4340</v>
      </c>
      <c r="K151" s="45" t="s">
        <v>55</v>
      </c>
      <c r="L151" s="46">
        <v>4124</v>
      </c>
      <c r="M151" s="45" t="s">
        <v>161</v>
      </c>
      <c r="N151" s="46">
        <v>3028</v>
      </c>
      <c r="O151" s="50" t="s">
        <v>161</v>
      </c>
      <c r="P151" s="51">
        <v>3945</v>
      </c>
    </row>
    <row r="152" spans="1:16" ht="17.25" customHeight="1">
      <c r="A152" s="78"/>
      <c r="B152" s="29">
        <v>4</v>
      </c>
      <c r="C152" s="79" t="s">
        <v>82</v>
      </c>
      <c r="D152" s="46">
        <v>2878.38</v>
      </c>
      <c r="E152" s="45" t="s">
        <v>58</v>
      </c>
      <c r="F152" s="46">
        <v>3076.885</v>
      </c>
      <c r="G152" s="45" t="s">
        <v>161</v>
      </c>
      <c r="H152" s="46">
        <v>3968</v>
      </c>
      <c r="I152" s="45" t="s">
        <v>55</v>
      </c>
      <c r="J152" s="46">
        <v>4159</v>
      </c>
      <c r="K152" s="45" t="s">
        <v>162</v>
      </c>
      <c r="L152" s="46">
        <v>4111</v>
      </c>
      <c r="M152" s="45" t="s">
        <v>55</v>
      </c>
      <c r="N152" s="46">
        <v>2829</v>
      </c>
      <c r="O152" s="50" t="s">
        <v>55</v>
      </c>
      <c r="P152" s="51">
        <v>3339</v>
      </c>
    </row>
    <row r="153" spans="1:16" ht="17.25" customHeight="1">
      <c r="A153" s="78"/>
      <c r="B153" s="29">
        <v>5</v>
      </c>
      <c r="C153" s="79" t="s">
        <v>60</v>
      </c>
      <c r="D153" s="46">
        <v>2800.087</v>
      </c>
      <c r="E153" s="45" t="s">
        <v>82</v>
      </c>
      <c r="F153" s="46">
        <v>2820.954</v>
      </c>
      <c r="G153" s="45" t="s">
        <v>162</v>
      </c>
      <c r="H153" s="46">
        <v>3478</v>
      </c>
      <c r="I153" s="45" t="s">
        <v>161</v>
      </c>
      <c r="J153" s="46">
        <v>4095</v>
      </c>
      <c r="K153" s="45" t="s">
        <v>161</v>
      </c>
      <c r="L153" s="46">
        <v>3546</v>
      </c>
      <c r="M153" s="45" t="s">
        <v>162</v>
      </c>
      <c r="N153" s="46">
        <v>2692</v>
      </c>
      <c r="O153" s="50" t="s">
        <v>162</v>
      </c>
      <c r="P153" s="51">
        <v>3264</v>
      </c>
    </row>
    <row r="154" spans="1:16" ht="17.25" customHeight="1">
      <c r="A154" s="80"/>
      <c r="B154" s="29">
        <v>6</v>
      </c>
      <c r="C154" s="79" t="s">
        <v>78</v>
      </c>
      <c r="D154" s="46">
        <v>2747.85</v>
      </c>
      <c r="E154" s="45" t="s">
        <v>78</v>
      </c>
      <c r="F154" s="46">
        <v>2789.02</v>
      </c>
      <c r="G154" s="45" t="s">
        <v>163</v>
      </c>
      <c r="H154" s="46">
        <v>3211</v>
      </c>
      <c r="I154" s="45" t="s">
        <v>163</v>
      </c>
      <c r="J154" s="46">
        <v>3379</v>
      </c>
      <c r="K154" s="45" t="s">
        <v>163</v>
      </c>
      <c r="L154" s="46">
        <v>3435</v>
      </c>
      <c r="M154" s="45" t="s">
        <v>163</v>
      </c>
      <c r="N154" s="46">
        <v>2372</v>
      </c>
      <c r="O154" s="50" t="s">
        <v>163</v>
      </c>
      <c r="P154" s="51">
        <v>2927</v>
      </c>
    </row>
    <row r="155" spans="1:16" ht="17.25" customHeight="1">
      <c r="A155" s="78"/>
      <c r="B155" s="29">
        <v>7</v>
      </c>
      <c r="C155" s="79" t="s">
        <v>58</v>
      </c>
      <c r="D155" s="46">
        <v>2669.829</v>
      </c>
      <c r="E155" s="45" t="s">
        <v>49</v>
      </c>
      <c r="F155" s="46">
        <v>2677.001</v>
      </c>
      <c r="G155" s="45" t="s">
        <v>164</v>
      </c>
      <c r="H155" s="46">
        <v>2987</v>
      </c>
      <c r="I155" s="45" t="s">
        <v>164</v>
      </c>
      <c r="J155" s="46">
        <v>3144</v>
      </c>
      <c r="K155" s="45" t="s">
        <v>164</v>
      </c>
      <c r="L155" s="46">
        <v>3159</v>
      </c>
      <c r="M155" s="45" t="s">
        <v>59</v>
      </c>
      <c r="N155" s="46">
        <v>2156</v>
      </c>
      <c r="O155" s="50" t="s">
        <v>59</v>
      </c>
      <c r="P155" s="51">
        <v>2561</v>
      </c>
    </row>
    <row r="156" spans="1:16" ht="17.25" customHeight="1">
      <c r="A156" s="78"/>
      <c r="B156" s="29">
        <v>8</v>
      </c>
      <c r="C156" s="79" t="s">
        <v>57</v>
      </c>
      <c r="D156" s="46">
        <v>1922.897</v>
      </c>
      <c r="E156" s="45" t="s">
        <v>63</v>
      </c>
      <c r="F156" s="46">
        <v>1995.933</v>
      </c>
      <c r="G156" s="45" t="s">
        <v>59</v>
      </c>
      <c r="H156" s="46">
        <v>2899</v>
      </c>
      <c r="I156" s="45" t="s">
        <v>59</v>
      </c>
      <c r="J156" s="46">
        <v>3077</v>
      </c>
      <c r="K156" s="45" t="s">
        <v>59</v>
      </c>
      <c r="L156" s="46">
        <v>3011</v>
      </c>
      <c r="M156" s="45" t="s">
        <v>164</v>
      </c>
      <c r="N156" s="46">
        <v>2030</v>
      </c>
      <c r="O156" s="50" t="s">
        <v>164</v>
      </c>
      <c r="P156" s="51">
        <v>2361</v>
      </c>
    </row>
    <row r="157" spans="1:16" ht="17.25" customHeight="1">
      <c r="A157" s="78"/>
      <c r="B157" s="29">
        <v>9</v>
      </c>
      <c r="C157" s="79" t="s">
        <v>96</v>
      </c>
      <c r="D157" s="46">
        <v>1828</v>
      </c>
      <c r="E157" s="45" t="s">
        <v>57</v>
      </c>
      <c r="F157" s="46">
        <v>1902.288</v>
      </c>
      <c r="G157" s="45" t="s">
        <v>165</v>
      </c>
      <c r="H157" s="46">
        <v>2736</v>
      </c>
      <c r="I157" s="45" t="s">
        <v>165</v>
      </c>
      <c r="J157" s="46">
        <v>3045</v>
      </c>
      <c r="K157" s="45" t="s">
        <v>165</v>
      </c>
      <c r="L157" s="46">
        <v>2878</v>
      </c>
      <c r="M157" s="45" t="s">
        <v>165</v>
      </c>
      <c r="N157" s="46">
        <v>1715</v>
      </c>
      <c r="O157" s="50" t="s">
        <v>165</v>
      </c>
      <c r="P157" s="51">
        <v>2311</v>
      </c>
    </row>
    <row r="158" spans="1:16" ht="17.25" customHeight="1">
      <c r="A158" s="80"/>
      <c r="B158" s="29">
        <v>10</v>
      </c>
      <c r="C158" s="79" t="s">
        <v>88</v>
      </c>
      <c r="D158" s="46">
        <v>1815</v>
      </c>
      <c r="E158" s="45" t="s">
        <v>61</v>
      </c>
      <c r="F158" s="47">
        <v>1864.63</v>
      </c>
      <c r="G158" s="45" t="s">
        <v>49</v>
      </c>
      <c r="H158" s="47">
        <v>1782</v>
      </c>
      <c r="I158" s="45" t="s">
        <v>51</v>
      </c>
      <c r="J158" s="47">
        <v>1761</v>
      </c>
      <c r="K158" s="45" t="s">
        <v>51</v>
      </c>
      <c r="L158" s="47">
        <v>1724</v>
      </c>
      <c r="M158" s="45" t="s">
        <v>56</v>
      </c>
      <c r="N158" s="47">
        <v>1265</v>
      </c>
      <c r="O158" s="52" t="s">
        <v>56</v>
      </c>
      <c r="P158" s="47">
        <v>2106</v>
      </c>
    </row>
    <row r="159" spans="1:16" ht="17.25" customHeight="1">
      <c r="A159" s="78" t="s">
        <v>41</v>
      </c>
      <c r="B159" s="30" t="s">
        <v>42</v>
      </c>
      <c r="C159" s="82"/>
      <c r="D159" s="83">
        <v>42858</v>
      </c>
      <c r="E159" s="84"/>
      <c r="F159" s="46">
        <v>44950.67499999999</v>
      </c>
      <c r="G159" s="85"/>
      <c r="H159" s="86">
        <v>37213</v>
      </c>
      <c r="I159" s="85"/>
      <c r="J159" s="86">
        <v>39209</v>
      </c>
      <c r="K159" s="85"/>
      <c r="L159" s="86">
        <v>38186</v>
      </c>
      <c r="M159" s="85"/>
      <c r="N159" s="86">
        <v>25848</v>
      </c>
      <c r="O159" s="85"/>
      <c r="P159" s="86">
        <v>32758</v>
      </c>
    </row>
    <row r="160" spans="1:16" ht="17.25" customHeight="1">
      <c r="A160" s="78"/>
      <c r="B160" s="31" t="s">
        <v>47</v>
      </c>
      <c r="C160" s="87"/>
      <c r="D160" s="88">
        <v>56254</v>
      </c>
      <c r="E160" s="89"/>
      <c r="F160" s="46">
        <v>56892.384</v>
      </c>
      <c r="G160" s="90"/>
      <c r="H160" s="86">
        <v>52185</v>
      </c>
      <c r="I160" s="90"/>
      <c r="J160" s="86">
        <v>54510</v>
      </c>
      <c r="K160" s="90"/>
      <c r="L160" s="86">
        <v>53160</v>
      </c>
      <c r="M160" s="90"/>
      <c r="N160" s="86">
        <v>35712</v>
      </c>
      <c r="O160" s="90"/>
      <c r="P160" s="86">
        <v>45314</v>
      </c>
    </row>
    <row r="161" spans="1:16" ht="17.25" customHeight="1" thickBot="1">
      <c r="A161" s="91"/>
      <c r="B161" s="32" t="s">
        <v>44</v>
      </c>
      <c r="C161" s="92"/>
      <c r="D161" s="93">
        <v>76.2</v>
      </c>
      <c r="E161" s="94"/>
      <c r="F161" s="93">
        <v>79.01000422130313</v>
      </c>
      <c r="G161" s="95"/>
      <c r="H161" s="96">
        <v>71.3097633419565</v>
      </c>
      <c r="I161" s="95"/>
      <c r="J161" s="96">
        <v>71.92992111539166</v>
      </c>
      <c r="K161" s="95"/>
      <c r="L161" s="96">
        <v>71.83220466516178</v>
      </c>
      <c r="M161" s="95"/>
      <c r="N161" s="96">
        <v>72.37903225806451</v>
      </c>
      <c r="O161" s="95"/>
      <c r="P161" s="96">
        <v>72.29112415589</v>
      </c>
    </row>
    <row r="162" spans="1:16" ht="17.25" customHeight="1">
      <c r="A162" s="97"/>
      <c r="B162" s="29">
        <v>1</v>
      </c>
      <c r="C162" s="79" t="s">
        <v>52</v>
      </c>
      <c r="D162" s="46">
        <v>7513.25</v>
      </c>
      <c r="E162" s="48" t="s">
        <v>52</v>
      </c>
      <c r="F162" s="49">
        <v>7896.61</v>
      </c>
      <c r="G162" s="48" t="s">
        <v>51</v>
      </c>
      <c r="H162" s="49">
        <v>7219</v>
      </c>
      <c r="I162" s="48" t="s">
        <v>51</v>
      </c>
      <c r="J162" s="49">
        <v>7467</v>
      </c>
      <c r="K162" s="48" t="s">
        <v>51</v>
      </c>
      <c r="L162" s="49">
        <v>7268</v>
      </c>
      <c r="M162" s="48" t="s">
        <v>51</v>
      </c>
      <c r="N162" s="49">
        <v>4562</v>
      </c>
      <c r="O162" s="48" t="s">
        <v>51</v>
      </c>
      <c r="P162" s="49">
        <v>5997</v>
      </c>
    </row>
    <row r="163" spans="1:16" ht="17.25" customHeight="1">
      <c r="A163" s="80"/>
      <c r="B163" s="29">
        <v>2</v>
      </c>
      <c r="C163" s="79" t="s">
        <v>78</v>
      </c>
      <c r="D163" s="46">
        <v>4315.06</v>
      </c>
      <c r="E163" s="50" t="s">
        <v>78</v>
      </c>
      <c r="F163" s="51">
        <v>4359.072</v>
      </c>
      <c r="G163" s="50" t="s">
        <v>52</v>
      </c>
      <c r="H163" s="51">
        <v>5721</v>
      </c>
      <c r="I163" s="50" t="s">
        <v>52</v>
      </c>
      <c r="J163" s="51">
        <v>6222</v>
      </c>
      <c r="K163" s="50" t="s">
        <v>52</v>
      </c>
      <c r="L163" s="51">
        <v>6057</v>
      </c>
      <c r="M163" s="50" t="s">
        <v>52</v>
      </c>
      <c r="N163" s="51">
        <v>3828</v>
      </c>
      <c r="O163" s="50" t="s">
        <v>52</v>
      </c>
      <c r="P163" s="51">
        <v>4759</v>
      </c>
    </row>
    <row r="164" spans="1:16" ht="17.25" customHeight="1">
      <c r="A164" s="98" t="s">
        <v>45</v>
      </c>
      <c r="B164" s="29">
        <v>3</v>
      </c>
      <c r="C164" s="79" t="s">
        <v>60</v>
      </c>
      <c r="D164" s="46">
        <v>4312.07</v>
      </c>
      <c r="E164" s="50" t="s">
        <v>81</v>
      </c>
      <c r="F164" s="51">
        <v>3998.118</v>
      </c>
      <c r="G164" s="50" t="s">
        <v>59</v>
      </c>
      <c r="H164" s="51">
        <v>4647</v>
      </c>
      <c r="I164" s="50" t="s">
        <v>59</v>
      </c>
      <c r="J164" s="51">
        <v>4868</v>
      </c>
      <c r="K164" s="50" t="s">
        <v>59</v>
      </c>
      <c r="L164" s="51">
        <v>4810</v>
      </c>
      <c r="M164" s="50" t="s">
        <v>59</v>
      </c>
      <c r="N164" s="51">
        <v>2950</v>
      </c>
      <c r="O164" s="50" t="s">
        <v>59</v>
      </c>
      <c r="P164" s="51">
        <v>3513</v>
      </c>
    </row>
    <row r="165" spans="1:16" ht="17.25" customHeight="1">
      <c r="A165" s="98"/>
      <c r="B165" s="29">
        <v>4</v>
      </c>
      <c r="C165" s="79" t="s">
        <v>81</v>
      </c>
      <c r="D165" s="46">
        <v>3619.765</v>
      </c>
      <c r="E165" s="50" t="s">
        <v>51</v>
      </c>
      <c r="F165" s="51">
        <v>3327.652</v>
      </c>
      <c r="G165" s="50" t="s">
        <v>166</v>
      </c>
      <c r="H165" s="51">
        <v>3582</v>
      </c>
      <c r="I165" s="50" t="s">
        <v>166</v>
      </c>
      <c r="J165" s="51">
        <v>3845</v>
      </c>
      <c r="K165" s="50" t="s">
        <v>166</v>
      </c>
      <c r="L165" s="51">
        <v>3992</v>
      </c>
      <c r="M165" s="50" t="s">
        <v>166</v>
      </c>
      <c r="N165" s="51">
        <v>2492</v>
      </c>
      <c r="O165" s="50" t="s">
        <v>49</v>
      </c>
      <c r="P165" s="51">
        <v>2961</v>
      </c>
    </row>
    <row r="166" spans="1:16" ht="17.25" customHeight="1">
      <c r="A166" s="98"/>
      <c r="B166" s="29">
        <v>5</v>
      </c>
      <c r="C166" s="79" t="s">
        <v>51</v>
      </c>
      <c r="D166" s="46">
        <v>3237.24</v>
      </c>
      <c r="E166" s="50" t="s">
        <v>60</v>
      </c>
      <c r="F166" s="51">
        <v>2540.385</v>
      </c>
      <c r="G166" s="50" t="s">
        <v>49</v>
      </c>
      <c r="H166" s="51">
        <v>3510</v>
      </c>
      <c r="I166" s="50" t="s">
        <v>49</v>
      </c>
      <c r="J166" s="51">
        <v>3790</v>
      </c>
      <c r="K166" s="50" t="s">
        <v>49</v>
      </c>
      <c r="L166" s="51">
        <v>3536</v>
      </c>
      <c r="M166" s="50" t="s">
        <v>49</v>
      </c>
      <c r="N166" s="51">
        <v>2315</v>
      </c>
      <c r="O166" s="50" t="s">
        <v>166</v>
      </c>
      <c r="P166" s="51">
        <v>2892</v>
      </c>
    </row>
    <row r="167" spans="1:16" ht="17.25" customHeight="1">
      <c r="A167" s="80"/>
      <c r="B167" s="29">
        <v>6</v>
      </c>
      <c r="C167" s="79" t="s">
        <v>72</v>
      </c>
      <c r="D167" s="46">
        <v>2305.18</v>
      </c>
      <c r="E167" s="50" t="s">
        <v>72</v>
      </c>
      <c r="F167" s="51">
        <v>2253.88</v>
      </c>
      <c r="G167" s="50" t="s">
        <v>53</v>
      </c>
      <c r="H167" s="51">
        <v>1768</v>
      </c>
      <c r="I167" s="50" t="s">
        <v>58</v>
      </c>
      <c r="J167" s="51">
        <v>1939</v>
      </c>
      <c r="K167" s="50" t="s">
        <v>58</v>
      </c>
      <c r="L167" s="51">
        <v>2361</v>
      </c>
      <c r="M167" s="50" t="s">
        <v>167</v>
      </c>
      <c r="N167" s="51">
        <v>1180</v>
      </c>
      <c r="O167" s="50" t="s">
        <v>167</v>
      </c>
      <c r="P167" s="51">
        <v>1617</v>
      </c>
    </row>
    <row r="168" spans="1:16" ht="17.25" customHeight="1">
      <c r="A168" s="98"/>
      <c r="B168" s="29">
        <v>7</v>
      </c>
      <c r="C168" s="79" t="s">
        <v>58</v>
      </c>
      <c r="D168" s="46">
        <v>2158.823</v>
      </c>
      <c r="E168" s="50" t="s">
        <v>58</v>
      </c>
      <c r="F168" s="51">
        <v>2127.684</v>
      </c>
      <c r="G168" s="50" t="s">
        <v>58</v>
      </c>
      <c r="H168" s="51">
        <v>1672</v>
      </c>
      <c r="I168" s="50" t="s">
        <v>53</v>
      </c>
      <c r="J168" s="51">
        <v>1817</v>
      </c>
      <c r="K168" s="50" t="s">
        <v>53</v>
      </c>
      <c r="L168" s="51">
        <v>1729</v>
      </c>
      <c r="M168" s="50" t="s">
        <v>58</v>
      </c>
      <c r="N168" s="51">
        <v>1117</v>
      </c>
      <c r="O168" s="50" t="s">
        <v>58</v>
      </c>
      <c r="P168" s="51">
        <v>1592</v>
      </c>
    </row>
    <row r="169" spans="1:18" ht="17.25" customHeight="1">
      <c r="A169" s="98"/>
      <c r="B169" s="29">
        <v>8</v>
      </c>
      <c r="C169" s="79" t="s">
        <v>77</v>
      </c>
      <c r="D169" s="46">
        <v>1788.75</v>
      </c>
      <c r="E169" s="50" t="s">
        <v>49</v>
      </c>
      <c r="F169" s="51">
        <v>1810.05</v>
      </c>
      <c r="G169" s="50" t="s">
        <v>80</v>
      </c>
      <c r="H169" s="51">
        <v>1531</v>
      </c>
      <c r="I169" s="50" t="s">
        <v>80</v>
      </c>
      <c r="J169" s="51">
        <v>1590</v>
      </c>
      <c r="K169" s="50" t="s">
        <v>80</v>
      </c>
      <c r="L169" s="51">
        <v>1653</v>
      </c>
      <c r="M169" s="50" t="s">
        <v>80</v>
      </c>
      <c r="N169" s="51">
        <v>979</v>
      </c>
      <c r="O169" s="50" t="s">
        <v>53</v>
      </c>
      <c r="P169" s="51">
        <v>1393</v>
      </c>
      <c r="R169" s="99"/>
    </row>
    <row r="170" spans="1:18" ht="17.25" customHeight="1">
      <c r="A170" s="98"/>
      <c r="B170" s="29">
        <v>9</v>
      </c>
      <c r="C170" s="79" t="s">
        <v>96</v>
      </c>
      <c r="D170" s="46">
        <v>1573</v>
      </c>
      <c r="E170" s="50" t="s">
        <v>62</v>
      </c>
      <c r="F170" s="51">
        <v>1415.528</v>
      </c>
      <c r="G170" s="50" t="s">
        <v>167</v>
      </c>
      <c r="H170" s="51">
        <v>1435</v>
      </c>
      <c r="I170" s="50" t="s">
        <v>167</v>
      </c>
      <c r="J170" s="51">
        <v>1533</v>
      </c>
      <c r="K170" s="50" t="s">
        <v>167</v>
      </c>
      <c r="L170" s="51">
        <v>1477</v>
      </c>
      <c r="M170" s="50" t="s">
        <v>57</v>
      </c>
      <c r="N170" s="51">
        <v>886</v>
      </c>
      <c r="O170" s="50" t="s">
        <v>80</v>
      </c>
      <c r="P170" s="51">
        <v>1328</v>
      </c>
      <c r="R170" s="99"/>
    </row>
    <row r="171" spans="1:16" ht="17.25" customHeight="1">
      <c r="A171" s="80"/>
      <c r="B171" s="29">
        <v>10</v>
      </c>
      <c r="C171" s="79" t="s">
        <v>95</v>
      </c>
      <c r="D171" s="46">
        <v>1555</v>
      </c>
      <c r="E171" s="52" t="s">
        <v>63</v>
      </c>
      <c r="F171" s="47">
        <v>1287.92</v>
      </c>
      <c r="G171" s="52" t="s">
        <v>56</v>
      </c>
      <c r="H171" s="47">
        <v>1273</v>
      </c>
      <c r="I171" s="52" t="s">
        <v>57</v>
      </c>
      <c r="J171" s="47">
        <v>1357</v>
      </c>
      <c r="K171" s="52" t="s">
        <v>57</v>
      </c>
      <c r="L171" s="47">
        <v>1412</v>
      </c>
      <c r="M171" s="52" t="s">
        <v>53</v>
      </c>
      <c r="N171" s="47">
        <v>884</v>
      </c>
      <c r="O171" s="52" t="s">
        <v>57</v>
      </c>
      <c r="P171" s="47">
        <v>1105</v>
      </c>
    </row>
    <row r="172" spans="1:16" ht="17.25" customHeight="1">
      <c r="A172" s="98" t="s">
        <v>46</v>
      </c>
      <c r="B172" s="30" t="s">
        <v>42</v>
      </c>
      <c r="C172" s="82"/>
      <c r="D172" s="83">
        <v>32377</v>
      </c>
      <c r="E172" s="84"/>
      <c r="F172" s="46">
        <v>31016.898999999998</v>
      </c>
      <c r="G172" s="85"/>
      <c r="H172" s="86">
        <v>32358</v>
      </c>
      <c r="I172" s="85"/>
      <c r="J172" s="86">
        <v>34428</v>
      </c>
      <c r="K172" s="85"/>
      <c r="L172" s="86">
        <v>34295</v>
      </c>
      <c r="M172" s="85"/>
      <c r="N172" s="86">
        <v>21193</v>
      </c>
      <c r="O172" s="85"/>
      <c r="P172" s="86">
        <v>27157</v>
      </c>
    </row>
    <row r="173" spans="1:16" ht="17.25" customHeight="1">
      <c r="A173" s="100"/>
      <c r="B173" s="31" t="s">
        <v>47</v>
      </c>
      <c r="C173" s="87"/>
      <c r="D173" s="88">
        <v>47218</v>
      </c>
      <c r="E173" s="101"/>
      <c r="F173" s="88">
        <v>45208.669</v>
      </c>
      <c r="G173" s="90"/>
      <c r="H173" s="86">
        <v>47721</v>
      </c>
      <c r="I173" s="90"/>
      <c r="J173" s="86">
        <v>49613</v>
      </c>
      <c r="K173" s="90"/>
      <c r="L173" s="86">
        <v>49700</v>
      </c>
      <c r="M173" s="90"/>
      <c r="N173" s="86">
        <v>32769</v>
      </c>
      <c r="O173" s="90"/>
      <c r="P173" s="86">
        <v>41107</v>
      </c>
    </row>
    <row r="174" spans="1:16" ht="17.25" customHeight="1" thickBot="1">
      <c r="A174" s="74"/>
      <c r="B174" s="32" t="s">
        <v>44</v>
      </c>
      <c r="C174" s="92"/>
      <c r="D174" s="93">
        <v>68.6</v>
      </c>
      <c r="E174" s="94"/>
      <c r="F174" s="93">
        <v>68.60829943920712</v>
      </c>
      <c r="G174" s="95"/>
      <c r="H174" s="96">
        <v>67.80662601370466</v>
      </c>
      <c r="I174" s="95"/>
      <c r="J174" s="96">
        <v>69.39310261423417</v>
      </c>
      <c r="K174" s="95"/>
      <c r="L174" s="96">
        <v>69.00402414486922</v>
      </c>
      <c r="M174" s="95"/>
      <c r="N174" s="96">
        <v>64.6739296286124</v>
      </c>
      <c r="O174" s="95"/>
      <c r="P174" s="96">
        <v>66.06417398496606</v>
      </c>
    </row>
    <row r="175" spans="1:16" ht="17.25" customHeight="1">
      <c r="A175" s="87"/>
      <c r="B175" s="37"/>
      <c r="C175" s="87"/>
      <c r="D175" s="102"/>
      <c r="E175" s="87"/>
      <c r="F175" s="102"/>
      <c r="G175" s="87"/>
      <c r="H175" s="102"/>
      <c r="I175" s="87"/>
      <c r="J175" s="102"/>
      <c r="K175" s="87"/>
      <c r="L175" s="102"/>
      <c r="M175" s="87"/>
      <c r="N175" s="102"/>
      <c r="O175" s="43"/>
      <c r="P175" s="44"/>
    </row>
    <row r="176" spans="1:18" ht="17.25" customHeight="1">
      <c r="A176" s="103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71"/>
      <c r="R176" s="71"/>
    </row>
    <row r="177" s="66" customFormat="1" ht="13.5" hidden="1">
      <c r="A177" s="40"/>
    </row>
    <row r="178" s="66" customFormat="1" ht="13.5" hidden="1">
      <c r="A178" s="41"/>
    </row>
    <row r="179" s="66" customFormat="1" ht="13.5" hidden="1">
      <c r="A179" s="41"/>
    </row>
    <row r="180" s="66" customFormat="1" ht="13.5" hidden="1">
      <c r="A180" s="41"/>
    </row>
    <row r="181" s="66" customFormat="1" ht="13.5" hidden="1">
      <c r="A181" s="41"/>
    </row>
    <row r="182" s="66" customFormat="1" ht="13.5" hidden="1">
      <c r="A182" s="41"/>
    </row>
    <row r="183" s="66" customFormat="1" ht="13.5" hidden="1">
      <c r="A183" s="41"/>
    </row>
    <row r="184" s="66" customFormat="1" ht="13.5" hidden="1">
      <c r="A184" s="41"/>
    </row>
    <row r="185" s="66" customFormat="1" ht="13.5" hidden="1">
      <c r="A185" s="41"/>
    </row>
    <row r="186" s="66" customFormat="1" ht="13.5" hidden="1">
      <c r="A186" s="41"/>
    </row>
    <row r="187" s="66" customFormat="1" ht="13.5" hidden="1">
      <c r="A187" s="41"/>
    </row>
    <row r="188" s="66" customFormat="1" ht="13.5" hidden="1">
      <c r="A188" s="41"/>
    </row>
    <row r="189" spans="2:18" ht="17.25" customHeight="1" hidden="1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71"/>
      <c r="R189" s="71"/>
    </row>
    <row r="190" spans="1:16" ht="26.25" customHeight="1" thickBot="1">
      <c r="A190" s="28" t="s">
        <v>91</v>
      </c>
      <c r="B190" s="67"/>
      <c r="G190" s="69"/>
      <c r="H190" s="70"/>
      <c r="I190" s="69"/>
      <c r="J190" s="70"/>
      <c r="K190" s="69"/>
      <c r="L190" s="70"/>
      <c r="M190" s="69"/>
      <c r="N190" s="70"/>
      <c r="O190" s="69"/>
      <c r="P190" s="70" t="s">
        <v>34</v>
      </c>
    </row>
    <row r="191" spans="1:16" ht="21.75" customHeight="1">
      <c r="A191" s="72" t="s">
        <v>35</v>
      </c>
      <c r="B191" s="73" t="s">
        <v>36</v>
      </c>
      <c r="C191" s="112" t="s">
        <v>37</v>
      </c>
      <c r="D191" s="111"/>
      <c r="E191" s="112" t="s">
        <v>71</v>
      </c>
      <c r="F191" s="111"/>
      <c r="G191" s="110" t="s">
        <v>147</v>
      </c>
      <c r="H191" s="111"/>
      <c r="I191" s="110" t="s">
        <v>149</v>
      </c>
      <c r="J191" s="111"/>
      <c r="K191" s="110" t="s">
        <v>150</v>
      </c>
      <c r="L191" s="111"/>
      <c r="M191" s="110" t="s">
        <v>151</v>
      </c>
      <c r="N191" s="111"/>
      <c r="O191" s="110" t="s">
        <v>152</v>
      </c>
      <c r="P191" s="111"/>
    </row>
    <row r="192" spans="1:16" ht="21.75" customHeight="1" thickBot="1">
      <c r="A192" s="74"/>
      <c r="B192" s="74"/>
      <c r="C192" s="75" t="s">
        <v>38</v>
      </c>
      <c r="D192" s="76" t="s">
        <v>39</v>
      </c>
      <c r="E192" s="77" t="s">
        <v>38</v>
      </c>
      <c r="F192" s="76" t="s">
        <v>39</v>
      </c>
      <c r="G192" s="77" t="s">
        <v>38</v>
      </c>
      <c r="H192" s="76" t="s">
        <v>39</v>
      </c>
      <c r="I192" s="77" t="s">
        <v>38</v>
      </c>
      <c r="J192" s="76" t="s">
        <v>39</v>
      </c>
      <c r="K192" s="77" t="s">
        <v>38</v>
      </c>
      <c r="L192" s="76" t="s">
        <v>39</v>
      </c>
      <c r="M192" s="77" t="s">
        <v>38</v>
      </c>
      <c r="N192" s="76" t="s">
        <v>39</v>
      </c>
      <c r="O192" s="77" t="s">
        <v>38</v>
      </c>
      <c r="P192" s="76" t="s">
        <v>39</v>
      </c>
    </row>
    <row r="193" spans="1:16" ht="17.25">
      <c r="A193" s="78"/>
      <c r="B193" s="29">
        <v>1</v>
      </c>
      <c r="C193" s="79" t="s">
        <v>52</v>
      </c>
      <c r="D193" s="46">
        <v>18312.455</v>
      </c>
      <c r="E193" s="45" t="s">
        <v>52</v>
      </c>
      <c r="F193" s="46">
        <v>21416.325</v>
      </c>
      <c r="G193" s="45" t="s">
        <v>168</v>
      </c>
      <c r="H193" s="46">
        <v>18040</v>
      </c>
      <c r="I193" s="45" t="s">
        <v>168</v>
      </c>
      <c r="J193" s="46">
        <v>18667</v>
      </c>
      <c r="K193" s="45" t="s">
        <v>168</v>
      </c>
      <c r="L193" s="46">
        <v>16655</v>
      </c>
      <c r="M193" s="45" t="s">
        <v>168</v>
      </c>
      <c r="N193" s="46">
        <v>13387</v>
      </c>
      <c r="O193" s="48" t="s">
        <v>168</v>
      </c>
      <c r="P193" s="49">
        <v>12643</v>
      </c>
    </row>
    <row r="194" spans="1:16" ht="17.25" customHeight="1">
      <c r="A194" s="80"/>
      <c r="B194" s="29">
        <v>2</v>
      </c>
      <c r="C194" s="79" t="s">
        <v>80</v>
      </c>
      <c r="D194" s="46">
        <v>4217.028</v>
      </c>
      <c r="E194" s="45" t="s">
        <v>80</v>
      </c>
      <c r="F194" s="46">
        <v>3295.524</v>
      </c>
      <c r="G194" s="45" t="s">
        <v>169</v>
      </c>
      <c r="H194" s="46">
        <v>7562</v>
      </c>
      <c r="I194" s="45" t="s">
        <v>169</v>
      </c>
      <c r="J194" s="46">
        <v>8165</v>
      </c>
      <c r="K194" s="45" t="s">
        <v>169</v>
      </c>
      <c r="L194" s="46">
        <v>7770</v>
      </c>
      <c r="M194" s="45" t="s">
        <v>169</v>
      </c>
      <c r="N194" s="46">
        <v>6329</v>
      </c>
      <c r="O194" s="50" t="s">
        <v>169</v>
      </c>
      <c r="P194" s="51">
        <v>7639</v>
      </c>
    </row>
    <row r="195" spans="1:16" ht="17.25">
      <c r="A195" s="81" t="s">
        <v>40</v>
      </c>
      <c r="B195" s="29">
        <v>3</v>
      </c>
      <c r="C195" s="79" t="s">
        <v>81</v>
      </c>
      <c r="D195" s="46">
        <v>3667.155</v>
      </c>
      <c r="E195" s="45" t="s">
        <v>81</v>
      </c>
      <c r="F195" s="46">
        <v>3112.115</v>
      </c>
      <c r="G195" s="45" t="s">
        <v>170</v>
      </c>
      <c r="H195" s="46">
        <v>3057</v>
      </c>
      <c r="I195" s="45" t="s">
        <v>170</v>
      </c>
      <c r="J195" s="46">
        <v>2846</v>
      </c>
      <c r="K195" s="45" t="s">
        <v>170</v>
      </c>
      <c r="L195" s="46">
        <v>2742</v>
      </c>
      <c r="M195" s="45" t="s">
        <v>170</v>
      </c>
      <c r="N195" s="46">
        <v>2284</v>
      </c>
      <c r="O195" s="50" t="s">
        <v>172</v>
      </c>
      <c r="P195" s="51">
        <v>2341</v>
      </c>
    </row>
    <row r="196" spans="1:16" ht="17.25">
      <c r="A196" s="78"/>
      <c r="B196" s="29">
        <v>4</v>
      </c>
      <c r="C196" s="79" t="s">
        <v>82</v>
      </c>
      <c r="D196" s="46">
        <v>2878.38</v>
      </c>
      <c r="E196" s="45" t="s">
        <v>58</v>
      </c>
      <c r="F196" s="46">
        <v>3076.885</v>
      </c>
      <c r="G196" s="45" t="s">
        <v>171</v>
      </c>
      <c r="H196" s="46">
        <v>2672</v>
      </c>
      <c r="I196" s="45" t="s">
        <v>172</v>
      </c>
      <c r="J196" s="46">
        <v>2706</v>
      </c>
      <c r="K196" s="45" t="s">
        <v>172</v>
      </c>
      <c r="L196" s="46">
        <v>2619</v>
      </c>
      <c r="M196" s="45" t="s">
        <v>171</v>
      </c>
      <c r="N196" s="46">
        <v>2022</v>
      </c>
      <c r="O196" s="50" t="s">
        <v>171</v>
      </c>
      <c r="P196" s="51">
        <v>2302</v>
      </c>
    </row>
    <row r="197" spans="1:16" ht="17.25">
      <c r="A197" s="78"/>
      <c r="B197" s="29">
        <v>5</v>
      </c>
      <c r="C197" s="79" t="s">
        <v>60</v>
      </c>
      <c r="D197" s="46">
        <v>2800.087</v>
      </c>
      <c r="E197" s="45" t="s">
        <v>82</v>
      </c>
      <c r="F197" s="46">
        <v>2820.954</v>
      </c>
      <c r="G197" s="45" t="s">
        <v>172</v>
      </c>
      <c r="H197" s="46">
        <v>2496</v>
      </c>
      <c r="I197" s="45" t="s">
        <v>171</v>
      </c>
      <c r="J197" s="46">
        <v>2536</v>
      </c>
      <c r="K197" s="45" t="s">
        <v>171</v>
      </c>
      <c r="L197" s="46">
        <v>2381</v>
      </c>
      <c r="M197" s="45" t="s">
        <v>172</v>
      </c>
      <c r="N197" s="46">
        <v>1988</v>
      </c>
      <c r="O197" s="50" t="s">
        <v>170</v>
      </c>
      <c r="P197" s="51">
        <v>2185</v>
      </c>
    </row>
    <row r="198" spans="1:16" ht="17.25">
      <c r="A198" s="80"/>
      <c r="B198" s="29">
        <v>6</v>
      </c>
      <c r="C198" s="79" t="s">
        <v>78</v>
      </c>
      <c r="D198" s="46">
        <v>2747.85</v>
      </c>
      <c r="E198" s="45" t="s">
        <v>78</v>
      </c>
      <c r="F198" s="46">
        <v>2789.02</v>
      </c>
      <c r="G198" s="45" t="s">
        <v>148</v>
      </c>
      <c r="H198" s="46">
        <v>2313</v>
      </c>
      <c r="I198" s="45" t="s">
        <v>148</v>
      </c>
      <c r="J198" s="46">
        <v>2133</v>
      </c>
      <c r="K198" s="45" t="s">
        <v>148</v>
      </c>
      <c r="L198" s="46">
        <v>2224</v>
      </c>
      <c r="M198" s="45" t="s">
        <v>148</v>
      </c>
      <c r="N198" s="46">
        <v>1984</v>
      </c>
      <c r="O198" s="50" t="s">
        <v>148</v>
      </c>
      <c r="P198" s="51">
        <v>2159</v>
      </c>
    </row>
    <row r="199" spans="1:16" ht="17.25">
      <c r="A199" s="78"/>
      <c r="B199" s="29">
        <v>7</v>
      </c>
      <c r="C199" s="79" t="s">
        <v>58</v>
      </c>
      <c r="D199" s="46">
        <v>2669.829</v>
      </c>
      <c r="E199" s="45" t="s">
        <v>49</v>
      </c>
      <c r="F199" s="46">
        <v>2677.001</v>
      </c>
      <c r="G199" s="45" t="s">
        <v>173</v>
      </c>
      <c r="H199" s="46">
        <v>1592</v>
      </c>
      <c r="I199" s="45" t="s">
        <v>173</v>
      </c>
      <c r="J199" s="46">
        <v>1410</v>
      </c>
      <c r="K199" s="45" t="s">
        <v>173</v>
      </c>
      <c r="L199" s="46">
        <v>1344</v>
      </c>
      <c r="M199" s="45" t="s">
        <v>173</v>
      </c>
      <c r="N199" s="46">
        <v>1354</v>
      </c>
      <c r="O199" s="50" t="s">
        <v>173</v>
      </c>
      <c r="P199" s="51">
        <v>1624</v>
      </c>
    </row>
    <row r="200" spans="1:16" ht="17.25">
      <c r="A200" s="78"/>
      <c r="B200" s="29">
        <v>8</v>
      </c>
      <c r="C200" s="79" t="s">
        <v>57</v>
      </c>
      <c r="D200" s="46">
        <v>1922.897</v>
      </c>
      <c r="E200" s="45" t="s">
        <v>63</v>
      </c>
      <c r="F200" s="46">
        <v>1995.933</v>
      </c>
      <c r="G200" s="45" t="s">
        <v>174</v>
      </c>
      <c r="H200" s="46">
        <v>803</v>
      </c>
      <c r="I200" s="45" t="s">
        <v>174</v>
      </c>
      <c r="J200" s="46">
        <v>744</v>
      </c>
      <c r="K200" s="45" t="s">
        <v>174</v>
      </c>
      <c r="L200" s="46">
        <v>765</v>
      </c>
      <c r="M200" s="45" t="s">
        <v>174</v>
      </c>
      <c r="N200" s="46">
        <v>653</v>
      </c>
      <c r="O200" s="50" t="s">
        <v>51</v>
      </c>
      <c r="P200" s="51">
        <v>617</v>
      </c>
    </row>
    <row r="201" spans="1:16" ht="17.25">
      <c r="A201" s="78"/>
      <c r="B201" s="29">
        <v>9</v>
      </c>
      <c r="C201" s="79" t="s">
        <v>96</v>
      </c>
      <c r="D201" s="46">
        <v>1828</v>
      </c>
      <c r="E201" s="45" t="s">
        <v>57</v>
      </c>
      <c r="F201" s="46">
        <v>1902.288</v>
      </c>
      <c r="G201" s="45" t="s">
        <v>51</v>
      </c>
      <c r="H201" s="46">
        <v>655</v>
      </c>
      <c r="I201" s="45" t="s">
        <v>51</v>
      </c>
      <c r="J201" s="46">
        <v>573</v>
      </c>
      <c r="K201" s="45" t="s">
        <v>51</v>
      </c>
      <c r="L201" s="46">
        <v>591</v>
      </c>
      <c r="M201" s="45" t="s">
        <v>51</v>
      </c>
      <c r="N201" s="46">
        <v>587</v>
      </c>
      <c r="O201" s="50" t="s">
        <v>174</v>
      </c>
      <c r="P201" s="51">
        <v>616</v>
      </c>
    </row>
    <row r="202" spans="1:16" ht="17.25">
      <c r="A202" s="80"/>
      <c r="B202" s="29">
        <v>10</v>
      </c>
      <c r="C202" s="79" t="s">
        <v>88</v>
      </c>
      <c r="D202" s="46">
        <v>1815</v>
      </c>
      <c r="E202" s="45" t="s">
        <v>61</v>
      </c>
      <c r="F202" s="47">
        <v>1864.63</v>
      </c>
      <c r="G202" s="45" t="s">
        <v>175</v>
      </c>
      <c r="H202" s="47">
        <v>506</v>
      </c>
      <c r="I202" s="45" t="s">
        <v>177</v>
      </c>
      <c r="J202" s="47">
        <v>438</v>
      </c>
      <c r="K202" s="45" t="s">
        <v>177</v>
      </c>
      <c r="L202" s="47">
        <v>405</v>
      </c>
      <c r="M202" s="45" t="s">
        <v>177</v>
      </c>
      <c r="N202" s="47">
        <v>363</v>
      </c>
      <c r="O202" s="52" t="s">
        <v>177</v>
      </c>
      <c r="P202" s="47">
        <v>358</v>
      </c>
    </row>
    <row r="203" spans="1:16" ht="17.25" customHeight="1">
      <c r="A203" s="78" t="s">
        <v>41</v>
      </c>
      <c r="B203" s="30" t="s">
        <v>42</v>
      </c>
      <c r="C203" s="82"/>
      <c r="D203" s="83">
        <v>42858</v>
      </c>
      <c r="E203" s="84"/>
      <c r="F203" s="46">
        <v>44950.67499999999</v>
      </c>
      <c r="G203" s="85"/>
      <c r="H203" s="86">
        <v>39696</v>
      </c>
      <c r="I203" s="85"/>
      <c r="J203" s="86">
        <v>40218</v>
      </c>
      <c r="K203" s="85"/>
      <c r="L203" s="86">
        <v>37496</v>
      </c>
      <c r="M203" s="85"/>
      <c r="N203" s="86">
        <v>30951</v>
      </c>
      <c r="O203" s="85"/>
      <c r="P203" s="86">
        <v>32484</v>
      </c>
    </row>
    <row r="204" spans="1:16" ht="17.25" customHeight="1">
      <c r="A204" s="78"/>
      <c r="B204" s="31" t="s">
        <v>47</v>
      </c>
      <c r="C204" s="87"/>
      <c r="D204" s="88">
        <v>56254</v>
      </c>
      <c r="E204" s="89"/>
      <c r="F204" s="46">
        <v>56892.384</v>
      </c>
      <c r="G204" s="90"/>
      <c r="H204" s="86">
        <v>40706</v>
      </c>
      <c r="I204" s="90"/>
      <c r="J204" s="86">
        <v>40894</v>
      </c>
      <c r="K204" s="90"/>
      <c r="L204" s="86">
        <v>38217</v>
      </c>
      <c r="M204" s="90"/>
      <c r="N204" s="86">
        <v>31555</v>
      </c>
      <c r="O204" s="90"/>
      <c r="P204" s="86">
        <v>32849</v>
      </c>
    </row>
    <row r="205" spans="1:16" ht="17.25" customHeight="1" thickBot="1">
      <c r="A205" s="91"/>
      <c r="B205" s="32" t="s">
        <v>44</v>
      </c>
      <c r="C205" s="92"/>
      <c r="D205" s="93">
        <v>76.2</v>
      </c>
      <c r="E205" s="94"/>
      <c r="F205" s="93">
        <v>79.01000422130313</v>
      </c>
      <c r="G205" s="95"/>
      <c r="H205" s="96">
        <v>97.51879329828526</v>
      </c>
      <c r="I205" s="95"/>
      <c r="J205" s="96">
        <v>98.34694576221452</v>
      </c>
      <c r="K205" s="95"/>
      <c r="L205" s="96">
        <v>98.1134050291755</v>
      </c>
      <c r="M205" s="95"/>
      <c r="N205" s="96">
        <v>98.08588179369355</v>
      </c>
      <c r="O205" s="95"/>
      <c r="P205" s="96">
        <v>98.8888550640811</v>
      </c>
    </row>
    <row r="206" spans="1:16" ht="17.25">
      <c r="A206" s="97"/>
      <c r="B206" s="29">
        <v>1</v>
      </c>
      <c r="C206" s="79" t="s">
        <v>52</v>
      </c>
      <c r="D206" s="46">
        <v>7513.25</v>
      </c>
      <c r="E206" s="48" t="s">
        <v>52</v>
      </c>
      <c r="F206" s="49">
        <v>7896.61</v>
      </c>
      <c r="G206" s="48" t="s">
        <v>53</v>
      </c>
      <c r="H206" s="49">
        <v>7787</v>
      </c>
      <c r="I206" s="48" t="s">
        <v>53</v>
      </c>
      <c r="J206" s="49">
        <v>7752</v>
      </c>
      <c r="K206" s="48" t="s">
        <v>53</v>
      </c>
      <c r="L206" s="49">
        <v>7678</v>
      </c>
      <c r="M206" s="48" t="s">
        <v>53</v>
      </c>
      <c r="N206" s="49">
        <v>6083</v>
      </c>
      <c r="O206" s="48" t="s">
        <v>53</v>
      </c>
      <c r="P206" s="49">
        <v>5883</v>
      </c>
    </row>
    <row r="207" spans="1:16" ht="17.25">
      <c r="A207" s="80"/>
      <c r="B207" s="29">
        <v>2</v>
      </c>
      <c r="C207" s="79" t="s">
        <v>78</v>
      </c>
      <c r="D207" s="46">
        <v>4315.06</v>
      </c>
      <c r="E207" s="50" t="s">
        <v>78</v>
      </c>
      <c r="F207" s="51">
        <v>4359.072</v>
      </c>
      <c r="G207" s="50" t="s">
        <v>176</v>
      </c>
      <c r="H207" s="51">
        <v>3748</v>
      </c>
      <c r="I207" s="50" t="s">
        <v>176</v>
      </c>
      <c r="J207" s="51">
        <v>4015</v>
      </c>
      <c r="K207" s="50" t="s">
        <v>176</v>
      </c>
      <c r="L207" s="51">
        <v>4003</v>
      </c>
      <c r="M207" s="50" t="s">
        <v>176</v>
      </c>
      <c r="N207" s="51">
        <v>3359</v>
      </c>
      <c r="O207" s="50" t="s">
        <v>176</v>
      </c>
      <c r="P207" s="51">
        <v>3498</v>
      </c>
    </row>
    <row r="208" spans="1:16" ht="17.25">
      <c r="A208" s="98" t="s">
        <v>45</v>
      </c>
      <c r="B208" s="29">
        <v>3</v>
      </c>
      <c r="C208" s="79" t="s">
        <v>60</v>
      </c>
      <c r="D208" s="46">
        <v>4312.07</v>
      </c>
      <c r="E208" s="50" t="s">
        <v>81</v>
      </c>
      <c r="F208" s="51">
        <v>3998.118</v>
      </c>
      <c r="G208" s="50" t="s">
        <v>51</v>
      </c>
      <c r="H208" s="51">
        <v>3305</v>
      </c>
      <c r="I208" s="50" t="s">
        <v>51</v>
      </c>
      <c r="J208" s="51">
        <v>3069</v>
      </c>
      <c r="K208" s="50" t="s">
        <v>51</v>
      </c>
      <c r="L208" s="51">
        <v>2849</v>
      </c>
      <c r="M208" s="50" t="s">
        <v>51</v>
      </c>
      <c r="N208" s="51">
        <v>2289</v>
      </c>
      <c r="O208" s="50" t="s">
        <v>164</v>
      </c>
      <c r="P208" s="51">
        <v>2579</v>
      </c>
    </row>
    <row r="209" spans="1:16" ht="17.25">
      <c r="A209" s="98"/>
      <c r="B209" s="29">
        <v>4</v>
      </c>
      <c r="C209" s="79" t="s">
        <v>81</v>
      </c>
      <c r="D209" s="46">
        <v>3619.765</v>
      </c>
      <c r="E209" s="50" t="s">
        <v>51</v>
      </c>
      <c r="F209" s="51">
        <v>3327.652</v>
      </c>
      <c r="G209" s="50" t="s">
        <v>164</v>
      </c>
      <c r="H209" s="51">
        <v>2678</v>
      </c>
      <c r="I209" s="50" t="s">
        <v>164</v>
      </c>
      <c r="J209" s="51">
        <v>2816</v>
      </c>
      <c r="K209" s="50" t="s">
        <v>164</v>
      </c>
      <c r="L209" s="51">
        <v>2785</v>
      </c>
      <c r="M209" s="50" t="s">
        <v>61</v>
      </c>
      <c r="N209" s="51">
        <v>1819</v>
      </c>
      <c r="O209" s="50" t="s">
        <v>51</v>
      </c>
      <c r="P209" s="51">
        <v>2437</v>
      </c>
    </row>
    <row r="210" spans="1:16" ht="17.25">
      <c r="A210" s="98"/>
      <c r="B210" s="29">
        <v>5</v>
      </c>
      <c r="C210" s="79" t="s">
        <v>51</v>
      </c>
      <c r="D210" s="46">
        <v>3237.24</v>
      </c>
      <c r="E210" s="50" t="s">
        <v>60</v>
      </c>
      <c r="F210" s="51">
        <v>2540.385</v>
      </c>
      <c r="G210" s="50" t="s">
        <v>54</v>
      </c>
      <c r="H210" s="51">
        <v>2192</v>
      </c>
      <c r="I210" s="50" t="s">
        <v>54</v>
      </c>
      <c r="J210" s="51">
        <v>2306</v>
      </c>
      <c r="K210" s="50" t="s">
        <v>54</v>
      </c>
      <c r="L210" s="51">
        <v>2184</v>
      </c>
      <c r="M210" s="50" t="s">
        <v>164</v>
      </c>
      <c r="N210" s="51">
        <v>1807</v>
      </c>
      <c r="O210" s="50" t="s">
        <v>55</v>
      </c>
      <c r="P210" s="51">
        <v>1922</v>
      </c>
    </row>
    <row r="211" spans="1:16" ht="17.25">
      <c r="A211" s="80"/>
      <c r="B211" s="29">
        <v>6</v>
      </c>
      <c r="C211" s="79" t="s">
        <v>72</v>
      </c>
      <c r="D211" s="46">
        <v>2305.18</v>
      </c>
      <c r="E211" s="50" t="s">
        <v>72</v>
      </c>
      <c r="F211" s="51">
        <v>2253.88</v>
      </c>
      <c r="G211" s="50" t="s">
        <v>73</v>
      </c>
      <c r="H211" s="51">
        <v>1927</v>
      </c>
      <c r="I211" s="50" t="s">
        <v>61</v>
      </c>
      <c r="J211" s="51">
        <v>1951</v>
      </c>
      <c r="K211" s="50" t="s">
        <v>55</v>
      </c>
      <c r="L211" s="51">
        <v>2089</v>
      </c>
      <c r="M211" s="50" t="s">
        <v>55</v>
      </c>
      <c r="N211" s="51">
        <v>1737</v>
      </c>
      <c r="O211" s="50" t="s">
        <v>54</v>
      </c>
      <c r="P211" s="51">
        <v>1880</v>
      </c>
    </row>
    <row r="212" spans="1:16" ht="17.25">
      <c r="A212" s="98"/>
      <c r="B212" s="29">
        <v>7</v>
      </c>
      <c r="C212" s="79" t="s">
        <v>58</v>
      </c>
      <c r="D212" s="46">
        <v>2158.823</v>
      </c>
      <c r="E212" s="50" t="s">
        <v>58</v>
      </c>
      <c r="F212" s="51">
        <v>2127.684</v>
      </c>
      <c r="G212" s="50" t="s">
        <v>61</v>
      </c>
      <c r="H212" s="51">
        <v>1879</v>
      </c>
      <c r="I212" s="50" t="s">
        <v>55</v>
      </c>
      <c r="J212" s="51">
        <v>1918</v>
      </c>
      <c r="K212" s="50" t="s">
        <v>61</v>
      </c>
      <c r="L212" s="51">
        <v>1758</v>
      </c>
      <c r="M212" s="50" t="s">
        <v>54</v>
      </c>
      <c r="N212" s="51">
        <v>1613</v>
      </c>
      <c r="O212" s="50" t="s">
        <v>61</v>
      </c>
      <c r="P212" s="51">
        <v>1709</v>
      </c>
    </row>
    <row r="213" spans="1:16" ht="17.25">
      <c r="A213" s="98"/>
      <c r="B213" s="29">
        <v>8</v>
      </c>
      <c r="C213" s="79" t="s">
        <v>77</v>
      </c>
      <c r="D213" s="46">
        <v>1788.75</v>
      </c>
      <c r="E213" s="50" t="s">
        <v>49</v>
      </c>
      <c r="F213" s="51">
        <v>1810.05</v>
      </c>
      <c r="G213" s="50" t="s">
        <v>55</v>
      </c>
      <c r="H213" s="51">
        <v>1800</v>
      </c>
      <c r="I213" s="50" t="s">
        <v>73</v>
      </c>
      <c r="J213" s="51">
        <v>1875</v>
      </c>
      <c r="K213" s="50" t="s">
        <v>73</v>
      </c>
      <c r="L213" s="51">
        <v>1757</v>
      </c>
      <c r="M213" s="50" t="s">
        <v>162</v>
      </c>
      <c r="N213" s="51">
        <v>1529</v>
      </c>
      <c r="O213" s="50" t="s">
        <v>162</v>
      </c>
      <c r="P213" s="51">
        <v>1706</v>
      </c>
    </row>
    <row r="214" spans="1:16" ht="17.25">
      <c r="A214" s="98"/>
      <c r="B214" s="29">
        <v>9</v>
      </c>
      <c r="C214" s="79" t="s">
        <v>96</v>
      </c>
      <c r="D214" s="46">
        <v>1573</v>
      </c>
      <c r="E214" s="50" t="s">
        <v>62</v>
      </c>
      <c r="F214" s="51">
        <v>1415.528</v>
      </c>
      <c r="G214" s="50" t="s">
        <v>162</v>
      </c>
      <c r="H214" s="51">
        <v>1733</v>
      </c>
      <c r="I214" s="50" t="s">
        <v>162</v>
      </c>
      <c r="J214" s="51">
        <v>1788</v>
      </c>
      <c r="K214" s="50" t="s">
        <v>162</v>
      </c>
      <c r="L214" s="51">
        <v>1693</v>
      </c>
      <c r="M214" s="50" t="s">
        <v>163</v>
      </c>
      <c r="N214" s="51">
        <v>1442</v>
      </c>
      <c r="O214" s="50" t="s">
        <v>159</v>
      </c>
      <c r="P214" s="51">
        <v>1688</v>
      </c>
    </row>
    <row r="215" spans="1:16" ht="17.25">
      <c r="A215" s="80"/>
      <c r="B215" s="29">
        <v>10</v>
      </c>
      <c r="C215" s="79" t="s">
        <v>95</v>
      </c>
      <c r="D215" s="46">
        <v>1555</v>
      </c>
      <c r="E215" s="52" t="s">
        <v>63</v>
      </c>
      <c r="F215" s="47">
        <v>1287.92</v>
      </c>
      <c r="G215" s="52" t="s">
        <v>163</v>
      </c>
      <c r="H215" s="47">
        <v>1643</v>
      </c>
      <c r="I215" s="52" t="s">
        <v>159</v>
      </c>
      <c r="J215" s="47">
        <v>1644</v>
      </c>
      <c r="K215" s="52" t="s">
        <v>163</v>
      </c>
      <c r="L215" s="47">
        <v>1596</v>
      </c>
      <c r="M215" s="52" t="s">
        <v>73</v>
      </c>
      <c r="N215" s="47">
        <v>1376</v>
      </c>
      <c r="O215" s="52" t="s">
        <v>163</v>
      </c>
      <c r="P215" s="47">
        <v>1670</v>
      </c>
    </row>
    <row r="216" spans="1:16" ht="17.25" customHeight="1">
      <c r="A216" s="98" t="s">
        <v>46</v>
      </c>
      <c r="B216" s="30" t="s">
        <v>42</v>
      </c>
      <c r="C216" s="82"/>
      <c r="D216" s="83">
        <v>32377</v>
      </c>
      <c r="E216" s="84"/>
      <c r="F216" s="46">
        <v>31016.898999999998</v>
      </c>
      <c r="G216" s="85"/>
      <c r="H216" s="86">
        <v>28692</v>
      </c>
      <c r="I216" s="85"/>
      <c r="J216" s="86">
        <v>29134</v>
      </c>
      <c r="K216" s="85"/>
      <c r="L216" s="86">
        <v>28392</v>
      </c>
      <c r="M216" s="85"/>
      <c r="N216" s="86">
        <v>23054</v>
      </c>
      <c r="O216" s="85"/>
      <c r="P216" s="86">
        <v>24972</v>
      </c>
    </row>
    <row r="217" spans="1:16" ht="17.25" customHeight="1">
      <c r="A217" s="100"/>
      <c r="B217" s="31" t="s">
        <v>47</v>
      </c>
      <c r="C217" s="87"/>
      <c r="D217" s="88">
        <v>47218</v>
      </c>
      <c r="E217" s="101"/>
      <c r="F217" s="88">
        <v>45208.669</v>
      </c>
      <c r="G217" s="90"/>
      <c r="H217" s="86">
        <v>42068</v>
      </c>
      <c r="I217" s="90"/>
      <c r="J217" s="86">
        <v>42692</v>
      </c>
      <c r="K217" s="90"/>
      <c r="L217" s="86">
        <v>40239</v>
      </c>
      <c r="M217" s="90"/>
      <c r="N217" s="86">
        <v>34378</v>
      </c>
      <c r="O217" s="90"/>
      <c r="P217" s="86">
        <v>36600</v>
      </c>
    </row>
    <row r="218" spans="1:16" ht="17.25" customHeight="1" thickBot="1">
      <c r="A218" s="74"/>
      <c r="B218" s="32" t="s">
        <v>44</v>
      </c>
      <c r="C218" s="92"/>
      <c r="D218" s="93">
        <v>68.6</v>
      </c>
      <c r="E218" s="94"/>
      <c r="F218" s="93">
        <v>68.60829943920712</v>
      </c>
      <c r="G218" s="95"/>
      <c r="H218" s="96">
        <v>68.20386041646857</v>
      </c>
      <c r="I218" s="95"/>
      <c r="J218" s="96">
        <v>68.24229363815235</v>
      </c>
      <c r="K218" s="95"/>
      <c r="L218" s="96">
        <v>70.55841347946023</v>
      </c>
      <c r="M218" s="95"/>
      <c r="N218" s="96">
        <v>67.06032928035371</v>
      </c>
      <c r="O218" s="95"/>
      <c r="P218" s="96">
        <v>68.22950819672131</v>
      </c>
    </row>
    <row r="219" spans="1:16" ht="17.25" customHeight="1">
      <c r="A219" s="87"/>
      <c r="B219" s="37"/>
      <c r="C219" s="87"/>
      <c r="D219" s="102"/>
      <c r="E219" s="87"/>
      <c r="F219" s="102"/>
      <c r="G219" s="87"/>
      <c r="H219" s="102"/>
      <c r="I219" s="87"/>
      <c r="J219" s="102"/>
      <c r="K219" s="87"/>
      <c r="L219" s="102"/>
      <c r="M219" s="87"/>
      <c r="N219" s="102"/>
      <c r="O219" s="43"/>
      <c r="P219" s="44"/>
    </row>
    <row r="220" spans="1:16" ht="17.25" customHeight="1">
      <c r="A220" s="87"/>
      <c r="B220" s="37"/>
      <c r="C220" s="87"/>
      <c r="D220" s="102"/>
      <c r="E220" s="87"/>
      <c r="F220" s="102"/>
      <c r="G220" s="87"/>
      <c r="H220" s="102"/>
      <c r="I220" s="87"/>
      <c r="J220" s="102"/>
      <c r="K220" s="87"/>
      <c r="L220" s="102"/>
      <c r="M220" s="87"/>
      <c r="N220" s="102"/>
      <c r="O220" s="87"/>
      <c r="P220" s="102"/>
    </row>
    <row r="221" s="66" customFormat="1" ht="13.5" hidden="1">
      <c r="A221" s="40"/>
    </row>
    <row r="222" s="66" customFormat="1" ht="13.5" hidden="1">
      <c r="A222" s="41"/>
    </row>
    <row r="223" s="66" customFormat="1" ht="13.5" hidden="1">
      <c r="A223" s="41"/>
    </row>
    <row r="224" s="66" customFormat="1" ht="13.5" hidden="1">
      <c r="A224" s="41"/>
    </row>
    <row r="225" s="66" customFormat="1" ht="13.5" hidden="1">
      <c r="A225" s="41"/>
    </row>
    <row r="226" s="66" customFormat="1" ht="13.5" hidden="1">
      <c r="A226" s="41"/>
    </row>
    <row r="227" s="66" customFormat="1" ht="13.5" hidden="1">
      <c r="A227" s="41"/>
    </row>
    <row r="228" s="66" customFormat="1" ht="13.5" hidden="1">
      <c r="A228" s="41"/>
    </row>
    <row r="229" s="66" customFormat="1" ht="13.5" hidden="1">
      <c r="A229" s="41"/>
    </row>
    <row r="230" s="66" customFormat="1" ht="13.5" hidden="1">
      <c r="A230" s="41"/>
    </row>
    <row r="231" s="66" customFormat="1" ht="13.5" hidden="1">
      <c r="A231" s="41"/>
    </row>
    <row r="232" s="66" customFormat="1" ht="13.5" hidden="1">
      <c r="A232" s="41"/>
    </row>
    <row r="233" spans="1:16" ht="17.25" customHeight="1" hidden="1">
      <c r="A233" s="87"/>
      <c r="B233" s="37"/>
      <c r="C233" s="87"/>
      <c r="D233" s="102"/>
      <c r="E233" s="87"/>
      <c r="F233" s="102"/>
      <c r="G233" s="87"/>
      <c r="H233" s="102"/>
      <c r="I233" s="87"/>
      <c r="J233" s="102"/>
      <c r="K233" s="87"/>
      <c r="L233" s="102"/>
      <c r="M233" s="87"/>
      <c r="N233" s="102"/>
      <c r="O233" s="87"/>
      <c r="P233" s="102"/>
    </row>
    <row r="234" spans="1:18" ht="27" customHeight="1" thickBot="1">
      <c r="A234" s="28" t="s">
        <v>99</v>
      </c>
      <c r="B234" s="67"/>
      <c r="G234" s="69"/>
      <c r="H234" s="70"/>
      <c r="I234" s="69"/>
      <c r="J234" s="70"/>
      <c r="K234" s="69"/>
      <c r="L234" s="70"/>
      <c r="M234" s="69"/>
      <c r="N234" s="70"/>
      <c r="O234" s="69"/>
      <c r="P234" s="70" t="s">
        <v>34</v>
      </c>
      <c r="Q234" s="71"/>
      <c r="R234" s="71"/>
    </row>
    <row r="235" spans="1:16" ht="21.75" customHeight="1">
      <c r="A235" s="72" t="s">
        <v>35</v>
      </c>
      <c r="B235" s="73" t="s">
        <v>36</v>
      </c>
      <c r="C235" s="112" t="s">
        <v>37</v>
      </c>
      <c r="D235" s="111"/>
      <c r="E235" s="112" t="s">
        <v>71</v>
      </c>
      <c r="F235" s="111"/>
      <c r="G235" s="110" t="s">
        <v>147</v>
      </c>
      <c r="H235" s="111"/>
      <c r="I235" s="110" t="s">
        <v>149</v>
      </c>
      <c r="J235" s="111"/>
      <c r="K235" s="110" t="s">
        <v>150</v>
      </c>
      <c r="L235" s="111"/>
      <c r="M235" s="110" t="s">
        <v>151</v>
      </c>
      <c r="N235" s="111"/>
      <c r="O235" s="110" t="s">
        <v>152</v>
      </c>
      <c r="P235" s="111"/>
    </row>
    <row r="236" spans="1:16" ht="21.75" customHeight="1" thickBot="1">
      <c r="A236" s="74"/>
      <c r="B236" s="74"/>
      <c r="C236" s="75" t="s">
        <v>38</v>
      </c>
      <c r="D236" s="76" t="s">
        <v>39</v>
      </c>
      <c r="E236" s="77" t="s">
        <v>38</v>
      </c>
      <c r="F236" s="76" t="s">
        <v>39</v>
      </c>
      <c r="G236" s="77" t="s">
        <v>38</v>
      </c>
      <c r="H236" s="76" t="s">
        <v>39</v>
      </c>
      <c r="I236" s="77" t="s">
        <v>38</v>
      </c>
      <c r="J236" s="76" t="s">
        <v>39</v>
      </c>
      <c r="K236" s="77" t="s">
        <v>38</v>
      </c>
      <c r="L236" s="76" t="s">
        <v>39</v>
      </c>
      <c r="M236" s="77" t="s">
        <v>38</v>
      </c>
      <c r="N236" s="76" t="s">
        <v>39</v>
      </c>
      <c r="O236" s="77" t="s">
        <v>38</v>
      </c>
      <c r="P236" s="76" t="s">
        <v>39</v>
      </c>
    </row>
    <row r="237" spans="1:16" ht="17.25" customHeight="1">
      <c r="A237" s="78"/>
      <c r="B237" s="29">
        <v>1</v>
      </c>
      <c r="C237" s="79" t="s">
        <v>52</v>
      </c>
      <c r="D237" s="46">
        <v>18312.455</v>
      </c>
      <c r="E237" s="45" t="s">
        <v>52</v>
      </c>
      <c r="F237" s="46">
        <v>21416.325</v>
      </c>
      <c r="G237" s="45" t="s">
        <v>164</v>
      </c>
      <c r="H237" s="46">
        <v>6404</v>
      </c>
      <c r="I237" s="45" t="s">
        <v>164</v>
      </c>
      <c r="J237" s="46">
        <v>10415</v>
      </c>
      <c r="K237" s="45" t="s">
        <v>164</v>
      </c>
      <c r="L237" s="46">
        <v>9983</v>
      </c>
      <c r="M237" s="45" t="s">
        <v>164</v>
      </c>
      <c r="N237" s="46">
        <v>9381</v>
      </c>
      <c r="O237" s="48" t="s">
        <v>164</v>
      </c>
      <c r="P237" s="49">
        <v>4652</v>
      </c>
    </row>
    <row r="238" spans="1:16" ht="17.25" customHeight="1">
      <c r="A238" s="80"/>
      <c r="B238" s="29">
        <v>2</v>
      </c>
      <c r="C238" s="79" t="s">
        <v>80</v>
      </c>
      <c r="D238" s="46">
        <v>4217.028</v>
      </c>
      <c r="E238" s="45" t="s">
        <v>80</v>
      </c>
      <c r="F238" s="46">
        <v>3295.524</v>
      </c>
      <c r="G238" s="45" t="s">
        <v>51</v>
      </c>
      <c r="H238" s="46">
        <v>2288</v>
      </c>
      <c r="I238" s="45" t="s">
        <v>51</v>
      </c>
      <c r="J238" s="46">
        <v>2815</v>
      </c>
      <c r="K238" s="45" t="s">
        <v>51</v>
      </c>
      <c r="L238" s="46">
        <v>2987</v>
      </c>
      <c r="M238" s="45" t="s">
        <v>51</v>
      </c>
      <c r="N238" s="46">
        <v>2692</v>
      </c>
      <c r="O238" s="50" t="s">
        <v>51</v>
      </c>
      <c r="P238" s="51">
        <v>1561</v>
      </c>
    </row>
    <row r="239" spans="1:16" ht="17.25" customHeight="1">
      <c r="A239" s="81" t="s">
        <v>40</v>
      </c>
      <c r="B239" s="29">
        <v>3</v>
      </c>
      <c r="C239" s="79" t="s">
        <v>81</v>
      </c>
      <c r="D239" s="46">
        <v>3667.155</v>
      </c>
      <c r="E239" s="45" t="s">
        <v>81</v>
      </c>
      <c r="F239" s="46">
        <v>3112.115</v>
      </c>
      <c r="G239" s="45" t="s">
        <v>54</v>
      </c>
      <c r="H239" s="46">
        <v>2273</v>
      </c>
      <c r="I239" s="45" t="s">
        <v>53</v>
      </c>
      <c r="J239" s="46">
        <v>1977</v>
      </c>
      <c r="K239" s="45" t="s">
        <v>175</v>
      </c>
      <c r="L239" s="46">
        <v>1833</v>
      </c>
      <c r="M239" s="45" t="s">
        <v>175</v>
      </c>
      <c r="N239" s="46">
        <v>1635</v>
      </c>
      <c r="O239" s="50" t="s">
        <v>49</v>
      </c>
      <c r="P239" s="51">
        <v>1553</v>
      </c>
    </row>
    <row r="240" spans="1:16" ht="17.25" customHeight="1">
      <c r="A240" s="78"/>
      <c r="B240" s="29">
        <v>4</v>
      </c>
      <c r="C240" s="79" t="s">
        <v>82</v>
      </c>
      <c r="D240" s="46">
        <v>2878.38</v>
      </c>
      <c r="E240" s="45" t="s">
        <v>58</v>
      </c>
      <c r="F240" s="46">
        <v>3076.885</v>
      </c>
      <c r="G240" s="45" t="s">
        <v>175</v>
      </c>
      <c r="H240" s="46">
        <v>2200</v>
      </c>
      <c r="I240" s="45" t="s">
        <v>175</v>
      </c>
      <c r="J240" s="46">
        <v>1976</v>
      </c>
      <c r="K240" s="45" t="s">
        <v>162</v>
      </c>
      <c r="L240" s="46">
        <v>1815</v>
      </c>
      <c r="M240" s="45" t="s">
        <v>49</v>
      </c>
      <c r="N240" s="46">
        <v>1486</v>
      </c>
      <c r="O240" s="50" t="s">
        <v>54</v>
      </c>
      <c r="P240" s="51">
        <v>1457</v>
      </c>
    </row>
    <row r="241" spans="1:16" ht="17.25" customHeight="1">
      <c r="A241" s="78"/>
      <c r="B241" s="29">
        <v>5</v>
      </c>
      <c r="C241" s="79" t="s">
        <v>60</v>
      </c>
      <c r="D241" s="46">
        <v>2800.087</v>
      </c>
      <c r="E241" s="45" t="s">
        <v>82</v>
      </c>
      <c r="F241" s="46">
        <v>2820.954</v>
      </c>
      <c r="G241" s="45" t="s">
        <v>53</v>
      </c>
      <c r="H241" s="46">
        <v>1882</v>
      </c>
      <c r="I241" s="45" t="s">
        <v>54</v>
      </c>
      <c r="J241" s="46">
        <v>1778</v>
      </c>
      <c r="K241" s="45" t="s">
        <v>54</v>
      </c>
      <c r="L241" s="46">
        <v>1797</v>
      </c>
      <c r="M241" s="45" t="s">
        <v>54</v>
      </c>
      <c r="N241" s="46">
        <v>1464</v>
      </c>
      <c r="O241" s="50" t="s">
        <v>175</v>
      </c>
      <c r="P241" s="51">
        <v>1379</v>
      </c>
    </row>
    <row r="242" spans="1:16" ht="17.25" customHeight="1">
      <c r="A242" s="80"/>
      <c r="B242" s="29">
        <v>6</v>
      </c>
      <c r="C242" s="79" t="s">
        <v>78</v>
      </c>
      <c r="D242" s="46">
        <v>2747.85</v>
      </c>
      <c r="E242" s="45" t="s">
        <v>78</v>
      </c>
      <c r="F242" s="46">
        <v>2789.02</v>
      </c>
      <c r="G242" s="45" t="s">
        <v>162</v>
      </c>
      <c r="H242" s="46">
        <v>1724</v>
      </c>
      <c r="I242" s="45" t="s">
        <v>49</v>
      </c>
      <c r="J242" s="46">
        <v>1672</v>
      </c>
      <c r="K242" s="45" t="s">
        <v>49</v>
      </c>
      <c r="L242" s="46">
        <v>1497</v>
      </c>
      <c r="M242" s="45" t="s">
        <v>55</v>
      </c>
      <c r="N242" s="46">
        <v>1016</v>
      </c>
      <c r="O242" s="50" t="s">
        <v>162</v>
      </c>
      <c r="P242" s="51">
        <v>1172</v>
      </c>
    </row>
    <row r="243" spans="1:16" ht="17.25" customHeight="1">
      <c r="A243" s="78"/>
      <c r="B243" s="29">
        <v>7</v>
      </c>
      <c r="C243" s="79" t="s">
        <v>58</v>
      </c>
      <c r="D243" s="46">
        <v>2669.829</v>
      </c>
      <c r="E243" s="45" t="s">
        <v>49</v>
      </c>
      <c r="F243" s="46">
        <v>2677.001</v>
      </c>
      <c r="G243" s="45" t="s">
        <v>49</v>
      </c>
      <c r="H243" s="46">
        <v>1564</v>
      </c>
      <c r="I243" s="45" t="s">
        <v>162</v>
      </c>
      <c r="J243" s="46">
        <v>1538</v>
      </c>
      <c r="K243" s="45" t="s">
        <v>55</v>
      </c>
      <c r="L243" s="46">
        <v>1104</v>
      </c>
      <c r="M243" s="45" t="s">
        <v>177</v>
      </c>
      <c r="N243" s="46">
        <v>764</v>
      </c>
      <c r="O243" s="50" t="s">
        <v>55</v>
      </c>
      <c r="P243" s="51">
        <v>904</v>
      </c>
    </row>
    <row r="244" spans="1:16" ht="17.25" customHeight="1">
      <c r="A244" s="78"/>
      <c r="B244" s="29">
        <v>8</v>
      </c>
      <c r="C244" s="79" t="s">
        <v>57</v>
      </c>
      <c r="D244" s="46">
        <v>1922.897</v>
      </c>
      <c r="E244" s="45" t="s">
        <v>63</v>
      </c>
      <c r="F244" s="46">
        <v>1995.933</v>
      </c>
      <c r="G244" s="45" t="s">
        <v>55</v>
      </c>
      <c r="H244" s="46">
        <v>930</v>
      </c>
      <c r="I244" s="45" t="s">
        <v>154</v>
      </c>
      <c r="J244" s="46">
        <v>1026</v>
      </c>
      <c r="K244" s="45" t="s">
        <v>177</v>
      </c>
      <c r="L244" s="46">
        <v>1068</v>
      </c>
      <c r="M244" s="45" t="s">
        <v>181</v>
      </c>
      <c r="N244" s="46">
        <v>660</v>
      </c>
      <c r="O244" s="50" t="s">
        <v>185</v>
      </c>
      <c r="P244" s="51">
        <v>893</v>
      </c>
    </row>
    <row r="245" spans="1:16" ht="17.25" customHeight="1">
      <c r="A245" s="78"/>
      <c r="B245" s="29">
        <v>9</v>
      </c>
      <c r="C245" s="79" t="s">
        <v>96</v>
      </c>
      <c r="D245" s="46">
        <v>1828</v>
      </c>
      <c r="E245" s="45" t="s">
        <v>57</v>
      </c>
      <c r="F245" s="46">
        <v>1902.288</v>
      </c>
      <c r="G245" s="45" t="s">
        <v>178</v>
      </c>
      <c r="H245" s="46">
        <v>822</v>
      </c>
      <c r="I245" s="45" t="s">
        <v>177</v>
      </c>
      <c r="J245" s="46">
        <v>994</v>
      </c>
      <c r="K245" s="45" t="s">
        <v>58</v>
      </c>
      <c r="L245" s="46">
        <v>992</v>
      </c>
      <c r="M245" s="45" t="s">
        <v>182</v>
      </c>
      <c r="N245" s="46">
        <v>626</v>
      </c>
      <c r="O245" s="50" t="s">
        <v>177</v>
      </c>
      <c r="P245" s="51">
        <v>840</v>
      </c>
    </row>
    <row r="246" spans="1:16" ht="17.25" customHeight="1">
      <c r="A246" s="80"/>
      <c r="B246" s="29">
        <v>10</v>
      </c>
      <c r="C246" s="79" t="s">
        <v>88</v>
      </c>
      <c r="D246" s="46">
        <v>1815</v>
      </c>
      <c r="E246" s="45" t="s">
        <v>61</v>
      </c>
      <c r="F246" s="47">
        <v>1864.63</v>
      </c>
      <c r="G246" s="45" t="s">
        <v>154</v>
      </c>
      <c r="H246" s="47">
        <v>786</v>
      </c>
      <c r="I246" s="45" t="s">
        <v>55</v>
      </c>
      <c r="J246" s="47">
        <v>940</v>
      </c>
      <c r="K246" s="45" t="s">
        <v>53</v>
      </c>
      <c r="L246" s="47">
        <v>875</v>
      </c>
      <c r="M246" s="45" t="s">
        <v>58</v>
      </c>
      <c r="N246" s="47">
        <v>610</v>
      </c>
      <c r="O246" s="52" t="s">
        <v>58</v>
      </c>
      <c r="P246" s="47">
        <v>787</v>
      </c>
    </row>
    <row r="247" spans="1:16" ht="17.25" customHeight="1">
      <c r="A247" s="78" t="s">
        <v>41</v>
      </c>
      <c r="B247" s="30" t="s">
        <v>42</v>
      </c>
      <c r="C247" s="82"/>
      <c r="D247" s="83">
        <v>42858</v>
      </c>
      <c r="E247" s="84"/>
      <c r="F247" s="46">
        <v>44950.67499999999</v>
      </c>
      <c r="G247" s="85"/>
      <c r="H247" s="86">
        <v>20873</v>
      </c>
      <c r="I247" s="85"/>
      <c r="J247" s="86">
        <v>25131</v>
      </c>
      <c r="K247" s="85"/>
      <c r="L247" s="86">
        <v>23951</v>
      </c>
      <c r="M247" s="85"/>
      <c r="N247" s="86">
        <v>20334</v>
      </c>
      <c r="O247" s="85"/>
      <c r="P247" s="86">
        <v>15198</v>
      </c>
    </row>
    <row r="248" spans="1:16" ht="17.25" customHeight="1">
      <c r="A248" s="78"/>
      <c r="B248" s="31" t="s">
        <v>47</v>
      </c>
      <c r="C248" s="87"/>
      <c r="D248" s="88">
        <v>56254</v>
      </c>
      <c r="E248" s="89"/>
      <c r="F248" s="46">
        <v>56892.384</v>
      </c>
      <c r="G248" s="90"/>
      <c r="H248" s="86">
        <v>35286</v>
      </c>
      <c r="I248" s="90"/>
      <c r="J248" s="86">
        <v>37088</v>
      </c>
      <c r="K248" s="90"/>
      <c r="L248" s="86">
        <v>36419</v>
      </c>
      <c r="M248" s="90"/>
      <c r="N248" s="86">
        <v>31144</v>
      </c>
      <c r="O248" s="90"/>
      <c r="P248" s="86">
        <v>26028</v>
      </c>
    </row>
    <row r="249" spans="1:16" ht="17.25" customHeight="1" thickBot="1">
      <c r="A249" s="91"/>
      <c r="B249" s="32" t="s">
        <v>44</v>
      </c>
      <c r="C249" s="92"/>
      <c r="D249" s="93">
        <v>76.2</v>
      </c>
      <c r="E249" s="94"/>
      <c r="F249" s="93">
        <v>79.01000422130313</v>
      </c>
      <c r="G249" s="95"/>
      <c r="H249" s="96">
        <v>59.15377203423454</v>
      </c>
      <c r="I249" s="95"/>
      <c r="J249" s="96">
        <v>67.76046160483176</v>
      </c>
      <c r="K249" s="95"/>
      <c r="L249" s="96">
        <v>65.76512260084021</v>
      </c>
      <c r="M249" s="95"/>
      <c r="N249" s="96">
        <v>65.2902645774467</v>
      </c>
      <c r="O249" s="95"/>
      <c r="P249" s="96">
        <v>58.390963577685575</v>
      </c>
    </row>
    <row r="250" spans="1:16" ht="17.25" customHeight="1">
      <c r="A250" s="97"/>
      <c r="B250" s="29">
        <v>1</v>
      </c>
      <c r="C250" s="79" t="s">
        <v>52</v>
      </c>
      <c r="D250" s="46">
        <v>7513.25</v>
      </c>
      <c r="E250" s="48" t="s">
        <v>52</v>
      </c>
      <c r="F250" s="49">
        <v>7896.61</v>
      </c>
      <c r="G250" s="48" t="s">
        <v>57</v>
      </c>
      <c r="H250" s="49">
        <v>5934</v>
      </c>
      <c r="I250" s="48" t="s">
        <v>57</v>
      </c>
      <c r="J250" s="49">
        <v>5685</v>
      </c>
      <c r="K250" s="48" t="s">
        <v>57</v>
      </c>
      <c r="L250" s="49">
        <v>4827</v>
      </c>
      <c r="M250" s="48" t="s">
        <v>57</v>
      </c>
      <c r="N250" s="49">
        <v>4873</v>
      </c>
      <c r="O250" s="48" t="s">
        <v>57</v>
      </c>
      <c r="P250" s="49">
        <v>4285</v>
      </c>
    </row>
    <row r="251" spans="1:16" ht="17.25" customHeight="1">
      <c r="A251" s="80"/>
      <c r="B251" s="29">
        <v>2</v>
      </c>
      <c r="C251" s="79" t="s">
        <v>78</v>
      </c>
      <c r="D251" s="46">
        <v>4315.06</v>
      </c>
      <c r="E251" s="50" t="s">
        <v>78</v>
      </c>
      <c r="F251" s="51">
        <v>4359.072</v>
      </c>
      <c r="G251" s="50" t="s">
        <v>58</v>
      </c>
      <c r="H251" s="51">
        <v>3806</v>
      </c>
      <c r="I251" s="50" t="s">
        <v>58</v>
      </c>
      <c r="J251" s="51">
        <v>3740</v>
      </c>
      <c r="K251" s="50" t="s">
        <v>58</v>
      </c>
      <c r="L251" s="51">
        <v>3576</v>
      </c>
      <c r="M251" s="50" t="s">
        <v>51</v>
      </c>
      <c r="N251" s="51">
        <v>2649</v>
      </c>
      <c r="O251" s="50" t="s">
        <v>58</v>
      </c>
      <c r="P251" s="51">
        <v>2252</v>
      </c>
    </row>
    <row r="252" spans="1:16" ht="17.25" customHeight="1">
      <c r="A252" s="98" t="s">
        <v>45</v>
      </c>
      <c r="B252" s="29">
        <v>3</v>
      </c>
      <c r="C252" s="79" t="s">
        <v>60</v>
      </c>
      <c r="D252" s="46">
        <v>4312.07</v>
      </c>
      <c r="E252" s="50" t="s">
        <v>81</v>
      </c>
      <c r="F252" s="51">
        <v>3998.118</v>
      </c>
      <c r="G252" s="50" t="s">
        <v>51</v>
      </c>
      <c r="H252" s="51">
        <v>3459</v>
      </c>
      <c r="I252" s="50" t="s">
        <v>51</v>
      </c>
      <c r="J252" s="51">
        <v>3261</v>
      </c>
      <c r="K252" s="50" t="s">
        <v>51</v>
      </c>
      <c r="L252" s="51">
        <v>3238</v>
      </c>
      <c r="M252" s="50" t="s">
        <v>58</v>
      </c>
      <c r="N252" s="51">
        <v>2643</v>
      </c>
      <c r="O252" s="50" t="s">
        <v>51</v>
      </c>
      <c r="P252" s="51">
        <v>2068</v>
      </c>
    </row>
    <row r="253" spans="1:16" ht="17.25" customHeight="1">
      <c r="A253" s="98"/>
      <c r="B253" s="29">
        <v>4</v>
      </c>
      <c r="C253" s="79" t="s">
        <v>81</v>
      </c>
      <c r="D253" s="46">
        <v>3619.765</v>
      </c>
      <c r="E253" s="50" t="s">
        <v>51</v>
      </c>
      <c r="F253" s="51">
        <v>3327.652</v>
      </c>
      <c r="G253" s="50" t="s">
        <v>59</v>
      </c>
      <c r="H253" s="51">
        <v>2367</v>
      </c>
      <c r="I253" s="50" t="s">
        <v>59</v>
      </c>
      <c r="J253" s="51">
        <v>2438</v>
      </c>
      <c r="K253" s="50" t="s">
        <v>59</v>
      </c>
      <c r="L253" s="51">
        <v>2476</v>
      </c>
      <c r="M253" s="50" t="s">
        <v>59</v>
      </c>
      <c r="N253" s="51">
        <v>1637</v>
      </c>
      <c r="O253" s="50" t="s">
        <v>59</v>
      </c>
      <c r="P253" s="51">
        <v>1501</v>
      </c>
    </row>
    <row r="254" spans="1:16" ht="17.25" customHeight="1">
      <c r="A254" s="98"/>
      <c r="B254" s="29">
        <v>5</v>
      </c>
      <c r="C254" s="79" t="s">
        <v>51</v>
      </c>
      <c r="D254" s="46">
        <v>3237.24</v>
      </c>
      <c r="E254" s="50" t="s">
        <v>60</v>
      </c>
      <c r="F254" s="51">
        <v>2540.385</v>
      </c>
      <c r="G254" s="50" t="s">
        <v>61</v>
      </c>
      <c r="H254" s="51">
        <v>2137</v>
      </c>
      <c r="I254" s="50" t="s">
        <v>60</v>
      </c>
      <c r="J254" s="51">
        <v>1993</v>
      </c>
      <c r="K254" s="50" t="s">
        <v>166</v>
      </c>
      <c r="L254" s="51">
        <v>1799</v>
      </c>
      <c r="M254" s="50" t="s">
        <v>166</v>
      </c>
      <c r="N254" s="51">
        <v>1379</v>
      </c>
      <c r="O254" s="50" t="s">
        <v>61</v>
      </c>
      <c r="P254" s="51">
        <v>1423</v>
      </c>
    </row>
    <row r="255" spans="1:16" ht="17.25" customHeight="1">
      <c r="A255" s="80"/>
      <c r="B255" s="29">
        <v>6</v>
      </c>
      <c r="C255" s="79" t="s">
        <v>72</v>
      </c>
      <c r="D255" s="46">
        <v>2305.18</v>
      </c>
      <c r="E255" s="50" t="s">
        <v>72</v>
      </c>
      <c r="F255" s="51">
        <v>2253.88</v>
      </c>
      <c r="G255" s="50" t="s">
        <v>166</v>
      </c>
      <c r="H255" s="51">
        <v>2046</v>
      </c>
      <c r="I255" s="50" t="s">
        <v>61</v>
      </c>
      <c r="J255" s="51">
        <v>1985</v>
      </c>
      <c r="K255" s="50" t="s">
        <v>61</v>
      </c>
      <c r="L255" s="51">
        <v>1734</v>
      </c>
      <c r="M255" s="50" t="s">
        <v>61</v>
      </c>
      <c r="N255" s="51">
        <v>1312</v>
      </c>
      <c r="O255" s="50" t="s">
        <v>60</v>
      </c>
      <c r="P255" s="51">
        <v>1098</v>
      </c>
    </row>
    <row r="256" spans="1:16" ht="17.25" customHeight="1">
      <c r="A256" s="98"/>
      <c r="B256" s="29">
        <v>7</v>
      </c>
      <c r="C256" s="79" t="s">
        <v>58</v>
      </c>
      <c r="D256" s="46">
        <v>2158.823</v>
      </c>
      <c r="E256" s="50" t="s">
        <v>58</v>
      </c>
      <c r="F256" s="51">
        <v>2127.684</v>
      </c>
      <c r="G256" s="50" t="s">
        <v>53</v>
      </c>
      <c r="H256" s="51">
        <v>1993</v>
      </c>
      <c r="I256" s="50" t="s">
        <v>166</v>
      </c>
      <c r="J256" s="51">
        <v>1936</v>
      </c>
      <c r="K256" s="50" t="s">
        <v>60</v>
      </c>
      <c r="L256" s="51">
        <v>1581</v>
      </c>
      <c r="M256" s="50" t="s">
        <v>60</v>
      </c>
      <c r="N256" s="51">
        <v>1189</v>
      </c>
      <c r="O256" s="50" t="s">
        <v>166</v>
      </c>
      <c r="P256" s="51">
        <v>1079</v>
      </c>
    </row>
    <row r="257" spans="1:18" ht="17.25" customHeight="1">
      <c r="A257" s="98"/>
      <c r="B257" s="29">
        <v>8</v>
      </c>
      <c r="C257" s="79" t="s">
        <v>77</v>
      </c>
      <c r="D257" s="46">
        <v>1788.75</v>
      </c>
      <c r="E257" s="50" t="s">
        <v>49</v>
      </c>
      <c r="F257" s="51">
        <v>1810.05</v>
      </c>
      <c r="G257" s="50" t="s">
        <v>60</v>
      </c>
      <c r="H257" s="51">
        <v>1840</v>
      </c>
      <c r="I257" s="50" t="s">
        <v>53</v>
      </c>
      <c r="J257" s="51">
        <v>1675</v>
      </c>
      <c r="K257" s="50" t="s">
        <v>179</v>
      </c>
      <c r="L257" s="51">
        <v>1321</v>
      </c>
      <c r="M257" s="50" t="s">
        <v>179</v>
      </c>
      <c r="N257" s="51">
        <v>930</v>
      </c>
      <c r="O257" s="50" t="s">
        <v>186</v>
      </c>
      <c r="P257" s="51">
        <v>1077</v>
      </c>
      <c r="R257" s="99"/>
    </row>
    <row r="258" spans="1:18" ht="17.25" customHeight="1">
      <c r="A258" s="98"/>
      <c r="B258" s="29">
        <v>9</v>
      </c>
      <c r="C258" s="79" t="s">
        <v>96</v>
      </c>
      <c r="D258" s="46">
        <v>1573</v>
      </c>
      <c r="E258" s="50" t="s">
        <v>62</v>
      </c>
      <c r="F258" s="51">
        <v>1415.528</v>
      </c>
      <c r="G258" s="50" t="s">
        <v>179</v>
      </c>
      <c r="H258" s="51">
        <v>1678</v>
      </c>
      <c r="I258" s="50" t="s">
        <v>179</v>
      </c>
      <c r="J258" s="51">
        <v>1600</v>
      </c>
      <c r="K258" s="50" t="s">
        <v>154</v>
      </c>
      <c r="L258" s="51">
        <v>929</v>
      </c>
      <c r="M258" s="50" t="s">
        <v>183</v>
      </c>
      <c r="N258" s="51">
        <v>892</v>
      </c>
      <c r="O258" s="50" t="s">
        <v>62</v>
      </c>
      <c r="P258" s="51">
        <v>963</v>
      </c>
      <c r="R258" s="99"/>
    </row>
    <row r="259" spans="1:16" ht="17.25" customHeight="1">
      <c r="A259" s="80"/>
      <c r="B259" s="29">
        <v>10</v>
      </c>
      <c r="C259" s="79" t="s">
        <v>95</v>
      </c>
      <c r="D259" s="46">
        <v>1555</v>
      </c>
      <c r="E259" s="52" t="s">
        <v>63</v>
      </c>
      <c r="F259" s="47">
        <v>1287.92</v>
      </c>
      <c r="G259" s="52" t="s">
        <v>180</v>
      </c>
      <c r="H259" s="47">
        <v>1513</v>
      </c>
      <c r="I259" s="52" t="s">
        <v>180</v>
      </c>
      <c r="J259" s="47">
        <v>1385</v>
      </c>
      <c r="K259" s="52" t="s">
        <v>176</v>
      </c>
      <c r="L259" s="47">
        <v>884</v>
      </c>
      <c r="M259" s="52" t="s">
        <v>184</v>
      </c>
      <c r="N259" s="47">
        <v>841</v>
      </c>
      <c r="O259" s="52" t="s">
        <v>180</v>
      </c>
      <c r="P259" s="47">
        <v>839</v>
      </c>
    </row>
    <row r="260" spans="1:16" ht="17.25" customHeight="1">
      <c r="A260" s="98" t="s">
        <v>46</v>
      </c>
      <c r="B260" s="30" t="s">
        <v>42</v>
      </c>
      <c r="C260" s="82"/>
      <c r="D260" s="83">
        <v>32377</v>
      </c>
      <c r="E260" s="84"/>
      <c r="F260" s="46">
        <v>31016.898999999998</v>
      </c>
      <c r="G260" s="85"/>
      <c r="H260" s="86">
        <v>26773</v>
      </c>
      <c r="I260" s="85"/>
      <c r="J260" s="86">
        <v>25698</v>
      </c>
      <c r="K260" s="85"/>
      <c r="L260" s="86">
        <v>22365</v>
      </c>
      <c r="M260" s="85"/>
      <c r="N260" s="86">
        <v>18345</v>
      </c>
      <c r="O260" s="85"/>
      <c r="P260" s="86">
        <v>16585</v>
      </c>
    </row>
    <row r="261" spans="1:16" ht="17.25" customHeight="1">
      <c r="A261" s="100"/>
      <c r="B261" s="31" t="s">
        <v>47</v>
      </c>
      <c r="C261" s="87"/>
      <c r="D261" s="88">
        <v>47218</v>
      </c>
      <c r="E261" s="101"/>
      <c r="F261" s="88">
        <v>45208.669</v>
      </c>
      <c r="G261" s="90"/>
      <c r="H261" s="86">
        <v>61619</v>
      </c>
      <c r="I261" s="90"/>
      <c r="J261" s="86">
        <v>57785</v>
      </c>
      <c r="K261" s="90"/>
      <c r="L261" s="86">
        <v>51043</v>
      </c>
      <c r="M261" s="90"/>
      <c r="N261" s="86">
        <v>45766</v>
      </c>
      <c r="O261" s="90"/>
      <c r="P261" s="86">
        <v>42688</v>
      </c>
    </row>
    <row r="262" spans="1:16" ht="17.25" customHeight="1" thickBot="1">
      <c r="A262" s="74"/>
      <c r="B262" s="32" t="s">
        <v>44</v>
      </c>
      <c r="C262" s="92"/>
      <c r="D262" s="93">
        <v>68.6</v>
      </c>
      <c r="E262" s="94"/>
      <c r="F262" s="93">
        <v>68.60829943920712</v>
      </c>
      <c r="G262" s="95"/>
      <c r="H262" s="96">
        <v>43.44926077995424</v>
      </c>
      <c r="I262" s="95"/>
      <c r="J262" s="96">
        <v>44.47174872371723</v>
      </c>
      <c r="K262" s="95"/>
      <c r="L262" s="96">
        <v>43.8159982759634</v>
      </c>
      <c r="M262" s="95"/>
      <c r="N262" s="96">
        <v>40.08434208801294</v>
      </c>
      <c r="O262" s="95"/>
      <c r="P262" s="96">
        <v>38.851667916041976</v>
      </c>
    </row>
    <row r="263" spans="1:16" ht="17.25" customHeight="1">
      <c r="A263" s="87"/>
      <c r="B263" s="37"/>
      <c r="C263" s="87"/>
      <c r="D263" s="102"/>
      <c r="E263" s="87"/>
      <c r="F263" s="102"/>
      <c r="G263" s="87"/>
      <c r="H263" s="102"/>
      <c r="I263" s="87"/>
      <c r="J263" s="102"/>
      <c r="K263" s="87"/>
      <c r="L263" s="102"/>
      <c r="M263" s="87"/>
      <c r="N263" s="102"/>
      <c r="O263" s="43"/>
      <c r="P263" s="44"/>
    </row>
    <row r="264" spans="1:18" ht="17.25" customHeight="1">
      <c r="A264" s="103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71"/>
      <c r="R264" s="71"/>
    </row>
    <row r="265" s="66" customFormat="1" ht="13.5" hidden="1">
      <c r="A265" s="40"/>
    </row>
    <row r="266" s="66" customFormat="1" ht="13.5" hidden="1">
      <c r="A266" s="41"/>
    </row>
    <row r="267" s="66" customFormat="1" ht="13.5" hidden="1">
      <c r="A267" s="41"/>
    </row>
    <row r="268" s="66" customFormat="1" ht="13.5" hidden="1">
      <c r="A268" s="41"/>
    </row>
    <row r="269" s="66" customFormat="1" ht="13.5" hidden="1">
      <c r="A269" s="41"/>
    </row>
    <row r="270" s="66" customFormat="1" ht="13.5" hidden="1">
      <c r="A270" s="41"/>
    </row>
    <row r="271" s="66" customFormat="1" ht="13.5" hidden="1">
      <c r="A271" s="41"/>
    </row>
    <row r="272" s="66" customFormat="1" ht="13.5" hidden="1">
      <c r="A272" s="41"/>
    </row>
    <row r="273" s="66" customFormat="1" ht="13.5" hidden="1">
      <c r="A273" s="41"/>
    </row>
    <row r="274" s="66" customFormat="1" ht="13.5" hidden="1">
      <c r="A274" s="41"/>
    </row>
    <row r="275" s="66" customFormat="1" ht="13.5" hidden="1">
      <c r="A275" s="41"/>
    </row>
    <row r="276" s="66" customFormat="1" ht="13.5" hidden="1">
      <c r="A276" s="41"/>
    </row>
    <row r="277" spans="2:18" ht="17.25" customHeight="1" hidden="1"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71"/>
      <c r="R277" s="71"/>
    </row>
    <row r="278" spans="1:18" ht="27" customHeight="1" thickBot="1">
      <c r="A278" s="28" t="s">
        <v>100</v>
      </c>
      <c r="B278" s="67"/>
      <c r="G278" s="69"/>
      <c r="H278" s="70"/>
      <c r="I278" s="69"/>
      <c r="J278" s="70"/>
      <c r="K278" s="69"/>
      <c r="L278" s="70"/>
      <c r="M278" s="69"/>
      <c r="N278" s="70"/>
      <c r="O278" s="69"/>
      <c r="P278" s="70" t="s">
        <v>34</v>
      </c>
      <c r="Q278" s="71"/>
      <c r="R278" s="71"/>
    </row>
    <row r="279" spans="1:16" ht="21.75" customHeight="1">
      <c r="A279" s="72" t="s">
        <v>35</v>
      </c>
      <c r="B279" s="73" t="s">
        <v>36</v>
      </c>
      <c r="C279" s="112" t="s">
        <v>37</v>
      </c>
      <c r="D279" s="111"/>
      <c r="E279" s="112" t="s">
        <v>71</v>
      </c>
      <c r="F279" s="111"/>
      <c r="G279" s="110" t="s">
        <v>147</v>
      </c>
      <c r="H279" s="111"/>
      <c r="I279" s="110" t="s">
        <v>149</v>
      </c>
      <c r="J279" s="111"/>
      <c r="K279" s="110" t="s">
        <v>150</v>
      </c>
      <c r="L279" s="111"/>
      <c r="M279" s="110" t="s">
        <v>151</v>
      </c>
      <c r="N279" s="111"/>
      <c r="O279" s="110" t="s">
        <v>152</v>
      </c>
      <c r="P279" s="111"/>
    </row>
    <row r="280" spans="1:16" ht="21.75" customHeight="1" thickBot="1">
      <c r="A280" s="74"/>
      <c r="B280" s="74"/>
      <c r="C280" s="75" t="s">
        <v>38</v>
      </c>
      <c r="D280" s="76" t="s">
        <v>39</v>
      </c>
      <c r="E280" s="77" t="s">
        <v>38</v>
      </c>
      <c r="F280" s="76" t="s">
        <v>39</v>
      </c>
      <c r="G280" s="77" t="s">
        <v>38</v>
      </c>
      <c r="H280" s="76" t="s">
        <v>39</v>
      </c>
      <c r="I280" s="77" t="s">
        <v>38</v>
      </c>
      <c r="J280" s="76" t="s">
        <v>39</v>
      </c>
      <c r="K280" s="77" t="s">
        <v>38</v>
      </c>
      <c r="L280" s="76" t="s">
        <v>39</v>
      </c>
      <c r="M280" s="77" t="s">
        <v>38</v>
      </c>
      <c r="N280" s="76" t="s">
        <v>39</v>
      </c>
      <c r="O280" s="77" t="s">
        <v>38</v>
      </c>
      <c r="P280" s="76" t="s">
        <v>39</v>
      </c>
    </row>
    <row r="281" spans="1:16" ht="17.25" customHeight="1">
      <c r="A281" s="78"/>
      <c r="B281" s="29">
        <v>1</v>
      </c>
      <c r="C281" s="79" t="s">
        <v>52</v>
      </c>
      <c r="D281" s="46">
        <v>18312.455</v>
      </c>
      <c r="E281" s="45" t="s">
        <v>52</v>
      </c>
      <c r="F281" s="46">
        <v>21416.325</v>
      </c>
      <c r="G281" s="45" t="s">
        <v>177</v>
      </c>
      <c r="H281" s="46">
        <v>7840</v>
      </c>
      <c r="I281" s="45" t="s">
        <v>177</v>
      </c>
      <c r="J281" s="46">
        <v>7652</v>
      </c>
      <c r="K281" s="45" t="s">
        <v>177</v>
      </c>
      <c r="L281" s="46">
        <v>7632</v>
      </c>
      <c r="M281" s="45" t="s">
        <v>177</v>
      </c>
      <c r="N281" s="46">
        <v>7232</v>
      </c>
      <c r="O281" s="48" t="s">
        <v>177</v>
      </c>
      <c r="P281" s="49">
        <v>7109</v>
      </c>
    </row>
    <row r="282" spans="1:16" ht="17.25" customHeight="1">
      <c r="A282" s="80"/>
      <c r="B282" s="29">
        <v>2</v>
      </c>
      <c r="C282" s="79" t="s">
        <v>80</v>
      </c>
      <c r="D282" s="46">
        <v>4217.028</v>
      </c>
      <c r="E282" s="45" t="s">
        <v>80</v>
      </c>
      <c r="F282" s="46">
        <v>3295.524</v>
      </c>
      <c r="G282" s="45" t="s">
        <v>53</v>
      </c>
      <c r="H282" s="46">
        <v>5141</v>
      </c>
      <c r="I282" s="45" t="s">
        <v>53</v>
      </c>
      <c r="J282" s="46">
        <v>5059</v>
      </c>
      <c r="K282" s="45" t="s">
        <v>53</v>
      </c>
      <c r="L282" s="46">
        <v>4606</v>
      </c>
      <c r="M282" s="45" t="s">
        <v>53</v>
      </c>
      <c r="N282" s="46">
        <v>3178</v>
      </c>
      <c r="O282" s="50" t="s">
        <v>148</v>
      </c>
      <c r="P282" s="51">
        <v>2976</v>
      </c>
    </row>
    <row r="283" spans="1:16" ht="17.25" customHeight="1">
      <c r="A283" s="81" t="s">
        <v>40</v>
      </c>
      <c r="B283" s="29">
        <v>3</v>
      </c>
      <c r="C283" s="79" t="s">
        <v>81</v>
      </c>
      <c r="D283" s="46">
        <v>3667.155</v>
      </c>
      <c r="E283" s="45" t="s">
        <v>81</v>
      </c>
      <c r="F283" s="46">
        <v>3112.115</v>
      </c>
      <c r="G283" s="45" t="s">
        <v>148</v>
      </c>
      <c r="H283" s="46">
        <v>4268</v>
      </c>
      <c r="I283" s="45" t="s">
        <v>148</v>
      </c>
      <c r="J283" s="46">
        <v>4226</v>
      </c>
      <c r="K283" s="45" t="s">
        <v>148</v>
      </c>
      <c r="L283" s="46">
        <v>3799</v>
      </c>
      <c r="M283" s="45" t="s">
        <v>148</v>
      </c>
      <c r="N283" s="46">
        <v>3144</v>
      </c>
      <c r="O283" s="50" t="s">
        <v>176</v>
      </c>
      <c r="P283" s="51">
        <v>2821</v>
      </c>
    </row>
    <row r="284" spans="1:16" ht="17.25" customHeight="1">
      <c r="A284" s="78"/>
      <c r="B284" s="29">
        <v>4</v>
      </c>
      <c r="C284" s="79" t="s">
        <v>82</v>
      </c>
      <c r="D284" s="46">
        <v>2878.38</v>
      </c>
      <c r="E284" s="45" t="s">
        <v>58</v>
      </c>
      <c r="F284" s="46">
        <v>3076.885</v>
      </c>
      <c r="G284" s="45" t="s">
        <v>175</v>
      </c>
      <c r="H284" s="46">
        <v>3675</v>
      </c>
      <c r="I284" s="45" t="s">
        <v>175</v>
      </c>
      <c r="J284" s="46">
        <v>3481</v>
      </c>
      <c r="K284" s="45" t="s">
        <v>176</v>
      </c>
      <c r="L284" s="46">
        <v>3282</v>
      </c>
      <c r="M284" s="45" t="s">
        <v>176</v>
      </c>
      <c r="N284" s="46">
        <v>2781</v>
      </c>
      <c r="O284" s="50" t="s">
        <v>53</v>
      </c>
      <c r="P284" s="51">
        <v>2730</v>
      </c>
    </row>
    <row r="285" spans="1:16" ht="17.25" customHeight="1">
      <c r="A285" s="78"/>
      <c r="B285" s="29">
        <v>5</v>
      </c>
      <c r="C285" s="79" t="s">
        <v>60</v>
      </c>
      <c r="D285" s="46">
        <v>2800.087</v>
      </c>
      <c r="E285" s="45" t="s">
        <v>82</v>
      </c>
      <c r="F285" s="46">
        <v>2820.954</v>
      </c>
      <c r="G285" s="45" t="s">
        <v>176</v>
      </c>
      <c r="H285" s="46">
        <v>3527</v>
      </c>
      <c r="I285" s="45" t="s">
        <v>176</v>
      </c>
      <c r="J285" s="46">
        <v>3429</v>
      </c>
      <c r="K285" s="45" t="s">
        <v>169</v>
      </c>
      <c r="L285" s="46">
        <v>2589</v>
      </c>
      <c r="M285" s="45" t="s">
        <v>175</v>
      </c>
      <c r="N285" s="46">
        <v>2363</v>
      </c>
      <c r="O285" s="50" t="s">
        <v>175</v>
      </c>
      <c r="P285" s="51">
        <v>2137</v>
      </c>
    </row>
    <row r="286" spans="1:16" ht="17.25" customHeight="1">
      <c r="A286" s="80"/>
      <c r="B286" s="29">
        <v>6</v>
      </c>
      <c r="C286" s="79" t="s">
        <v>78</v>
      </c>
      <c r="D286" s="46">
        <v>2747.85</v>
      </c>
      <c r="E286" s="45" t="s">
        <v>78</v>
      </c>
      <c r="F286" s="46">
        <v>2789.02</v>
      </c>
      <c r="G286" s="45" t="s">
        <v>169</v>
      </c>
      <c r="H286" s="46">
        <v>2854</v>
      </c>
      <c r="I286" s="45" t="s">
        <v>169</v>
      </c>
      <c r="J286" s="46">
        <v>3116</v>
      </c>
      <c r="K286" s="45" t="s">
        <v>175</v>
      </c>
      <c r="L286" s="46">
        <v>2551</v>
      </c>
      <c r="M286" s="45" t="s">
        <v>169</v>
      </c>
      <c r="N286" s="46">
        <v>2128</v>
      </c>
      <c r="O286" s="50" t="s">
        <v>169</v>
      </c>
      <c r="P286" s="51">
        <v>1809</v>
      </c>
    </row>
    <row r="287" spans="1:16" ht="17.25" customHeight="1">
      <c r="A287" s="78"/>
      <c r="B287" s="29">
        <v>7</v>
      </c>
      <c r="C287" s="79" t="s">
        <v>58</v>
      </c>
      <c r="D287" s="46">
        <v>2669.829</v>
      </c>
      <c r="E287" s="45" t="s">
        <v>49</v>
      </c>
      <c r="F287" s="46">
        <v>2677.001</v>
      </c>
      <c r="G287" s="45" t="s">
        <v>168</v>
      </c>
      <c r="H287" s="46">
        <v>1987</v>
      </c>
      <c r="I287" s="45" t="s">
        <v>168</v>
      </c>
      <c r="J287" s="46">
        <v>1960</v>
      </c>
      <c r="K287" s="45" t="s">
        <v>174</v>
      </c>
      <c r="L287" s="46">
        <v>1847</v>
      </c>
      <c r="M287" s="45" t="s">
        <v>49</v>
      </c>
      <c r="N287" s="46">
        <v>1374</v>
      </c>
      <c r="O287" s="50" t="s">
        <v>168</v>
      </c>
      <c r="P287" s="51">
        <v>1731</v>
      </c>
    </row>
    <row r="288" spans="1:16" ht="17.25" customHeight="1">
      <c r="A288" s="78"/>
      <c r="B288" s="29">
        <v>8</v>
      </c>
      <c r="C288" s="79" t="s">
        <v>57</v>
      </c>
      <c r="D288" s="46">
        <v>1922.897</v>
      </c>
      <c r="E288" s="45" t="s">
        <v>63</v>
      </c>
      <c r="F288" s="46">
        <v>1995.933</v>
      </c>
      <c r="G288" s="45" t="s">
        <v>174</v>
      </c>
      <c r="H288" s="46">
        <v>1871</v>
      </c>
      <c r="I288" s="45" t="s">
        <v>174</v>
      </c>
      <c r="J288" s="46">
        <v>1784</v>
      </c>
      <c r="K288" s="45" t="s">
        <v>49</v>
      </c>
      <c r="L288" s="46">
        <v>1577</v>
      </c>
      <c r="M288" s="45" t="s">
        <v>174</v>
      </c>
      <c r="N288" s="46">
        <v>1366</v>
      </c>
      <c r="O288" s="50" t="s">
        <v>187</v>
      </c>
      <c r="P288" s="51">
        <v>1585</v>
      </c>
    </row>
    <row r="289" spans="1:16" ht="17.25" customHeight="1">
      <c r="A289" s="78"/>
      <c r="B289" s="29">
        <v>9</v>
      </c>
      <c r="C289" s="79" t="s">
        <v>96</v>
      </c>
      <c r="D289" s="46">
        <v>1828</v>
      </c>
      <c r="E289" s="45" t="s">
        <v>57</v>
      </c>
      <c r="F289" s="46">
        <v>1902.288</v>
      </c>
      <c r="G289" s="45" t="s">
        <v>187</v>
      </c>
      <c r="H289" s="46">
        <v>1657</v>
      </c>
      <c r="I289" s="45" t="s">
        <v>49</v>
      </c>
      <c r="J289" s="46">
        <v>1560</v>
      </c>
      <c r="K289" s="45" t="s">
        <v>187</v>
      </c>
      <c r="L289" s="46">
        <v>1537</v>
      </c>
      <c r="M289" s="45" t="s">
        <v>187</v>
      </c>
      <c r="N289" s="46">
        <v>1364</v>
      </c>
      <c r="O289" s="50" t="s">
        <v>49</v>
      </c>
      <c r="P289" s="51">
        <v>1340</v>
      </c>
    </row>
    <row r="290" spans="1:16" ht="17.25" customHeight="1">
      <c r="A290" s="80"/>
      <c r="B290" s="29">
        <v>10</v>
      </c>
      <c r="C290" s="79" t="s">
        <v>88</v>
      </c>
      <c r="D290" s="46">
        <v>1815</v>
      </c>
      <c r="E290" s="45" t="s">
        <v>61</v>
      </c>
      <c r="F290" s="47">
        <v>1864.63</v>
      </c>
      <c r="G290" s="45" t="s">
        <v>49</v>
      </c>
      <c r="H290" s="47">
        <v>1464</v>
      </c>
      <c r="I290" s="45" t="s">
        <v>187</v>
      </c>
      <c r="J290" s="47">
        <v>1549</v>
      </c>
      <c r="K290" s="45" t="s">
        <v>168</v>
      </c>
      <c r="L290" s="47">
        <v>1178</v>
      </c>
      <c r="M290" s="45" t="s">
        <v>168</v>
      </c>
      <c r="N290" s="47">
        <v>1343</v>
      </c>
      <c r="O290" s="52" t="s">
        <v>174</v>
      </c>
      <c r="P290" s="47">
        <v>1211</v>
      </c>
    </row>
    <row r="291" spans="1:16" ht="17.25" customHeight="1">
      <c r="A291" s="78" t="s">
        <v>41</v>
      </c>
      <c r="B291" s="30" t="s">
        <v>42</v>
      </c>
      <c r="C291" s="82"/>
      <c r="D291" s="83">
        <v>42858</v>
      </c>
      <c r="E291" s="84"/>
      <c r="F291" s="46">
        <v>44950.67499999999</v>
      </c>
      <c r="G291" s="85"/>
      <c r="H291" s="86">
        <v>34284</v>
      </c>
      <c r="I291" s="85"/>
      <c r="J291" s="86">
        <v>33816</v>
      </c>
      <c r="K291" s="85"/>
      <c r="L291" s="86">
        <v>30598</v>
      </c>
      <c r="M291" s="85"/>
      <c r="N291" s="86">
        <v>26273</v>
      </c>
      <c r="O291" s="85"/>
      <c r="P291" s="86">
        <v>25449</v>
      </c>
    </row>
    <row r="292" spans="1:16" ht="17.25" customHeight="1">
      <c r="A292" s="78"/>
      <c r="B292" s="31" t="s">
        <v>47</v>
      </c>
      <c r="C292" s="87"/>
      <c r="D292" s="88">
        <v>56254</v>
      </c>
      <c r="E292" s="89"/>
      <c r="F292" s="46">
        <v>56892.384</v>
      </c>
      <c r="G292" s="90"/>
      <c r="H292" s="86">
        <v>42944</v>
      </c>
      <c r="I292" s="90"/>
      <c r="J292" s="86">
        <v>42654</v>
      </c>
      <c r="K292" s="90"/>
      <c r="L292" s="86">
        <v>38737</v>
      </c>
      <c r="M292" s="90"/>
      <c r="N292" s="86">
        <v>32946</v>
      </c>
      <c r="O292" s="90"/>
      <c r="P292" s="86">
        <v>31279</v>
      </c>
    </row>
    <row r="293" spans="1:16" ht="17.25" customHeight="1" thickBot="1">
      <c r="A293" s="91"/>
      <c r="B293" s="32" t="s">
        <v>44</v>
      </c>
      <c r="C293" s="92"/>
      <c r="D293" s="93">
        <v>76.2</v>
      </c>
      <c r="E293" s="94"/>
      <c r="F293" s="93">
        <v>79.01000422130313</v>
      </c>
      <c r="G293" s="95"/>
      <c r="H293" s="96">
        <v>79.83420268256334</v>
      </c>
      <c r="I293" s="95"/>
      <c r="J293" s="96">
        <v>79.27978618652412</v>
      </c>
      <c r="K293" s="95"/>
      <c r="L293" s="96">
        <v>78.9890802075535</v>
      </c>
      <c r="M293" s="95"/>
      <c r="N293" s="96">
        <v>79.74564438778607</v>
      </c>
      <c r="O293" s="95"/>
      <c r="P293" s="96">
        <v>81.36129671664695</v>
      </c>
    </row>
    <row r="294" spans="1:16" ht="17.25" customHeight="1">
      <c r="A294" s="97"/>
      <c r="B294" s="29">
        <v>1</v>
      </c>
      <c r="C294" s="79" t="s">
        <v>52</v>
      </c>
      <c r="D294" s="46">
        <v>7513.25</v>
      </c>
      <c r="E294" s="48" t="s">
        <v>52</v>
      </c>
      <c r="F294" s="49">
        <v>7896.61</v>
      </c>
      <c r="G294" s="48" t="s">
        <v>58</v>
      </c>
      <c r="H294" s="49">
        <v>3184</v>
      </c>
      <c r="I294" s="48" t="s">
        <v>58</v>
      </c>
      <c r="J294" s="49">
        <v>3287</v>
      </c>
      <c r="K294" s="48" t="s">
        <v>58</v>
      </c>
      <c r="L294" s="49">
        <v>2831</v>
      </c>
      <c r="M294" s="48" t="s">
        <v>57</v>
      </c>
      <c r="N294" s="49">
        <v>2285</v>
      </c>
      <c r="O294" s="48" t="s">
        <v>57</v>
      </c>
      <c r="P294" s="49">
        <v>2302</v>
      </c>
    </row>
    <row r="295" spans="1:16" ht="17.25" customHeight="1">
      <c r="A295" s="80"/>
      <c r="B295" s="29">
        <v>2</v>
      </c>
      <c r="C295" s="79" t="s">
        <v>78</v>
      </c>
      <c r="D295" s="46">
        <v>4315.06</v>
      </c>
      <c r="E295" s="50" t="s">
        <v>78</v>
      </c>
      <c r="F295" s="51">
        <v>4359.072</v>
      </c>
      <c r="G295" s="50" t="s">
        <v>57</v>
      </c>
      <c r="H295" s="51">
        <v>2910</v>
      </c>
      <c r="I295" s="50" t="s">
        <v>57</v>
      </c>
      <c r="J295" s="51">
        <v>2694</v>
      </c>
      <c r="K295" s="50" t="s">
        <v>57</v>
      </c>
      <c r="L295" s="51">
        <v>2457</v>
      </c>
      <c r="M295" s="50" t="s">
        <v>58</v>
      </c>
      <c r="N295" s="51">
        <v>2173</v>
      </c>
      <c r="O295" s="50" t="s">
        <v>58</v>
      </c>
      <c r="P295" s="51">
        <v>2130</v>
      </c>
    </row>
    <row r="296" spans="1:16" ht="17.25" customHeight="1">
      <c r="A296" s="98" t="s">
        <v>45</v>
      </c>
      <c r="B296" s="29">
        <v>3</v>
      </c>
      <c r="C296" s="79" t="s">
        <v>60</v>
      </c>
      <c r="D296" s="46">
        <v>4312.07</v>
      </c>
      <c r="E296" s="50" t="s">
        <v>81</v>
      </c>
      <c r="F296" s="51">
        <v>3998.118</v>
      </c>
      <c r="G296" s="50" t="s">
        <v>52</v>
      </c>
      <c r="H296" s="51">
        <v>2426</v>
      </c>
      <c r="I296" s="50" t="s">
        <v>166</v>
      </c>
      <c r="J296" s="51">
        <v>2618</v>
      </c>
      <c r="K296" s="50" t="s">
        <v>166</v>
      </c>
      <c r="L296" s="51">
        <v>2449</v>
      </c>
      <c r="M296" s="50" t="s">
        <v>166</v>
      </c>
      <c r="N296" s="51">
        <v>1970</v>
      </c>
      <c r="O296" s="50" t="s">
        <v>51</v>
      </c>
      <c r="P296" s="51">
        <v>1830</v>
      </c>
    </row>
    <row r="297" spans="1:16" ht="17.25" customHeight="1">
      <c r="A297" s="98"/>
      <c r="B297" s="29">
        <v>4</v>
      </c>
      <c r="C297" s="79" t="s">
        <v>81</v>
      </c>
      <c r="D297" s="46">
        <v>3619.765</v>
      </c>
      <c r="E297" s="50" t="s">
        <v>51</v>
      </c>
      <c r="F297" s="51">
        <v>3327.652</v>
      </c>
      <c r="G297" s="50" t="s">
        <v>51</v>
      </c>
      <c r="H297" s="51">
        <v>2317</v>
      </c>
      <c r="I297" s="50" t="s">
        <v>51</v>
      </c>
      <c r="J297" s="51">
        <v>2445</v>
      </c>
      <c r="K297" s="50" t="s">
        <v>51</v>
      </c>
      <c r="L297" s="51">
        <v>2229</v>
      </c>
      <c r="M297" s="50" t="s">
        <v>51</v>
      </c>
      <c r="N297" s="51">
        <v>1809</v>
      </c>
      <c r="O297" s="50" t="s">
        <v>52</v>
      </c>
      <c r="P297" s="51">
        <v>1451</v>
      </c>
    </row>
    <row r="298" spans="1:16" ht="17.25" customHeight="1">
      <c r="A298" s="98"/>
      <c r="B298" s="29">
        <v>5</v>
      </c>
      <c r="C298" s="79" t="s">
        <v>51</v>
      </c>
      <c r="D298" s="46">
        <v>3237.24</v>
      </c>
      <c r="E298" s="50" t="s">
        <v>60</v>
      </c>
      <c r="F298" s="51">
        <v>2540.385</v>
      </c>
      <c r="G298" s="50" t="s">
        <v>166</v>
      </c>
      <c r="H298" s="51">
        <v>2295</v>
      </c>
      <c r="I298" s="50" t="s">
        <v>52</v>
      </c>
      <c r="J298" s="51">
        <v>2198</v>
      </c>
      <c r="K298" s="50" t="s">
        <v>52</v>
      </c>
      <c r="L298" s="51">
        <v>2001</v>
      </c>
      <c r="M298" s="50" t="s">
        <v>52</v>
      </c>
      <c r="N298" s="51">
        <v>1615</v>
      </c>
      <c r="O298" s="50" t="s">
        <v>166</v>
      </c>
      <c r="P298" s="51">
        <v>1424</v>
      </c>
    </row>
    <row r="299" spans="1:16" ht="17.25" customHeight="1">
      <c r="A299" s="80"/>
      <c r="B299" s="29">
        <v>6</v>
      </c>
      <c r="C299" s="79" t="s">
        <v>72</v>
      </c>
      <c r="D299" s="46">
        <v>2305.18</v>
      </c>
      <c r="E299" s="50" t="s">
        <v>72</v>
      </c>
      <c r="F299" s="51">
        <v>2253.88</v>
      </c>
      <c r="G299" s="50" t="s">
        <v>59</v>
      </c>
      <c r="H299" s="51">
        <v>1699</v>
      </c>
      <c r="I299" s="50" t="s">
        <v>59</v>
      </c>
      <c r="J299" s="51">
        <v>1734</v>
      </c>
      <c r="K299" s="50" t="s">
        <v>59</v>
      </c>
      <c r="L299" s="51">
        <v>1656</v>
      </c>
      <c r="M299" s="50" t="s">
        <v>59</v>
      </c>
      <c r="N299" s="51">
        <v>1265</v>
      </c>
      <c r="O299" s="50" t="s">
        <v>59</v>
      </c>
      <c r="P299" s="51">
        <v>1330</v>
      </c>
    </row>
    <row r="300" spans="1:16" ht="17.25" customHeight="1">
      <c r="A300" s="98"/>
      <c r="B300" s="29">
        <v>7</v>
      </c>
      <c r="C300" s="79" t="s">
        <v>58</v>
      </c>
      <c r="D300" s="46">
        <v>2158.823</v>
      </c>
      <c r="E300" s="50" t="s">
        <v>58</v>
      </c>
      <c r="F300" s="51">
        <v>2127.684</v>
      </c>
      <c r="G300" s="50" t="s">
        <v>78</v>
      </c>
      <c r="H300" s="51">
        <v>1196</v>
      </c>
      <c r="I300" s="50" t="s">
        <v>78</v>
      </c>
      <c r="J300" s="51">
        <v>1209</v>
      </c>
      <c r="K300" s="50" t="s">
        <v>78</v>
      </c>
      <c r="L300" s="51">
        <v>1009</v>
      </c>
      <c r="M300" s="50" t="s">
        <v>78</v>
      </c>
      <c r="N300" s="51">
        <v>853</v>
      </c>
      <c r="O300" s="50" t="s">
        <v>56</v>
      </c>
      <c r="P300" s="51">
        <v>974</v>
      </c>
    </row>
    <row r="301" spans="1:18" ht="17.25" customHeight="1">
      <c r="A301" s="98"/>
      <c r="B301" s="29">
        <v>8</v>
      </c>
      <c r="C301" s="79" t="s">
        <v>77</v>
      </c>
      <c r="D301" s="46">
        <v>1788.75</v>
      </c>
      <c r="E301" s="50" t="s">
        <v>49</v>
      </c>
      <c r="F301" s="51">
        <v>1810.05</v>
      </c>
      <c r="G301" s="50" t="s">
        <v>82</v>
      </c>
      <c r="H301" s="51">
        <v>1094</v>
      </c>
      <c r="I301" s="50" t="s">
        <v>188</v>
      </c>
      <c r="J301" s="51">
        <v>1056</v>
      </c>
      <c r="K301" s="50" t="s">
        <v>188</v>
      </c>
      <c r="L301" s="51">
        <v>926</v>
      </c>
      <c r="M301" s="50" t="s">
        <v>61</v>
      </c>
      <c r="N301" s="51">
        <v>720</v>
      </c>
      <c r="O301" s="50" t="s">
        <v>78</v>
      </c>
      <c r="P301" s="51">
        <v>879</v>
      </c>
      <c r="R301" s="99"/>
    </row>
    <row r="302" spans="1:18" ht="17.25" customHeight="1">
      <c r="A302" s="98"/>
      <c r="B302" s="29">
        <v>9</v>
      </c>
      <c r="C302" s="79" t="s">
        <v>96</v>
      </c>
      <c r="D302" s="46">
        <v>1573</v>
      </c>
      <c r="E302" s="50" t="s">
        <v>62</v>
      </c>
      <c r="F302" s="51">
        <v>1415.528</v>
      </c>
      <c r="G302" s="50" t="s">
        <v>61</v>
      </c>
      <c r="H302" s="51">
        <v>1031</v>
      </c>
      <c r="I302" s="50" t="s">
        <v>54</v>
      </c>
      <c r="J302" s="51">
        <v>910</v>
      </c>
      <c r="K302" s="50" t="s">
        <v>81</v>
      </c>
      <c r="L302" s="51">
        <v>868</v>
      </c>
      <c r="M302" s="50" t="s">
        <v>81</v>
      </c>
      <c r="N302" s="51">
        <v>709</v>
      </c>
      <c r="O302" s="50" t="s">
        <v>61</v>
      </c>
      <c r="P302" s="51">
        <v>776</v>
      </c>
      <c r="R302" s="99"/>
    </row>
    <row r="303" spans="1:16" ht="17.25" customHeight="1">
      <c r="A303" s="80"/>
      <c r="B303" s="29">
        <v>10</v>
      </c>
      <c r="C303" s="79" t="s">
        <v>95</v>
      </c>
      <c r="D303" s="46">
        <v>1555</v>
      </c>
      <c r="E303" s="52" t="s">
        <v>63</v>
      </c>
      <c r="F303" s="47">
        <v>1287.92</v>
      </c>
      <c r="G303" s="52" t="s">
        <v>54</v>
      </c>
      <c r="H303" s="47">
        <v>964</v>
      </c>
      <c r="I303" s="52" t="s">
        <v>82</v>
      </c>
      <c r="J303" s="47">
        <v>890</v>
      </c>
      <c r="K303" s="52" t="s">
        <v>61</v>
      </c>
      <c r="L303" s="47">
        <v>814</v>
      </c>
      <c r="M303" s="52" t="s">
        <v>56</v>
      </c>
      <c r="N303" s="47">
        <v>706</v>
      </c>
      <c r="O303" s="52" t="s">
        <v>188</v>
      </c>
      <c r="P303" s="47">
        <v>691</v>
      </c>
    </row>
    <row r="304" spans="1:16" ht="17.25" customHeight="1">
      <c r="A304" s="98" t="s">
        <v>46</v>
      </c>
      <c r="B304" s="30" t="s">
        <v>42</v>
      </c>
      <c r="C304" s="82"/>
      <c r="D304" s="83">
        <v>32377</v>
      </c>
      <c r="E304" s="84"/>
      <c r="F304" s="46">
        <v>31016.898999999998</v>
      </c>
      <c r="G304" s="85"/>
      <c r="H304" s="86">
        <v>19116</v>
      </c>
      <c r="I304" s="85"/>
      <c r="J304" s="86">
        <v>19041</v>
      </c>
      <c r="K304" s="85"/>
      <c r="L304" s="86">
        <v>17240</v>
      </c>
      <c r="M304" s="85"/>
      <c r="N304" s="86">
        <v>14105</v>
      </c>
      <c r="O304" s="85"/>
      <c r="P304" s="86">
        <v>13787</v>
      </c>
    </row>
    <row r="305" spans="1:16" ht="17.25" customHeight="1">
      <c r="A305" s="100"/>
      <c r="B305" s="31" t="s">
        <v>47</v>
      </c>
      <c r="C305" s="87"/>
      <c r="D305" s="88">
        <v>47218</v>
      </c>
      <c r="E305" s="101"/>
      <c r="F305" s="88">
        <v>45208.669</v>
      </c>
      <c r="G305" s="90"/>
      <c r="H305" s="86">
        <v>41728</v>
      </c>
      <c r="I305" s="90"/>
      <c r="J305" s="86">
        <v>40888</v>
      </c>
      <c r="K305" s="90"/>
      <c r="L305" s="86">
        <v>37183</v>
      </c>
      <c r="M305" s="90"/>
      <c r="N305" s="86">
        <v>31596</v>
      </c>
      <c r="O305" s="90"/>
      <c r="P305" s="86">
        <v>30704</v>
      </c>
    </row>
    <row r="306" spans="1:16" ht="17.25" customHeight="1" thickBot="1">
      <c r="A306" s="74"/>
      <c r="B306" s="32" t="s">
        <v>44</v>
      </c>
      <c r="C306" s="92"/>
      <c r="D306" s="93">
        <v>68.6</v>
      </c>
      <c r="E306" s="94"/>
      <c r="F306" s="93">
        <v>68.60829943920712</v>
      </c>
      <c r="G306" s="95"/>
      <c r="H306" s="96">
        <v>45.81096625766871</v>
      </c>
      <c r="I306" s="95"/>
      <c r="J306" s="96">
        <v>46.568675405987086</v>
      </c>
      <c r="K306" s="95"/>
      <c r="L306" s="96">
        <v>46.365274453379236</v>
      </c>
      <c r="M306" s="95"/>
      <c r="N306" s="96">
        <v>44.64172680086087</v>
      </c>
      <c r="O306" s="95"/>
      <c r="P306" s="96">
        <v>44.9029442417926</v>
      </c>
    </row>
    <row r="307" spans="1:18" ht="17.25" customHeight="1">
      <c r="A307" s="103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71"/>
      <c r="R307" s="71"/>
    </row>
    <row r="308" spans="2:18" ht="17.25" customHeight="1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71"/>
      <c r="R308" s="71"/>
    </row>
    <row r="309" spans="2:16" ht="13.5"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</sheetData>
  <sheetProtection/>
  <mergeCells count="49">
    <mergeCell ref="O191:P191"/>
    <mergeCell ref="O279:P279"/>
    <mergeCell ref="E147:F147"/>
    <mergeCell ref="G191:H191"/>
    <mergeCell ref="M279:N279"/>
    <mergeCell ref="K147:L147"/>
    <mergeCell ref="G235:H235"/>
    <mergeCell ref="I279:J279"/>
    <mergeCell ref="K279:L279"/>
    <mergeCell ref="K191:L191"/>
    <mergeCell ref="I15:J15"/>
    <mergeCell ref="K59:L59"/>
    <mergeCell ref="C59:D59"/>
    <mergeCell ref="E59:F59"/>
    <mergeCell ref="G59:H59"/>
    <mergeCell ref="C15:D15"/>
    <mergeCell ref="E15:F15"/>
    <mergeCell ref="G15:H15"/>
    <mergeCell ref="I59:J59"/>
    <mergeCell ref="O235:P235"/>
    <mergeCell ref="O15:P15"/>
    <mergeCell ref="O59:P59"/>
    <mergeCell ref="O147:P147"/>
    <mergeCell ref="O103:P103"/>
    <mergeCell ref="C147:D147"/>
    <mergeCell ref="C103:D103"/>
    <mergeCell ref="E191:F191"/>
    <mergeCell ref="C191:D191"/>
    <mergeCell ref="G103:H103"/>
    <mergeCell ref="I191:J191"/>
    <mergeCell ref="K103:L103"/>
    <mergeCell ref="E103:F103"/>
    <mergeCell ref="C279:D279"/>
    <mergeCell ref="E279:F279"/>
    <mergeCell ref="G279:H279"/>
    <mergeCell ref="C235:D235"/>
    <mergeCell ref="E235:F235"/>
    <mergeCell ref="G147:H147"/>
    <mergeCell ref="K235:L235"/>
    <mergeCell ref="M15:N15"/>
    <mergeCell ref="M59:N59"/>
    <mergeCell ref="M103:N103"/>
    <mergeCell ref="M147:N147"/>
    <mergeCell ref="I235:J235"/>
    <mergeCell ref="I147:J147"/>
    <mergeCell ref="I103:J103"/>
    <mergeCell ref="K15:L15"/>
    <mergeCell ref="M191:N191"/>
    <mergeCell ref="M235:N235"/>
  </mergeCells>
  <printOptions horizontalCentered="1"/>
  <pageMargins left="0.5118110236220472" right="0.2755905511811024" top="0.7874015748031497" bottom="0.6692913385826772" header="0.5118110236220472" footer="0.5118110236220472"/>
  <pageSetup firstPageNumber="1" useFirstPageNumber="1" horizontalDpi="600" verticalDpi="600" orientation="landscape" paperSize="9" scale="94" r:id="rId1"/>
  <rowBreaks count="6" manualBreakCount="6">
    <brk id="44" max="15" man="1"/>
    <brk id="88" max="15" man="1"/>
    <brk id="132" max="15" man="1"/>
    <brk id="176" max="15" man="1"/>
    <brk id="220" max="15" man="1"/>
    <brk id="2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2013-01-23T05:48:19Z</cp:lastPrinted>
  <dcterms:created xsi:type="dcterms:W3CDTF">2006-04-07T10:07:13Z</dcterms:created>
  <dcterms:modified xsi:type="dcterms:W3CDTF">2018-06-18T02:53:20Z</dcterms:modified>
  <cp:category/>
  <cp:version/>
  <cp:contentType/>
  <cp:contentStatus/>
</cp:coreProperties>
</file>