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'p3'!$A$1:$BA$30</definedName>
    <definedName name="_xlnm.Print_Area" localSheetId="1">'p6'!$A$1:$AE$59</definedName>
  </definedNames>
  <calcPr fullCalcOnLoad="1"/>
</workbook>
</file>

<file path=xl/sharedStrings.xml><?xml version="1.0" encoding="utf-8"?>
<sst xmlns="http://schemas.openxmlformats.org/spreadsheetml/2006/main" count="167" uniqueCount="116">
  <si>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</si>
  <si>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</si>
  <si>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</si>
  <si>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</si>
  <si>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</si>
  <si>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</si>
  <si>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</si>
  <si>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</si>
  <si>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</si>
  <si>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</si>
  <si>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</si>
  <si>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</si>
  <si>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</si>
  <si>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</si>
  <si>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</si>
  <si>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</si>
  <si>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</si>
  <si>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</si>
  <si>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</si>
  <si>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</si>
  <si>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</si>
  <si>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</si>
  <si>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</si>
  <si>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</si>
  <si>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</si>
  <si>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</si>
  <si>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</si>
  <si>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</si>
  <si>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</si>
  <si>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１２月</t>
  </si>
  <si>
    <t>　１１月</t>
  </si>
  <si>
    <t>　１０月</t>
  </si>
  <si>
    <t xml:space="preserve"> セメント</t>
  </si>
  <si>
    <t>実績（予測）</t>
  </si>
  <si>
    <t xml:space="preserve"> 生コンクリート</t>
  </si>
  <si>
    <t xml:space="preserve"> 木　材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</si>
  <si>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</si>
  <si>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</si>
  <si>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</si>
  <si>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</si>
  <si>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</si>
  <si>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</si>
  <si>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</si>
  <si>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実績（予測）</t>
  </si>
  <si>
    <t>実績（予測）</t>
  </si>
  <si>
    <t>＜主要建設資材の国内需要量実績の推移＞</t>
  </si>
  <si>
    <t>参考資料</t>
  </si>
  <si>
    <t>国土交通省　土地・建設産業局　建設市場整備課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</si>
  <si>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</si>
  <si>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</si>
  <si>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</si>
  <si>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</si>
  <si>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</si>
  <si>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</si>
  <si>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</si>
  <si>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</si>
  <si>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</si>
  <si>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</si>
  <si>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</si>
  <si>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</si>
  <si>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</si>
  <si>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</si>
  <si>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</si>
  <si>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</si>
  <si>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</si>
  <si>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</si>
  <si>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</si>
  <si>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</si>
  <si>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</si>
  <si>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</si>
  <si>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</si>
  <si>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</si>
  <si>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</si>
  <si>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</si>
  <si>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</si>
  <si>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</si>
  <si>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</si>
  <si>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</si>
  <si>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</si>
  <si>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</si>
  <si>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</si>
  <si>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</si>
  <si>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</si>
  <si>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</si>
  <si>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</si>
  <si>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</si>
  <si>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</si>
  <si>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</si>
  <si>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</si>
  <si>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</si>
  <si>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</si>
  <si>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</si>
  <si>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</si>
  <si>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５月</t>
  </si>
  <si>
    <t>平成二十九年度</t>
  </si>
  <si>
    <t>４月</t>
  </si>
  <si>
    <t>５月</t>
  </si>
  <si>
    <t>平成３０年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</si>
  <si>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</si>
  <si>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</si>
  <si>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</si>
  <si>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</si>
  <si>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</si>
  <si>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</si>
  <si>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</si>
  <si>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</si>
  <si>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</si>
  <si>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アスファルト … 石油連盟　 （石油アスファルト統計月報）</t>
  </si>
  <si>
    <t>平成30年度</t>
  </si>
  <si>
    <t>２８年度</t>
  </si>
  <si>
    <t>２９年度</t>
  </si>
  <si>
    <t>・ 小形棒鋼… 経済産業省「鉄鋼需給動態統計調査」等</t>
  </si>
  <si>
    <t>平成３１年　１月</t>
  </si>
  <si>
    <t>平成三十年度</t>
  </si>
  <si>
    <t>平成30年10月１日　現在</t>
  </si>
  <si>
    <t>主要建設資材月別需要予測　予測需要量及び実績の一覧表　＜平成３０年１１月分＞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</si>
</sst>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9.5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178" fontId="52" fillId="0" borderId="10" xfId="63" applyNumberFormat="1" applyFont="1" applyFill="1" applyBorder="1" applyAlignment="1">
      <alignment vertical="center"/>
      <protection/>
    </xf>
    <xf numFmtId="0" fontId="52" fillId="0" borderId="0" xfId="63" applyFont="1">
      <alignment/>
      <protection/>
    </xf>
    <xf numFmtId="0" fontId="52" fillId="0" borderId="0" xfId="63" applyFont="1" applyBorder="1" applyAlignment="1">
      <alignment horizontal="left" vertical="center"/>
      <protection/>
    </xf>
    <xf numFmtId="0" fontId="52" fillId="0" borderId="0" xfId="63" applyFont="1" applyAlignment="1">
      <alignment vertical="center"/>
      <protection/>
    </xf>
    <xf numFmtId="0" fontId="52" fillId="0" borderId="0" xfId="63" applyFont="1" applyFill="1">
      <alignment/>
      <protection/>
    </xf>
    <xf numFmtId="0" fontId="53" fillId="0" borderId="0" xfId="63" applyFont="1" applyAlignment="1">
      <alignment vertical="center"/>
      <protection/>
    </xf>
    <xf numFmtId="0" fontId="52" fillId="0" borderId="11" xfId="63" applyFont="1" applyFill="1" applyBorder="1" applyAlignment="1">
      <alignment vertical="center"/>
      <protection/>
    </xf>
    <xf numFmtId="0" fontId="52" fillId="0" borderId="12" xfId="63" applyFont="1" applyFill="1" applyBorder="1" applyAlignment="1">
      <alignment vertical="center"/>
      <protection/>
    </xf>
    <xf numFmtId="0" fontId="52" fillId="0" borderId="13" xfId="63" applyFont="1" applyFill="1" applyBorder="1" applyAlignment="1">
      <alignment vertical="center"/>
      <protection/>
    </xf>
    <xf numFmtId="0" fontId="52" fillId="0" borderId="14" xfId="63" applyFont="1" applyFill="1" applyBorder="1" applyAlignment="1">
      <alignment horizontal="left" vertical="center"/>
      <protection/>
    </xf>
    <xf numFmtId="0" fontId="52" fillId="0" borderId="15" xfId="63" applyFont="1" applyFill="1" applyBorder="1" applyAlignment="1">
      <alignment horizontal="left" vertical="center"/>
      <protection/>
    </xf>
    <xf numFmtId="0" fontId="52" fillId="0" borderId="16" xfId="63" applyFont="1" applyFill="1" applyBorder="1" applyAlignment="1">
      <alignment horizontal="left" vertical="center"/>
      <protection/>
    </xf>
    <xf numFmtId="0" fontId="52" fillId="0" borderId="17" xfId="63" applyFont="1" applyFill="1" applyBorder="1" applyAlignment="1">
      <alignment horizontal="left" vertical="center"/>
      <protection/>
    </xf>
    <xf numFmtId="0" fontId="52" fillId="0" borderId="18" xfId="63" applyFont="1" applyFill="1" applyBorder="1" applyAlignment="1">
      <alignment horizontal="left" vertical="center"/>
      <protection/>
    </xf>
    <xf numFmtId="0" fontId="54" fillId="0" borderId="19" xfId="63" applyFont="1" applyFill="1" applyBorder="1" applyAlignment="1">
      <alignment vertical="top"/>
      <protection/>
    </xf>
    <xf numFmtId="0" fontId="55" fillId="0" borderId="20" xfId="63" applyFont="1" applyFill="1" applyBorder="1" applyAlignment="1">
      <alignment vertical="top"/>
      <protection/>
    </xf>
    <xf numFmtId="0" fontId="52" fillId="0" borderId="19" xfId="63" applyFont="1" applyFill="1" applyBorder="1" applyAlignment="1">
      <alignment horizontal="center" vertical="center"/>
      <protection/>
    </xf>
    <xf numFmtId="0" fontId="52" fillId="0" borderId="21" xfId="63" applyFont="1" applyFill="1" applyBorder="1" applyAlignment="1">
      <alignment horizontal="center" vertical="center"/>
      <protection/>
    </xf>
    <xf numFmtId="0" fontId="56" fillId="0" borderId="22" xfId="63" applyFont="1" applyBorder="1" applyAlignment="1">
      <alignment horizontal="center" vertical="center"/>
      <protection/>
    </xf>
    <xf numFmtId="178" fontId="57" fillId="0" borderId="23" xfId="63" applyNumberFormat="1" applyFont="1" applyFill="1" applyBorder="1" applyAlignment="1">
      <alignment horizontal="center" vertical="center"/>
      <protection/>
    </xf>
    <xf numFmtId="178" fontId="57" fillId="0" borderId="24" xfId="63" applyNumberFormat="1" applyFont="1" applyFill="1" applyBorder="1" applyAlignment="1">
      <alignment vertical="center"/>
      <protection/>
    </xf>
    <xf numFmtId="178" fontId="57" fillId="0" borderId="25" xfId="63" applyNumberFormat="1" applyFont="1" applyFill="1" applyBorder="1" applyAlignment="1">
      <alignment vertical="center"/>
      <protection/>
    </xf>
    <xf numFmtId="190" fontId="52" fillId="0" borderId="26" xfId="63" applyNumberFormat="1" applyFont="1" applyFill="1" applyBorder="1" applyAlignment="1">
      <alignment vertical="center"/>
      <protection/>
    </xf>
    <xf numFmtId="0" fontId="56" fillId="0" borderId="27" xfId="63" applyFont="1" applyBorder="1" applyAlignment="1">
      <alignment horizontal="centerContinuous" vertical="center"/>
      <protection/>
    </xf>
    <xf numFmtId="178" fontId="58" fillId="0" borderId="28" xfId="63" applyNumberFormat="1" applyFont="1" applyFill="1" applyBorder="1" applyAlignment="1">
      <alignment vertical="center"/>
      <protection/>
    </xf>
    <xf numFmtId="178" fontId="52" fillId="0" borderId="29" xfId="63" applyNumberFormat="1" applyFont="1" applyFill="1" applyBorder="1" applyAlignment="1">
      <alignment vertical="center"/>
      <protection/>
    </xf>
    <xf numFmtId="178" fontId="52" fillId="0" borderId="30" xfId="63" applyNumberFormat="1" applyFont="1" applyFill="1" applyBorder="1" applyAlignment="1">
      <alignment vertical="center"/>
      <protection/>
    </xf>
    <xf numFmtId="0" fontId="56" fillId="0" borderId="21" xfId="63" applyFont="1" applyBorder="1" applyAlignment="1">
      <alignment horizontal="centerContinuous" vertical="center"/>
      <protection/>
    </xf>
    <xf numFmtId="179" fontId="52" fillId="0" borderId="31" xfId="63" applyNumberFormat="1" applyFont="1" applyFill="1" applyBorder="1" applyAlignment="1">
      <alignment horizontal="right" vertical="center"/>
      <protection/>
    </xf>
    <xf numFmtId="179" fontId="52" fillId="0" borderId="32" xfId="63" applyNumberFormat="1" applyFont="1" applyFill="1" applyBorder="1" applyAlignment="1">
      <alignment horizontal="right" vertical="center"/>
      <protection/>
    </xf>
    <xf numFmtId="179" fontId="52" fillId="0" borderId="19" xfId="63" applyNumberFormat="1" applyFont="1" applyFill="1" applyBorder="1" applyAlignment="1">
      <alignment horizontal="right" vertical="center"/>
      <protection/>
    </xf>
    <xf numFmtId="178" fontId="58" fillId="0" borderId="23" xfId="63" applyNumberFormat="1" applyFont="1" applyFill="1" applyBorder="1" applyAlignment="1">
      <alignment vertical="center"/>
      <protection/>
    </xf>
    <xf numFmtId="178" fontId="52" fillId="0" borderId="0" xfId="63" applyNumberFormat="1" applyFont="1" applyFill="1" applyBorder="1" applyAlignment="1">
      <alignment vertical="center"/>
      <protection/>
    </xf>
    <xf numFmtId="178" fontId="52" fillId="0" borderId="24" xfId="63" applyNumberFormat="1" applyFont="1" applyFill="1" applyBorder="1" applyAlignment="1">
      <alignment vertical="center"/>
      <protection/>
    </xf>
    <xf numFmtId="178" fontId="57" fillId="0" borderId="30" xfId="63" applyNumberFormat="1" applyFont="1" applyFill="1" applyBorder="1" applyAlignment="1">
      <alignment vertical="center"/>
      <protection/>
    </xf>
    <xf numFmtId="179" fontId="52" fillId="0" borderId="33" xfId="63" applyNumberFormat="1" applyFont="1" applyFill="1" applyBorder="1" applyAlignment="1">
      <alignment horizontal="right" vertical="center"/>
      <protection/>
    </xf>
    <xf numFmtId="179" fontId="52" fillId="0" borderId="34" xfId="63" applyNumberFormat="1" applyFont="1" applyFill="1" applyBorder="1" applyAlignment="1">
      <alignment horizontal="right" vertical="center"/>
      <protection/>
    </xf>
    <xf numFmtId="178" fontId="57" fillId="0" borderId="35" xfId="63" applyNumberFormat="1" applyFont="1" applyFill="1" applyBorder="1" applyAlignment="1">
      <alignment vertical="center"/>
      <protection/>
    </xf>
    <xf numFmtId="0" fontId="52" fillId="0" borderId="22" xfId="63" applyFont="1" applyBorder="1" applyAlignment="1">
      <alignment horizontal="center" textRotation="180"/>
      <protection/>
    </xf>
    <xf numFmtId="0" fontId="52" fillId="0" borderId="23" xfId="63" applyFont="1" applyBorder="1" applyAlignment="1">
      <alignment vertical="center"/>
      <protection/>
    </xf>
    <xf numFmtId="0" fontId="52" fillId="0" borderId="22" xfId="63" applyFont="1" applyBorder="1" applyAlignment="1">
      <alignment vertical="center"/>
      <protection/>
    </xf>
    <xf numFmtId="0" fontId="52" fillId="0" borderId="21" xfId="63" applyFont="1" applyBorder="1" applyAlignment="1">
      <alignment vertical="center"/>
      <protection/>
    </xf>
    <xf numFmtId="0" fontId="52" fillId="0" borderId="36" xfId="63" applyFont="1" applyBorder="1" applyAlignment="1">
      <alignment vertical="center"/>
      <protection/>
    </xf>
    <xf numFmtId="0" fontId="52" fillId="0" borderId="37" xfId="63" applyFont="1" applyBorder="1" applyAlignment="1">
      <alignment vertical="center"/>
      <protection/>
    </xf>
    <xf numFmtId="0" fontId="52" fillId="0" borderId="0" xfId="63" applyNumberFormat="1" applyFont="1" applyBorder="1" applyAlignment="1">
      <alignment horizontal="right" vertical="center"/>
      <protection/>
    </xf>
    <xf numFmtId="0" fontId="52" fillId="0" borderId="0" xfId="63" applyFont="1" applyBorder="1" applyAlignment="1">
      <alignment vertical="center"/>
      <protection/>
    </xf>
    <xf numFmtId="0" fontId="52" fillId="0" borderId="0" xfId="63" applyFont="1" applyBorder="1" applyAlignment="1">
      <alignment horizontal="right" vertical="center"/>
      <protection/>
    </xf>
    <xf numFmtId="0" fontId="52" fillId="0" borderId="0" xfId="63" applyFont="1" applyBorder="1" applyAlignment="1">
      <alignment horizontal="center" vertical="center"/>
      <protection/>
    </xf>
    <xf numFmtId="179" fontId="7" fillId="0" borderId="20" xfId="63" applyNumberFormat="1" applyFont="1" applyFill="1" applyBorder="1" applyAlignment="1">
      <alignment horizontal="right" vertical="center"/>
      <protection/>
    </xf>
    <xf numFmtId="178" fontId="7" fillId="0" borderId="38" xfId="63" applyNumberFormat="1" applyFont="1" applyFill="1" applyBorder="1" applyAlignment="1">
      <alignment vertical="center"/>
      <protection/>
    </xf>
    <xf numFmtId="178" fontId="7" fillId="0" borderId="39" xfId="63" applyNumberFormat="1" applyFont="1" applyFill="1" applyBorder="1" applyAlignment="1">
      <alignment vertical="center"/>
      <protection/>
    </xf>
    <xf numFmtId="179" fontId="7" fillId="0" borderId="21" xfId="63" applyNumberFormat="1" applyFont="1" applyFill="1" applyBorder="1" applyAlignment="1">
      <alignment horizontal="right" vertical="center"/>
      <protection/>
    </xf>
    <xf numFmtId="38" fontId="52" fillId="0" borderId="26" xfId="49" applyFont="1" applyFill="1" applyBorder="1" applyAlignment="1">
      <alignment vertical="center"/>
    </xf>
    <xf numFmtId="38" fontId="57" fillId="0" borderId="0" xfId="49" applyFont="1" applyFill="1" applyBorder="1" applyAlignment="1">
      <alignment horizontal="center" vertical="center"/>
    </xf>
    <xf numFmtId="38" fontId="52" fillId="0" borderId="0" xfId="49" applyFont="1" applyFill="1" applyBorder="1" applyAlignment="1">
      <alignment vertical="center"/>
    </xf>
    <xf numFmtId="38" fontId="52" fillId="0" borderId="10" xfId="49" applyFont="1" applyFill="1" applyBorder="1" applyAlignment="1">
      <alignment vertical="center"/>
    </xf>
    <xf numFmtId="38" fontId="52" fillId="0" borderId="29" xfId="49" applyFont="1" applyFill="1" applyBorder="1" applyAlignment="1">
      <alignment vertical="center"/>
    </xf>
    <xf numFmtId="38" fontId="57" fillId="0" borderId="24" xfId="49" applyFont="1" applyFill="1" applyBorder="1" applyAlignment="1">
      <alignment vertical="center"/>
    </xf>
    <xf numFmtId="38" fontId="52" fillId="0" borderId="24" xfId="49" applyFont="1" applyFill="1" applyBorder="1" applyAlignment="1">
      <alignment vertical="center"/>
    </xf>
    <xf numFmtId="38" fontId="7" fillId="0" borderId="38" xfId="49" applyFont="1" applyFill="1" applyBorder="1" applyAlignment="1">
      <alignment vertical="center"/>
    </xf>
    <xf numFmtId="38" fontId="58" fillId="0" borderId="23" xfId="49" applyFont="1" applyFill="1" applyBorder="1" applyAlignment="1">
      <alignment vertical="center"/>
    </xf>
    <xf numFmtId="38" fontId="57" fillId="0" borderId="23" xfId="49" applyFont="1" applyFill="1" applyBorder="1" applyAlignment="1">
      <alignment horizontal="center" vertical="center"/>
    </xf>
    <xf numFmtId="0" fontId="54" fillId="0" borderId="34" xfId="63" applyFont="1" applyFill="1" applyBorder="1" applyAlignment="1">
      <alignment vertical="top"/>
      <protection/>
    </xf>
    <xf numFmtId="190" fontId="7" fillId="0" borderId="26" xfId="63" applyNumberFormat="1" applyFont="1" applyFill="1" applyBorder="1" applyAlignment="1">
      <alignment vertical="center"/>
      <protection/>
    </xf>
    <xf numFmtId="0" fontId="57" fillId="0" borderId="0" xfId="61" applyFont="1" applyFill="1">
      <alignment/>
      <protection/>
    </xf>
    <xf numFmtId="0" fontId="57" fillId="0" borderId="0" xfId="61" applyFont="1" applyFill="1" applyAlignment="1">
      <alignment horizontal="left"/>
      <protection/>
    </xf>
    <xf numFmtId="0" fontId="57" fillId="0" borderId="0" xfId="61" applyFont="1" applyFill="1" applyAlignment="1">
      <alignment horizontal="centerContinuous"/>
      <protection/>
    </xf>
    <xf numFmtId="38" fontId="57" fillId="0" borderId="0" xfId="49" applyFont="1" applyFill="1" applyAlignment="1">
      <alignment horizontal="right"/>
    </xf>
    <xf numFmtId="38" fontId="57" fillId="0" borderId="0" xfId="49" applyFont="1" applyFill="1" applyAlignment="1">
      <alignment/>
    </xf>
    <xf numFmtId="176" fontId="57" fillId="0" borderId="0" xfId="61" applyNumberFormat="1" applyFont="1" applyFill="1">
      <alignment/>
      <protection/>
    </xf>
    <xf numFmtId="207" fontId="57" fillId="0" borderId="0" xfId="42" applyNumberFormat="1" applyFont="1" applyFill="1" applyAlignment="1">
      <alignment/>
    </xf>
    <xf numFmtId="0" fontId="55" fillId="0" borderId="0" xfId="61" applyFont="1" applyFill="1" applyAlignment="1">
      <alignment horizontal="right"/>
      <protection/>
    </xf>
    <xf numFmtId="0" fontId="55" fillId="0" borderId="0" xfId="62" applyFont="1" applyFill="1" applyAlignment="1">
      <alignment horizontal="right" vertical="top"/>
      <protection/>
    </xf>
    <xf numFmtId="0" fontId="52" fillId="0" borderId="40" xfId="61" applyFont="1" applyFill="1" applyBorder="1" applyAlignment="1">
      <alignment horizontal="left" vertical="center"/>
      <protection/>
    </xf>
    <xf numFmtId="0" fontId="52" fillId="0" borderId="41" xfId="61" applyFont="1" applyFill="1" applyBorder="1" applyAlignment="1">
      <alignment horizontal="left" vertical="center"/>
      <protection/>
    </xf>
    <xf numFmtId="0" fontId="52" fillId="0" borderId="25" xfId="61" applyFont="1" applyFill="1" applyBorder="1" applyAlignment="1">
      <alignment horizontal="left" vertical="center"/>
      <protection/>
    </xf>
    <xf numFmtId="0" fontId="52" fillId="0" borderId="42" xfId="61" applyFont="1" applyFill="1" applyBorder="1" applyAlignment="1">
      <alignment horizontal="left" vertical="center"/>
      <protection/>
    </xf>
    <xf numFmtId="0" fontId="52" fillId="0" borderId="43" xfId="61" applyFont="1" applyFill="1" applyBorder="1" applyAlignment="1">
      <alignment horizontal="left" vertical="center"/>
      <protection/>
    </xf>
    <xf numFmtId="0" fontId="59" fillId="0" borderId="0" xfId="61" applyFont="1" applyFill="1" applyBorder="1" applyAlignment="1">
      <alignment horizontal="left" vertical="top"/>
      <protection/>
    </xf>
    <xf numFmtId="0" fontId="59" fillId="0" borderId="0" xfId="61" applyFont="1" applyFill="1" applyBorder="1" applyAlignment="1">
      <alignment vertical="top"/>
      <protection/>
    </xf>
    <xf numFmtId="0" fontId="59" fillId="0" borderId="44" xfId="61" applyFont="1" applyFill="1" applyBorder="1" applyAlignment="1">
      <alignment horizontal="left" vertical="top"/>
      <protection/>
    </xf>
    <xf numFmtId="0" fontId="59" fillId="0" borderId="24" xfId="61" applyFont="1" applyFill="1" applyBorder="1" applyAlignment="1">
      <alignment vertical="top"/>
      <protection/>
    </xf>
    <xf numFmtId="0" fontId="52" fillId="0" borderId="45" xfId="61" applyFont="1" applyFill="1" applyBorder="1" applyAlignment="1">
      <alignment vertical="center"/>
      <protection/>
    </xf>
    <xf numFmtId="0" fontId="52" fillId="0" borderId="46" xfId="61" applyFont="1" applyFill="1" applyBorder="1" applyAlignment="1">
      <alignment vertical="center"/>
      <protection/>
    </xf>
    <xf numFmtId="0" fontId="52" fillId="0" borderId="24" xfId="61" applyFont="1" applyFill="1" applyBorder="1" applyAlignment="1">
      <alignment vertical="center"/>
      <protection/>
    </xf>
    <xf numFmtId="0" fontId="52" fillId="0" borderId="0" xfId="61" applyFont="1" applyFill="1" applyBorder="1" applyAlignment="1">
      <alignment vertical="center"/>
      <protection/>
    </xf>
    <xf numFmtId="0" fontId="59" fillId="0" borderId="22" xfId="61" applyFont="1" applyFill="1" applyBorder="1" applyAlignment="1">
      <alignment vertical="top"/>
      <protection/>
    </xf>
    <xf numFmtId="0" fontId="57" fillId="0" borderId="47" xfId="61" applyFont="1" applyFill="1" applyBorder="1" applyAlignment="1">
      <alignment vertical="center"/>
      <protection/>
    </xf>
    <xf numFmtId="0" fontId="57" fillId="0" borderId="0" xfId="61" applyFont="1" applyFill="1" applyBorder="1" applyAlignment="1">
      <alignment vertical="center"/>
      <protection/>
    </xf>
    <xf numFmtId="0" fontId="57" fillId="0" borderId="24" xfId="61" applyFont="1" applyFill="1" applyBorder="1" applyAlignment="1">
      <alignment vertical="center"/>
      <protection/>
    </xf>
    <xf numFmtId="0" fontId="57" fillId="0" borderId="22" xfId="61" applyFont="1" applyFill="1" applyBorder="1" applyAlignment="1">
      <alignment vertical="center"/>
      <protection/>
    </xf>
    <xf numFmtId="0" fontId="59" fillId="0" borderId="34" xfId="61" applyFont="1" applyFill="1" applyBorder="1" applyAlignment="1">
      <alignment horizontal="centerContinuous" vertical="center"/>
      <protection/>
    </xf>
    <xf numFmtId="0" fontId="59" fillId="0" borderId="48" xfId="61" applyFont="1" applyFill="1" applyBorder="1" applyAlignment="1">
      <alignment horizontal="centerContinuous" vertical="center"/>
      <protection/>
    </xf>
    <xf numFmtId="0" fontId="59" fillId="0" borderId="49" xfId="61" applyFont="1" applyFill="1" applyBorder="1" applyAlignment="1">
      <alignment horizontal="centerContinuous" vertical="center"/>
      <protection/>
    </xf>
    <xf numFmtId="0" fontId="59" fillId="0" borderId="19" xfId="61" applyFont="1" applyFill="1" applyBorder="1" applyAlignment="1">
      <alignment horizontal="centerContinuous" vertical="center"/>
      <protection/>
    </xf>
    <xf numFmtId="0" fontId="59" fillId="0" borderId="50" xfId="61" applyFont="1" applyFill="1" applyBorder="1" applyAlignment="1">
      <alignment horizontal="centerContinuous" vertical="center"/>
      <protection/>
    </xf>
    <xf numFmtId="0" fontId="59" fillId="0" borderId="51" xfId="61" applyFont="1" applyFill="1" applyBorder="1" applyAlignment="1">
      <alignment horizontal="centerContinuous" vertical="center"/>
      <protection/>
    </xf>
    <xf numFmtId="0" fontId="59" fillId="0" borderId="52" xfId="61" applyFont="1" applyFill="1" applyBorder="1" applyAlignment="1">
      <alignment horizontal="centerContinuous" vertical="center"/>
      <protection/>
    </xf>
    <xf numFmtId="38" fontId="57" fillId="0" borderId="0" xfId="49" applyFont="1" applyFill="1" applyAlignment="1">
      <alignment/>
    </xf>
    <xf numFmtId="0" fontId="57" fillId="0" borderId="0" xfId="61" applyFont="1" applyFill="1" applyAlignment="1">
      <alignment/>
      <protection/>
    </xf>
    <xf numFmtId="38" fontId="57" fillId="0" borderId="0" xfId="49" applyFont="1" applyFill="1" applyAlignment="1">
      <alignment horizontal="centerContinuous"/>
    </xf>
    <xf numFmtId="0" fontId="57" fillId="0" borderId="53" xfId="61" applyFont="1" applyFill="1" applyBorder="1" applyAlignment="1">
      <alignment horizontal="right" vertical="center"/>
      <protection/>
    </xf>
    <xf numFmtId="188" fontId="57" fillId="0" borderId="24" xfId="61" applyNumberFormat="1" applyFont="1" applyFill="1" applyBorder="1" applyAlignment="1" applyProtection="1">
      <alignment vertical="center"/>
      <protection/>
    </xf>
    <xf numFmtId="176" fontId="57" fillId="0" borderId="0" xfId="61" applyNumberFormat="1" applyFont="1" applyFill="1" applyBorder="1" applyAlignment="1" applyProtection="1">
      <alignment vertical="center"/>
      <protection/>
    </xf>
    <xf numFmtId="0" fontId="57" fillId="0" borderId="44" xfId="61" applyFont="1" applyFill="1" applyBorder="1" applyAlignment="1">
      <alignment vertical="center"/>
      <protection/>
    </xf>
    <xf numFmtId="179" fontId="57" fillId="0" borderId="0" xfId="61" applyNumberFormat="1" applyFont="1" applyFill="1" applyBorder="1" applyAlignment="1" applyProtection="1">
      <alignment vertical="center"/>
      <protection/>
    </xf>
    <xf numFmtId="188" fontId="57" fillId="0" borderId="25" xfId="61" applyNumberFormat="1" applyFont="1" applyFill="1" applyBorder="1" applyAlignment="1" applyProtection="1">
      <alignment vertical="center"/>
      <protection/>
    </xf>
    <xf numFmtId="176" fontId="57" fillId="0" borderId="26" xfId="61" applyNumberFormat="1" applyFont="1" applyFill="1" applyBorder="1" applyAlignment="1" applyProtection="1">
      <alignment vertical="center"/>
      <protection/>
    </xf>
    <xf numFmtId="179" fontId="57" fillId="0" borderId="54" xfId="61" applyNumberFormat="1" applyFont="1" applyFill="1" applyBorder="1" applyAlignment="1" applyProtection="1">
      <alignment vertical="center"/>
      <protection/>
    </xf>
    <xf numFmtId="179" fontId="57" fillId="0" borderId="22" xfId="61" applyNumberFormat="1" applyFont="1" applyFill="1" applyBorder="1" applyAlignment="1" applyProtection="1">
      <alignment vertical="center"/>
      <protection/>
    </xf>
    <xf numFmtId="0" fontId="57" fillId="0" borderId="0" xfId="61" applyFont="1" applyFill="1" applyBorder="1">
      <alignment/>
      <protection/>
    </xf>
    <xf numFmtId="38" fontId="57" fillId="0" borderId="0" xfId="49" applyFont="1" applyFill="1" applyBorder="1" applyAlignment="1" applyProtection="1">
      <alignment/>
      <protection/>
    </xf>
    <xf numFmtId="176" fontId="57" fillId="0" borderId="54" xfId="61" applyNumberFormat="1" applyFont="1" applyFill="1" applyBorder="1" applyAlignment="1" applyProtection="1">
      <alignment vertical="center"/>
      <protection/>
    </xf>
    <xf numFmtId="188" fontId="57" fillId="0" borderId="24" xfId="61" applyNumberFormat="1" applyFont="1" applyFill="1" applyBorder="1" applyAlignment="1" applyProtection="1">
      <alignment horizontal="centerContinuous" vertical="center"/>
      <protection/>
    </xf>
    <xf numFmtId="193" fontId="57" fillId="0" borderId="0" xfId="61" applyNumberFormat="1" applyFont="1" applyFill="1">
      <alignment/>
      <protection/>
    </xf>
    <xf numFmtId="188" fontId="57" fillId="0" borderId="0" xfId="61" applyNumberFormat="1" applyFont="1" applyFill="1" applyBorder="1" applyAlignment="1" applyProtection="1">
      <alignment horizontal="centerContinuous" vertical="center"/>
      <protection/>
    </xf>
    <xf numFmtId="176" fontId="57" fillId="0" borderId="55" xfId="61" applyNumberFormat="1" applyFont="1" applyFill="1" applyBorder="1" applyAlignment="1" applyProtection="1">
      <alignment vertical="center"/>
      <protection/>
    </xf>
    <xf numFmtId="178" fontId="57" fillId="0" borderId="55" xfId="61" applyNumberFormat="1" applyFont="1" applyFill="1" applyBorder="1" applyAlignment="1" applyProtection="1">
      <alignment vertical="center"/>
      <protection/>
    </xf>
    <xf numFmtId="208" fontId="57" fillId="0" borderId="0" xfId="61" applyNumberFormat="1" applyFont="1" applyFill="1" applyBorder="1">
      <alignment/>
      <protection/>
    </xf>
    <xf numFmtId="208" fontId="57" fillId="0" borderId="22" xfId="61" applyNumberFormat="1" applyFont="1" applyFill="1" applyBorder="1" applyAlignment="1">
      <alignment/>
      <protection/>
    </xf>
    <xf numFmtId="176" fontId="57" fillId="0" borderId="55" xfId="62" applyNumberFormat="1" applyFont="1" applyFill="1" applyBorder="1" applyAlignment="1" applyProtection="1">
      <alignment vertical="center"/>
      <protection/>
    </xf>
    <xf numFmtId="0" fontId="57" fillId="0" borderId="36" xfId="61" applyFont="1" applyFill="1" applyBorder="1" applyAlignment="1">
      <alignment horizontal="center" vertical="center" textRotation="255"/>
      <protection/>
    </xf>
    <xf numFmtId="197" fontId="57" fillId="0" borderId="0" xfId="61" applyNumberFormat="1" applyFont="1" applyFill="1">
      <alignment/>
      <protection/>
    </xf>
    <xf numFmtId="176" fontId="8" fillId="0" borderId="0" xfId="61" applyNumberFormat="1" applyFont="1" applyFill="1" applyBorder="1" applyAlignment="1" applyProtection="1">
      <alignment vertical="center"/>
      <protection/>
    </xf>
    <xf numFmtId="0" fontId="8" fillId="0" borderId="44" xfId="61" applyFont="1" applyFill="1" applyBorder="1" applyAlignment="1">
      <alignment vertical="center"/>
      <protection/>
    </xf>
    <xf numFmtId="179" fontId="8" fillId="0" borderId="0" xfId="61" applyNumberFormat="1" applyFont="1" applyFill="1" applyBorder="1" applyAlignment="1" applyProtection="1">
      <alignment vertical="center"/>
      <protection/>
    </xf>
    <xf numFmtId="188" fontId="8" fillId="0" borderId="24" xfId="61" applyNumberFormat="1" applyFont="1" applyFill="1" applyBorder="1" applyAlignment="1" applyProtection="1">
      <alignment horizontal="centerContinuous" vertical="center"/>
      <protection/>
    </xf>
    <xf numFmtId="0" fontId="8" fillId="0" borderId="24" xfId="61" applyFont="1" applyFill="1" applyBorder="1" applyAlignment="1">
      <alignment vertical="center"/>
      <protection/>
    </xf>
    <xf numFmtId="179" fontId="8" fillId="0" borderId="22" xfId="61" applyNumberFormat="1" applyFont="1" applyFill="1" applyBorder="1" applyAlignment="1" applyProtection="1">
      <alignment vertical="center"/>
      <protection/>
    </xf>
    <xf numFmtId="0" fontId="57" fillId="0" borderId="56" xfId="61" applyFont="1" applyFill="1" applyBorder="1" applyAlignment="1">
      <alignment horizontal="right" vertical="center"/>
      <protection/>
    </xf>
    <xf numFmtId="188" fontId="57" fillId="0" borderId="19" xfId="61" applyNumberFormat="1" applyFont="1" applyFill="1" applyBorder="1" applyAlignment="1" applyProtection="1">
      <alignment horizontal="centerContinuous" vertical="center"/>
      <protection/>
    </xf>
    <xf numFmtId="176" fontId="8" fillId="0" borderId="34" xfId="61" applyNumberFormat="1" applyFont="1" applyFill="1" applyBorder="1" applyAlignment="1" applyProtection="1">
      <alignment vertical="center"/>
      <protection/>
    </xf>
    <xf numFmtId="0" fontId="8" fillId="0" borderId="50" xfId="61" applyFont="1" applyFill="1" applyBorder="1" applyAlignment="1">
      <alignment vertical="center"/>
      <protection/>
    </xf>
    <xf numFmtId="179" fontId="8" fillId="0" borderId="34" xfId="61" applyNumberFormat="1" applyFont="1" applyFill="1" applyBorder="1" applyAlignment="1" applyProtection="1">
      <alignment vertical="center"/>
      <protection/>
    </xf>
    <xf numFmtId="188" fontId="8" fillId="0" borderId="19" xfId="61" applyNumberFormat="1" applyFont="1" applyFill="1" applyBorder="1" applyAlignment="1" applyProtection="1">
      <alignment horizontal="centerContinuous" vertical="center"/>
      <protection/>
    </xf>
    <xf numFmtId="0" fontId="8" fillId="0" borderId="19" xfId="61" applyFont="1" applyFill="1" applyBorder="1" applyAlignment="1">
      <alignment vertical="center"/>
      <protection/>
    </xf>
    <xf numFmtId="209" fontId="57" fillId="0" borderId="0" xfId="49" applyNumberFormat="1" applyFont="1" applyFill="1" applyAlignment="1">
      <alignment/>
    </xf>
    <xf numFmtId="0" fontId="57" fillId="0" borderId="57" xfId="61" applyFont="1" applyFill="1" applyBorder="1" applyAlignment="1">
      <alignment horizontal="right" vertical="center"/>
      <protection/>
    </xf>
    <xf numFmtId="0" fontId="57" fillId="0" borderId="58" xfId="61" applyFont="1" applyFill="1" applyBorder="1" applyAlignment="1">
      <alignment horizontal="right" vertical="center"/>
      <protection/>
    </xf>
    <xf numFmtId="188" fontId="57" fillId="0" borderId="25" xfId="61" applyNumberFormat="1" applyFont="1" applyFill="1" applyBorder="1" applyAlignment="1" applyProtection="1">
      <alignment horizontal="centerContinuous" vertical="center"/>
      <protection/>
    </xf>
    <xf numFmtId="176" fontId="57" fillId="0" borderId="40" xfId="61" applyNumberFormat="1" applyFont="1" applyFill="1" applyBorder="1" applyAlignment="1" applyProtection="1">
      <alignment vertical="center"/>
      <protection/>
    </xf>
    <xf numFmtId="0" fontId="57" fillId="0" borderId="41" xfId="61" applyFont="1" applyFill="1" applyBorder="1" applyAlignment="1">
      <alignment vertical="center"/>
      <protection/>
    </xf>
    <xf numFmtId="176" fontId="57" fillId="0" borderId="59" xfId="61" applyNumberFormat="1" applyFont="1" applyFill="1" applyBorder="1" applyAlignment="1" applyProtection="1">
      <alignment vertical="center"/>
      <protection/>
    </xf>
    <xf numFmtId="188" fontId="57" fillId="0" borderId="47" xfId="61" applyNumberFormat="1" applyFont="1" applyFill="1" applyBorder="1" applyAlignment="1" applyProtection="1">
      <alignment horizontal="centerContinuous" vertical="center"/>
      <protection/>
    </xf>
    <xf numFmtId="188" fontId="57" fillId="0" borderId="44" xfId="61" applyNumberFormat="1" applyFont="1" applyFill="1" applyBorder="1" applyAlignment="1" applyProtection="1">
      <alignment horizontal="centerContinuous" vertical="center"/>
      <protection/>
    </xf>
    <xf numFmtId="0" fontId="57" fillId="0" borderId="0" xfId="61" applyFont="1" applyFill="1" applyBorder="1" applyAlignment="1" applyProtection="1">
      <alignment vertical="center"/>
      <protection/>
    </xf>
    <xf numFmtId="0" fontId="57" fillId="33" borderId="0" xfId="61" applyFont="1" applyFill="1">
      <alignment/>
      <protection/>
    </xf>
    <xf numFmtId="0" fontId="57" fillId="0" borderId="37" xfId="61" applyFont="1" applyFill="1" applyBorder="1" applyAlignment="1">
      <alignment horizontal="center" vertical="center" textRotation="255"/>
      <protection/>
    </xf>
    <xf numFmtId="38" fontId="57" fillId="33" borderId="0" xfId="49" applyFont="1" applyFill="1" applyAlignment="1">
      <alignment/>
    </xf>
    <xf numFmtId="209" fontId="57" fillId="33" borderId="0" xfId="49" applyNumberFormat="1" applyFont="1" applyFill="1" applyAlignment="1">
      <alignment/>
    </xf>
    <xf numFmtId="179" fontId="8" fillId="0" borderId="54" xfId="61" applyNumberFormat="1" applyFont="1" applyFill="1" applyBorder="1" applyAlignment="1" applyProtection="1">
      <alignment vertical="center"/>
      <protection/>
    </xf>
    <xf numFmtId="188" fontId="8" fillId="0" borderId="44" xfId="61" applyNumberFormat="1" applyFont="1" applyFill="1" applyBorder="1" applyAlignment="1" applyProtection="1">
      <alignment horizontal="centerContinuous" vertical="center"/>
      <protection/>
    </xf>
    <xf numFmtId="176" fontId="8" fillId="0" borderId="55" xfId="61" applyNumberFormat="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179" fontId="8" fillId="0" borderId="20" xfId="61" applyNumberFormat="1" applyFont="1" applyFill="1" applyBorder="1" applyAlignment="1" applyProtection="1">
      <alignment vertical="center"/>
      <protection/>
    </xf>
    <xf numFmtId="179" fontId="8" fillId="0" borderId="21" xfId="61" applyNumberFormat="1" applyFont="1" applyFill="1" applyBorder="1" applyAlignment="1" applyProtection="1">
      <alignment vertical="center"/>
      <protection/>
    </xf>
    <xf numFmtId="179" fontId="8" fillId="0" borderId="26" xfId="61" applyNumberFormat="1" applyFont="1" applyFill="1" applyBorder="1" applyAlignment="1" applyProtection="1">
      <alignment vertical="center"/>
      <protection/>
    </xf>
    <xf numFmtId="179" fontId="8" fillId="0" borderId="43" xfId="61" applyNumberFormat="1" applyFont="1" applyFill="1" applyBorder="1" applyAlignment="1" applyProtection="1">
      <alignment vertical="center"/>
      <protection/>
    </xf>
    <xf numFmtId="0" fontId="57" fillId="0" borderId="60" xfId="61" applyFont="1" applyFill="1" applyBorder="1" applyAlignment="1">
      <alignment horizontal="right" vertical="center"/>
      <protection/>
    </xf>
    <xf numFmtId="179" fontId="8" fillId="0" borderId="61" xfId="61" applyNumberFormat="1" applyFont="1" applyFill="1" applyBorder="1" applyAlignment="1" applyProtection="1">
      <alignment vertical="center"/>
      <protection/>
    </xf>
    <xf numFmtId="179" fontId="8" fillId="0" borderId="62" xfId="61" applyNumberFormat="1" applyFont="1" applyFill="1" applyBorder="1" applyAlignment="1" applyProtection="1">
      <alignment vertical="center"/>
      <protection/>
    </xf>
    <xf numFmtId="188" fontId="57" fillId="0" borderId="63" xfId="61" applyNumberFormat="1" applyFont="1" applyFill="1" applyBorder="1" applyAlignment="1" applyProtection="1">
      <alignment horizontal="centerContinuous" vertical="center"/>
      <protection/>
    </xf>
    <xf numFmtId="188" fontId="57" fillId="0" borderId="64" xfId="61" applyNumberFormat="1" applyFont="1" applyFill="1" applyBorder="1" applyAlignment="1" applyProtection="1">
      <alignment horizontal="centerContinuous" vertical="center"/>
      <protection/>
    </xf>
    <xf numFmtId="0" fontId="57" fillId="0" borderId="41" xfId="61" applyFont="1" applyFill="1" applyBorder="1" applyAlignment="1" applyProtection="1">
      <alignment vertical="center"/>
      <protection/>
    </xf>
    <xf numFmtId="188" fontId="60" fillId="0" borderId="47" xfId="61" applyNumberFormat="1" applyFont="1" applyFill="1" applyBorder="1" applyAlignment="1" applyProtection="1">
      <alignment horizontal="centerContinuous" vertical="center"/>
      <protection/>
    </xf>
    <xf numFmtId="0" fontId="57" fillId="0" borderId="44" xfId="61" applyFont="1" applyFill="1" applyBorder="1" applyAlignment="1" applyProtection="1">
      <alignment vertical="center"/>
      <protection/>
    </xf>
    <xf numFmtId="188" fontId="60" fillId="0" borderId="63" xfId="61" applyNumberFormat="1" applyFont="1" applyFill="1" applyBorder="1" applyAlignment="1" applyProtection="1">
      <alignment horizontal="centerContinuous" vertical="center"/>
      <protection/>
    </xf>
    <xf numFmtId="176" fontId="57" fillId="0" borderId="65" xfId="61" applyNumberFormat="1" applyFont="1" applyFill="1" applyBorder="1" applyAlignment="1" applyProtection="1">
      <alignment vertical="center"/>
      <protection/>
    </xf>
    <xf numFmtId="0" fontId="57" fillId="0" borderId="66" xfId="61" applyFont="1" applyFill="1" applyBorder="1" applyAlignment="1">
      <alignment vertical="center"/>
      <protection/>
    </xf>
    <xf numFmtId="188" fontId="57" fillId="0" borderId="67" xfId="61" applyNumberFormat="1" applyFont="1" applyFill="1" applyBorder="1" applyAlignment="1" applyProtection="1">
      <alignment horizontal="centerContinuous" vertical="center"/>
      <protection/>
    </xf>
    <xf numFmtId="176" fontId="57" fillId="0" borderId="68" xfId="61" applyNumberFormat="1" applyFont="1" applyFill="1" applyBorder="1" applyAlignment="1" applyProtection="1">
      <alignment vertical="center"/>
      <protection/>
    </xf>
    <xf numFmtId="176" fontId="57" fillId="0" borderId="69" xfId="61" applyNumberFormat="1" applyFont="1" applyFill="1" applyBorder="1" applyAlignment="1" applyProtection="1">
      <alignment vertical="center"/>
      <protection/>
    </xf>
    <xf numFmtId="0" fontId="57" fillId="0" borderId="66" xfId="61" applyFont="1" applyFill="1" applyBorder="1" applyAlignment="1" applyProtection="1">
      <alignment vertical="center"/>
      <protection/>
    </xf>
    <xf numFmtId="0" fontId="57" fillId="0" borderId="70" xfId="61" applyFont="1" applyFill="1" applyBorder="1" applyAlignment="1">
      <alignment vertical="center"/>
      <protection/>
    </xf>
    <xf numFmtId="179" fontId="8" fillId="0" borderId="71" xfId="61" applyNumberFormat="1" applyFont="1" applyFill="1" applyBorder="1" applyAlignment="1" applyProtection="1">
      <alignment vertical="center"/>
      <protection/>
    </xf>
    <xf numFmtId="188" fontId="57" fillId="0" borderId="72" xfId="61" applyNumberFormat="1" applyFont="1" applyFill="1" applyBorder="1" applyAlignment="1" applyProtection="1">
      <alignment horizontal="centerContinuous" vertical="center"/>
      <protection/>
    </xf>
    <xf numFmtId="176" fontId="57" fillId="0" borderId="73" xfId="61" applyNumberFormat="1" applyFont="1" applyFill="1" applyBorder="1" applyAlignment="1" applyProtection="1">
      <alignment vertical="center"/>
      <protection/>
    </xf>
    <xf numFmtId="0" fontId="57" fillId="0" borderId="70" xfId="61" applyFont="1" applyFill="1" applyBorder="1" applyAlignment="1" applyProtection="1">
      <alignment vertical="center"/>
      <protection/>
    </xf>
    <xf numFmtId="179" fontId="8" fillId="0" borderId="74" xfId="61" applyNumberFormat="1" applyFont="1" applyFill="1" applyBorder="1" applyAlignment="1" applyProtection="1">
      <alignment vertical="center"/>
      <protection/>
    </xf>
    <xf numFmtId="188" fontId="57" fillId="0" borderId="75" xfId="61" applyNumberFormat="1" applyFont="1" applyFill="1" applyBorder="1" applyAlignment="1" applyProtection="1">
      <alignment horizontal="centerContinuous" vertical="center"/>
      <protection/>
    </xf>
    <xf numFmtId="176" fontId="57" fillId="0" borderId="34" xfId="61" applyNumberFormat="1" applyFont="1" applyFill="1" applyBorder="1" applyAlignment="1" applyProtection="1">
      <alignment vertical="center"/>
      <protection/>
    </xf>
    <xf numFmtId="0" fontId="57" fillId="0" borderId="50" xfId="61" applyFont="1" applyFill="1" applyBorder="1" applyAlignment="1">
      <alignment vertical="center"/>
      <protection/>
    </xf>
    <xf numFmtId="176" fontId="57" fillId="0" borderId="76" xfId="61" applyNumberFormat="1" applyFont="1" applyFill="1" applyBorder="1" applyAlignment="1" applyProtection="1">
      <alignment vertical="center"/>
      <protection/>
    </xf>
    <xf numFmtId="0" fontId="57" fillId="0" borderId="50" xfId="61" applyFont="1" applyFill="1" applyBorder="1" applyAlignment="1" applyProtection="1">
      <alignment vertical="center"/>
      <protection/>
    </xf>
    <xf numFmtId="0" fontId="60" fillId="0" borderId="50" xfId="61" applyFont="1" applyFill="1" applyBorder="1" applyAlignment="1">
      <alignment vertical="center"/>
      <protection/>
    </xf>
    <xf numFmtId="179" fontId="8" fillId="0" borderId="77" xfId="61" applyNumberFormat="1" applyFont="1" applyFill="1" applyBorder="1" applyAlignment="1" applyProtection="1">
      <alignment vertical="center"/>
      <protection/>
    </xf>
    <xf numFmtId="188" fontId="57" fillId="0" borderId="78" xfId="61" applyNumberFormat="1" applyFont="1" applyFill="1" applyBorder="1" applyAlignment="1" applyProtection="1">
      <alignment horizontal="centerContinuous" vertical="center"/>
      <protection/>
    </xf>
    <xf numFmtId="176" fontId="57" fillId="0" borderId="79" xfId="61" applyNumberFormat="1" applyFont="1" applyFill="1" applyBorder="1" applyAlignment="1" applyProtection="1">
      <alignment vertical="center"/>
      <protection/>
    </xf>
    <xf numFmtId="0" fontId="57" fillId="0" borderId="80" xfId="61" applyFont="1" applyFill="1" applyBorder="1" applyAlignment="1">
      <alignment vertical="center"/>
      <protection/>
    </xf>
    <xf numFmtId="176" fontId="60" fillId="0" borderId="73" xfId="61" applyNumberFormat="1" applyFont="1" applyFill="1" applyBorder="1" applyAlignment="1" applyProtection="1">
      <alignment vertical="center"/>
      <protection/>
    </xf>
    <xf numFmtId="0" fontId="55" fillId="0" borderId="0" xfId="61" applyFont="1" applyFill="1">
      <alignment/>
      <protection/>
    </xf>
    <xf numFmtId="0" fontId="55" fillId="0" borderId="0" xfId="61" applyFont="1" applyFill="1" applyAlignment="1">
      <alignment horizontal="left" vertical="center"/>
      <protection/>
    </xf>
    <xf numFmtId="0" fontId="55" fillId="0" borderId="0" xfId="61" applyFont="1" applyFill="1" applyAlignment="1">
      <alignment vertical="center"/>
      <protection/>
    </xf>
    <xf numFmtId="176" fontId="55" fillId="0" borderId="0" xfId="61" applyNumberFormat="1" applyFont="1" applyFill="1" applyAlignment="1">
      <alignment vertical="center"/>
      <protection/>
    </xf>
    <xf numFmtId="0" fontId="55" fillId="0" borderId="0" xfId="63" applyFont="1" applyAlignment="1">
      <alignment vertical="center"/>
      <protection/>
    </xf>
    <xf numFmtId="203" fontId="7" fillId="0" borderId="26" xfId="63" applyNumberFormat="1" applyFont="1" applyFill="1" applyBorder="1" applyAlignment="1">
      <alignment vertical="center"/>
      <protection/>
    </xf>
    <xf numFmtId="203" fontId="7" fillId="0" borderId="26" xfId="63" applyNumberFormat="1" applyFont="1" applyFill="1" applyBorder="1" applyAlignment="1">
      <alignment horizontal="right" vertical="center"/>
      <protection/>
    </xf>
    <xf numFmtId="198" fontId="57" fillId="0" borderId="0" xfId="49" applyNumberFormat="1" applyFont="1" applyFill="1" applyBorder="1" applyAlignment="1">
      <alignment horizontal="center" vertical="center"/>
    </xf>
    <xf numFmtId="198" fontId="7" fillId="0" borderId="26" xfId="63" applyNumberFormat="1" applyFont="1" applyFill="1" applyBorder="1" applyAlignment="1">
      <alignment vertical="center"/>
      <protection/>
    </xf>
    <xf numFmtId="198" fontId="57" fillId="0" borderId="24" xfId="49" applyNumberFormat="1" applyFont="1" applyFill="1" applyBorder="1" applyAlignment="1">
      <alignment vertical="center"/>
    </xf>
    <xf numFmtId="198" fontId="52" fillId="0" borderId="0" xfId="49" applyNumberFormat="1" applyFont="1" applyFill="1" applyBorder="1" applyAlignment="1">
      <alignment vertical="center"/>
    </xf>
    <xf numFmtId="198" fontId="52" fillId="0" borderId="24" xfId="49" applyNumberFormat="1" applyFont="1" applyFill="1" applyBorder="1" applyAlignment="1">
      <alignment vertical="center"/>
    </xf>
    <xf numFmtId="198" fontId="58" fillId="0" borderId="23" xfId="49" applyNumberFormat="1" applyFont="1" applyFill="1" applyBorder="1" applyAlignment="1">
      <alignment vertical="center"/>
    </xf>
    <xf numFmtId="198" fontId="57" fillId="0" borderId="23" xfId="49" applyNumberFormat="1" applyFont="1" applyFill="1" applyBorder="1" applyAlignment="1">
      <alignment horizontal="center" vertical="center"/>
    </xf>
    <xf numFmtId="203" fontId="52" fillId="0" borderId="26" xfId="63" applyNumberFormat="1" applyFont="1" applyFill="1" applyBorder="1" applyAlignment="1">
      <alignment vertical="center"/>
      <protection/>
    </xf>
    <xf numFmtId="0" fontId="57" fillId="0" borderId="36" xfId="61" applyFont="1" applyFill="1" applyBorder="1" applyAlignment="1">
      <alignment horizontal="center" vertical="center" textRotation="255"/>
      <protection/>
    </xf>
    <xf numFmtId="198" fontId="52" fillId="0" borderId="24" xfId="63" applyNumberFormat="1" applyFont="1" applyFill="1" applyBorder="1" applyAlignment="1">
      <alignment vertical="center"/>
      <protection/>
    </xf>
    <xf numFmtId="198" fontId="52" fillId="0" borderId="26" xfId="49" applyNumberFormat="1" applyFont="1" applyFill="1" applyBorder="1" applyAlignment="1">
      <alignment vertical="center"/>
    </xf>
    <xf numFmtId="198" fontId="57" fillId="0" borderId="23" xfId="63" applyNumberFormat="1" applyFont="1" applyFill="1" applyBorder="1" applyAlignment="1">
      <alignment horizontal="center" vertical="center"/>
      <protection/>
    </xf>
    <xf numFmtId="198" fontId="57" fillId="0" borderId="24" xfId="63" applyNumberFormat="1" applyFont="1" applyFill="1" applyBorder="1" applyAlignment="1">
      <alignment vertical="center"/>
      <protection/>
    </xf>
    <xf numFmtId="198" fontId="58" fillId="0" borderId="23" xfId="63" applyNumberFormat="1" applyFont="1" applyFill="1" applyBorder="1" applyAlignment="1">
      <alignment vertical="center"/>
      <protection/>
    </xf>
    <xf numFmtId="198" fontId="7" fillId="0" borderId="38" xfId="63" applyNumberFormat="1" applyFont="1" applyFill="1" applyBorder="1" applyAlignment="1">
      <alignment vertical="center"/>
      <protection/>
    </xf>
    <xf numFmtId="198" fontId="52" fillId="0" borderId="0" xfId="63" applyNumberFormat="1" applyFont="1" applyFill="1" applyBorder="1" applyAlignment="1">
      <alignment vertical="center"/>
      <protection/>
    </xf>
    <xf numFmtId="188" fontId="57" fillId="0" borderId="81" xfId="61" applyNumberFormat="1" applyFont="1" applyFill="1" applyBorder="1" applyAlignment="1" applyProtection="1">
      <alignment horizontal="centerContinuous" vertical="center"/>
      <protection/>
    </xf>
    <xf numFmtId="176" fontId="57" fillId="0" borderId="82" xfId="61" applyNumberFormat="1" applyFont="1" applyFill="1" applyBorder="1" applyAlignment="1" applyProtection="1">
      <alignment vertical="center"/>
      <protection/>
    </xf>
    <xf numFmtId="0" fontId="57" fillId="0" borderId="83" xfId="61" applyFont="1" applyFill="1" applyBorder="1" applyAlignment="1">
      <alignment vertical="center"/>
      <protection/>
    </xf>
    <xf numFmtId="179" fontId="8" fillId="0" borderId="84" xfId="61" applyNumberFormat="1" applyFont="1" applyFill="1" applyBorder="1" applyAlignment="1" applyProtection="1">
      <alignment vertical="center"/>
      <protection/>
    </xf>
    <xf numFmtId="188" fontId="57" fillId="0" borderId="85" xfId="61" applyNumberFormat="1" applyFont="1" applyFill="1" applyBorder="1" applyAlignment="1" applyProtection="1">
      <alignment horizontal="centerContinuous" vertical="center"/>
      <protection/>
    </xf>
    <xf numFmtId="176" fontId="57" fillId="0" borderId="86" xfId="61" applyNumberFormat="1" applyFont="1" applyFill="1" applyBorder="1" applyAlignment="1" applyProtection="1">
      <alignment vertical="center"/>
      <protection/>
    </xf>
    <xf numFmtId="0" fontId="57" fillId="0" borderId="83" xfId="61" applyFont="1" applyFill="1" applyBorder="1" applyAlignment="1" applyProtection="1">
      <alignment vertical="center"/>
      <protection/>
    </xf>
    <xf numFmtId="0" fontId="60" fillId="0" borderId="83" xfId="61" applyFont="1" applyFill="1" applyBorder="1" applyAlignment="1">
      <alignment vertical="center"/>
      <protection/>
    </xf>
    <xf numFmtId="179" fontId="8" fillId="0" borderId="87" xfId="61" applyNumberFormat="1" applyFont="1" applyFill="1" applyBorder="1" applyAlignment="1" applyProtection="1">
      <alignment vertical="center"/>
      <protection/>
    </xf>
    <xf numFmtId="38" fontId="7" fillId="0" borderId="26" xfId="49" applyFont="1" applyFill="1" applyBorder="1" applyAlignment="1">
      <alignment vertical="center"/>
    </xf>
    <xf numFmtId="203" fontId="52" fillId="0" borderId="26" xfId="49" applyNumberFormat="1" applyFont="1" applyFill="1" applyBorder="1" applyAlignment="1">
      <alignment vertical="center"/>
    </xf>
    <xf numFmtId="0" fontId="52" fillId="0" borderId="88" xfId="63" applyFont="1" applyBorder="1" applyAlignment="1">
      <alignment horizontal="center" vertical="center"/>
      <protection/>
    </xf>
    <xf numFmtId="0" fontId="52" fillId="0" borderId="89" xfId="63" applyFont="1" applyBorder="1" applyAlignment="1">
      <alignment horizontal="center" vertical="center"/>
      <protection/>
    </xf>
    <xf numFmtId="0" fontId="52" fillId="0" borderId="90" xfId="63" applyFont="1" applyBorder="1" applyAlignment="1">
      <alignment horizontal="center" vertical="center"/>
      <protection/>
    </xf>
    <xf numFmtId="0" fontId="52" fillId="0" borderId="23" xfId="63" applyFont="1" applyBorder="1" applyAlignment="1">
      <alignment vertical="center"/>
      <protection/>
    </xf>
    <xf numFmtId="0" fontId="52" fillId="0" borderId="22" xfId="63" applyFont="1" applyBorder="1" applyAlignment="1">
      <alignment vertical="center"/>
      <protection/>
    </xf>
    <xf numFmtId="0" fontId="52" fillId="0" borderId="33" xfId="63" applyFont="1" applyBorder="1" applyAlignment="1">
      <alignment vertical="center"/>
      <protection/>
    </xf>
    <xf numFmtId="0" fontId="52" fillId="0" borderId="21" xfId="63" applyFont="1" applyBorder="1" applyAlignment="1">
      <alignment vertical="center"/>
      <protection/>
    </xf>
    <xf numFmtId="0" fontId="56" fillId="0" borderId="91" xfId="63" applyFont="1" applyBorder="1" applyAlignment="1">
      <alignment horizontal="center" vertical="center" wrapText="1"/>
      <protection/>
    </xf>
    <xf numFmtId="0" fontId="56" fillId="0" borderId="92" xfId="63" applyFont="1" applyBorder="1" applyAlignment="1">
      <alignment horizontal="center" vertical="center" wrapText="1"/>
      <protection/>
    </xf>
    <xf numFmtId="0" fontId="52" fillId="0" borderId="93" xfId="63" applyFont="1" applyBorder="1" applyAlignment="1">
      <alignment vertical="center"/>
      <protection/>
    </xf>
    <xf numFmtId="0" fontId="52" fillId="0" borderId="43" xfId="63" applyFont="1" applyBorder="1" applyAlignment="1">
      <alignment vertical="center"/>
      <protection/>
    </xf>
    <xf numFmtId="0" fontId="61" fillId="0" borderId="22" xfId="63" applyFont="1" applyBorder="1" applyAlignment="1">
      <alignment horizontal="center" vertical="center" textRotation="180"/>
      <protection/>
    </xf>
    <xf numFmtId="0" fontId="52" fillId="0" borderId="93" xfId="63" applyFont="1" applyBorder="1" applyAlignment="1">
      <alignment horizontal="center" vertical="center"/>
      <protection/>
    </xf>
    <xf numFmtId="0" fontId="52" fillId="0" borderId="43" xfId="63" applyFont="1" applyBorder="1" applyAlignment="1">
      <alignment horizontal="center" vertical="center"/>
      <protection/>
    </xf>
    <xf numFmtId="0" fontId="52" fillId="0" borderId="23" xfId="63" applyFont="1" applyBorder="1" applyAlignment="1">
      <alignment horizontal="center" vertical="center"/>
      <protection/>
    </xf>
    <xf numFmtId="0" fontId="52" fillId="0" borderId="22" xfId="63" applyFont="1" applyBorder="1" applyAlignment="1">
      <alignment horizontal="center" vertical="center"/>
      <protection/>
    </xf>
    <xf numFmtId="0" fontId="52" fillId="0" borderId="33" xfId="63" applyFont="1" applyBorder="1" applyAlignment="1">
      <alignment horizontal="center" vertical="center"/>
      <protection/>
    </xf>
    <xf numFmtId="0" fontId="52" fillId="0" borderId="21" xfId="63" applyFont="1" applyBorder="1" applyAlignment="1">
      <alignment horizontal="center" vertical="center"/>
      <protection/>
    </xf>
    <xf numFmtId="0" fontId="52" fillId="0" borderId="94" xfId="63" applyFont="1" applyBorder="1" applyAlignment="1">
      <alignment horizontal="center" vertical="center" wrapText="1"/>
      <protection/>
    </xf>
    <xf numFmtId="0" fontId="52" fillId="0" borderId="91" xfId="63" applyFont="1" applyBorder="1" applyAlignment="1">
      <alignment horizontal="center" vertical="center" wrapText="1"/>
      <protection/>
    </xf>
    <xf numFmtId="0" fontId="52" fillId="0" borderId="92" xfId="63" applyFont="1" applyBorder="1" applyAlignment="1">
      <alignment horizontal="center" vertical="center" wrapText="1"/>
      <protection/>
    </xf>
    <xf numFmtId="0" fontId="52" fillId="0" borderId="95" xfId="63" applyFont="1" applyBorder="1" applyAlignment="1">
      <alignment horizontal="center" vertical="center"/>
      <protection/>
    </xf>
    <xf numFmtId="0" fontId="52" fillId="0" borderId="96" xfId="63" applyFont="1" applyBorder="1" applyAlignment="1">
      <alignment horizontal="center" vertical="center"/>
      <protection/>
    </xf>
    <xf numFmtId="0" fontId="52" fillId="0" borderId="97" xfId="63" applyFont="1" applyBorder="1" applyAlignment="1">
      <alignment horizontal="center" vertical="center"/>
      <protection/>
    </xf>
    <xf numFmtId="0" fontId="56" fillId="0" borderId="94" xfId="63" applyFont="1" applyBorder="1" applyAlignment="1">
      <alignment horizontal="center" vertical="center" wrapText="1"/>
      <protection/>
    </xf>
    <xf numFmtId="0" fontId="52" fillId="0" borderId="98" xfId="63" applyFont="1" applyBorder="1" applyAlignment="1">
      <alignment vertical="center"/>
      <protection/>
    </xf>
    <xf numFmtId="0" fontId="52" fillId="0" borderId="36" xfId="63" applyFont="1" applyBorder="1" applyAlignment="1">
      <alignment vertical="center"/>
      <protection/>
    </xf>
    <xf numFmtId="0" fontId="52" fillId="0" borderId="37" xfId="63" applyFont="1" applyBorder="1" applyAlignment="1">
      <alignment vertical="center"/>
      <protection/>
    </xf>
    <xf numFmtId="0" fontId="57" fillId="0" borderId="98" xfId="61" applyFont="1" applyFill="1" applyBorder="1" applyAlignment="1">
      <alignment horizontal="center" vertical="center" textRotation="255"/>
      <protection/>
    </xf>
    <xf numFmtId="0" fontId="57" fillId="0" borderId="36" xfId="61" applyFont="1" applyFill="1" applyBorder="1" applyAlignment="1">
      <alignment horizontal="center" vertical="center" textRotation="255"/>
      <protection/>
    </xf>
    <xf numFmtId="0" fontId="57" fillId="0" borderId="37" xfId="61" applyFont="1" applyFill="1" applyBorder="1" applyAlignment="1">
      <alignment horizontal="center" vertical="center" textRotation="255"/>
      <protection/>
    </xf>
    <xf numFmtId="0" fontId="53" fillId="0" borderId="0" xfId="61" applyFont="1" applyFill="1" applyAlignment="1">
      <alignment vertical="center"/>
      <protection/>
    </xf>
    <xf numFmtId="0" fontId="57" fillId="0" borderId="0" xfId="61" applyFont="1" applyFill="1" applyAlignment="1">
      <alignment/>
      <protection/>
    </xf>
    <xf numFmtId="0" fontId="62" fillId="0" borderId="88" xfId="61" applyFont="1" applyFill="1" applyBorder="1" applyAlignment="1">
      <alignment horizontal="center" vertical="center"/>
      <protection/>
    </xf>
    <xf numFmtId="0" fontId="63" fillId="0" borderId="89" xfId="61" applyFont="1" applyFill="1" applyBorder="1" applyAlignment="1">
      <alignment horizontal="center" vertical="center"/>
      <protection/>
    </xf>
    <xf numFmtId="0" fontId="63" fillId="0" borderId="90" xfId="61" applyFont="1" applyFill="1" applyBorder="1" applyAlignment="1">
      <alignment horizontal="center" vertical="center"/>
      <protection/>
    </xf>
    <xf numFmtId="0" fontId="57" fillId="0" borderId="99" xfId="61" applyFont="1" applyFill="1" applyBorder="1" applyAlignment="1">
      <alignment/>
      <protection/>
    </xf>
    <xf numFmtId="0" fontId="57" fillId="0" borderId="100" xfId="61" applyFont="1" applyFill="1" applyBorder="1" applyAlignment="1">
      <alignment/>
      <protection/>
    </xf>
    <xf numFmtId="0" fontId="57" fillId="0" borderId="101" xfId="61" applyFont="1" applyFill="1" applyBorder="1" applyAlignment="1">
      <alignment/>
      <protection/>
    </xf>
    <xf numFmtId="0" fontId="57" fillId="0" borderId="102" xfId="61" applyFont="1" applyFill="1" applyBorder="1" applyAlignment="1">
      <alignment/>
      <protection/>
    </xf>
    <xf numFmtId="0" fontId="57" fillId="0" borderId="103" xfId="61" applyFont="1" applyFill="1" applyBorder="1" applyAlignment="1">
      <alignment/>
      <protection/>
    </xf>
    <xf numFmtId="0" fontId="57" fillId="0" borderId="104" xfId="61" applyFont="1" applyFill="1" applyBorder="1" applyAlignment="1">
      <alignment/>
      <protection/>
    </xf>
    <xf numFmtId="198" fontId="52" fillId="0" borderId="26" xfId="63" applyNumberFormat="1" applyFont="1" applyFill="1" applyBorder="1" applyAlignment="1">
      <alignment vertical="center"/>
      <protection/>
    </xf>
    <xf numFmtId="178" fontId="7" fillId="0" borderId="38" xfId="49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④　７月プレス資料【主要資材国内需要量】" xfId="61"/>
    <cellStyle name="標準_②主要資材国内需要量" xfId="62"/>
    <cellStyle name="標準_プレス資料【数値】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7721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7721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view="pageBreakPreview" zoomScale="40" zoomScaleNormal="75" zoomScaleSheetLayoutView="40" zoomScalePageLayoutView="0" workbookViewId="0" topLeftCell="A1">
      <selection activeCell="BB20" sqref="BB20"/>
    </sheetView>
  </sheetViews>
  <sheetFormatPr defaultColWidth="9.140625" defaultRowHeight="12"/>
  <cols>
    <col min="1" max="1" width="17.7109375" style="2" customWidth="1"/>
    <col min="2" max="2" width="6.7109375" style="2" customWidth="1"/>
    <col min="3" max="3" width="14.7109375" style="2" customWidth="1"/>
    <col min="4" max="4" width="13.28125" style="2" customWidth="1"/>
    <col min="5" max="5" width="14.7109375" style="2" customWidth="1"/>
    <col min="6" max="6" width="1.7109375" style="2" customWidth="1"/>
    <col min="7" max="7" width="9.00390625" style="2" customWidth="1"/>
    <col min="8" max="8" width="1.7109375" style="2" customWidth="1"/>
    <col min="9" max="9" width="9.00390625" style="5" customWidth="1"/>
    <col min="10" max="10" width="1.8515625" style="5" customWidth="1"/>
    <col min="11" max="11" width="9.00390625" style="5" customWidth="1"/>
    <col min="12" max="12" width="1.7109375" style="2" customWidth="1"/>
    <col min="13" max="13" width="10.7109375" style="2" customWidth="1"/>
    <col min="14" max="14" width="1.7109375" style="2" customWidth="1"/>
    <col min="15" max="15" width="9.00390625" style="2" customWidth="1"/>
    <col min="16" max="16" width="1.7109375" style="2" customWidth="1"/>
    <col min="17" max="17" width="9.00390625" style="5" customWidth="1"/>
    <col min="18" max="18" width="1.8515625" style="5" customWidth="1"/>
    <col min="19" max="19" width="9.00390625" style="5" customWidth="1"/>
    <col min="20" max="20" width="1.7109375" style="2" customWidth="1"/>
    <col min="21" max="21" width="10.7109375" style="2" customWidth="1"/>
    <col min="22" max="22" width="1.7109375" style="2" customWidth="1"/>
    <col min="23" max="23" width="9.00390625" style="2" customWidth="1"/>
    <col min="24" max="24" width="1.7109375" style="2" customWidth="1"/>
    <col min="25" max="25" width="9.00390625" style="5" customWidth="1"/>
    <col min="26" max="26" width="1.8515625" style="5" customWidth="1"/>
    <col min="27" max="27" width="9.00390625" style="5" customWidth="1"/>
    <col min="28" max="28" width="1.7109375" style="2" customWidth="1"/>
    <col min="29" max="29" width="10.7109375" style="2" customWidth="1"/>
    <col min="30" max="30" width="1.7109375" style="2" customWidth="1"/>
    <col min="31" max="31" width="9.00390625" style="2" customWidth="1"/>
    <col min="32" max="32" width="1.7109375" style="2" customWidth="1"/>
    <col min="33" max="33" width="9.00390625" style="5" customWidth="1"/>
    <col min="34" max="34" width="1.8515625" style="5" customWidth="1"/>
    <col min="35" max="35" width="9.00390625" style="5" customWidth="1"/>
    <col min="36" max="36" width="1.7109375" style="2" customWidth="1"/>
    <col min="37" max="37" width="10.7109375" style="2" customWidth="1"/>
    <col min="38" max="38" width="1.7109375" style="2" customWidth="1"/>
    <col min="39" max="39" width="9.00390625" style="5" customWidth="1"/>
    <col min="40" max="40" width="1.7109375" style="2" customWidth="1"/>
    <col min="41" max="41" width="9.00390625" style="5" customWidth="1"/>
    <col min="42" max="42" width="1.8515625" style="5" customWidth="1"/>
    <col min="43" max="43" width="9.00390625" style="5" customWidth="1"/>
    <col min="44" max="44" width="1.7109375" style="2" customWidth="1"/>
    <col min="45" max="45" width="10.7109375" style="2" customWidth="1"/>
    <col min="46" max="46" width="1.7109375" style="2" customWidth="1"/>
    <col min="47" max="47" width="9.00390625" style="2" customWidth="1"/>
    <col min="48" max="48" width="1.7109375" style="2" customWidth="1"/>
    <col min="49" max="49" width="9.00390625" style="5" customWidth="1"/>
    <col min="50" max="50" width="1.8515625" style="5" customWidth="1"/>
    <col min="51" max="51" width="9.00390625" style="5" customWidth="1"/>
    <col min="52" max="52" width="1.7109375" style="2" customWidth="1"/>
    <col min="53" max="53" width="10.7109375" style="2" customWidth="1"/>
    <col min="54" max="16384" width="9.140625" style="2" customWidth="1"/>
  </cols>
  <sheetData>
    <row r="1" spans="2:5" ht="47.25" customHeight="1">
      <c r="B1" s="6" t="s">
        <v>115</v>
      </c>
      <c r="C1" s="4"/>
      <c r="D1" s="4"/>
      <c r="E1" s="4"/>
    </row>
    <row r="2" spans="2:47" ht="12.75" customHeight="1" thickBot="1">
      <c r="B2" s="6"/>
      <c r="C2" s="4"/>
      <c r="D2" s="4"/>
      <c r="E2" s="4"/>
      <c r="F2" s="5"/>
      <c r="G2" s="5"/>
      <c r="N2" s="5"/>
      <c r="O2" s="5"/>
      <c r="V2" s="5"/>
      <c r="W2" s="5"/>
      <c r="AD2" s="5"/>
      <c r="AE2" s="5"/>
      <c r="AL2" s="5"/>
      <c r="AT2" s="5"/>
      <c r="AU2" s="5"/>
    </row>
    <row r="3" spans="2:53" ht="27" customHeight="1" thickBot="1">
      <c r="B3" s="237" t="s">
        <v>0</v>
      </c>
      <c r="C3" s="238"/>
      <c r="D3" s="243" t="s">
        <v>4</v>
      </c>
      <c r="E3" s="246" t="s">
        <v>1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7"/>
      <c r="AD3" s="225" t="s">
        <v>108</v>
      </c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7"/>
    </row>
    <row r="4" spans="2:53" ht="27" customHeight="1">
      <c r="B4" s="239"/>
      <c r="C4" s="240"/>
      <c r="D4" s="244"/>
      <c r="E4" s="247"/>
      <c r="F4" s="7" t="s">
        <v>15</v>
      </c>
      <c r="G4" s="8"/>
      <c r="H4" s="8"/>
      <c r="I4" s="8"/>
      <c r="J4" s="8"/>
      <c r="K4" s="8"/>
      <c r="L4" s="8"/>
      <c r="M4" s="9"/>
      <c r="N4" s="7" t="s">
        <v>16</v>
      </c>
      <c r="O4" s="8"/>
      <c r="P4" s="8"/>
      <c r="Q4" s="8"/>
      <c r="R4" s="8"/>
      <c r="S4" s="8"/>
      <c r="T4" s="8"/>
      <c r="U4" s="9"/>
      <c r="V4" s="7" t="s">
        <v>17</v>
      </c>
      <c r="W4" s="8"/>
      <c r="X4" s="8"/>
      <c r="Y4" s="8"/>
      <c r="Z4" s="8"/>
      <c r="AA4" s="8"/>
      <c r="AB4" s="8"/>
      <c r="AC4" s="9"/>
      <c r="AD4" s="7" t="s">
        <v>18</v>
      </c>
      <c r="AE4" s="8"/>
      <c r="AF4" s="8"/>
      <c r="AG4" s="8"/>
      <c r="AH4" s="8"/>
      <c r="AI4" s="8"/>
      <c r="AJ4" s="8"/>
      <c r="AK4" s="9"/>
      <c r="AL4" s="7" t="s">
        <v>15</v>
      </c>
      <c r="AM4" s="8"/>
      <c r="AN4" s="8"/>
      <c r="AO4" s="8"/>
      <c r="AP4" s="8"/>
      <c r="AQ4" s="8"/>
      <c r="AR4" s="8"/>
      <c r="AS4" s="9"/>
      <c r="AT4" s="7" t="s">
        <v>16</v>
      </c>
      <c r="AU4" s="8"/>
      <c r="AV4" s="8"/>
      <c r="AW4" s="8"/>
      <c r="AX4" s="8"/>
      <c r="AY4" s="8"/>
      <c r="AZ4" s="8"/>
      <c r="BA4" s="9"/>
    </row>
    <row r="5" spans="2:53" ht="27" customHeight="1">
      <c r="B5" s="239"/>
      <c r="C5" s="240"/>
      <c r="D5" s="244"/>
      <c r="E5" s="247"/>
      <c r="F5" s="10" t="s">
        <v>26</v>
      </c>
      <c r="G5" s="11"/>
      <c r="H5" s="14" t="s">
        <v>27</v>
      </c>
      <c r="I5" s="11"/>
      <c r="J5" s="12" t="s">
        <v>28</v>
      </c>
      <c r="K5" s="11"/>
      <c r="L5" s="12" t="s">
        <v>19</v>
      </c>
      <c r="M5" s="13"/>
      <c r="N5" s="10" t="s">
        <v>31</v>
      </c>
      <c r="O5" s="14"/>
      <c r="P5" s="12" t="s">
        <v>30</v>
      </c>
      <c r="Q5" s="11"/>
      <c r="R5" s="12" t="s">
        <v>29</v>
      </c>
      <c r="S5" s="11"/>
      <c r="T5" s="12" t="s">
        <v>19</v>
      </c>
      <c r="U5" s="13"/>
      <c r="V5" s="10" t="s">
        <v>23</v>
      </c>
      <c r="W5" s="14"/>
      <c r="X5" s="12" t="s">
        <v>24</v>
      </c>
      <c r="Y5" s="11"/>
      <c r="Z5" s="12" t="s">
        <v>25</v>
      </c>
      <c r="AA5" s="11"/>
      <c r="AB5" s="12" t="s">
        <v>19</v>
      </c>
      <c r="AC5" s="13"/>
      <c r="AD5" s="10" t="s">
        <v>20</v>
      </c>
      <c r="AE5" s="14"/>
      <c r="AF5" s="12" t="s">
        <v>21</v>
      </c>
      <c r="AG5" s="11"/>
      <c r="AH5" s="12" t="s">
        <v>22</v>
      </c>
      <c r="AI5" s="11"/>
      <c r="AJ5" s="12" t="s">
        <v>19</v>
      </c>
      <c r="AK5" s="13"/>
      <c r="AL5" s="10" t="s">
        <v>26</v>
      </c>
      <c r="AM5" s="11"/>
      <c r="AN5" s="14" t="s">
        <v>27</v>
      </c>
      <c r="AO5" s="11"/>
      <c r="AP5" s="12" t="s">
        <v>28</v>
      </c>
      <c r="AQ5" s="11"/>
      <c r="AR5" s="12" t="s">
        <v>19</v>
      </c>
      <c r="AS5" s="13"/>
      <c r="AT5" s="10" t="s">
        <v>31</v>
      </c>
      <c r="AU5" s="14"/>
      <c r="AV5" s="12" t="s">
        <v>30</v>
      </c>
      <c r="AW5" s="11"/>
      <c r="AX5" s="12" t="s">
        <v>29</v>
      </c>
      <c r="AY5" s="11"/>
      <c r="AZ5" s="12" t="s">
        <v>19</v>
      </c>
      <c r="BA5" s="13"/>
    </row>
    <row r="6" spans="2:53" ht="19.5" customHeight="1" thickBot="1">
      <c r="B6" s="241"/>
      <c r="C6" s="242"/>
      <c r="D6" s="245"/>
      <c r="E6" s="248"/>
      <c r="F6" s="15"/>
      <c r="G6" s="16"/>
      <c r="H6" s="63"/>
      <c r="I6" s="16"/>
      <c r="J6" s="15"/>
      <c r="K6" s="16"/>
      <c r="L6" s="17"/>
      <c r="M6" s="18"/>
      <c r="N6" s="15"/>
      <c r="O6" s="16"/>
      <c r="P6" s="15"/>
      <c r="Q6" s="16"/>
      <c r="R6" s="15"/>
      <c r="S6" s="16"/>
      <c r="T6" s="17"/>
      <c r="U6" s="18"/>
      <c r="V6" s="15"/>
      <c r="W6" s="16"/>
      <c r="X6" s="15"/>
      <c r="Y6" s="16"/>
      <c r="Z6" s="15"/>
      <c r="AA6" s="16"/>
      <c r="AB6" s="17"/>
      <c r="AC6" s="18"/>
      <c r="AD6" s="15"/>
      <c r="AE6" s="16"/>
      <c r="AF6" s="15"/>
      <c r="AG6" s="16"/>
      <c r="AH6" s="15"/>
      <c r="AI6" s="16"/>
      <c r="AJ6" s="17"/>
      <c r="AK6" s="18"/>
      <c r="AL6" s="15"/>
      <c r="AM6" s="16"/>
      <c r="AN6" s="63"/>
      <c r="AO6" s="16"/>
      <c r="AP6" s="15"/>
      <c r="AQ6" s="16"/>
      <c r="AR6" s="17"/>
      <c r="AS6" s="18"/>
      <c r="AT6" s="15"/>
      <c r="AU6" s="16"/>
      <c r="AV6" s="15"/>
      <c r="AW6" s="16"/>
      <c r="AX6" s="15"/>
      <c r="AY6" s="16"/>
      <c r="AZ6" s="17"/>
      <c r="BA6" s="18"/>
    </row>
    <row r="7" spans="2:53" ht="30" customHeight="1">
      <c r="B7" s="228" t="s">
        <v>32</v>
      </c>
      <c r="C7" s="229"/>
      <c r="D7" s="232" t="s">
        <v>14</v>
      </c>
      <c r="E7" s="19" t="s">
        <v>43</v>
      </c>
      <c r="F7" s="20"/>
      <c r="G7" s="53">
        <v>3651.944</v>
      </c>
      <c r="H7" s="54"/>
      <c r="I7" s="53">
        <v>3262.79</v>
      </c>
      <c r="J7" s="58"/>
      <c r="K7" s="53">
        <v>3692.213</v>
      </c>
      <c r="L7" s="22"/>
      <c r="M7" s="50">
        <v>10606.947</v>
      </c>
      <c r="N7" s="20"/>
      <c r="O7" s="197">
        <v>3619.398</v>
      </c>
      <c r="P7" s="198"/>
      <c r="Q7" s="199">
        <v>3848.815</v>
      </c>
      <c r="R7" s="200"/>
      <c r="S7" s="199">
        <v>3790.297</v>
      </c>
      <c r="T7" s="22"/>
      <c r="U7" s="50">
        <v>11258.51</v>
      </c>
      <c r="V7" s="209"/>
      <c r="W7" s="199">
        <v>2847.172</v>
      </c>
      <c r="X7" s="198"/>
      <c r="Y7" s="199">
        <v>3303.973</v>
      </c>
      <c r="Z7" s="210"/>
      <c r="AA7" s="208">
        <v>3625.402</v>
      </c>
      <c r="AB7" s="22"/>
      <c r="AC7" s="50">
        <v>9776.547</v>
      </c>
      <c r="AD7" s="209"/>
      <c r="AE7" s="223">
        <v>3411.672</v>
      </c>
      <c r="AF7" s="54"/>
      <c r="AG7" s="223">
        <v>3388.934</v>
      </c>
      <c r="AH7" s="21"/>
      <c r="AI7" s="224">
        <v>3660.854</v>
      </c>
      <c r="AJ7" s="22"/>
      <c r="AK7" s="50">
        <v>10461.46</v>
      </c>
      <c r="AL7" s="20"/>
      <c r="AM7" s="196">
        <v>3621.417</v>
      </c>
      <c r="AN7" s="54"/>
      <c r="AO7" s="64">
        <v>3200</v>
      </c>
      <c r="AP7" s="58"/>
      <c r="AQ7" s="64">
        <v>3600</v>
      </c>
      <c r="AR7" s="22"/>
      <c r="AS7" s="50">
        <v>10421.417</v>
      </c>
      <c r="AT7" s="20"/>
      <c r="AU7" s="64">
        <v>3600</v>
      </c>
      <c r="AV7" s="54"/>
      <c r="AW7" s="53">
        <v>3600</v>
      </c>
      <c r="AX7" s="58"/>
      <c r="AY7" s="53"/>
      <c r="AZ7" s="22"/>
      <c r="BA7" s="50">
        <v>7200</v>
      </c>
    </row>
    <row r="8" spans="2:53" ht="30" customHeight="1">
      <c r="B8" s="228"/>
      <c r="C8" s="229"/>
      <c r="D8" s="232"/>
      <c r="E8" s="24" t="s">
        <v>2</v>
      </c>
      <c r="F8" s="25"/>
      <c r="G8" s="1">
        <v>3631.039</v>
      </c>
      <c r="H8" s="26"/>
      <c r="I8" s="1">
        <v>3210.387</v>
      </c>
      <c r="J8" s="27"/>
      <c r="K8" s="1">
        <v>3557.349</v>
      </c>
      <c r="L8" s="27"/>
      <c r="M8" s="51">
        <v>10398.775000000001</v>
      </c>
      <c r="N8" s="25"/>
      <c r="O8" s="1">
        <v>3757.619</v>
      </c>
      <c r="P8" s="26"/>
      <c r="Q8" s="1">
        <v>3874.579</v>
      </c>
      <c r="R8" s="27"/>
      <c r="S8" s="1">
        <v>3825.069</v>
      </c>
      <c r="T8" s="27"/>
      <c r="U8" s="51">
        <v>11457.267</v>
      </c>
      <c r="V8" s="25"/>
      <c r="W8" s="1">
        <v>3037.17</v>
      </c>
      <c r="X8" s="26"/>
      <c r="Y8" s="1">
        <v>3407.64</v>
      </c>
      <c r="Z8" s="27"/>
      <c r="AA8" s="1">
        <v>3669.225</v>
      </c>
      <c r="AB8" s="27"/>
      <c r="AC8" s="51">
        <v>10114.035</v>
      </c>
      <c r="AD8" s="25"/>
      <c r="AE8" s="1">
        <v>3291.938</v>
      </c>
      <c r="AF8" s="26"/>
      <c r="AG8" s="1">
        <v>3265.638</v>
      </c>
      <c r="AH8" s="27"/>
      <c r="AI8" s="1">
        <v>3676.084</v>
      </c>
      <c r="AJ8" s="27"/>
      <c r="AK8" s="51">
        <v>10233.66</v>
      </c>
      <c r="AL8" s="25"/>
      <c r="AM8" s="1">
        <v>3651.944</v>
      </c>
      <c r="AN8" s="26"/>
      <c r="AO8" s="1">
        <v>3262.79</v>
      </c>
      <c r="AP8" s="27"/>
      <c r="AQ8" s="1">
        <v>3692.213</v>
      </c>
      <c r="AR8" s="27"/>
      <c r="AS8" s="51">
        <v>10606.947</v>
      </c>
      <c r="AT8" s="25"/>
      <c r="AU8" s="1">
        <v>3619.398</v>
      </c>
      <c r="AV8" s="26"/>
      <c r="AW8" s="1">
        <v>3848.815</v>
      </c>
      <c r="AX8" s="27"/>
      <c r="AY8" s="1"/>
      <c r="AZ8" s="27"/>
      <c r="BA8" s="51">
        <v>7468.213</v>
      </c>
    </row>
    <row r="9" spans="2:53" ht="30" customHeight="1" thickBot="1">
      <c r="B9" s="230"/>
      <c r="C9" s="231"/>
      <c r="D9" s="233"/>
      <c r="E9" s="28" t="s">
        <v>3</v>
      </c>
      <c r="F9" s="29"/>
      <c r="G9" s="49">
        <v>0.6</v>
      </c>
      <c r="H9" s="30"/>
      <c r="I9" s="49">
        <v>1.6</v>
      </c>
      <c r="J9" s="31"/>
      <c r="K9" s="49">
        <v>3.8</v>
      </c>
      <c r="L9" s="31"/>
      <c r="M9" s="52">
        <v>2</v>
      </c>
      <c r="N9" s="29"/>
      <c r="O9" s="49">
        <v>-3.7</v>
      </c>
      <c r="P9" s="30"/>
      <c r="Q9" s="49">
        <v>-0.7</v>
      </c>
      <c r="R9" s="31"/>
      <c r="S9" s="49">
        <v>-0.9</v>
      </c>
      <c r="T9" s="31"/>
      <c r="U9" s="52">
        <v>-1.7</v>
      </c>
      <c r="V9" s="29"/>
      <c r="W9" s="49">
        <v>-6.3</v>
      </c>
      <c r="X9" s="30"/>
      <c r="Y9" s="49">
        <v>-3</v>
      </c>
      <c r="Z9" s="31"/>
      <c r="AA9" s="49">
        <v>-1.2</v>
      </c>
      <c r="AB9" s="31"/>
      <c r="AC9" s="52">
        <v>-3.3</v>
      </c>
      <c r="AD9" s="29"/>
      <c r="AE9" s="49">
        <v>3.6</v>
      </c>
      <c r="AF9" s="30"/>
      <c r="AG9" s="49">
        <v>3.8</v>
      </c>
      <c r="AH9" s="31"/>
      <c r="AI9" s="49">
        <v>-0.4</v>
      </c>
      <c r="AJ9" s="31"/>
      <c r="AK9" s="52">
        <v>2.2</v>
      </c>
      <c r="AL9" s="29"/>
      <c r="AM9" s="49">
        <v>-0.8</v>
      </c>
      <c r="AN9" s="30"/>
      <c r="AO9" s="49">
        <v>-1.9</v>
      </c>
      <c r="AP9" s="31"/>
      <c r="AQ9" s="49">
        <v>-2.5</v>
      </c>
      <c r="AR9" s="31"/>
      <c r="AS9" s="52">
        <v>-1.7</v>
      </c>
      <c r="AT9" s="29"/>
      <c r="AU9" s="49">
        <v>-0.5</v>
      </c>
      <c r="AV9" s="30"/>
      <c r="AW9" s="49">
        <v>-6.5</v>
      </c>
      <c r="AX9" s="31"/>
      <c r="AY9" s="49"/>
      <c r="AZ9" s="31"/>
      <c r="BA9" s="52">
        <v>-3.6</v>
      </c>
    </row>
    <row r="10" spans="2:53" ht="30" customHeight="1">
      <c r="B10" s="234" t="s">
        <v>34</v>
      </c>
      <c r="C10" s="235"/>
      <c r="D10" s="249" t="s">
        <v>5</v>
      </c>
      <c r="E10" s="19" t="s">
        <v>44</v>
      </c>
      <c r="F10" s="32"/>
      <c r="G10" s="53">
        <v>7320.58697666667</v>
      </c>
      <c r="H10" s="55"/>
      <c r="I10" s="53">
        <v>6541.07911666667</v>
      </c>
      <c r="J10" s="59"/>
      <c r="K10" s="53">
        <v>7411.38895666667</v>
      </c>
      <c r="L10" s="22"/>
      <c r="M10" s="50">
        <v>21273.05505000001</v>
      </c>
      <c r="N10" s="32"/>
      <c r="O10" s="196">
        <v>7211.03777333333</v>
      </c>
      <c r="P10" s="201"/>
      <c r="Q10" s="199">
        <v>7696.68863333333</v>
      </c>
      <c r="R10" s="202"/>
      <c r="S10" s="199">
        <v>7684.39521333333</v>
      </c>
      <c r="T10" s="22"/>
      <c r="U10" s="50">
        <v>22592.12161999999</v>
      </c>
      <c r="V10" s="211"/>
      <c r="W10" s="199">
        <v>5569.71657333333</v>
      </c>
      <c r="X10" s="201"/>
      <c r="Y10" s="199">
        <v>6609.07560333333</v>
      </c>
      <c r="Z10" s="207"/>
      <c r="AA10" s="208">
        <v>7207.75621333333</v>
      </c>
      <c r="AB10" s="22"/>
      <c r="AC10" s="50">
        <v>19386.54838999999</v>
      </c>
      <c r="AD10" s="211"/>
      <c r="AE10" s="223">
        <v>6763.64095799249</v>
      </c>
      <c r="AF10" s="55"/>
      <c r="AG10" s="223">
        <v>6647.53073666667</v>
      </c>
      <c r="AH10" s="34"/>
      <c r="AI10" s="224">
        <v>7304.90947918631</v>
      </c>
      <c r="AJ10" s="22"/>
      <c r="AK10" s="50">
        <v>20716.081173845472</v>
      </c>
      <c r="AL10" s="32"/>
      <c r="AM10" s="196">
        <v>7189.37468666667</v>
      </c>
      <c r="AN10" s="55"/>
      <c r="AO10" s="64">
        <v>6500</v>
      </c>
      <c r="AP10" s="59"/>
      <c r="AQ10" s="64">
        <v>7000</v>
      </c>
      <c r="AR10" s="22"/>
      <c r="AS10" s="50">
        <v>20689.37468666667</v>
      </c>
      <c r="AT10" s="32"/>
      <c r="AU10" s="64">
        <v>7250</v>
      </c>
      <c r="AV10" s="55"/>
      <c r="AW10" s="53">
        <v>7500</v>
      </c>
      <c r="AX10" s="59"/>
      <c r="AY10" s="53"/>
      <c r="AZ10" s="22"/>
      <c r="BA10" s="50">
        <v>14750</v>
      </c>
    </row>
    <row r="11" spans="2:53" ht="30" customHeight="1">
      <c r="B11" s="228"/>
      <c r="C11" s="229"/>
      <c r="D11" s="232"/>
      <c r="E11" s="24" t="s">
        <v>2</v>
      </c>
      <c r="F11" s="25"/>
      <c r="G11" s="1">
        <v>7376.413</v>
      </c>
      <c r="H11" s="26"/>
      <c r="I11" s="1">
        <v>6589.05161</v>
      </c>
      <c r="J11" s="27"/>
      <c r="K11" s="1">
        <v>7237.482</v>
      </c>
      <c r="L11" s="35"/>
      <c r="M11" s="51">
        <v>21202.94661</v>
      </c>
      <c r="N11" s="25"/>
      <c r="O11" s="1">
        <v>7615.196</v>
      </c>
      <c r="P11" s="26"/>
      <c r="Q11" s="1">
        <v>7773.631</v>
      </c>
      <c r="R11" s="27"/>
      <c r="S11" s="1">
        <v>7681.997</v>
      </c>
      <c r="T11" s="35"/>
      <c r="U11" s="51">
        <v>23070.824</v>
      </c>
      <c r="V11" s="25"/>
      <c r="W11" s="1">
        <v>5943.782</v>
      </c>
      <c r="X11" s="26"/>
      <c r="Y11" s="1">
        <v>6775.78264333333</v>
      </c>
      <c r="Z11" s="27"/>
      <c r="AA11" s="1">
        <v>7356.143</v>
      </c>
      <c r="AB11" s="35"/>
      <c r="AC11" s="51">
        <v>20075.70764333333</v>
      </c>
      <c r="AD11" s="25"/>
      <c r="AE11" s="1">
        <v>6644.29632</v>
      </c>
      <c r="AF11" s="26"/>
      <c r="AG11" s="1">
        <v>6540.793</v>
      </c>
      <c r="AH11" s="27"/>
      <c r="AI11" s="1">
        <v>7264.14403666667</v>
      </c>
      <c r="AJ11" s="35"/>
      <c r="AK11" s="51">
        <v>20449.23335666667</v>
      </c>
      <c r="AL11" s="25"/>
      <c r="AM11" s="1">
        <v>7320.58697666667</v>
      </c>
      <c r="AN11" s="26"/>
      <c r="AO11" s="1">
        <v>6541.07911666667</v>
      </c>
      <c r="AP11" s="27"/>
      <c r="AQ11" s="1">
        <v>7411.38895666667</v>
      </c>
      <c r="AR11" s="35"/>
      <c r="AS11" s="51">
        <v>21273.05505000001</v>
      </c>
      <c r="AT11" s="25"/>
      <c r="AU11" s="1">
        <v>7211.03777333333</v>
      </c>
      <c r="AV11" s="26"/>
      <c r="AW11" s="1">
        <v>7696.68863333333</v>
      </c>
      <c r="AX11" s="27"/>
      <c r="AY11" s="1"/>
      <c r="AZ11" s="35"/>
      <c r="BA11" s="51">
        <v>14907.72640666666</v>
      </c>
    </row>
    <row r="12" spans="2:53" ht="30" customHeight="1" thickBot="1">
      <c r="B12" s="230"/>
      <c r="C12" s="231"/>
      <c r="D12" s="233"/>
      <c r="E12" s="28" t="s">
        <v>3</v>
      </c>
      <c r="F12" s="36"/>
      <c r="G12" s="49">
        <v>-0.8</v>
      </c>
      <c r="H12" s="37"/>
      <c r="I12" s="49">
        <v>-0.7</v>
      </c>
      <c r="J12" s="31"/>
      <c r="K12" s="49">
        <v>2.4</v>
      </c>
      <c r="L12" s="38"/>
      <c r="M12" s="52">
        <v>0.3</v>
      </c>
      <c r="N12" s="36"/>
      <c r="O12" s="49">
        <v>-5.3</v>
      </c>
      <c r="P12" s="37"/>
      <c r="Q12" s="49">
        <v>-1</v>
      </c>
      <c r="R12" s="31"/>
      <c r="S12" s="49">
        <v>0</v>
      </c>
      <c r="T12" s="38"/>
      <c r="U12" s="52">
        <v>-2.1</v>
      </c>
      <c r="V12" s="36"/>
      <c r="W12" s="49">
        <v>-6.3</v>
      </c>
      <c r="X12" s="37"/>
      <c r="Y12" s="49">
        <v>-2.5</v>
      </c>
      <c r="Z12" s="31"/>
      <c r="AA12" s="49">
        <v>-2</v>
      </c>
      <c r="AB12" s="38"/>
      <c r="AC12" s="52">
        <v>-3.4</v>
      </c>
      <c r="AD12" s="36"/>
      <c r="AE12" s="49">
        <v>1.8</v>
      </c>
      <c r="AF12" s="37"/>
      <c r="AG12" s="49">
        <v>1.6</v>
      </c>
      <c r="AH12" s="31"/>
      <c r="AI12" s="49">
        <v>0.6</v>
      </c>
      <c r="AJ12" s="38"/>
      <c r="AK12" s="52">
        <v>1.3</v>
      </c>
      <c r="AL12" s="36"/>
      <c r="AM12" s="49">
        <v>-1.8</v>
      </c>
      <c r="AN12" s="37"/>
      <c r="AO12" s="49">
        <v>-0.6</v>
      </c>
      <c r="AP12" s="31"/>
      <c r="AQ12" s="49">
        <v>-5.6</v>
      </c>
      <c r="AR12" s="38"/>
      <c r="AS12" s="52">
        <v>-2.7</v>
      </c>
      <c r="AT12" s="36"/>
      <c r="AU12" s="49">
        <v>0.5</v>
      </c>
      <c r="AV12" s="37"/>
      <c r="AW12" s="49">
        <v>-2.6</v>
      </c>
      <c r="AX12" s="31"/>
      <c r="AY12" s="49"/>
      <c r="AZ12" s="38"/>
      <c r="BA12" s="52">
        <v>-1.1</v>
      </c>
    </row>
    <row r="13" spans="1:53" ht="30" customHeight="1">
      <c r="A13" s="39"/>
      <c r="B13" s="234" t="s">
        <v>35</v>
      </c>
      <c r="C13" s="235"/>
      <c r="D13" s="249" t="s">
        <v>6</v>
      </c>
      <c r="E13" s="19" t="s">
        <v>33</v>
      </c>
      <c r="F13" s="32"/>
      <c r="G13" s="53">
        <v>788</v>
      </c>
      <c r="H13" s="55"/>
      <c r="I13" s="53">
        <v>764</v>
      </c>
      <c r="J13" s="59"/>
      <c r="K13" s="53">
        <v>798</v>
      </c>
      <c r="L13" s="59"/>
      <c r="M13" s="60">
        <v>2350</v>
      </c>
      <c r="N13" s="61"/>
      <c r="O13" s="196">
        <v>825</v>
      </c>
      <c r="P13" s="201"/>
      <c r="Q13" s="199">
        <v>816</v>
      </c>
      <c r="R13" s="202"/>
      <c r="S13" s="199">
        <v>782</v>
      </c>
      <c r="T13" s="59"/>
      <c r="U13" s="60">
        <v>2423</v>
      </c>
      <c r="V13" s="211"/>
      <c r="W13" s="199">
        <v>692</v>
      </c>
      <c r="X13" s="201"/>
      <c r="Y13" s="199">
        <v>701</v>
      </c>
      <c r="Z13" s="207"/>
      <c r="AA13" s="208">
        <v>766</v>
      </c>
      <c r="AB13" s="34"/>
      <c r="AC13" s="50">
        <v>2159</v>
      </c>
      <c r="AD13" s="32"/>
      <c r="AE13" s="223">
        <v>768</v>
      </c>
      <c r="AF13" s="55"/>
      <c r="AG13" s="223">
        <v>777</v>
      </c>
      <c r="AH13" s="34"/>
      <c r="AI13" s="224">
        <v>794</v>
      </c>
      <c r="AJ13" s="34"/>
      <c r="AK13" s="50">
        <v>2339</v>
      </c>
      <c r="AL13" s="32"/>
      <c r="AM13" s="196">
        <v>769</v>
      </c>
      <c r="AN13" s="55"/>
      <c r="AO13" s="64">
        <v>750</v>
      </c>
      <c r="AP13" s="59"/>
      <c r="AQ13" s="64">
        <v>750</v>
      </c>
      <c r="AR13" s="34"/>
      <c r="AS13" s="50">
        <v>2269</v>
      </c>
      <c r="AT13" s="61"/>
      <c r="AU13" s="64">
        <v>800</v>
      </c>
      <c r="AV13" s="55"/>
      <c r="AW13" s="53">
        <v>775</v>
      </c>
      <c r="AX13" s="59"/>
      <c r="AY13" s="53"/>
      <c r="AZ13" s="59"/>
      <c r="BA13" s="60">
        <v>1575</v>
      </c>
    </row>
    <row r="14" spans="1:53" ht="30" customHeight="1">
      <c r="A14" s="39"/>
      <c r="B14" s="228"/>
      <c r="C14" s="229"/>
      <c r="D14" s="232"/>
      <c r="E14" s="24" t="s">
        <v>2</v>
      </c>
      <c r="F14" s="25"/>
      <c r="G14" s="1">
        <v>792</v>
      </c>
      <c r="H14" s="26"/>
      <c r="I14" s="1">
        <v>732</v>
      </c>
      <c r="J14" s="27"/>
      <c r="K14" s="1">
        <v>775</v>
      </c>
      <c r="L14" s="27"/>
      <c r="M14" s="51">
        <v>2299</v>
      </c>
      <c r="N14" s="25"/>
      <c r="O14" s="1">
        <v>804</v>
      </c>
      <c r="P14" s="26"/>
      <c r="Q14" s="1">
        <v>813</v>
      </c>
      <c r="R14" s="27"/>
      <c r="S14" s="1">
        <v>760</v>
      </c>
      <c r="T14" s="27"/>
      <c r="U14" s="51">
        <v>2377</v>
      </c>
      <c r="V14" s="25"/>
      <c r="W14" s="56">
        <v>689</v>
      </c>
      <c r="X14" s="57"/>
      <c r="Y14" s="56">
        <v>718</v>
      </c>
      <c r="Z14" s="27"/>
      <c r="AA14" s="1">
        <v>781</v>
      </c>
      <c r="AB14" s="27"/>
      <c r="AC14" s="51">
        <v>2188</v>
      </c>
      <c r="AD14" s="25"/>
      <c r="AE14" s="56">
        <v>787</v>
      </c>
      <c r="AF14" s="57"/>
      <c r="AG14" s="56">
        <v>758</v>
      </c>
      <c r="AH14" s="27"/>
      <c r="AI14" s="1">
        <v>811</v>
      </c>
      <c r="AJ14" s="27"/>
      <c r="AK14" s="51">
        <v>2356</v>
      </c>
      <c r="AL14" s="25"/>
      <c r="AM14" s="56">
        <v>788</v>
      </c>
      <c r="AN14" s="57"/>
      <c r="AO14" s="56">
        <v>764</v>
      </c>
      <c r="AP14" s="27"/>
      <c r="AQ14" s="56">
        <v>798</v>
      </c>
      <c r="AR14" s="27"/>
      <c r="AS14" s="51">
        <v>2350</v>
      </c>
      <c r="AT14" s="25"/>
      <c r="AU14" s="1">
        <v>825</v>
      </c>
      <c r="AV14" s="26"/>
      <c r="AW14" s="1">
        <v>816</v>
      </c>
      <c r="AX14" s="27"/>
      <c r="AY14" s="1"/>
      <c r="AZ14" s="27"/>
      <c r="BA14" s="51">
        <v>1641</v>
      </c>
    </row>
    <row r="15" spans="1:53" ht="30" customHeight="1" thickBot="1">
      <c r="A15" s="39"/>
      <c r="B15" s="230"/>
      <c r="C15" s="231"/>
      <c r="D15" s="233"/>
      <c r="E15" s="28" t="s">
        <v>3</v>
      </c>
      <c r="F15" s="36"/>
      <c r="G15" s="49">
        <v>-0.5</v>
      </c>
      <c r="H15" s="37"/>
      <c r="I15" s="49">
        <v>4.4</v>
      </c>
      <c r="J15" s="31"/>
      <c r="K15" s="49">
        <v>3</v>
      </c>
      <c r="L15" s="31"/>
      <c r="M15" s="52">
        <v>2.2</v>
      </c>
      <c r="N15" s="36"/>
      <c r="O15" s="49">
        <v>2.6</v>
      </c>
      <c r="P15" s="37"/>
      <c r="Q15" s="49">
        <v>0.4</v>
      </c>
      <c r="R15" s="31"/>
      <c r="S15" s="49">
        <v>2.9</v>
      </c>
      <c r="T15" s="31"/>
      <c r="U15" s="52">
        <v>1.9</v>
      </c>
      <c r="V15" s="36"/>
      <c r="W15" s="49">
        <v>0.4</v>
      </c>
      <c r="X15" s="37"/>
      <c r="Y15" s="49">
        <v>-2.4</v>
      </c>
      <c r="Z15" s="31"/>
      <c r="AA15" s="49">
        <v>-1.9</v>
      </c>
      <c r="AB15" s="31"/>
      <c r="AC15" s="52">
        <v>-1.3</v>
      </c>
      <c r="AD15" s="36"/>
      <c r="AE15" s="49">
        <v>-2.4</v>
      </c>
      <c r="AF15" s="37"/>
      <c r="AG15" s="49">
        <v>2.5</v>
      </c>
      <c r="AH15" s="31"/>
      <c r="AI15" s="49">
        <v>-2.1</v>
      </c>
      <c r="AJ15" s="31"/>
      <c r="AK15" s="52">
        <v>-0.7</v>
      </c>
      <c r="AL15" s="36"/>
      <c r="AM15" s="49">
        <v>-2.4</v>
      </c>
      <c r="AN15" s="37"/>
      <c r="AO15" s="49">
        <v>-1.8</v>
      </c>
      <c r="AP15" s="31"/>
      <c r="AQ15" s="49">
        <v>-6</v>
      </c>
      <c r="AR15" s="31"/>
      <c r="AS15" s="52">
        <v>-3.4</v>
      </c>
      <c r="AT15" s="36"/>
      <c r="AU15" s="49">
        <v>-3</v>
      </c>
      <c r="AV15" s="37"/>
      <c r="AW15" s="49">
        <v>-5</v>
      </c>
      <c r="AX15" s="31"/>
      <c r="AY15" s="49"/>
      <c r="AZ15" s="31"/>
      <c r="BA15" s="52">
        <v>-4</v>
      </c>
    </row>
    <row r="16" spans="1:53" ht="30" customHeight="1">
      <c r="A16" s="236" t="s">
        <v>36</v>
      </c>
      <c r="B16" s="40"/>
      <c r="C16" s="41"/>
      <c r="D16" s="249" t="s">
        <v>7</v>
      </c>
      <c r="E16" s="19" t="s">
        <v>33</v>
      </c>
      <c r="F16" s="32"/>
      <c r="G16" s="205">
        <v>1726.0904291319</v>
      </c>
      <c r="H16" s="33"/>
      <c r="I16" s="196">
        <v>1698.85843239349</v>
      </c>
      <c r="J16" s="207"/>
      <c r="K16" s="199">
        <v>1790.038</v>
      </c>
      <c r="L16" s="207"/>
      <c r="M16" s="212">
        <v>5214.98686152539</v>
      </c>
      <c r="N16" s="211"/>
      <c r="O16" s="199">
        <v>1798.66441788473</v>
      </c>
      <c r="P16" s="213"/>
      <c r="Q16" s="199">
        <v>1781.50146770084</v>
      </c>
      <c r="R16" s="34"/>
      <c r="S16" s="223">
        <v>1838.02775473065</v>
      </c>
      <c r="T16" s="34"/>
      <c r="U16" s="50">
        <v>5418.19364031622</v>
      </c>
      <c r="V16" s="32"/>
      <c r="W16" s="223">
        <v>1677.54549855144</v>
      </c>
      <c r="X16" s="33"/>
      <c r="Y16" s="196">
        <v>1694.421</v>
      </c>
      <c r="Z16" s="34"/>
      <c r="AA16" s="196">
        <v>1857.997</v>
      </c>
      <c r="AB16" s="34"/>
      <c r="AC16" s="50">
        <v>5229.96349855144</v>
      </c>
      <c r="AD16" s="32"/>
      <c r="AE16" s="64">
        <v>1550</v>
      </c>
      <c r="AF16" s="33"/>
      <c r="AG16" s="64">
        <v>1550</v>
      </c>
      <c r="AH16" s="34"/>
      <c r="AI16" s="23">
        <v>1650</v>
      </c>
      <c r="AJ16" s="34"/>
      <c r="AK16" s="50">
        <v>4750</v>
      </c>
      <c r="AL16" s="32"/>
      <c r="AM16" s="64">
        <v>1650</v>
      </c>
      <c r="AN16" s="33"/>
      <c r="AO16" s="64">
        <v>1650</v>
      </c>
      <c r="AP16" s="34"/>
      <c r="AQ16" s="64">
        <v>1650</v>
      </c>
      <c r="AR16" s="34"/>
      <c r="AS16" s="50">
        <v>4950</v>
      </c>
      <c r="AT16" s="32"/>
      <c r="AU16" s="64">
        <v>1800</v>
      </c>
      <c r="AV16" s="33"/>
      <c r="AW16" s="267">
        <v>1750</v>
      </c>
      <c r="AX16" s="34"/>
      <c r="AY16" s="267"/>
      <c r="AZ16" s="34"/>
      <c r="BA16" s="50">
        <v>3550</v>
      </c>
    </row>
    <row r="17" spans="1:53" ht="30" customHeight="1">
      <c r="A17" s="236"/>
      <c r="B17" s="40" t="s">
        <v>37</v>
      </c>
      <c r="C17" s="41"/>
      <c r="D17" s="232"/>
      <c r="E17" s="24" t="s">
        <v>2</v>
      </c>
      <c r="F17" s="25"/>
      <c r="G17" s="1">
        <v>1582</v>
      </c>
      <c r="H17" s="26"/>
      <c r="I17" s="1">
        <v>1600</v>
      </c>
      <c r="J17" s="27"/>
      <c r="K17" s="1">
        <v>1704</v>
      </c>
      <c r="L17" s="27"/>
      <c r="M17" s="51">
        <v>4886</v>
      </c>
      <c r="N17" s="25"/>
      <c r="O17" s="1">
        <v>1765</v>
      </c>
      <c r="P17" s="26"/>
      <c r="Q17" s="1">
        <v>1919</v>
      </c>
      <c r="R17" s="27"/>
      <c r="S17" s="1">
        <v>1746</v>
      </c>
      <c r="T17" s="27"/>
      <c r="U17" s="51">
        <v>5430</v>
      </c>
      <c r="V17" s="25"/>
      <c r="W17" s="1">
        <v>1658</v>
      </c>
      <c r="X17" s="26"/>
      <c r="Y17" s="1">
        <v>1606</v>
      </c>
      <c r="Z17" s="27"/>
      <c r="AA17" s="1">
        <v>1868.155</v>
      </c>
      <c r="AB17" s="27"/>
      <c r="AC17" s="51">
        <v>5132.155</v>
      </c>
      <c r="AD17" s="25"/>
      <c r="AE17" s="1">
        <v>1647.06927917841</v>
      </c>
      <c r="AF17" s="26"/>
      <c r="AG17" s="1">
        <v>1582.72491053013</v>
      </c>
      <c r="AH17" s="27"/>
      <c r="AI17" s="1">
        <v>1654.203</v>
      </c>
      <c r="AJ17" s="27"/>
      <c r="AK17" s="51">
        <v>4883.99718970854</v>
      </c>
      <c r="AL17" s="25"/>
      <c r="AM17" s="1">
        <v>1726.0904291319</v>
      </c>
      <c r="AN17" s="26"/>
      <c r="AO17" s="1">
        <v>1698.85843239349</v>
      </c>
      <c r="AP17" s="27"/>
      <c r="AQ17" s="1">
        <v>1790.038</v>
      </c>
      <c r="AR17" s="27"/>
      <c r="AS17" s="51">
        <v>5214.98686152539</v>
      </c>
      <c r="AT17" s="25"/>
      <c r="AU17" s="1">
        <v>1798.66441788473</v>
      </c>
      <c r="AV17" s="26"/>
      <c r="AW17" s="1">
        <v>1781.50146770084</v>
      </c>
      <c r="AX17" s="27"/>
      <c r="AY17" s="1"/>
      <c r="AZ17" s="27"/>
      <c r="BA17" s="51">
        <v>3580.1658855855703</v>
      </c>
    </row>
    <row r="18" spans="1:53" ht="30" customHeight="1" thickBot="1">
      <c r="A18" s="236"/>
      <c r="B18" s="40"/>
      <c r="C18" s="42"/>
      <c r="D18" s="233"/>
      <c r="E18" s="28" t="s">
        <v>3</v>
      </c>
      <c r="F18" s="36"/>
      <c r="G18" s="49">
        <v>9.1</v>
      </c>
      <c r="H18" s="37"/>
      <c r="I18" s="49">
        <v>6.2</v>
      </c>
      <c r="J18" s="31"/>
      <c r="K18" s="49">
        <v>5</v>
      </c>
      <c r="L18" s="31"/>
      <c r="M18" s="52">
        <v>6.7</v>
      </c>
      <c r="N18" s="36"/>
      <c r="O18" s="49">
        <v>1.9</v>
      </c>
      <c r="P18" s="37"/>
      <c r="Q18" s="49">
        <v>-7.2</v>
      </c>
      <c r="R18" s="31"/>
      <c r="S18" s="49">
        <v>5.3</v>
      </c>
      <c r="T18" s="31"/>
      <c r="U18" s="52">
        <v>-0.2</v>
      </c>
      <c r="V18" s="36"/>
      <c r="W18" s="49">
        <v>1.2</v>
      </c>
      <c r="X18" s="37"/>
      <c r="Y18" s="49">
        <v>5.5</v>
      </c>
      <c r="Z18" s="31"/>
      <c r="AA18" s="49">
        <v>-0.5</v>
      </c>
      <c r="AB18" s="31"/>
      <c r="AC18" s="52">
        <v>1.9</v>
      </c>
      <c r="AD18" s="36"/>
      <c r="AE18" s="49">
        <v>-5.9</v>
      </c>
      <c r="AF18" s="37"/>
      <c r="AG18" s="49">
        <v>-2.1</v>
      </c>
      <c r="AH18" s="31"/>
      <c r="AI18" s="49">
        <v>-0.3</v>
      </c>
      <c r="AJ18" s="31"/>
      <c r="AK18" s="52">
        <v>-2.7</v>
      </c>
      <c r="AL18" s="36"/>
      <c r="AM18" s="49">
        <v>-4.4</v>
      </c>
      <c r="AN18" s="37"/>
      <c r="AO18" s="49">
        <v>-2.9</v>
      </c>
      <c r="AP18" s="31"/>
      <c r="AQ18" s="49">
        <v>-7.8</v>
      </c>
      <c r="AR18" s="31"/>
      <c r="AS18" s="52">
        <v>-5.1</v>
      </c>
      <c r="AT18" s="36"/>
      <c r="AU18" s="49">
        <v>0.1</v>
      </c>
      <c r="AV18" s="37"/>
      <c r="AW18" s="49">
        <v>-1.8</v>
      </c>
      <c r="AX18" s="31"/>
      <c r="AY18" s="49"/>
      <c r="AZ18" s="31"/>
      <c r="BA18" s="52">
        <v>-0.8</v>
      </c>
    </row>
    <row r="19" spans="2:53" ht="30" customHeight="1">
      <c r="B19" s="43"/>
      <c r="C19" s="250" t="s">
        <v>38</v>
      </c>
      <c r="D19" s="249" t="s">
        <v>7</v>
      </c>
      <c r="E19" s="19" t="s">
        <v>33</v>
      </c>
      <c r="F19" s="32"/>
      <c r="G19" s="205">
        <v>386.223598</v>
      </c>
      <c r="H19" s="33"/>
      <c r="I19" s="196">
        <v>391.157665</v>
      </c>
      <c r="J19" s="207"/>
      <c r="K19" s="199">
        <v>403.38</v>
      </c>
      <c r="L19" s="207"/>
      <c r="M19" s="212">
        <v>1180.7612629999999</v>
      </c>
      <c r="N19" s="211"/>
      <c r="O19" s="199">
        <v>422.713648</v>
      </c>
      <c r="P19" s="213"/>
      <c r="Q19" s="199">
        <v>413.83424</v>
      </c>
      <c r="R19" s="34"/>
      <c r="S19" s="223">
        <v>416.568583</v>
      </c>
      <c r="T19" s="34"/>
      <c r="U19" s="50">
        <v>1253.116471</v>
      </c>
      <c r="V19" s="32"/>
      <c r="W19" s="223">
        <v>392.700454</v>
      </c>
      <c r="X19" s="33"/>
      <c r="Y19" s="196">
        <v>401.679</v>
      </c>
      <c r="Z19" s="34"/>
      <c r="AA19" s="196">
        <v>438.263</v>
      </c>
      <c r="AB19" s="34"/>
      <c r="AC19" s="50">
        <v>1232.6424539999998</v>
      </c>
      <c r="AD19" s="32"/>
      <c r="AE19" s="64">
        <v>370</v>
      </c>
      <c r="AF19" s="33"/>
      <c r="AG19" s="64">
        <v>380</v>
      </c>
      <c r="AH19" s="34"/>
      <c r="AI19" s="23">
        <v>350</v>
      </c>
      <c r="AJ19" s="34"/>
      <c r="AK19" s="50">
        <v>1100</v>
      </c>
      <c r="AL19" s="32"/>
      <c r="AM19" s="64">
        <v>390</v>
      </c>
      <c r="AN19" s="33"/>
      <c r="AO19" s="64">
        <v>400</v>
      </c>
      <c r="AP19" s="34"/>
      <c r="AQ19" s="64">
        <v>410</v>
      </c>
      <c r="AR19" s="34"/>
      <c r="AS19" s="50">
        <v>1200</v>
      </c>
      <c r="AT19" s="32"/>
      <c r="AU19" s="64">
        <v>450</v>
      </c>
      <c r="AV19" s="33"/>
      <c r="AW19" s="267">
        <v>400</v>
      </c>
      <c r="AX19" s="34"/>
      <c r="AY19" s="267"/>
      <c r="AZ19" s="34"/>
      <c r="BA19" s="50">
        <v>850</v>
      </c>
    </row>
    <row r="20" spans="2:53" ht="30" customHeight="1">
      <c r="B20" s="43"/>
      <c r="C20" s="251"/>
      <c r="D20" s="232"/>
      <c r="E20" s="24" t="s">
        <v>2</v>
      </c>
      <c r="F20" s="25"/>
      <c r="G20" s="1">
        <v>345</v>
      </c>
      <c r="H20" s="26"/>
      <c r="I20" s="1">
        <v>359</v>
      </c>
      <c r="J20" s="27"/>
      <c r="K20" s="1">
        <v>351</v>
      </c>
      <c r="L20" s="27"/>
      <c r="M20" s="51">
        <v>1055</v>
      </c>
      <c r="N20" s="25"/>
      <c r="O20" s="1">
        <v>407</v>
      </c>
      <c r="P20" s="26"/>
      <c r="Q20" s="1">
        <v>440</v>
      </c>
      <c r="R20" s="27"/>
      <c r="S20" s="1">
        <v>431</v>
      </c>
      <c r="T20" s="27"/>
      <c r="U20" s="51">
        <v>1278</v>
      </c>
      <c r="V20" s="25"/>
      <c r="W20" s="1">
        <v>382</v>
      </c>
      <c r="X20" s="26"/>
      <c r="Y20" s="1">
        <v>386</v>
      </c>
      <c r="Z20" s="27"/>
      <c r="AA20" s="1">
        <v>423.31</v>
      </c>
      <c r="AB20" s="27"/>
      <c r="AC20" s="51">
        <v>1191.31</v>
      </c>
      <c r="AD20" s="25"/>
      <c r="AE20" s="1">
        <v>369.852556</v>
      </c>
      <c r="AF20" s="26"/>
      <c r="AG20" s="1">
        <v>385.518256</v>
      </c>
      <c r="AH20" s="27"/>
      <c r="AI20" s="1">
        <v>337.412</v>
      </c>
      <c r="AJ20" s="27"/>
      <c r="AK20" s="51">
        <v>1092.782812</v>
      </c>
      <c r="AL20" s="25"/>
      <c r="AM20" s="1">
        <v>386.223598</v>
      </c>
      <c r="AN20" s="26"/>
      <c r="AO20" s="1">
        <v>391.157665</v>
      </c>
      <c r="AP20" s="27"/>
      <c r="AQ20" s="1">
        <v>403.38</v>
      </c>
      <c r="AR20" s="27"/>
      <c r="AS20" s="51">
        <v>1180.7612629999999</v>
      </c>
      <c r="AT20" s="25"/>
      <c r="AU20" s="1">
        <v>422.713648</v>
      </c>
      <c r="AV20" s="26"/>
      <c r="AW20" s="1">
        <v>413.83424</v>
      </c>
      <c r="AX20" s="27"/>
      <c r="AY20" s="1"/>
      <c r="AZ20" s="27"/>
      <c r="BA20" s="51">
        <v>836.5478880000001</v>
      </c>
    </row>
    <row r="21" spans="2:53" ht="30" customHeight="1" thickBot="1">
      <c r="B21" s="43"/>
      <c r="C21" s="252"/>
      <c r="D21" s="233"/>
      <c r="E21" s="28" t="s">
        <v>3</v>
      </c>
      <c r="F21" s="36"/>
      <c r="G21" s="49">
        <v>11.9</v>
      </c>
      <c r="H21" s="37"/>
      <c r="I21" s="49">
        <v>9</v>
      </c>
      <c r="J21" s="31"/>
      <c r="K21" s="49">
        <v>14.9</v>
      </c>
      <c r="L21" s="31"/>
      <c r="M21" s="52">
        <v>11.9</v>
      </c>
      <c r="N21" s="36"/>
      <c r="O21" s="49">
        <v>3.9</v>
      </c>
      <c r="P21" s="37"/>
      <c r="Q21" s="49">
        <v>-5.9</v>
      </c>
      <c r="R21" s="31"/>
      <c r="S21" s="49">
        <v>-3.3</v>
      </c>
      <c r="T21" s="31"/>
      <c r="U21" s="52">
        <v>-1.9</v>
      </c>
      <c r="V21" s="36"/>
      <c r="W21" s="49">
        <v>2.8</v>
      </c>
      <c r="X21" s="37"/>
      <c r="Y21" s="49">
        <v>4.1</v>
      </c>
      <c r="Z21" s="31"/>
      <c r="AA21" s="49">
        <v>3.5</v>
      </c>
      <c r="AB21" s="31"/>
      <c r="AC21" s="52">
        <v>3.5</v>
      </c>
      <c r="AD21" s="36"/>
      <c r="AE21" s="49">
        <v>0</v>
      </c>
      <c r="AF21" s="37"/>
      <c r="AG21" s="49">
        <v>-1.4</v>
      </c>
      <c r="AH21" s="31"/>
      <c r="AI21" s="49">
        <v>3.7</v>
      </c>
      <c r="AJ21" s="31"/>
      <c r="AK21" s="52">
        <v>0.7</v>
      </c>
      <c r="AL21" s="36"/>
      <c r="AM21" s="49">
        <v>1</v>
      </c>
      <c r="AN21" s="37"/>
      <c r="AO21" s="49">
        <v>2.3</v>
      </c>
      <c r="AP21" s="31"/>
      <c r="AQ21" s="49">
        <v>1.6</v>
      </c>
      <c r="AR21" s="31"/>
      <c r="AS21" s="52">
        <v>1.6</v>
      </c>
      <c r="AT21" s="36"/>
      <c r="AU21" s="49">
        <v>6.5</v>
      </c>
      <c r="AV21" s="37"/>
      <c r="AW21" s="49">
        <v>-3.3</v>
      </c>
      <c r="AX21" s="31"/>
      <c r="AY21" s="49"/>
      <c r="AZ21" s="31"/>
      <c r="BA21" s="52">
        <v>1.6</v>
      </c>
    </row>
    <row r="22" spans="2:53" ht="30" customHeight="1">
      <c r="B22" s="43"/>
      <c r="C22" s="250" t="s">
        <v>39</v>
      </c>
      <c r="D22" s="249" t="s">
        <v>8</v>
      </c>
      <c r="E22" s="19" t="s">
        <v>33</v>
      </c>
      <c r="F22" s="32"/>
      <c r="G22" s="53">
        <v>599.251</v>
      </c>
      <c r="H22" s="55"/>
      <c r="I22" s="53">
        <v>570.939</v>
      </c>
      <c r="J22" s="59"/>
      <c r="K22" s="53">
        <v>604.138</v>
      </c>
      <c r="L22" s="59"/>
      <c r="M22" s="60">
        <v>1774.328</v>
      </c>
      <c r="N22" s="203"/>
      <c r="O22" s="199">
        <v>631.817</v>
      </c>
      <c r="P22" s="201"/>
      <c r="Q22" s="199">
        <v>614.048</v>
      </c>
      <c r="R22" s="202"/>
      <c r="S22" s="199">
        <v>575.659</v>
      </c>
      <c r="T22" s="59"/>
      <c r="U22" s="60">
        <v>1821.524</v>
      </c>
      <c r="V22" s="203"/>
      <c r="W22" s="199">
        <v>540.88</v>
      </c>
      <c r="X22" s="201"/>
      <c r="Y22" s="199">
        <v>552.714</v>
      </c>
      <c r="Z22" s="207"/>
      <c r="AA22" s="208">
        <v>634.548</v>
      </c>
      <c r="AB22" s="34"/>
      <c r="AC22" s="50">
        <v>1728.142</v>
      </c>
      <c r="AD22" s="61"/>
      <c r="AE22" s="223">
        <v>614.274</v>
      </c>
      <c r="AF22" s="55"/>
      <c r="AG22" s="223">
        <v>605.574</v>
      </c>
      <c r="AH22" s="34"/>
      <c r="AI22" s="224">
        <v>644.581</v>
      </c>
      <c r="AJ22" s="34"/>
      <c r="AK22" s="50">
        <v>1864.429</v>
      </c>
      <c r="AL22" s="61"/>
      <c r="AM22" s="196">
        <v>632.302</v>
      </c>
      <c r="AN22" s="55"/>
      <c r="AO22" s="64">
        <v>550</v>
      </c>
      <c r="AP22" s="59"/>
      <c r="AQ22" s="64">
        <v>570</v>
      </c>
      <c r="AR22" s="34"/>
      <c r="AS22" s="50">
        <v>1752.3020000000001</v>
      </c>
      <c r="AT22" s="61"/>
      <c r="AU22" s="64">
        <v>620</v>
      </c>
      <c r="AV22" s="55"/>
      <c r="AW22" s="53">
        <v>580</v>
      </c>
      <c r="AX22" s="59"/>
      <c r="AY22" s="53"/>
      <c r="AZ22" s="59"/>
      <c r="BA22" s="268">
        <v>1200</v>
      </c>
    </row>
    <row r="23" spans="2:53" ht="30" customHeight="1">
      <c r="B23" s="43"/>
      <c r="C23" s="251"/>
      <c r="D23" s="232"/>
      <c r="E23" s="24" t="s">
        <v>2</v>
      </c>
      <c r="F23" s="25"/>
      <c r="G23" s="1">
        <v>604.031</v>
      </c>
      <c r="H23" s="26"/>
      <c r="I23" s="1">
        <v>552.106</v>
      </c>
      <c r="J23" s="27"/>
      <c r="K23" s="1">
        <v>600.388</v>
      </c>
      <c r="L23" s="27"/>
      <c r="M23" s="51">
        <v>1756.525</v>
      </c>
      <c r="N23" s="25"/>
      <c r="O23" s="1">
        <v>627.386</v>
      </c>
      <c r="P23" s="26"/>
      <c r="Q23" s="1">
        <v>627.442</v>
      </c>
      <c r="R23" s="27"/>
      <c r="S23" s="1">
        <v>587.315</v>
      </c>
      <c r="T23" s="27"/>
      <c r="U23" s="51">
        <v>1842.143</v>
      </c>
      <c r="V23" s="25"/>
      <c r="W23" s="1">
        <v>558.331</v>
      </c>
      <c r="X23" s="26"/>
      <c r="Y23" s="1">
        <v>567.37</v>
      </c>
      <c r="Z23" s="27"/>
      <c r="AA23" s="1">
        <v>646.759</v>
      </c>
      <c r="AB23" s="27"/>
      <c r="AC23" s="51">
        <v>1772.46</v>
      </c>
      <c r="AD23" s="25"/>
      <c r="AE23" s="1">
        <v>597.398</v>
      </c>
      <c r="AF23" s="26"/>
      <c r="AG23" s="1">
        <v>572.28</v>
      </c>
      <c r="AH23" s="27"/>
      <c r="AI23" s="1">
        <v>631.822</v>
      </c>
      <c r="AJ23" s="27"/>
      <c r="AK23" s="51">
        <v>1801.5</v>
      </c>
      <c r="AL23" s="25"/>
      <c r="AM23" s="1">
        <v>599.251</v>
      </c>
      <c r="AN23" s="26"/>
      <c r="AO23" s="1">
        <v>570.939</v>
      </c>
      <c r="AP23" s="27"/>
      <c r="AQ23" s="1">
        <v>604.138</v>
      </c>
      <c r="AR23" s="27"/>
      <c r="AS23" s="51">
        <v>1774.328</v>
      </c>
      <c r="AT23" s="25"/>
      <c r="AU23" s="1">
        <v>631.817</v>
      </c>
      <c r="AV23" s="26"/>
      <c r="AW23" s="1">
        <v>614.048</v>
      </c>
      <c r="AX23" s="27"/>
      <c r="AY23" s="1"/>
      <c r="AZ23" s="27"/>
      <c r="BA23" s="51">
        <v>1245.865</v>
      </c>
    </row>
    <row r="24" spans="2:53" ht="30" customHeight="1" thickBot="1">
      <c r="B24" s="44"/>
      <c r="C24" s="252"/>
      <c r="D24" s="233"/>
      <c r="E24" s="28" t="s">
        <v>3</v>
      </c>
      <c r="F24" s="36"/>
      <c r="G24" s="49">
        <v>-0.8</v>
      </c>
      <c r="H24" s="37"/>
      <c r="I24" s="49">
        <v>3.4</v>
      </c>
      <c r="J24" s="31"/>
      <c r="K24" s="49">
        <v>0.6</v>
      </c>
      <c r="L24" s="31"/>
      <c r="M24" s="52">
        <v>1</v>
      </c>
      <c r="N24" s="36"/>
      <c r="O24" s="49">
        <v>0.7</v>
      </c>
      <c r="P24" s="37"/>
      <c r="Q24" s="49">
        <v>-2.1</v>
      </c>
      <c r="R24" s="31"/>
      <c r="S24" s="49">
        <v>-2</v>
      </c>
      <c r="T24" s="31"/>
      <c r="U24" s="52">
        <v>-1.1</v>
      </c>
      <c r="V24" s="36"/>
      <c r="W24" s="49">
        <v>-3.1</v>
      </c>
      <c r="X24" s="37"/>
      <c r="Y24" s="49">
        <v>-2.6</v>
      </c>
      <c r="Z24" s="31"/>
      <c r="AA24" s="49">
        <v>-1.9</v>
      </c>
      <c r="AB24" s="31"/>
      <c r="AC24" s="52">
        <v>-2.5</v>
      </c>
      <c r="AD24" s="36"/>
      <c r="AE24" s="49">
        <v>2.8</v>
      </c>
      <c r="AF24" s="37"/>
      <c r="AG24" s="49">
        <v>5.8</v>
      </c>
      <c r="AH24" s="31"/>
      <c r="AI24" s="49">
        <v>2</v>
      </c>
      <c r="AJ24" s="31"/>
      <c r="AK24" s="52">
        <v>3.5</v>
      </c>
      <c r="AL24" s="36"/>
      <c r="AM24" s="49">
        <v>5.5</v>
      </c>
      <c r="AN24" s="37"/>
      <c r="AO24" s="49">
        <v>-3.7</v>
      </c>
      <c r="AP24" s="31"/>
      <c r="AQ24" s="49">
        <v>-5.7</v>
      </c>
      <c r="AR24" s="31"/>
      <c r="AS24" s="52">
        <v>-1.2</v>
      </c>
      <c r="AT24" s="36"/>
      <c r="AU24" s="49">
        <v>-1.9</v>
      </c>
      <c r="AV24" s="37"/>
      <c r="AW24" s="49">
        <v>-5.5</v>
      </c>
      <c r="AX24" s="31"/>
      <c r="AY24" s="49"/>
      <c r="AZ24" s="31"/>
      <c r="BA24" s="52">
        <v>-3.7</v>
      </c>
    </row>
    <row r="25" spans="2:53" ht="30" customHeight="1">
      <c r="B25" s="234" t="s">
        <v>40</v>
      </c>
      <c r="C25" s="235"/>
      <c r="D25" s="249" t="s">
        <v>9</v>
      </c>
      <c r="E25" s="19" t="s">
        <v>33</v>
      </c>
      <c r="F25" s="20"/>
      <c r="G25" s="53">
        <v>99.407</v>
      </c>
      <c r="H25" s="54"/>
      <c r="I25" s="53">
        <v>99.957</v>
      </c>
      <c r="J25" s="58"/>
      <c r="K25" s="53">
        <v>107.719</v>
      </c>
      <c r="L25" s="58"/>
      <c r="M25" s="60">
        <v>307.08299999999997</v>
      </c>
      <c r="N25" s="204"/>
      <c r="O25" s="199">
        <v>111.856</v>
      </c>
      <c r="P25" s="198"/>
      <c r="Q25" s="199">
        <v>124.199</v>
      </c>
      <c r="R25" s="200"/>
      <c r="S25" s="199">
        <v>119.838</v>
      </c>
      <c r="T25" s="58"/>
      <c r="U25" s="60">
        <v>355.89300000000003</v>
      </c>
      <c r="V25" s="62"/>
      <c r="W25" s="223">
        <v>62.136</v>
      </c>
      <c r="X25" s="54"/>
      <c r="Y25" s="223">
        <v>111.866</v>
      </c>
      <c r="Z25" s="58"/>
      <c r="AA25" s="53">
        <v>153.93</v>
      </c>
      <c r="AB25" s="21"/>
      <c r="AC25" s="50">
        <v>327.932</v>
      </c>
      <c r="AD25" s="62"/>
      <c r="AE25" s="223">
        <v>77.609</v>
      </c>
      <c r="AF25" s="54"/>
      <c r="AG25" s="223">
        <v>110.808</v>
      </c>
      <c r="AH25" s="21"/>
      <c r="AI25" s="224">
        <v>86.675</v>
      </c>
      <c r="AJ25" s="21"/>
      <c r="AK25" s="50">
        <v>275.092</v>
      </c>
      <c r="AL25" s="62"/>
      <c r="AM25" s="196">
        <v>112.189</v>
      </c>
      <c r="AN25" s="54"/>
      <c r="AO25" s="64">
        <v>100</v>
      </c>
      <c r="AP25" s="58"/>
      <c r="AQ25" s="64">
        <v>100</v>
      </c>
      <c r="AR25" s="21"/>
      <c r="AS25" s="50">
        <v>312.18899999999996</v>
      </c>
      <c r="AT25" s="62"/>
      <c r="AU25" s="64">
        <v>100</v>
      </c>
      <c r="AV25" s="54"/>
      <c r="AW25" s="53">
        <v>115</v>
      </c>
      <c r="AX25" s="58"/>
      <c r="AY25" s="53"/>
      <c r="AZ25" s="58"/>
      <c r="BA25" s="268">
        <v>215</v>
      </c>
    </row>
    <row r="26" spans="2:53" ht="30" customHeight="1">
      <c r="B26" s="228"/>
      <c r="C26" s="229"/>
      <c r="D26" s="232"/>
      <c r="E26" s="24" t="s">
        <v>2</v>
      </c>
      <c r="F26" s="25"/>
      <c r="G26" s="1">
        <v>89.883</v>
      </c>
      <c r="H26" s="26"/>
      <c r="I26" s="1">
        <v>86.405</v>
      </c>
      <c r="J26" s="27"/>
      <c r="K26" s="1">
        <v>100.159</v>
      </c>
      <c r="L26" s="27"/>
      <c r="M26" s="51">
        <v>276.447</v>
      </c>
      <c r="N26" s="25"/>
      <c r="O26" s="1">
        <v>113.969</v>
      </c>
      <c r="P26" s="26"/>
      <c r="Q26" s="1">
        <v>120.947</v>
      </c>
      <c r="R26" s="27"/>
      <c r="S26" s="1">
        <v>134.48</v>
      </c>
      <c r="T26" s="27"/>
      <c r="U26" s="51">
        <v>369.39599999999996</v>
      </c>
      <c r="V26" s="25"/>
      <c r="W26" s="1">
        <v>76.154</v>
      </c>
      <c r="X26" s="26"/>
      <c r="Y26" s="1">
        <v>112.231</v>
      </c>
      <c r="Z26" s="27"/>
      <c r="AA26" s="1">
        <v>164.468</v>
      </c>
      <c r="AB26" s="27"/>
      <c r="AC26" s="51">
        <v>352.85299999999995</v>
      </c>
      <c r="AD26" s="25"/>
      <c r="AE26" s="1">
        <v>77.304</v>
      </c>
      <c r="AF26" s="26"/>
      <c r="AG26" s="1">
        <v>82.698</v>
      </c>
      <c r="AH26" s="27"/>
      <c r="AI26" s="1">
        <v>87.634</v>
      </c>
      <c r="AJ26" s="27"/>
      <c r="AK26" s="51">
        <v>247.63600000000002</v>
      </c>
      <c r="AL26" s="25"/>
      <c r="AM26" s="1">
        <v>99.407</v>
      </c>
      <c r="AN26" s="26"/>
      <c r="AO26" s="1">
        <v>99.957</v>
      </c>
      <c r="AP26" s="27"/>
      <c r="AQ26" s="1">
        <v>107.719</v>
      </c>
      <c r="AR26" s="27"/>
      <c r="AS26" s="51">
        <v>307.08299999999997</v>
      </c>
      <c r="AT26" s="25"/>
      <c r="AU26" s="1">
        <v>111.856</v>
      </c>
      <c r="AV26" s="26"/>
      <c r="AW26" s="1">
        <v>124.199</v>
      </c>
      <c r="AX26" s="27"/>
      <c r="AY26" s="1"/>
      <c r="AZ26" s="27"/>
      <c r="BA26" s="51">
        <v>236.055</v>
      </c>
    </row>
    <row r="27" spans="2:53" ht="30" customHeight="1" thickBot="1">
      <c r="B27" s="230"/>
      <c r="C27" s="231"/>
      <c r="D27" s="233"/>
      <c r="E27" s="28" t="s">
        <v>3</v>
      </c>
      <c r="F27" s="36"/>
      <c r="G27" s="49">
        <v>10.6</v>
      </c>
      <c r="H27" s="30"/>
      <c r="I27" s="49">
        <v>15.7</v>
      </c>
      <c r="J27" s="31"/>
      <c r="K27" s="49">
        <v>7.5</v>
      </c>
      <c r="L27" s="31"/>
      <c r="M27" s="52">
        <v>11.1</v>
      </c>
      <c r="N27" s="36"/>
      <c r="O27" s="49">
        <v>-1.9</v>
      </c>
      <c r="P27" s="30"/>
      <c r="Q27" s="49">
        <v>2.7</v>
      </c>
      <c r="R27" s="31"/>
      <c r="S27" s="49">
        <v>-10.9</v>
      </c>
      <c r="T27" s="31"/>
      <c r="U27" s="52">
        <v>-3.7</v>
      </c>
      <c r="V27" s="36"/>
      <c r="W27" s="49">
        <v>-18.4</v>
      </c>
      <c r="X27" s="30"/>
      <c r="Y27" s="49">
        <v>-0.3</v>
      </c>
      <c r="Z27" s="31"/>
      <c r="AA27" s="49">
        <v>-6.4</v>
      </c>
      <c r="AB27" s="31"/>
      <c r="AC27" s="52">
        <v>-7.1</v>
      </c>
      <c r="AD27" s="36"/>
      <c r="AE27" s="49">
        <v>0.4</v>
      </c>
      <c r="AF27" s="30"/>
      <c r="AG27" s="49">
        <v>34</v>
      </c>
      <c r="AH27" s="31"/>
      <c r="AI27" s="49">
        <v>-1.1</v>
      </c>
      <c r="AJ27" s="31"/>
      <c r="AK27" s="52">
        <v>11.1</v>
      </c>
      <c r="AL27" s="36"/>
      <c r="AM27" s="49">
        <v>12.9</v>
      </c>
      <c r="AN27" s="30"/>
      <c r="AO27" s="49">
        <v>0</v>
      </c>
      <c r="AP27" s="31"/>
      <c r="AQ27" s="49">
        <v>-7.2</v>
      </c>
      <c r="AR27" s="31"/>
      <c r="AS27" s="52">
        <v>1.7</v>
      </c>
      <c r="AT27" s="36"/>
      <c r="AU27" s="49">
        <v>-10.6</v>
      </c>
      <c r="AV27" s="30"/>
      <c r="AW27" s="49">
        <v>-7.4</v>
      </c>
      <c r="AX27" s="31"/>
      <c r="AY27" s="49"/>
      <c r="AZ27" s="31"/>
      <c r="BA27" s="52">
        <v>-8.9</v>
      </c>
    </row>
    <row r="28" spans="2:47" ht="24.75" customHeight="1">
      <c r="B28" s="45" t="s">
        <v>10</v>
      </c>
      <c r="C28" s="46" t="s">
        <v>41</v>
      </c>
      <c r="D28" s="46"/>
      <c r="E28" s="4"/>
      <c r="F28" s="5"/>
      <c r="G28" s="5"/>
      <c r="N28" s="5"/>
      <c r="O28" s="5"/>
      <c r="V28" s="5"/>
      <c r="W28" s="5"/>
      <c r="AD28" s="5"/>
      <c r="AE28" s="5"/>
      <c r="AL28" s="5"/>
      <c r="AT28" s="5"/>
      <c r="AU28" s="5"/>
    </row>
    <row r="29" spans="2:47" ht="24.75" customHeight="1">
      <c r="B29" s="47" t="s">
        <v>11</v>
      </c>
      <c r="C29" s="3" t="s">
        <v>13</v>
      </c>
      <c r="D29" s="3"/>
      <c r="E29" s="4"/>
      <c r="F29" s="5"/>
      <c r="G29" s="5"/>
      <c r="N29" s="5"/>
      <c r="O29" s="5"/>
      <c r="V29" s="5"/>
      <c r="W29" s="5"/>
      <c r="AD29" s="5"/>
      <c r="AE29" s="5"/>
      <c r="AL29" s="5"/>
      <c r="AT29" s="5"/>
      <c r="AU29" s="5"/>
    </row>
    <row r="30" spans="2:5" ht="24.75" customHeight="1">
      <c r="B30" s="47" t="s">
        <v>12</v>
      </c>
      <c r="C30" s="4" t="s">
        <v>42</v>
      </c>
      <c r="D30" s="4"/>
      <c r="E30" s="4"/>
    </row>
    <row r="31" spans="2:5" ht="24.75" customHeight="1">
      <c r="B31" s="48"/>
      <c r="C31" s="4"/>
      <c r="D31" s="4"/>
      <c r="E31" s="4"/>
    </row>
    <row r="32" spans="2:5" ht="25.5" customHeight="1">
      <c r="B32" s="47"/>
      <c r="C32" s="4"/>
      <c r="D32" s="4"/>
      <c r="E32" s="4"/>
    </row>
    <row r="33" spans="2:5" ht="25.5" customHeight="1">
      <c r="B33" s="4"/>
      <c r="C33" s="4"/>
      <c r="D33" s="4"/>
      <c r="E33" s="4"/>
    </row>
  </sheetData>
  <sheetProtection/>
  <mergeCells count="19">
    <mergeCell ref="B13:C15"/>
    <mergeCell ref="B25:C27"/>
    <mergeCell ref="D25:D27"/>
    <mergeCell ref="D16:D18"/>
    <mergeCell ref="C19:C21"/>
    <mergeCell ref="D19:D21"/>
    <mergeCell ref="D13:D15"/>
    <mergeCell ref="C22:C24"/>
    <mergeCell ref="D22:D24"/>
    <mergeCell ref="AD3:BA3"/>
    <mergeCell ref="B7:C9"/>
    <mergeCell ref="D7:D9"/>
    <mergeCell ref="B10:C12"/>
    <mergeCell ref="F3:AC3"/>
    <mergeCell ref="A16:A18"/>
    <mergeCell ref="B3:C6"/>
    <mergeCell ref="D3:D6"/>
    <mergeCell ref="E3:E6"/>
    <mergeCell ref="D10:D12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0"/>
  <sheetViews>
    <sheetView view="pageBreakPreview" zoomScale="40" zoomScaleNormal="70" zoomScaleSheetLayoutView="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M43" sqref="AM43"/>
    </sheetView>
  </sheetViews>
  <sheetFormatPr defaultColWidth="12.140625" defaultRowHeight="12"/>
  <cols>
    <col min="1" max="1" width="5.57421875" style="65" customWidth="1"/>
    <col min="2" max="2" width="4.140625" style="65" customWidth="1"/>
    <col min="3" max="3" width="26.140625" style="65" customWidth="1"/>
    <col min="4" max="4" width="3.00390625" style="65" customWidth="1"/>
    <col min="5" max="5" width="11.421875" style="65" customWidth="1"/>
    <col min="6" max="6" width="3.00390625" style="65" customWidth="1"/>
    <col min="7" max="7" width="8.7109375" style="65" customWidth="1"/>
    <col min="8" max="8" width="3.00390625" style="65" customWidth="1"/>
    <col min="9" max="9" width="11.421875" style="65" customWidth="1"/>
    <col min="10" max="10" width="3.00390625" style="65" customWidth="1"/>
    <col min="11" max="11" width="8.7109375" style="65" customWidth="1"/>
    <col min="12" max="12" width="3.00390625" style="65" customWidth="1"/>
    <col min="13" max="13" width="11.421875" style="65" customWidth="1"/>
    <col min="14" max="14" width="3.00390625" style="65" customWidth="1"/>
    <col min="15" max="15" width="8.7109375" style="65" customWidth="1"/>
    <col min="16" max="16" width="3.00390625" style="65" customWidth="1"/>
    <col min="17" max="17" width="11.421875" style="65" customWidth="1"/>
    <col min="18" max="18" width="3.00390625" style="65" customWidth="1"/>
    <col min="19" max="19" width="8.7109375" style="65" customWidth="1"/>
    <col min="20" max="20" width="3.00390625" style="65" customWidth="1"/>
    <col min="21" max="21" width="11.421875" style="65" customWidth="1"/>
    <col min="22" max="22" width="3.00390625" style="65" customWidth="1"/>
    <col min="23" max="23" width="8.7109375" style="65" customWidth="1"/>
    <col min="24" max="24" width="3.00390625" style="65" customWidth="1"/>
    <col min="25" max="25" width="11.421875" style="65" customWidth="1"/>
    <col min="26" max="26" width="3.00390625" style="65" customWidth="1"/>
    <col min="27" max="27" width="8.7109375" style="65" customWidth="1"/>
    <col min="28" max="28" width="3.00390625" style="65" customWidth="1"/>
    <col min="29" max="29" width="11.421875" style="65" customWidth="1"/>
    <col min="30" max="30" width="3.00390625" style="65" customWidth="1"/>
    <col min="31" max="31" width="8.7109375" style="65" customWidth="1"/>
    <col min="32" max="32" width="8.57421875" style="69" customWidth="1"/>
    <col min="33" max="33" width="8.57421875" style="65" customWidth="1"/>
    <col min="34" max="34" width="9.7109375" style="69" customWidth="1"/>
    <col min="35" max="16384" width="12.140625" style="65" customWidth="1"/>
  </cols>
  <sheetData>
    <row r="1" spans="2:32" ht="18" customHeight="1" thickBot="1">
      <c r="B1" s="256" t="s">
        <v>45</v>
      </c>
      <c r="C1" s="257"/>
      <c r="D1" s="257"/>
      <c r="E1" s="257"/>
      <c r="F1" s="257"/>
      <c r="G1" s="257"/>
      <c r="H1" s="257"/>
      <c r="I1" s="257"/>
      <c r="J1" s="257"/>
      <c r="K1" s="257"/>
      <c r="Z1" s="66"/>
      <c r="AA1" s="67"/>
      <c r="AB1" s="67"/>
      <c r="AC1" s="258" t="s">
        <v>46</v>
      </c>
      <c r="AD1" s="259"/>
      <c r="AE1" s="260"/>
      <c r="AF1" s="68"/>
    </row>
    <row r="2" spans="2:32" ht="15" customHeight="1">
      <c r="B2" s="257"/>
      <c r="C2" s="257"/>
      <c r="D2" s="257"/>
      <c r="E2" s="257"/>
      <c r="F2" s="257"/>
      <c r="G2" s="257"/>
      <c r="H2" s="257"/>
      <c r="I2" s="257"/>
      <c r="J2" s="257"/>
      <c r="K2" s="257"/>
      <c r="M2" s="70"/>
      <c r="O2" s="71"/>
      <c r="Z2" s="66"/>
      <c r="AA2" s="67"/>
      <c r="AB2" s="67"/>
      <c r="AC2" s="67"/>
      <c r="AD2" s="67"/>
      <c r="AE2" s="72" t="s">
        <v>47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114</v>
      </c>
      <c r="AF3" s="68"/>
    </row>
    <row r="4" spans="2:31" ht="16.5" customHeight="1">
      <c r="B4" s="261"/>
      <c r="C4" s="262"/>
      <c r="D4" s="74" t="s">
        <v>48</v>
      </c>
      <c r="E4" s="74"/>
      <c r="F4" s="74"/>
      <c r="G4" s="74"/>
      <c r="H4" s="75" t="s">
        <v>49</v>
      </c>
      <c r="I4" s="75"/>
      <c r="J4" s="74"/>
      <c r="K4" s="74"/>
      <c r="L4" s="76" t="s">
        <v>50</v>
      </c>
      <c r="M4" s="74"/>
      <c r="N4" s="74"/>
      <c r="O4" s="74"/>
      <c r="P4" s="76" t="s">
        <v>51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52</v>
      </c>
      <c r="AC4" s="74"/>
      <c r="AD4" s="74"/>
      <c r="AE4" s="78"/>
    </row>
    <row r="5" spans="2:31" ht="16.5" customHeight="1">
      <c r="B5" s="263"/>
      <c r="C5" s="264"/>
      <c r="D5" s="79" t="s">
        <v>53</v>
      </c>
      <c r="E5" s="79"/>
      <c r="F5" s="80"/>
      <c r="G5" s="80"/>
      <c r="H5" s="81" t="s">
        <v>54</v>
      </c>
      <c r="I5" s="81"/>
      <c r="J5" s="80"/>
      <c r="K5" s="80"/>
      <c r="L5" s="82" t="s">
        <v>55</v>
      </c>
      <c r="M5" s="79"/>
      <c r="N5" s="80"/>
      <c r="O5" s="80"/>
      <c r="P5" s="82" t="s">
        <v>56</v>
      </c>
      <c r="Q5" s="79"/>
      <c r="R5" s="80"/>
      <c r="S5" s="80"/>
      <c r="T5" s="83" t="s">
        <v>57</v>
      </c>
      <c r="U5" s="84"/>
      <c r="V5" s="84"/>
      <c r="W5" s="84"/>
      <c r="X5" s="85" t="s">
        <v>58</v>
      </c>
      <c r="Y5" s="86"/>
      <c r="Z5" s="86"/>
      <c r="AA5" s="86"/>
      <c r="AB5" s="82" t="s">
        <v>59</v>
      </c>
      <c r="AC5" s="79"/>
      <c r="AD5" s="80"/>
      <c r="AE5" s="87"/>
    </row>
    <row r="6" spans="2:31" ht="16.5" customHeight="1">
      <c r="B6" s="263"/>
      <c r="C6" s="264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56</v>
      </c>
      <c r="U6" s="79"/>
      <c r="V6" s="80"/>
      <c r="W6" s="80"/>
      <c r="X6" s="82" t="s">
        <v>60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65"/>
      <c r="C7" s="266"/>
      <c r="D7" s="92" t="s">
        <v>61</v>
      </c>
      <c r="E7" s="92"/>
      <c r="F7" s="93" t="s">
        <v>62</v>
      </c>
      <c r="G7" s="94"/>
      <c r="H7" s="95" t="s">
        <v>63</v>
      </c>
      <c r="I7" s="96"/>
      <c r="J7" s="93" t="s">
        <v>62</v>
      </c>
      <c r="K7" s="97"/>
      <c r="L7" s="95" t="s">
        <v>63</v>
      </c>
      <c r="M7" s="92"/>
      <c r="N7" s="93" t="s">
        <v>62</v>
      </c>
      <c r="O7" s="97"/>
      <c r="P7" s="95" t="s">
        <v>61</v>
      </c>
      <c r="Q7" s="92"/>
      <c r="R7" s="93" t="s">
        <v>62</v>
      </c>
      <c r="S7" s="97"/>
      <c r="T7" s="95" t="s">
        <v>61</v>
      </c>
      <c r="U7" s="92"/>
      <c r="V7" s="93" t="s">
        <v>62</v>
      </c>
      <c r="W7" s="97"/>
      <c r="X7" s="95" t="s">
        <v>61</v>
      </c>
      <c r="Y7" s="92"/>
      <c r="Z7" s="93" t="s">
        <v>62</v>
      </c>
      <c r="AA7" s="97"/>
      <c r="AB7" s="95" t="s">
        <v>61</v>
      </c>
      <c r="AC7" s="92"/>
      <c r="AD7" s="93" t="s">
        <v>62</v>
      </c>
      <c r="AE7" s="98"/>
      <c r="AF7" s="99"/>
      <c r="AG7" s="100"/>
      <c r="AH7" s="101"/>
    </row>
    <row r="8" spans="2:34" ht="15" customHeight="1">
      <c r="B8" s="254"/>
      <c r="C8" s="102" t="s">
        <v>64</v>
      </c>
      <c r="D8" s="103"/>
      <c r="E8" s="104">
        <v>76573.091</v>
      </c>
      <c r="F8" s="105"/>
      <c r="G8" s="106">
        <v>-7.091157961442185</v>
      </c>
      <c r="H8" s="107"/>
      <c r="I8" s="108">
        <v>167291.637</v>
      </c>
      <c r="J8" s="89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9">
        <v>-3.8936893718270804</v>
      </c>
      <c r="AB8" s="103"/>
      <c r="AC8" s="104">
        <v>4117</v>
      </c>
      <c r="AD8" s="105"/>
      <c r="AE8" s="110">
        <v>-3.4927332395686794</v>
      </c>
      <c r="AF8" s="111"/>
      <c r="AG8" s="69"/>
      <c r="AH8" s="112"/>
    </row>
    <row r="9" spans="2:34" ht="15" customHeight="1">
      <c r="B9" s="254"/>
      <c r="C9" s="102" t="s">
        <v>65</v>
      </c>
      <c r="D9" s="103"/>
      <c r="E9" s="104">
        <v>70719.246</v>
      </c>
      <c r="F9" s="105"/>
      <c r="G9" s="106">
        <v>-7.6447808538903095</v>
      </c>
      <c r="H9" s="103"/>
      <c r="I9" s="113">
        <v>153307.779</v>
      </c>
      <c r="J9" s="89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4"/>
      <c r="Y9" s="104">
        <v>10555.164</v>
      </c>
      <c r="Z9" s="105"/>
      <c r="AA9" s="109">
        <v>-7.194605536162413</v>
      </c>
      <c r="AB9" s="103"/>
      <c r="AC9" s="104">
        <v>3777</v>
      </c>
      <c r="AD9" s="105"/>
      <c r="AE9" s="110">
        <v>-8.258440612096186</v>
      </c>
      <c r="AF9" s="111"/>
      <c r="AG9" s="69"/>
      <c r="AH9" s="112"/>
    </row>
    <row r="10" spans="2:33" ht="15" customHeight="1">
      <c r="B10" s="254"/>
      <c r="C10" s="102" t="s">
        <v>66</v>
      </c>
      <c r="D10" s="103"/>
      <c r="E10" s="104">
        <v>71514.632</v>
      </c>
      <c r="F10" s="105"/>
      <c r="G10" s="106">
        <v>1.1247093895769167</v>
      </c>
      <c r="H10" s="114"/>
      <c r="I10" s="113">
        <v>151166.561</v>
      </c>
      <c r="J10" s="89"/>
      <c r="K10" s="106">
        <v>-1.3966792904879455</v>
      </c>
      <c r="L10" s="114"/>
      <c r="M10" s="104">
        <v>18396</v>
      </c>
      <c r="N10" s="105"/>
      <c r="O10" s="106">
        <v>-2.7901077996195345</v>
      </c>
      <c r="P10" s="114"/>
      <c r="Q10" s="104">
        <v>26863.158</v>
      </c>
      <c r="R10" s="105"/>
      <c r="S10" s="106">
        <v>4.46506079785669</v>
      </c>
      <c r="T10" s="114"/>
      <c r="U10" s="104">
        <v>6703.936</v>
      </c>
      <c r="V10" s="105"/>
      <c r="W10" s="106">
        <v>4.7632412531078305</v>
      </c>
      <c r="X10" s="114"/>
      <c r="Y10" s="104">
        <v>10724.498000000001</v>
      </c>
      <c r="Z10" s="105"/>
      <c r="AA10" s="106">
        <v>1.604276352314371</v>
      </c>
      <c r="AB10" s="114"/>
      <c r="AC10" s="104">
        <v>3823.4310000000005</v>
      </c>
      <c r="AD10" s="105"/>
      <c r="AE10" s="110">
        <v>1.2293089753772968</v>
      </c>
      <c r="AF10" s="115"/>
      <c r="AG10" s="69"/>
    </row>
    <row r="11" spans="2:33" ht="15" customHeight="1">
      <c r="B11" s="254"/>
      <c r="C11" s="102" t="s">
        <v>67</v>
      </c>
      <c r="D11" s="114"/>
      <c r="E11" s="104">
        <v>71435.292</v>
      </c>
      <c r="F11" s="105"/>
      <c r="G11" s="106">
        <v>-0.11094233135394704</v>
      </c>
      <c r="H11" s="114"/>
      <c r="I11" s="113">
        <v>149482.84400000004</v>
      </c>
      <c r="J11" s="89"/>
      <c r="K11" s="106">
        <v>-1.1138157730531062</v>
      </c>
      <c r="L11" s="114"/>
      <c r="M11" s="104">
        <v>17282</v>
      </c>
      <c r="N11" s="105"/>
      <c r="O11" s="106">
        <v>-6.0556642748423535</v>
      </c>
      <c r="P11" s="114"/>
      <c r="Q11" s="104">
        <v>28024</v>
      </c>
      <c r="R11" s="105"/>
      <c r="S11" s="106">
        <v>4.321316205637471</v>
      </c>
      <c r="T11" s="114"/>
      <c r="U11" s="104">
        <v>6896</v>
      </c>
      <c r="V11" s="105"/>
      <c r="W11" s="106">
        <v>2.864943818079424</v>
      </c>
      <c r="X11" s="114"/>
      <c r="Y11" s="104">
        <v>11001.211</v>
      </c>
      <c r="Z11" s="105"/>
      <c r="AA11" s="106">
        <v>2.5801953620579576</v>
      </c>
      <c r="AB11" s="114"/>
      <c r="AC11" s="104">
        <v>3803.734</v>
      </c>
      <c r="AD11" s="105"/>
      <c r="AE11" s="110">
        <v>-0.5151655672614663</v>
      </c>
      <c r="AF11" s="115"/>
      <c r="AG11" s="69"/>
    </row>
    <row r="12" spans="2:33" ht="15" customHeight="1">
      <c r="B12" s="254"/>
      <c r="C12" s="102" t="s">
        <v>68</v>
      </c>
      <c r="D12" s="114"/>
      <c r="E12" s="104">
        <v>67811.07800000001</v>
      </c>
      <c r="F12" s="105"/>
      <c r="G12" s="106">
        <v>-5.1</v>
      </c>
      <c r="H12" s="114"/>
      <c r="I12" s="113">
        <v>139588.307</v>
      </c>
      <c r="J12" s="116"/>
      <c r="K12" s="106">
        <v>-6.6</v>
      </c>
      <c r="L12" s="114"/>
      <c r="M12" s="117">
        <v>15196</v>
      </c>
      <c r="N12" s="105"/>
      <c r="O12" s="106">
        <v>-12.1</v>
      </c>
      <c r="P12" s="114"/>
      <c r="Q12" s="118">
        <v>26003</v>
      </c>
      <c r="R12" s="105"/>
      <c r="S12" s="106">
        <v>-7.2</v>
      </c>
      <c r="T12" s="114"/>
      <c r="U12" s="118">
        <v>6010</v>
      </c>
      <c r="V12" s="105"/>
      <c r="W12" s="106">
        <v>-12.8</v>
      </c>
      <c r="X12" s="114"/>
      <c r="Y12" s="117">
        <v>10694.776</v>
      </c>
      <c r="Z12" s="105"/>
      <c r="AA12" s="106">
        <v>-2.8</v>
      </c>
      <c r="AB12" s="114"/>
      <c r="AC12" s="104">
        <v>3580.0509999999995</v>
      </c>
      <c r="AD12" s="105"/>
      <c r="AE12" s="110">
        <v>-5.9</v>
      </c>
      <c r="AF12" s="115"/>
      <c r="AG12" s="69"/>
    </row>
    <row r="13" spans="2:33" ht="15" customHeight="1">
      <c r="B13" s="254"/>
      <c r="C13" s="102" t="s">
        <v>69</v>
      </c>
      <c r="D13" s="114"/>
      <c r="E13" s="104">
        <v>63514.081</v>
      </c>
      <c r="F13" s="105"/>
      <c r="G13" s="106">
        <v>-6.3</v>
      </c>
      <c r="H13" s="114"/>
      <c r="I13" s="113">
        <v>131413.187</v>
      </c>
      <c r="J13" s="89"/>
      <c r="K13" s="106">
        <v>-5.9</v>
      </c>
      <c r="L13" s="114"/>
      <c r="M13" s="117">
        <v>14271</v>
      </c>
      <c r="N13" s="105"/>
      <c r="O13" s="106">
        <v>-6.1</v>
      </c>
      <c r="P13" s="114"/>
      <c r="Q13" s="118">
        <v>25829</v>
      </c>
      <c r="R13" s="105"/>
      <c r="S13" s="106">
        <v>-0.7</v>
      </c>
      <c r="T13" s="114"/>
      <c r="U13" s="118">
        <v>5614</v>
      </c>
      <c r="V13" s="105"/>
      <c r="W13" s="106">
        <v>-6.6</v>
      </c>
      <c r="X13" s="114"/>
      <c r="Y13" s="117">
        <v>10699.889</v>
      </c>
      <c r="Z13" s="105"/>
      <c r="AA13" s="106">
        <v>0</v>
      </c>
      <c r="AB13" s="114"/>
      <c r="AC13" s="104">
        <v>3343.103</v>
      </c>
      <c r="AD13" s="114"/>
      <c r="AE13" s="110">
        <v>-6.6</v>
      </c>
      <c r="AF13" s="115"/>
      <c r="AG13" s="69"/>
    </row>
    <row r="14" spans="2:33" ht="15" customHeight="1">
      <c r="B14" s="254"/>
      <c r="C14" s="102" t="s">
        <v>70</v>
      </c>
      <c r="D14" s="114"/>
      <c r="E14" s="104">
        <v>59686.592000000004</v>
      </c>
      <c r="F14" s="105"/>
      <c r="G14" s="119">
        <v>-6</v>
      </c>
      <c r="H14" s="114"/>
      <c r="I14" s="113">
        <v>123735.285</v>
      </c>
      <c r="J14" s="116"/>
      <c r="K14" s="106">
        <v>-5.8</v>
      </c>
      <c r="L14" s="114"/>
      <c r="M14" s="117">
        <v>14042</v>
      </c>
      <c r="N14" s="105"/>
      <c r="O14" s="119">
        <v>-1.6</v>
      </c>
      <c r="P14" s="114"/>
      <c r="Q14" s="118">
        <v>25177</v>
      </c>
      <c r="R14" s="105"/>
      <c r="S14" s="119">
        <v>-2.5</v>
      </c>
      <c r="T14" s="114"/>
      <c r="U14" s="118">
        <v>5704</v>
      </c>
      <c r="V14" s="105"/>
      <c r="W14" s="119">
        <v>1.6</v>
      </c>
      <c r="X14" s="114"/>
      <c r="Y14" s="117">
        <v>9827.092</v>
      </c>
      <c r="Z14" s="105"/>
      <c r="AA14" s="119">
        <v>-8.2</v>
      </c>
      <c r="AB14" s="114"/>
      <c r="AC14" s="104">
        <v>3228.547</v>
      </c>
      <c r="AD14" s="114"/>
      <c r="AE14" s="120">
        <v>-3.4</v>
      </c>
      <c r="AF14" s="115"/>
      <c r="AG14" s="69"/>
    </row>
    <row r="15" spans="2:33" ht="15" customHeight="1">
      <c r="B15" s="254"/>
      <c r="C15" s="102" t="s">
        <v>71</v>
      </c>
      <c r="D15" s="114"/>
      <c r="E15" s="104">
        <v>57568.843</v>
      </c>
      <c r="F15" s="105"/>
      <c r="G15" s="109">
        <v>-3.5</v>
      </c>
      <c r="H15" s="114"/>
      <c r="I15" s="113">
        <v>118981.73700000001</v>
      </c>
      <c r="J15" s="116"/>
      <c r="K15" s="106">
        <v>-3.8</v>
      </c>
      <c r="L15" s="114"/>
      <c r="M15" s="117">
        <v>13446</v>
      </c>
      <c r="N15" s="105"/>
      <c r="O15" s="106">
        <v>-4.2</v>
      </c>
      <c r="P15" s="114"/>
      <c r="Q15" s="118">
        <v>25066</v>
      </c>
      <c r="R15" s="105"/>
      <c r="S15" s="106">
        <v>-0.4</v>
      </c>
      <c r="T15" s="114"/>
      <c r="U15" s="117">
        <v>5623</v>
      </c>
      <c r="V15" s="105"/>
      <c r="W15" s="106">
        <v>-1.4</v>
      </c>
      <c r="X15" s="114"/>
      <c r="Y15" s="117">
        <v>9725.498000000001</v>
      </c>
      <c r="Z15" s="105"/>
      <c r="AA15" s="106">
        <v>-1</v>
      </c>
      <c r="AB15" s="114"/>
      <c r="AC15" s="117">
        <v>3013.5969999999998</v>
      </c>
      <c r="AD15" s="105"/>
      <c r="AE15" s="110">
        <v>-6.7</v>
      </c>
      <c r="AG15" s="69"/>
    </row>
    <row r="16" spans="2:33" ht="15" customHeight="1">
      <c r="B16" s="254"/>
      <c r="C16" s="102" t="s">
        <v>72</v>
      </c>
      <c r="D16" s="114"/>
      <c r="E16" s="104">
        <v>59088.964</v>
      </c>
      <c r="F16" s="105"/>
      <c r="G16" s="106">
        <v>2.6</v>
      </c>
      <c r="H16" s="114"/>
      <c r="I16" s="113">
        <v>121549.41</v>
      </c>
      <c r="J16" s="89"/>
      <c r="K16" s="106">
        <v>2.2</v>
      </c>
      <c r="L16" s="114"/>
      <c r="M16" s="117">
        <v>13161</v>
      </c>
      <c r="N16" s="105"/>
      <c r="O16" s="106">
        <v>-2.1</v>
      </c>
      <c r="P16" s="114"/>
      <c r="Q16" s="117">
        <v>24703</v>
      </c>
      <c r="R16" s="105"/>
      <c r="S16" s="106">
        <v>-1.4</v>
      </c>
      <c r="T16" s="114"/>
      <c r="U16" s="121">
        <v>5659</v>
      </c>
      <c r="V16" s="105"/>
      <c r="W16" s="106">
        <v>0.7</v>
      </c>
      <c r="X16" s="114"/>
      <c r="Y16" s="117">
        <v>10088.571999999998</v>
      </c>
      <c r="Z16" s="105"/>
      <c r="AA16" s="106">
        <v>3.7</v>
      </c>
      <c r="AB16" s="114"/>
      <c r="AC16" s="104">
        <v>2478.0840000000003</v>
      </c>
      <c r="AD16" s="105"/>
      <c r="AE16" s="110">
        <v>-17.8</v>
      </c>
      <c r="AF16" s="65"/>
      <c r="AG16" s="69"/>
    </row>
    <row r="17" spans="2:33" ht="15" customHeight="1">
      <c r="B17" s="254"/>
      <c r="C17" s="102" t="s">
        <v>73</v>
      </c>
      <c r="D17" s="114"/>
      <c r="E17" s="104">
        <v>58985.26</v>
      </c>
      <c r="F17" s="105"/>
      <c r="G17" s="106">
        <v>-0.2</v>
      </c>
      <c r="H17" s="114"/>
      <c r="I17" s="113">
        <v>121902.889</v>
      </c>
      <c r="J17" s="89"/>
      <c r="K17" s="106">
        <v>0.3</v>
      </c>
      <c r="L17" s="114"/>
      <c r="M17" s="117">
        <v>12791</v>
      </c>
      <c r="N17" s="105"/>
      <c r="O17" s="106">
        <v>-2.8</v>
      </c>
      <c r="P17" s="114"/>
      <c r="Q17" s="117">
        <v>25781</v>
      </c>
      <c r="R17" s="105"/>
      <c r="S17" s="106">
        <v>4.4</v>
      </c>
      <c r="T17" s="114"/>
      <c r="U17" s="117">
        <v>5926</v>
      </c>
      <c r="V17" s="105"/>
      <c r="W17" s="106">
        <v>4.7</v>
      </c>
      <c r="X17" s="114"/>
      <c r="Y17" s="117">
        <v>10991.280999999999</v>
      </c>
      <c r="Z17" s="105"/>
      <c r="AA17" s="106">
        <v>8.9</v>
      </c>
      <c r="AB17" s="114"/>
      <c r="AC17" s="104">
        <v>2400.83</v>
      </c>
      <c r="AD17" s="105"/>
      <c r="AE17" s="110">
        <v>-3.1</v>
      </c>
      <c r="AF17" s="65"/>
      <c r="AG17" s="69"/>
    </row>
    <row r="18" spans="2:33" ht="15" customHeight="1">
      <c r="B18" s="122"/>
      <c r="C18" s="102" t="s">
        <v>74</v>
      </c>
      <c r="D18" s="114"/>
      <c r="E18" s="104">
        <v>55506.18759999999</v>
      </c>
      <c r="F18" s="105"/>
      <c r="G18" s="106">
        <v>-5.9</v>
      </c>
      <c r="H18" s="114"/>
      <c r="I18" s="113">
        <v>111880.56899999999</v>
      </c>
      <c r="J18" s="89"/>
      <c r="K18" s="106">
        <v>-8.2</v>
      </c>
      <c r="L18" s="114"/>
      <c r="M18" s="104">
        <v>11912</v>
      </c>
      <c r="N18" s="105"/>
      <c r="O18" s="106">
        <v>-6.9</v>
      </c>
      <c r="P18" s="114"/>
      <c r="Q18" s="104">
        <v>24984</v>
      </c>
      <c r="R18" s="105"/>
      <c r="S18" s="106">
        <v>-3.1</v>
      </c>
      <c r="T18" s="114"/>
      <c r="U18" s="104">
        <v>5616</v>
      </c>
      <c r="V18" s="105"/>
      <c r="W18" s="106">
        <v>-5.2</v>
      </c>
      <c r="X18" s="114"/>
      <c r="Y18" s="104">
        <v>10508.322000000002</v>
      </c>
      <c r="Z18" s="105"/>
      <c r="AA18" s="106">
        <v>-4.4</v>
      </c>
      <c r="AB18" s="114"/>
      <c r="AC18" s="104">
        <v>2323.219</v>
      </c>
      <c r="AD18" s="105"/>
      <c r="AE18" s="110">
        <v>-3.2</v>
      </c>
      <c r="AF18" s="65"/>
      <c r="AG18" s="69"/>
    </row>
    <row r="19" spans="2:33" ht="15" customHeight="1">
      <c r="B19" s="122"/>
      <c r="C19" s="102" t="s">
        <v>75</v>
      </c>
      <c r="D19" s="114"/>
      <c r="E19" s="104">
        <v>50086.71199999999</v>
      </c>
      <c r="F19" s="105"/>
      <c r="G19" s="106">
        <v>-9.8</v>
      </c>
      <c r="H19" s="114"/>
      <c r="I19" s="113">
        <v>101009.19099999999</v>
      </c>
      <c r="J19" s="89"/>
      <c r="K19" s="106">
        <v>-9.7</v>
      </c>
      <c r="L19" s="114"/>
      <c r="M19" s="104">
        <v>10809</v>
      </c>
      <c r="N19" s="105"/>
      <c r="O19" s="106">
        <v>-9.3</v>
      </c>
      <c r="P19" s="114"/>
      <c r="Q19" s="104">
        <v>21240</v>
      </c>
      <c r="R19" s="105"/>
      <c r="S19" s="106">
        <v>-15</v>
      </c>
      <c r="T19" s="114"/>
      <c r="U19" s="104">
        <v>4738</v>
      </c>
      <c r="V19" s="105"/>
      <c r="W19" s="106">
        <v>-15.6</v>
      </c>
      <c r="X19" s="114"/>
      <c r="Y19" s="104">
        <v>8721.888</v>
      </c>
      <c r="Z19" s="105"/>
      <c r="AA19" s="106">
        <v>-17</v>
      </c>
      <c r="AB19" s="114"/>
      <c r="AC19" s="104">
        <v>1882.322</v>
      </c>
      <c r="AD19" s="105"/>
      <c r="AE19" s="110">
        <v>-19</v>
      </c>
      <c r="AF19" s="65"/>
      <c r="AG19" s="69"/>
    </row>
    <row r="20" spans="2:33" ht="15" customHeight="1">
      <c r="B20" s="122"/>
      <c r="C20" s="102" t="s">
        <v>76</v>
      </c>
      <c r="D20" s="114"/>
      <c r="E20" s="104">
        <v>42731.732</v>
      </c>
      <c r="F20" s="105"/>
      <c r="G20" s="106">
        <v>-14.7</v>
      </c>
      <c r="H20" s="114"/>
      <c r="I20" s="113">
        <v>86030.122</v>
      </c>
      <c r="J20" s="89"/>
      <c r="K20" s="106">
        <v>-14.8</v>
      </c>
      <c r="L20" s="114"/>
      <c r="M20" s="104">
        <v>9282</v>
      </c>
      <c r="N20" s="105"/>
      <c r="O20" s="106">
        <v>-14.1</v>
      </c>
      <c r="P20" s="114"/>
      <c r="Q20" s="104">
        <v>17384</v>
      </c>
      <c r="R20" s="105"/>
      <c r="S20" s="106">
        <v>-18.2</v>
      </c>
      <c r="T20" s="114"/>
      <c r="U20" s="104">
        <v>3696</v>
      </c>
      <c r="V20" s="105"/>
      <c r="W20" s="106">
        <v>-22</v>
      </c>
      <c r="X20" s="114"/>
      <c r="Y20" s="104">
        <v>7359.503000000001</v>
      </c>
      <c r="Z20" s="105"/>
      <c r="AA20" s="106">
        <v>-15.6</v>
      </c>
      <c r="AB20" s="114"/>
      <c r="AC20" s="104">
        <v>2301.782</v>
      </c>
      <c r="AD20" s="105"/>
      <c r="AE20" s="110">
        <v>22.3</v>
      </c>
      <c r="AF20" s="65"/>
      <c r="AG20" s="69"/>
    </row>
    <row r="21" spans="1:32" s="69" customFormat="1" ht="15" customHeight="1">
      <c r="A21" s="65"/>
      <c r="B21" s="122"/>
      <c r="C21" s="102" t="s">
        <v>77</v>
      </c>
      <c r="D21" s="114"/>
      <c r="E21" s="104">
        <v>41613.845</v>
      </c>
      <c r="F21" s="105"/>
      <c r="G21" s="106">
        <v>-2.6</v>
      </c>
      <c r="H21" s="114"/>
      <c r="I21" s="113">
        <v>85277.60900000001</v>
      </c>
      <c r="J21" s="89"/>
      <c r="K21" s="106">
        <v>-0.9</v>
      </c>
      <c r="L21" s="114"/>
      <c r="M21" s="104">
        <v>9498</v>
      </c>
      <c r="N21" s="105"/>
      <c r="O21" s="106">
        <v>2.3</v>
      </c>
      <c r="P21" s="114"/>
      <c r="Q21" s="104">
        <v>18473</v>
      </c>
      <c r="R21" s="105"/>
      <c r="S21" s="106">
        <v>6.3</v>
      </c>
      <c r="T21" s="114"/>
      <c r="U21" s="104">
        <v>3791</v>
      </c>
      <c r="V21" s="105"/>
      <c r="W21" s="106">
        <v>2.6</v>
      </c>
      <c r="X21" s="114"/>
      <c r="Y21" s="104">
        <v>7449.714</v>
      </c>
      <c r="Z21" s="105"/>
      <c r="AA21" s="106">
        <v>1.2</v>
      </c>
      <c r="AB21" s="114"/>
      <c r="AC21" s="104">
        <v>1795.7310000000002</v>
      </c>
      <c r="AD21" s="105"/>
      <c r="AE21" s="110">
        <v>-22</v>
      </c>
      <c r="AF21" s="123"/>
    </row>
    <row r="22" spans="1:32" s="69" customFormat="1" ht="15" customHeight="1">
      <c r="A22" s="65"/>
      <c r="B22" s="122"/>
      <c r="C22" s="102" t="s">
        <v>78</v>
      </c>
      <c r="D22" s="114"/>
      <c r="E22" s="104">
        <v>42650.104999999996</v>
      </c>
      <c r="F22" s="105"/>
      <c r="G22" s="106">
        <v>2.5</v>
      </c>
      <c r="H22" s="114"/>
      <c r="I22" s="113">
        <v>87963.68100000001</v>
      </c>
      <c r="J22" s="89"/>
      <c r="K22" s="106">
        <v>3.1</v>
      </c>
      <c r="L22" s="114"/>
      <c r="M22" s="104">
        <v>9217</v>
      </c>
      <c r="N22" s="105"/>
      <c r="O22" s="106">
        <v>-3</v>
      </c>
      <c r="P22" s="114"/>
      <c r="Q22" s="104">
        <v>19243</v>
      </c>
      <c r="R22" s="105"/>
      <c r="S22" s="106">
        <v>4.2</v>
      </c>
      <c r="T22" s="114"/>
      <c r="U22" s="104">
        <v>3973</v>
      </c>
      <c r="V22" s="105"/>
      <c r="W22" s="106">
        <v>4.8</v>
      </c>
      <c r="X22" s="114"/>
      <c r="Y22" s="104">
        <v>7758.9890000000005</v>
      </c>
      <c r="Z22" s="105"/>
      <c r="AA22" s="106">
        <v>4.2</v>
      </c>
      <c r="AB22" s="114"/>
      <c r="AC22" s="104">
        <v>1739.3700000000001</v>
      </c>
      <c r="AD22" s="105"/>
      <c r="AE22" s="110">
        <v>-3.1</v>
      </c>
      <c r="AF22" s="123"/>
    </row>
    <row r="23" spans="1:32" s="69" customFormat="1" ht="15" customHeight="1">
      <c r="A23" s="65"/>
      <c r="B23" s="122"/>
      <c r="C23" s="102" t="s">
        <v>79</v>
      </c>
      <c r="D23" s="114"/>
      <c r="E23" s="124">
        <v>44576.544</v>
      </c>
      <c r="F23" s="125"/>
      <c r="G23" s="126">
        <v>4.5</v>
      </c>
      <c r="H23" s="127"/>
      <c r="I23" s="124">
        <v>92099.432</v>
      </c>
      <c r="J23" s="128"/>
      <c r="K23" s="126">
        <v>4.7</v>
      </c>
      <c r="L23" s="127"/>
      <c r="M23" s="124">
        <v>9380</v>
      </c>
      <c r="N23" s="125"/>
      <c r="O23" s="126">
        <v>1.8</v>
      </c>
      <c r="P23" s="127"/>
      <c r="Q23" s="124">
        <v>20604</v>
      </c>
      <c r="R23" s="125"/>
      <c r="S23" s="126">
        <v>7.1</v>
      </c>
      <c r="T23" s="127"/>
      <c r="U23" s="124">
        <v>4314</v>
      </c>
      <c r="V23" s="125"/>
      <c r="W23" s="126">
        <v>8.6</v>
      </c>
      <c r="X23" s="127"/>
      <c r="Y23" s="124">
        <v>8234.327000000001</v>
      </c>
      <c r="Z23" s="125"/>
      <c r="AA23" s="126">
        <v>6.1</v>
      </c>
      <c r="AB23" s="127"/>
      <c r="AC23" s="124">
        <v>1564.993</v>
      </c>
      <c r="AD23" s="125"/>
      <c r="AE23" s="129">
        <v>-10</v>
      </c>
      <c r="AF23" s="123"/>
    </row>
    <row r="24" spans="1:32" s="69" customFormat="1" ht="15" customHeight="1">
      <c r="A24" s="65"/>
      <c r="B24" s="122"/>
      <c r="C24" s="102" t="s">
        <v>80</v>
      </c>
      <c r="D24" s="114"/>
      <c r="E24" s="124">
        <v>47704.576</v>
      </c>
      <c r="F24" s="125"/>
      <c r="G24" s="126">
        <v>7</v>
      </c>
      <c r="H24" s="127"/>
      <c r="I24" s="124">
        <v>98849.982</v>
      </c>
      <c r="J24" s="128"/>
      <c r="K24" s="126">
        <v>7.3</v>
      </c>
      <c r="L24" s="127"/>
      <c r="M24" s="124">
        <v>10232</v>
      </c>
      <c r="N24" s="125"/>
      <c r="O24" s="126">
        <v>9.1</v>
      </c>
      <c r="P24" s="127"/>
      <c r="Q24" s="124">
        <v>21920</v>
      </c>
      <c r="R24" s="125"/>
      <c r="S24" s="126">
        <v>6.4</v>
      </c>
      <c r="T24" s="127"/>
      <c r="U24" s="124">
        <v>4886</v>
      </c>
      <c r="V24" s="125"/>
      <c r="W24" s="126">
        <v>13.3</v>
      </c>
      <c r="X24" s="127"/>
      <c r="Y24" s="124">
        <v>8824.438</v>
      </c>
      <c r="Z24" s="125"/>
      <c r="AA24" s="126">
        <v>7.2</v>
      </c>
      <c r="AB24" s="127"/>
      <c r="AC24" s="124">
        <v>1454.847</v>
      </c>
      <c r="AD24" s="125"/>
      <c r="AE24" s="129">
        <v>-7</v>
      </c>
      <c r="AF24" s="123"/>
    </row>
    <row r="25" spans="1:32" s="69" customFormat="1" ht="15" customHeight="1">
      <c r="A25" s="65"/>
      <c r="B25" s="122"/>
      <c r="C25" s="102" t="s">
        <v>81</v>
      </c>
      <c r="D25" s="114"/>
      <c r="E25" s="124">
        <v>45550.721</v>
      </c>
      <c r="F25" s="125"/>
      <c r="G25" s="126">
        <v>-4.5</v>
      </c>
      <c r="H25" s="127"/>
      <c r="I25" s="124">
        <v>94014.483</v>
      </c>
      <c r="J25" s="128"/>
      <c r="K25" s="126">
        <v>-4.9</v>
      </c>
      <c r="L25" s="127"/>
      <c r="M25" s="124">
        <v>9249</v>
      </c>
      <c r="N25" s="125"/>
      <c r="O25" s="126">
        <v>-9.6</v>
      </c>
      <c r="P25" s="127"/>
      <c r="Q25" s="124">
        <v>21071</v>
      </c>
      <c r="R25" s="125"/>
      <c r="S25" s="126">
        <v>-3.9</v>
      </c>
      <c r="T25" s="127"/>
      <c r="U25" s="124">
        <v>4570</v>
      </c>
      <c r="V25" s="125"/>
      <c r="W25" s="126">
        <v>-6.5</v>
      </c>
      <c r="X25" s="127"/>
      <c r="Y25" s="124">
        <v>8289.312</v>
      </c>
      <c r="Z25" s="125"/>
      <c r="AA25" s="126">
        <v>-6.1</v>
      </c>
      <c r="AB25" s="127"/>
      <c r="AC25" s="124">
        <v>1329.4950000000001</v>
      </c>
      <c r="AD25" s="125"/>
      <c r="AE25" s="129">
        <v>-8.6</v>
      </c>
      <c r="AF25" s="123"/>
    </row>
    <row r="26" spans="1:32" s="69" customFormat="1" ht="14.25" customHeight="1">
      <c r="A26" s="65"/>
      <c r="B26" s="122"/>
      <c r="C26" s="102" t="s">
        <v>82</v>
      </c>
      <c r="D26" s="114"/>
      <c r="E26" s="124">
        <v>42667.534</v>
      </c>
      <c r="F26" s="125"/>
      <c r="G26" s="126">
        <v>-6.3</v>
      </c>
      <c r="H26" s="127"/>
      <c r="I26" s="124">
        <v>87077.32</v>
      </c>
      <c r="J26" s="128"/>
      <c r="K26" s="126">
        <v>-7.4</v>
      </c>
      <c r="L26" s="127"/>
      <c r="M26" s="124">
        <v>9199</v>
      </c>
      <c r="N26" s="125"/>
      <c r="O26" s="126">
        <v>-0.5</v>
      </c>
      <c r="P26" s="127"/>
      <c r="Q26" s="124">
        <v>19897</v>
      </c>
      <c r="R26" s="125"/>
      <c r="S26" s="126">
        <v>-5.6</v>
      </c>
      <c r="T26" s="127"/>
      <c r="U26" s="124">
        <v>4481</v>
      </c>
      <c r="V26" s="125"/>
      <c r="W26" s="126">
        <v>-1.9</v>
      </c>
      <c r="X26" s="127"/>
      <c r="Y26" s="124">
        <v>7697.551</v>
      </c>
      <c r="Z26" s="125"/>
      <c r="AA26" s="126">
        <v>-7.1</v>
      </c>
      <c r="AB26" s="127"/>
      <c r="AC26" s="124">
        <v>1287.514</v>
      </c>
      <c r="AD26" s="125"/>
      <c r="AE26" s="129">
        <v>-3.2</v>
      </c>
      <c r="AF26" s="123"/>
    </row>
    <row r="27" spans="1:32" s="69" customFormat="1" ht="14.25" customHeight="1">
      <c r="A27" s="65"/>
      <c r="B27" s="206"/>
      <c r="C27" s="102" t="s">
        <v>109</v>
      </c>
      <c r="D27" s="114"/>
      <c r="E27" s="124">
        <v>41777.092</v>
      </c>
      <c r="F27" s="125"/>
      <c r="G27" s="126">
        <v>-2.1</v>
      </c>
      <c r="H27" s="127"/>
      <c r="I27" s="124">
        <v>83911.91525333333</v>
      </c>
      <c r="J27" s="128"/>
      <c r="K27" s="126">
        <v>-3.6</v>
      </c>
      <c r="L27" s="127"/>
      <c r="M27" s="124">
        <v>9226</v>
      </c>
      <c r="N27" s="125"/>
      <c r="O27" s="126">
        <v>0.3</v>
      </c>
      <c r="P27" s="127"/>
      <c r="Q27" s="124">
        <v>20493.155</v>
      </c>
      <c r="R27" s="125"/>
      <c r="S27" s="126">
        <v>3</v>
      </c>
      <c r="T27" s="127"/>
      <c r="U27" s="124">
        <v>4677.31</v>
      </c>
      <c r="V27" s="125"/>
      <c r="W27" s="126">
        <v>4.4</v>
      </c>
      <c r="X27" s="127"/>
      <c r="Y27" s="124">
        <v>7205.8719999999985</v>
      </c>
      <c r="Z27" s="125"/>
      <c r="AA27" s="126">
        <v>-6.4</v>
      </c>
      <c r="AB27" s="127"/>
      <c r="AC27" s="124">
        <v>1270.3709999999999</v>
      </c>
      <c r="AD27" s="125"/>
      <c r="AE27" s="129">
        <v>-1.3</v>
      </c>
      <c r="AF27" s="123"/>
    </row>
    <row r="28" spans="1:32" s="69" customFormat="1" ht="14.25" customHeight="1" thickBot="1">
      <c r="A28" s="65"/>
      <c r="B28" s="148"/>
      <c r="C28" s="102" t="s">
        <v>110</v>
      </c>
      <c r="D28" s="131"/>
      <c r="E28" s="132">
        <v>41875.664</v>
      </c>
      <c r="F28" s="133"/>
      <c r="G28" s="134">
        <v>0.2</v>
      </c>
      <c r="H28" s="135"/>
      <c r="I28" s="132">
        <v>83700.95856666665</v>
      </c>
      <c r="J28" s="136"/>
      <c r="K28" s="134">
        <v>-0.3</v>
      </c>
      <c r="L28" s="135"/>
      <c r="M28" s="132">
        <v>9288</v>
      </c>
      <c r="N28" s="133"/>
      <c r="O28" s="134">
        <v>0.7</v>
      </c>
      <c r="P28" s="135"/>
      <c r="Q28" s="132"/>
      <c r="R28" s="133"/>
      <c r="S28" s="134"/>
      <c r="T28" s="135"/>
      <c r="U28" s="132"/>
      <c r="V28" s="133"/>
      <c r="W28" s="134"/>
      <c r="X28" s="135"/>
      <c r="Y28" s="132">
        <v>7125.494</v>
      </c>
      <c r="Z28" s="133"/>
      <c r="AA28" s="134">
        <v>-1.1</v>
      </c>
      <c r="AB28" s="135"/>
      <c r="AC28" s="132">
        <v>1238.544</v>
      </c>
      <c r="AD28" s="133"/>
      <c r="AE28" s="156">
        <v>-2.5</v>
      </c>
      <c r="AF28" s="123"/>
    </row>
    <row r="29" spans="1:33" s="149" customFormat="1" ht="15" customHeight="1" collapsed="1">
      <c r="A29" s="147"/>
      <c r="B29" s="253" t="s">
        <v>94</v>
      </c>
      <c r="C29" s="139" t="s">
        <v>95</v>
      </c>
      <c r="D29" s="163"/>
      <c r="E29" s="141">
        <v>3291.938</v>
      </c>
      <c r="F29" s="142"/>
      <c r="G29" s="157">
        <v>-0.7893602722015114</v>
      </c>
      <c r="H29" s="140"/>
      <c r="I29" s="141">
        <v>6644.29632</v>
      </c>
      <c r="J29" s="142"/>
      <c r="K29" s="157">
        <v>-0.6294386666154117</v>
      </c>
      <c r="L29" s="140"/>
      <c r="M29" s="143">
        <v>787</v>
      </c>
      <c r="N29" s="142"/>
      <c r="O29" s="157">
        <v>0.2547770700636942</v>
      </c>
      <c r="P29" s="140"/>
      <c r="Q29" s="141">
        <v>1647.06927917841</v>
      </c>
      <c r="R29" s="142"/>
      <c r="S29" s="157">
        <v>-5.720132846112769</v>
      </c>
      <c r="T29" s="140"/>
      <c r="U29" s="141">
        <v>369.852556</v>
      </c>
      <c r="V29" s="142"/>
      <c r="W29" s="157">
        <v>-6.602889898989906</v>
      </c>
      <c r="X29" s="140"/>
      <c r="Y29" s="141">
        <v>597.398</v>
      </c>
      <c r="Z29" s="164"/>
      <c r="AA29" s="157">
        <v>-1.3582684966249703</v>
      </c>
      <c r="AB29" s="140"/>
      <c r="AC29" s="141">
        <v>77.304</v>
      </c>
      <c r="AD29" s="142"/>
      <c r="AE29" s="158">
        <v>-27.92302241450042</v>
      </c>
      <c r="AG29" s="150"/>
    </row>
    <row r="30" spans="1:33" s="149" customFormat="1" ht="15" customHeight="1">
      <c r="A30" s="147"/>
      <c r="B30" s="254"/>
      <c r="C30" s="138" t="s">
        <v>96</v>
      </c>
      <c r="D30" s="165"/>
      <c r="E30" s="104">
        <v>3265.638</v>
      </c>
      <c r="F30" s="105"/>
      <c r="G30" s="151">
        <v>8.743029651577473</v>
      </c>
      <c r="H30" s="114"/>
      <c r="I30" s="104">
        <v>6540.79315</v>
      </c>
      <c r="J30" s="105"/>
      <c r="K30" s="151">
        <v>8.94503773055364</v>
      </c>
      <c r="L30" s="114"/>
      <c r="M30" s="117">
        <v>758</v>
      </c>
      <c r="N30" s="105"/>
      <c r="O30" s="151">
        <v>-1.1734028683181186</v>
      </c>
      <c r="P30" s="114"/>
      <c r="Q30" s="104">
        <v>1582.72491053013</v>
      </c>
      <c r="R30" s="105"/>
      <c r="S30" s="151">
        <v>-5.452514305249101</v>
      </c>
      <c r="T30" s="114"/>
      <c r="U30" s="104">
        <v>385.518256</v>
      </c>
      <c r="V30" s="105"/>
      <c r="W30" s="151">
        <v>0.6575080939947853</v>
      </c>
      <c r="X30" s="114"/>
      <c r="Y30" s="104">
        <v>572.28</v>
      </c>
      <c r="Z30" s="166"/>
      <c r="AA30" s="151">
        <v>-4.464436257038551</v>
      </c>
      <c r="AB30" s="114"/>
      <c r="AC30" s="104">
        <v>82.698</v>
      </c>
      <c r="AD30" s="105"/>
      <c r="AE30" s="129">
        <v>77.06834532374099</v>
      </c>
      <c r="AG30" s="150"/>
    </row>
    <row r="31" spans="1:33" s="69" customFormat="1" ht="15" customHeight="1">
      <c r="A31" s="65"/>
      <c r="B31" s="254"/>
      <c r="C31" s="159" t="s">
        <v>83</v>
      </c>
      <c r="D31" s="167"/>
      <c r="E31" s="168">
        <v>3676.084</v>
      </c>
      <c r="F31" s="169"/>
      <c r="G31" s="160">
        <v>5.458621203067193</v>
      </c>
      <c r="H31" s="170"/>
      <c r="I31" s="171">
        <v>7264.14403666667</v>
      </c>
      <c r="J31" s="169"/>
      <c r="K31" s="160">
        <v>5.640689333608306</v>
      </c>
      <c r="L31" s="170"/>
      <c r="M31" s="172">
        <v>811</v>
      </c>
      <c r="N31" s="169"/>
      <c r="O31" s="175">
        <v>0.12345679012346622</v>
      </c>
      <c r="P31" s="170"/>
      <c r="Q31" s="171">
        <v>1654.203</v>
      </c>
      <c r="R31" s="169"/>
      <c r="S31" s="160">
        <v>1.8597906403940767</v>
      </c>
      <c r="T31" s="170"/>
      <c r="U31" s="171">
        <v>337.412</v>
      </c>
      <c r="V31" s="169"/>
      <c r="W31" s="160">
        <v>-9.78288770053477</v>
      </c>
      <c r="X31" s="170"/>
      <c r="Y31" s="171">
        <v>631.822</v>
      </c>
      <c r="Z31" s="173"/>
      <c r="AA31" s="175">
        <v>0.27376737232520654</v>
      </c>
      <c r="AB31" s="170"/>
      <c r="AC31" s="171">
        <v>87.634</v>
      </c>
      <c r="AD31" s="169"/>
      <c r="AE31" s="179">
        <v>-25.556622125570204</v>
      </c>
      <c r="AG31" s="137"/>
    </row>
    <row r="32" spans="1:33" s="149" customFormat="1" ht="15" customHeight="1">
      <c r="A32" s="147"/>
      <c r="B32" s="254"/>
      <c r="C32" s="138" t="s">
        <v>84</v>
      </c>
      <c r="D32" s="165"/>
      <c r="E32" s="104">
        <v>3651.944</v>
      </c>
      <c r="F32" s="105"/>
      <c r="G32" s="151">
        <v>0.5757305278186076</v>
      </c>
      <c r="H32" s="114"/>
      <c r="I32" s="104">
        <v>7320.58697666667</v>
      </c>
      <c r="J32" s="105"/>
      <c r="K32" s="151">
        <v>-0.7568180270455249</v>
      </c>
      <c r="L32" s="114"/>
      <c r="M32" s="117">
        <v>788</v>
      </c>
      <c r="N32" s="105"/>
      <c r="O32" s="151">
        <v>-0.5050505050505083</v>
      </c>
      <c r="P32" s="114"/>
      <c r="Q32" s="104">
        <v>1726.0904291319</v>
      </c>
      <c r="R32" s="105"/>
      <c r="S32" s="186">
        <v>9.108118149930466</v>
      </c>
      <c r="T32" s="187"/>
      <c r="U32" s="188">
        <v>386.223598</v>
      </c>
      <c r="V32" s="189"/>
      <c r="W32" s="186">
        <v>11.948868985507243</v>
      </c>
      <c r="X32" s="114"/>
      <c r="Y32" s="104">
        <v>599.251</v>
      </c>
      <c r="Z32" s="166"/>
      <c r="AA32" s="151">
        <v>-0.7913501128253286</v>
      </c>
      <c r="AB32" s="114"/>
      <c r="AC32" s="104">
        <v>99.407</v>
      </c>
      <c r="AD32" s="105"/>
      <c r="AE32" s="129">
        <v>10.595997018346083</v>
      </c>
      <c r="AG32" s="150"/>
    </row>
    <row r="33" spans="1:33" s="69" customFormat="1" ht="15" customHeight="1">
      <c r="A33" s="65"/>
      <c r="B33" s="254"/>
      <c r="C33" s="138" t="s">
        <v>85</v>
      </c>
      <c r="D33" s="144"/>
      <c r="E33" s="104">
        <v>3262.79</v>
      </c>
      <c r="F33" s="105"/>
      <c r="G33" s="151">
        <v>1.632295421081631</v>
      </c>
      <c r="H33" s="114"/>
      <c r="I33" s="104">
        <v>6541.07911666667</v>
      </c>
      <c r="J33" s="105"/>
      <c r="K33" s="151">
        <v>-0.7280637058681316</v>
      </c>
      <c r="L33" s="114"/>
      <c r="M33" s="117">
        <v>764</v>
      </c>
      <c r="N33" s="105"/>
      <c r="O33" s="151">
        <v>4.371584699453557</v>
      </c>
      <c r="P33" s="114"/>
      <c r="Q33" s="104">
        <v>1698.85843239349</v>
      </c>
      <c r="R33" s="105"/>
      <c r="S33" s="151">
        <v>6.178652024593112</v>
      </c>
      <c r="T33" s="114"/>
      <c r="U33" s="104">
        <v>391.157665</v>
      </c>
      <c r="V33" s="105"/>
      <c r="W33" s="151">
        <v>8.957566852367682</v>
      </c>
      <c r="X33" s="114"/>
      <c r="Y33" s="104">
        <v>570.939</v>
      </c>
      <c r="Z33" s="166"/>
      <c r="AA33" s="151">
        <v>3.4111203283427427</v>
      </c>
      <c r="AB33" s="114"/>
      <c r="AC33" s="104">
        <v>99.957</v>
      </c>
      <c r="AD33" s="105"/>
      <c r="AE33" s="129">
        <v>15.684277530235512</v>
      </c>
      <c r="AG33" s="137"/>
    </row>
    <row r="34" spans="1:33" s="69" customFormat="1" ht="15" customHeight="1">
      <c r="A34" s="65"/>
      <c r="B34" s="254"/>
      <c r="C34" s="159" t="s">
        <v>86</v>
      </c>
      <c r="D34" s="162"/>
      <c r="E34" s="168">
        <v>3692.213</v>
      </c>
      <c r="F34" s="174"/>
      <c r="G34" s="160">
        <v>3.791137726436178</v>
      </c>
      <c r="H34" s="176"/>
      <c r="I34" s="177">
        <v>7411.38895666667</v>
      </c>
      <c r="J34" s="174"/>
      <c r="K34" s="175">
        <v>2.402865480932048</v>
      </c>
      <c r="L34" s="176"/>
      <c r="M34" s="168">
        <v>798</v>
      </c>
      <c r="N34" s="174"/>
      <c r="O34" s="175">
        <v>2.9677419354838808</v>
      </c>
      <c r="P34" s="176"/>
      <c r="Q34" s="177">
        <v>1790.038</v>
      </c>
      <c r="R34" s="174"/>
      <c r="S34" s="160">
        <v>5.049178403755872</v>
      </c>
      <c r="T34" s="176"/>
      <c r="U34" s="177">
        <v>403.38</v>
      </c>
      <c r="V34" s="174"/>
      <c r="W34" s="160">
        <v>14.923076923076927</v>
      </c>
      <c r="X34" s="176"/>
      <c r="Y34" s="177">
        <v>604.138</v>
      </c>
      <c r="Z34" s="178"/>
      <c r="AA34" s="175">
        <v>0.6245960945255424</v>
      </c>
      <c r="AB34" s="176"/>
      <c r="AC34" s="177">
        <v>107.719</v>
      </c>
      <c r="AD34" s="174"/>
      <c r="AE34" s="161">
        <v>7.547998682095458</v>
      </c>
      <c r="AG34" s="137"/>
    </row>
    <row r="35" spans="1:33" s="69" customFormat="1" ht="15" customHeight="1">
      <c r="A35" s="65"/>
      <c r="B35" s="254"/>
      <c r="C35" s="138" t="s">
        <v>87</v>
      </c>
      <c r="D35" s="165"/>
      <c r="E35" s="104">
        <v>3619.398</v>
      </c>
      <c r="F35" s="105"/>
      <c r="G35" s="151">
        <v>-3.678419765282215</v>
      </c>
      <c r="H35" s="114"/>
      <c r="I35" s="104">
        <v>7211.03777333333</v>
      </c>
      <c r="J35" s="105"/>
      <c r="K35" s="151">
        <v>-5.307259677448483</v>
      </c>
      <c r="L35" s="114"/>
      <c r="M35" s="117">
        <v>825</v>
      </c>
      <c r="N35" s="105"/>
      <c r="O35" s="151">
        <v>2.6119402985074647</v>
      </c>
      <c r="P35" s="114"/>
      <c r="Q35" s="104">
        <v>1798.66441788473</v>
      </c>
      <c r="R35" s="105"/>
      <c r="S35" s="186">
        <v>1.907332458058364</v>
      </c>
      <c r="T35" s="114"/>
      <c r="U35" s="104">
        <v>422.713648</v>
      </c>
      <c r="V35" s="105"/>
      <c r="W35" s="186">
        <v>3.8608471744471684</v>
      </c>
      <c r="X35" s="114"/>
      <c r="Y35" s="104">
        <v>631.817</v>
      </c>
      <c r="Z35" s="166"/>
      <c r="AA35" s="151">
        <v>0.7062637674414285</v>
      </c>
      <c r="AB35" s="114"/>
      <c r="AC35" s="104">
        <v>111.856</v>
      </c>
      <c r="AD35" s="105"/>
      <c r="AE35" s="129">
        <v>-1.85401293334152</v>
      </c>
      <c r="AG35" s="137"/>
    </row>
    <row r="36" spans="1:33" s="69" customFormat="1" ht="15" customHeight="1">
      <c r="A36" s="65"/>
      <c r="B36" s="254"/>
      <c r="C36" s="138" t="s">
        <v>88</v>
      </c>
      <c r="D36" s="114"/>
      <c r="E36" s="104">
        <v>3848.815</v>
      </c>
      <c r="F36" s="105"/>
      <c r="G36" s="151">
        <v>-0.6649496629182239</v>
      </c>
      <c r="H36" s="114"/>
      <c r="I36" s="104">
        <v>7696.68863333333</v>
      </c>
      <c r="J36" s="105"/>
      <c r="K36" s="151">
        <v>-0.9897867118553783</v>
      </c>
      <c r="L36" s="114"/>
      <c r="M36" s="117">
        <v>816</v>
      </c>
      <c r="N36" s="105"/>
      <c r="O36" s="151">
        <v>0.36900369003689537</v>
      </c>
      <c r="P36" s="114"/>
      <c r="Q36" s="104">
        <v>1781.50146770084</v>
      </c>
      <c r="R36" s="105"/>
      <c r="S36" s="151">
        <v>-7.1651137206440785</v>
      </c>
      <c r="T36" s="114"/>
      <c r="U36" s="104">
        <v>413.83424</v>
      </c>
      <c r="V36" s="105"/>
      <c r="W36" s="151">
        <v>-5.946763636363627</v>
      </c>
      <c r="X36" s="114"/>
      <c r="Y36" s="104">
        <v>614.048</v>
      </c>
      <c r="Z36" s="166"/>
      <c r="AA36" s="151">
        <v>-2.134699302883769</v>
      </c>
      <c r="AB36" s="114"/>
      <c r="AC36" s="104">
        <v>124.199</v>
      </c>
      <c r="AD36" s="105"/>
      <c r="AE36" s="129">
        <v>2.6887810363216857</v>
      </c>
      <c r="AG36" s="137"/>
    </row>
    <row r="37" spans="1:33" s="69" customFormat="1" ht="15" customHeight="1">
      <c r="A37" s="65"/>
      <c r="B37" s="254"/>
      <c r="C37" s="159" t="s">
        <v>89</v>
      </c>
      <c r="D37" s="162"/>
      <c r="E37" s="168">
        <v>3790.297</v>
      </c>
      <c r="F37" s="174"/>
      <c r="G37" s="175">
        <v>-0.9090554967766562</v>
      </c>
      <c r="H37" s="176"/>
      <c r="I37" s="177">
        <v>7684.39521333333</v>
      </c>
      <c r="J37" s="174"/>
      <c r="K37" s="175">
        <v>0.031218618457273806</v>
      </c>
      <c r="L37" s="176"/>
      <c r="M37" s="168">
        <v>782</v>
      </c>
      <c r="N37" s="174"/>
      <c r="O37" s="175">
        <v>2.894736842105261</v>
      </c>
      <c r="P37" s="176"/>
      <c r="Q37" s="177">
        <v>1838.02775473065</v>
      </c>
      <c r="R37" s="174"/>
      <c r="S37" s="175">
        <v>5.270776330506877</v>
      </c>
      <c r="T37" s="176"/>
      <c r="U37" s="177">
        <v>416.568583</v>
      </c>
      <c r="V37" s="174"/>
      <c r="W37" s="175">
        <v>-3.348356612529002</v>
      </c>
      <c r="X37" s="176"/>
      <c r="Y37" s="177">
        <v>575.659</v>
      </c>
      <c r="Z37" s="178"/>
      <c r="AA37" s="175">
        <v>-1.9846249457275977</v>
      </c>
      <c r="AB37" s="176"/>
      <c r="AC37" s="177">
        <v>119.838</v>
      </c>
      <c r="AD37" s="174"/>
      <c r="AE37" s="179">
        <v>-10.887864366448541</v>
      </c>
      <c r="AG37" s="137"/>
    </row>
    <row r="38" spans="1:33" s="69" customFormat="1" ht="15" customHeight="1">
      <c r="A38" s="65"/>
      <c r="B38" s="254"/>
      <c r="C38" s="138" t="s">
        <v>97</v>
      </c>
      <c r="D38" s="114"/>
      <c r="E38" s="104">
        <v>2847.172</v>
      </c>
      <c r="F38" s="105"/>
      <c r="G38" s="151">
        <v>-6.255757827187813</v>
      </c>
      <c r="H38" s="114"/>
      <c r="I38" s="104">
        <v>5569.71657333333</v>
      </c>
      <c r="J38" s="105"/>
      <c r="K38" s="151">
        <v>-6.293390751320782</v>
      </c>
      <c r="L38" s="145"/>
      <c r="M38" s="104">
        <v>692</v>
      </c>
      <c r="N38" s="105"/>
      <c r="O38" s="151">
        <v>0.4354136429608024</v>
      </c>
      <c r="P38" s="145"/>
      <c r="Q38" s="104">
        <v>1677.54549855144</v>
      </c>
      <c r="R38" s="105"/>
      <c r="S38" s="109">
        <v>1.1788599850084402</v>
      </c>
      <c r="T38" s="145"/>
      <c r="U38" s="104">
        <v>392.700454</v>
      </c>
      <c r="V38" s="105"/>
      <c r="W38" s="109">
        <v>2.801165968586372</v>
      </c>
      <c r="X38" s="145"/>
      <c r="Y38" s="117">
        <v>540.88</v>
      </c>
      <c r="Z38" s="146"/>
      <c r="AA38" s="151">
        <v>-3.1255653008699147</v>
      </c>
      <c r="AB38" s="145"/>
      <c r="AC38" s="104">
        <v>62.136</v>
      </c>
      <c r="AD38" s="105"/>
      <c r="AE38" s="129">
        <v>-18.4074375607322</v>
      </c>
      <c r="AG38" s="137"/>
    </row>
    <row r="39" spans="1:33" s="69" customFormat="1" ht="15" customHeight="1">
      <c r="A39" s="65"/>
      <c r="B39" s="254"/>
      <c r="C39" s="138" t="s">
        <v>90</v>
      </c>
      <c r="D39" s="114"/>
      <c r="E39" s="104">
        <v>3303.973</v>
      </c>
      <c r="F39" s="125"/>
      <c r="G39" s="109">
        <v>-3.042193424188</v>
      </c>
      <c r="H39" s="127"/>
      <c r="I39" s="124">
        <v>6609.07560333333</v>
      </c>
      <c r="J39" s="125"/>
      <c r="K39" s="109">
        <v>-2.433659584121328</v>
      </c>
      <c r="L39" s="152"/>
      <c r="M39" s="124">
        <v>701</v>
      </c>
      <c r="N39" s="125"/>
      <c r="O39" s="109">
        <v>-2.36768802228412</v>
      </c>
      <c r="P39" s="152"/>
      <c r="Q39" s="124">
        <v>1694.421</v>
      </c>
      <c r="R39" s="125"/>
      <c r="S39" s="151">
        <v>5.505666251556662</v>
      </c>
      <c r="T39" s="152"/>
      <c r="U39" s="124">
        <v>401.679</v>
      </c>
      <c r="V39" s="125"/>
      <c r="W39" s="151">
        <v>4.061917098445589</v>
      </c>
      <c r="X39" s="152"/>
      <c r="Y39" s="153">
        <v>552.714</v>
      </c>
      <c r="Z39" s="154"/>
      <c r="AA39" s="151">
        <v>-2.5831468001480395</v>
      </c>
      <c r="AB39" s="152"/>
      <c r="AC39" s="104">
        <v>111.866</v>
      </c>
      <c r="AD39" s="125"/>
      <c r="AE39" s="129">
        <v>-0.3252220865892608</v>
      </c>
      <c r="AG39" s="137"/>
    </row>
    <row r="40" spans="1:33" s="149" customFormat="1" ht="15" customHeight="1" thickBot="1">
      <c r="A40" s="147"/>
      <c r="B40" s="255"/>
      <c r="C40" s="130" t="s">
        <v>91</v>
      </c>
      <c r="D40" s="180"/>
      <c r="E40" s="181">
        <v>3625.402</v>
      </c>
      <c r="F40" s="182"/>
      <c r="G40" s="155">
        <v>-1.1943394040975885</v>
      </c>
      <c r="H40" s="131"/>
      <c r="I40" s="181">
        <v>7207.75621333333</v>
      </c>
      <c r="J40" s="182"/>
      <c r="K40" s="155">
        <v>-2.017181920833644</v>
      </c>
      <c r="L40" s="131"/>
      <c r="M40" s="183">
        <v>766</v>
      </c>
      <c r="N40" s="182"/>
      <c r="O40" s="155">
        <v>-1.9206145966709331</v>
      </c>
      <c r="P40" s="131"/>
      <c r="Q40" s="181">
        <v>1857.997</v>
      </c>
      <c r="R40" s="182"/>
      <c r="S40" s="155">
        <v>-0.5437450318629855</v>
      </c>
      <c r="T40" s="131"/>
      <c r="U40" s="181">
        <v>438.263</v>
      </c>
      <c r="V40" s="182"/>
      <c r="W40" s="155">
        <v>3.532399423590271</v>
      </c>
      <c r="X40" s="131"/>
      <c r="Y40" s="181">
        <v>634.548</v>
      </c>
      <c r="Z40" s="184"/>
      <c r="AA40" s="155">
        <v>-1.8880293896180844</v>
      </c>
      <c r="AB40" s="131"/>
      <c r="AC40" s="181">
        <v>153.93</v>
      </c>
      <c r="AD40" s="185"/>
      <c r="AE40" s="156">
        <v>-6.407325437167099</v>
      </c>
      <c r="AG40" s="150"/>
    </row>
    <row r="41" spans="1:33" s="149" customFormat="1" ht="15" customHeight="1">
      <c r="A41" s="147"/>
      <c r="B41" s="253" t="s">
        <v>113</v>
      </c>
      <c r="C41" s="139" t="s">
        <v>92</v>
      </c>
      <c r="D41" s="163"/>
      <c r="E41" s="141">
        <v>3411.672</v>
      </c>
      <c r="F41" s="142"/>
      <c r="G41" s="157">
        <v>3.6371887927415303</v>
      </c>
      <c r="H41" s="140"/>
      <c r="I41" s="141">
        <v>6763.64095799249</v>
      </c>
      <c r="J41" s="142"/>
      <c r="K41" s="157">
        <v>1.7961968016575458</v>
      </c>
      <c r="L41" s="140"/>
      <c r="M41" s="143">
        <v>768</v>
      </c>
      <c r="N41" s="142"/>
      <c r="O41" s="157">
        <v>-2.414231257941546</v>
      </c>
      <c r="P41" s="140"/>
      <c r="Q41" s="141"/>
      <c r="R41" s="142"/>
      <c r="S41" s="157"/>
      <c r="T41" s="140"/>
      <c r="U41" s="141"/>
      <c r="V41" s="142"/>
      <c r="W41" s="157"/>
      <c r="X41" s="140"/>
      <c r="Y41" s="141">
        <v>614.274</v>
      </c>
      <c r="Z41" s="164"/>
      <c r="AA41" s="157">
        <v>2.824917391755566</v>
      </c>
      <c r="AB41" s="140"/>
      <c r="AC41" s="141">
        <v>77.609</v>
      </c>
      <c r="AD41" s="142"/>
      <c r="AE41" s="158">
        <v>0.3945462071820227</v>
      </c>
      <c r="AG41" s="150"/>
    </row>
    <row r="42" spans="1:33" s="149" customFormat="1" ht="15" customHeight="1">
      <c r="A42" s="147"/>
      <c r="B42" s="254"/>
      <c r="C42" s="138" t="s">
        <v>93</v>
      </c>
      <c r="D42" s="165"/>
      <c r="E42" s="104">
        <v>3388.934</v>
      </c>
      <c r="F42" s="105"/>
      <c r="G42" s="151">
        <v>3.775556261900448</v>
      </c>
      <c r="H42" s="114"/>
      <c r="I42" s="104">
        <v>6647.53073666667</v>
      </c>
      <c r="J42" s="105"/>
      <c r="K42" s="151">
        <v>1.6318752820775329</v>
      </c>
      <c r="L42" s="114"/>
      <c r="M42" s="117">
        <v>777</v>
      </c>
      <c r="N42" s="105"/>
      <c r="O42" s="151">
        <v>2.506596306068598</v>
      </c>
      <c r="P42" s="114"/>
      <c r="Q42" s="104"/>
      <c r="R42" s="105"/>
      <c r="S42" s="151"/>
      <c r="T42" s="114"/>
      <c r="U42" s="104"/>
      <c r="V42" s="105"/>
      <c r="W42" s="151"/>
      <c r="X42" s="114"/>
      <c r="Y42" s="104">
        <v>605.574</v>
      </c>
      <c r="Z42" s="166"/>
      <c r="AA42" s="151">
        <v>5.817781505556718</v>
      </c>
      <c r="AB42" s="114"/>
      <c r="AC42" s="104">
        <v>110.808</v>
      </c>
      <c r="AD42" s="105"/>
      <c r="AE42" s="129">
        <v>33.99114851628819</v>
      </c>
      <c r="AG42" s="150"/>
    </row>
    <row r="43" spans="1:33" s="69" customFormat="1" ht="15" customHeight="1">
      <c r="A43" s="65"/>
      <c r="B43" s="254"/>
      <c r="C43" s="159" t="s">
        <v>83</v>
      </c>
      <c r="D43" s="167"/>
      <c r="E43" s="168">
        <v>3660.854</v>
      </c>
      <c r="F43" s="169"/>
      <c r="G43" s="160">
        <f>(E43/E31-1)*100</f>
        <v>-0.41429956442780025</v>
      </c>
      <c r="H43" s="170"/>
      <c r="I43" s="171">
        <v>7304.90947918631</v>
      </c>
      <c r="J43" s="169"/>
      <c r="K43" s="175">
        <f>(I43/I31-1)*100</f>
        <v>0.5611871448841121</v>
      </c>
      <c r="L43" s="170"/>
      <c r="M43" s="172">
        <v>794</v>
      </c>
      <c r="N43" s="169"/>
      <c r="O43" s="175">
        <f>(M43/M31-1)*100</f>
        <v>-2.0961775585696674</v>
      </c>
      <c r="P43" s="170"/>
      <c r="Q43" s="171"/>
      <c r="R43" s="169"/>
      <c r="S43" s="160"/>
      <c r="T43" s="170"/>
      <c r="U43" s="171"/>
      <c r="V43" s="169"/>
      <c r="W43" s="160"/>
      <c r="X43" s="170"/>
      <c r="Y43" s="171">
        <v>644.581</v>
      </c>
      <c r="Z43" s="173"/>
      <c r="AA43" s="175">
        <f>(Y43/Y31-1)*100</f>
        <v>2.019397868386985</v>
      </c>
      <c r="AB43" s="170"/>
      <c r="AC43" s="171">
        <v>86.675</v>
      </c>
      <c r="AD43" s="169"/>
      <c r="AE43" s="161">
        <f>(AC43/AC31-1)*100</f>
        <v>-1.0943241207750476</v>
      </c>
      <c r="AG43" s="137"/>
    </row>
    <row r="44" spans="1:33" s="149" customFormat="1" ht="15" customHeight="1">
      <c r="A44" s="147"/>
      <c r="B44" s="254"/>
      <c r="C44" s="138" t="s">
        <v>84</v>
      </c>
      <c r="D44" s="165"/>
      <c r="E44" s="104">
        <v>3621.417</v>
      </c>
      <c r="F44" s="105"/>
      <c r="G44" s="151">
        <f>(E44/E32-1)*100</f>
        <v>-0.8359109559182731</v>
      </c>
      <c r="H44" s="114"/>
      <c r="I44" s="104">
        <v>7189.37468666667</v>
      </c>
      <c r="J44" s="105"/>
      <c r="K44" s="151">
        <f>(I44/I32-1)*100</f>
        <v>-1.7923738959487956</v>
      </c>
      <c r="L44" s="114"/>
      <c r="M44" s="117">
        <v>769</v>
      </c>
      <c r="N44" s="105"/>
      <c r="O44" s="151">
        <f>(M44/M32-1)*100</f>
        <v>-2.41116751269036</v>
      </c>
      <c r="P44" s="114"/>
      <c r="Q44" s="104"/>
      <c r="R44" s="105"/>
      <c r="S44" s="186"/>
      <c r="T44" s="187"/>
      <c r="U44" s="188"/>
      <c r="V44" s="189"/>
      <c r="W44" s="186"/>
      <c r="X44" s="114"/>
      <c r="Y44" s="104">
        <v>632.302</v>
      </c>
      <c r="Z44" s="166"/>
      <c r="AA44" s="151">
        <f>(Y44/Y32-1)*100</f>
        <v>5.515385038990339</v>
      </c>
      <c r="AB44" s="114"/>
      <c r="AC44" s="104">
        <v>112.189</v>
      </c>
      <c r="AD44" s="105"/>
      <c r="AE44" s="151">
        <f>(AC44/AC32-1)*100</f>
        <v>12.858249419055001</v>
      </c>
      <c r="AG44" s="150"/>
    </row>
    <row r="45" spans="1:33" s="69" customFormat="1" ht="15" customHeight="1">
      <c r="A45" s="65"/>
      <c r="B45" s="254"/>
      <c r="C45" s="138" t="s">
        <v>85</v>
      </c>
      <c r="D45" s="144"/>
      <c r="E45" s="104"/>
      <c r="F45" s="105"/>
      <c r="G45" s="151"/>
      <c r="H45" s="114"/>
      <c r="I45" s="104"/>
      <c r="J45" s="105"/>
      <c r="K45" s="151"/>
      <c r="L45" s="114"/>
      <c r="M45" s="117"/>
      <c r="N45" s="105"/>
      <c r="O45" s="151"/>
      <c r="P45" s="114"/>
      <c r="Q45" s="104"/>
      <c r="R45" s="105"/>
      <c r="S45" s="151"/>
      <c r="T45" s="114"/>
      <c r="U45" s="104"/>
      <c r="V45" s="105"/>
      <c r="W45" s="151"/>
      <c r="X45" s="114"/>
      <c r="Y45" s="104"/>
      <c r="Z45" s="166"/>
      <c r="AA45" s="151"/>
      <c r="AB45" s="114"/>
      <c r="AC45" s="104"/>
      <c r="AD45" s="105"/>
      <c r="AE45" s="129"/>
      <c r="AG45" s="137"/>
    </row>
    <row r="46" spans="1:33" s="69" customFormat="1" ht="15" customHeight="1">
      <c r="A46" s="65"/>
      <c r="B46" s="254"/>
      <c r="C46" s="159" t="s">
        <v>86</v>
      </c>
      <c r="D46" s="162"/>
      <c r="E46" s="168"/>
      <c r="F46" s="174"/>
      <c r="G46" s="175"/>
      <c r="H46" s="176"/>
      <c r="I46" s="177"/>
      <c r="J46" s="174"/>
      <c r="K46" s="175"/>
      <c r="L46" s="176"/>
      <c r="M46" s="168"/>
      <c r="N46" s="174"/>
      <c r="O46" s="175"/>
      <c r="P46" s="176"/>
      <c r="Q46" s="177"/>
      <c r="R46" s="174"/>
      <c r="S46" s="160"/>
      <c r="T46" s="176"/>
      <c r="U46" s="177"/>
      <c r="V46" s="174"/>
      <c r="W46" s="160"/>
      <c r="X46" s="176"/>
      <c r="Y46" s="177"/>
      <c r="Z46" s="178"/>
      <c r="AA46" s="175"/>
      <c r="AB46" s="176"/>
      <c r="AC46" s="177"/>
      <c r="AD46" s="174"/>
      <c r="AE46" s="161"/>
      <c r="AG46" s="137"/>
    </row>
    <row r="47" spans="1:33" s="69" customFormat="1" ht="15" customHeight="1">
      <c r="A47" s="65"/>
      <c r="B47" s="254"/>
      <c r="C47" s="138" t="s">
        <v>87</v>
      </c>
      <c r="D47" s="165"/>
      <c r="E47" s="104"/>
      <c r="F47" s="105"/>
      <c r="G47" s="151"/>
      <c r="H47" s="114"/>
      <c r="I47" s="104"/>
      <c r="J47" s="105"/>
      <c r="K47" s="151"/>
      <c r="L47" s="114"/>
      <c r="M47" s="117"/>
      <c r="N47" s="105"/>
      <c r="O47" s="151"/>
      <c r="P47" s="114"/>
      <c r="Q47" s="104"/>
      <c r="R47" s="105"/>
      <c r="S47" s="186"/>
      <c r="T47" s="114"/>
      <c r="U47" s="104"/>
      <c r="V47" s="105"/>
      <c r="W47" s="186"/>
      <c r="X47" s="114"/>
      <c r="Y47" s="104"/>
      <c r="Z47" s="166"/>
      <c r="AA47" s="151"/>
      <c r="AB47" s="114"/>
      <c r="AC47" s="104"/>
      <c r="AD47" s="105"/>
      <c r="AE47" s="129"/>
      <c r="AG47" s="137"/>
    </row>
    <row r="48" spans="1:33" s="69" customFormat="1" ht="15" customHeight="1">
      <c r="A48" s="65"/>
      <c r="B48" s="254"/>
      <c r="C48" s="138" t="s">
        <v>88</v>
      </c>
      <c r="D48" s="144"/>
      <c r="E48" s="104"/>
      <c r="F48" s="105"/>
      <c r="G48" s="151"/>
      <c r="H48" s="114"/>
      <c r="I48" s="104"/>
      <c r="J48" s="105"/>
      <c r="K48" s="151"/>
      <c r="L48" s="114"/>
      <c r="M48" s="117"/>
      <c r="N48" s="105"/>
      <c r="O48" s="151"/>
      <c r="P48" s="114"/>
      <c r="Q48" s="104"/>
      <c r="R48" s="105"/>
      <c r="S48" s="151"/>
      <c r="T48" s="114"/>
      <c r="U48" s="104"/>
      <c r="V48" s="105"/>
      <c r="W48" s="151"/>
      <c r="X48" s="114"/>
      <c r="Y48" s="104"/>
      <c r="Z48" s="166"/>
      <c r="AA48" s="151"/>
      <c r="AB48" s="114"/>
      <c r="AC48" s="104"/>
      <c r="AD48" s="105"/>
      <c r="AE48" s="129"/>
      <c r="AG48" s="137"/>
    </row>
    <row r="49" spans="1:33" s="69" customFormat="1" ht="15" customHeight="1">
      <c r="A49" s="65"/>
      <c r="B49" s="254"/>
      <c r="C49" s="159" t="s">
        <v>89</v>
      </c>
      <c r="D49" s="162"/>
      <c r="E49" s="168"/>
      <c r="F49" s="174"/>
      <c r="G49" s="175"/>
      <c r="H49" s="176"/>
      <c r="I49" s="177"/>
      <c r="J49" s="174"/>
      <c r="K49" s="175"/>
      <c r="L49" s="176"/>
      <c r="M49" s="168"/>
      <c r="N49" s="174"/>
      <c r="O49" s="175"/>
      <c r="P49" s="176"/>
      <c r="Q49" s="177"/>
      <c r="R49" s="174"/>
      <c r="S49" s="175"/>
      <c r="T49" s="176"/>
      <c r="U49" s="177"/>
      <c r="V49" s="174"/>
      <c r="W49" s="175"/>
      <c r="X49" s="176"/>
      <c r="Y49" s="177"/>
      <c r="Z49" s="178"/>
      <c r="AA49" s="175"/>
      <c r="AB49" s="176"/>
      <c r="AC49" s="190"/>
      <c r="AD49" s="174"/>
      <c r="AE49" s="179"/>
      <c r="AG49" s="137"/>
    </row>
    <row r="50" spans="1:33" s="69" customFormat="1" ht="15" customHeight="1">
      <c r="A50" s="65"/>
      <c r="B50" s="254"/>
      <c r="C50" s="138" t="s">
        <v>112</v>
      </c>
      <c r="D50" s="144"/>
      <c r="E50" s="104"/>
      <c r="F50" s="105"/>
      <c r="G50" s="151"/>
      <c r="H50" s="114"/>
      <c r="I50" s="104"/>
      <c r="J50" s="105"/>
      <c r="K50" s="151"/>
      <c r="L50" s="145"/>
      <c r="M50" s="104"/>
      <c r="N50" s="105"/>
      <c r="O50" s="151"/>
      <c r="P50" s="145"/>
      <c r="Q50" s="104"/>
      <c r="R50" s="105"/>
      <c r="S50" s="186"/>
      <c r="T50" s="145"/>
      <c r="U50" s="104"/>
      <c r="V50" s="105"/>
      <c r="W50" s="186"/>
      <c r="X50" s="145"/>
      <c r="Y50" s="117"/>
      <c r="Z50" s="146"/>
      <c r="AA50" s="151"/>
      <c r="AB50" s="145"/>
      <c r="AC50" s="104"/>
      <c r="AD50" s="105"/>
      <c r="AE50" s="129"/>
      <c r="AG50" s="137"/>
    </row>
    <row r="51" spans="1:33" s="69" customFormat="1" ht="15" customHeight="1">
      <c r="A51" s="65"/>
      <c r="B51" s="254"/>
      <c r="C51" s="138" t="s">
        <v>90</v>
      </c>
      <c r="D51" s="144"/>
      <c r="E51" s="104"/>
      <c r="F51" s="125"/>
      <c r="G51" s="109"/>
      <c r="H51" s="127"/>
      <c r="I51" s="124"/>
      <c r="J51" s="125"/>
      <c r="K51" s="109"/>
      <c r="L51" s="152"/>
      <c r="M51" s="124"/>
      <c r="N51" s="125"/>
      <c r="O51" s="109"/>
      <c r="P51" s="152"/>
      <c r="Q51" s="124"/>
      <c r="R51" s="125"/>
      <c r="S51" s="151"/>
      <c r="T51" s="152"/>
      <c r="U51" s="124"/>
      <c r="V51" s="125"/>
      <c r="W51" s="151"/>
      <c r="X51" s="152"/>
      <c r="Y51" s="153"/>
      <c r="Z51" s="154"/>
      <c r="AA51" s="151"/>
      <c r="AB51" s="152"/>
      <c r="AC51" s="104"/>
      <c r="AD51" s="125"/>
      <c r="AE51" s="129"/>
      <c r="AG51" s="137"/>
    </row>
    <row r="52" spans="1:33" s="149" customFormat="1" ht="15" customHeight="1" thickBot="1">
      <c r="A52" s="147"/>
      <c r="B52" s="255"/>
      <c r="C52" s="130" t="s">
        <v>91</v>
      </c>
      <c r="D52" s="214"/>
      <c r="E52" s="215"/>
      <c r="F52" s="216"/>
      <c r="G52" s="217"/>
      <c r="H52" s="218"/>
      <c r="I52" s="215"/>
      <c r="J52" s="216"/>
      <c r="K52" s="217"/>
      <c r="L52" s="218"/>
      <c r="M52" s="219"/>
      <c r="N52" s="216"/>
      <c r="O52" s="217"/>
      <c r="P52" s="218"/>
      <c r="Q52" s="215"/>
      <c r="R52" s="216"/>
      <c r="S52" s="217"/>
      <c r="T52" s="218"/>
      <c r="U52" s="215"/>
      <c r="V52" s="216"/>
      <c r="W52" s="217"/>
      <c r="X52" s="218"/>
      <c r="Y52" s="215"/>
      <c r="Z52" s="220"/>
      <c r="AA52" s="217"/>
      <c r="AB52" s="218"/>
      <c r="AC52" s="215"/>
      <c r="AD52" s="221"/>
      <c r="AE52" s="222"/>
      <c r="AG52" s="150"/>
    </row>
    <row r="53" spans="1:33" s="69" customFormat="1" ht="15" customHeight="1">
      <c r="A53" s="65"/>
      <c r="B53" s="191"/>
      <c r="C53" s="192" t="s">
        <v>98</v>
      </c>
      <c r="D53" s="193"/>
      <c r="E53" s="192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 t="s">
        <v>99</v>
      </c>
      <c r="U53" s="193"/>
      <c r="Y53" s="193"/>
      <c r="Z53" s="193"/>
      <c r="AA53" s="193"/>
      <c r="AB53" s="193"/>
      <c r="AC53" s="193"/>
      <c r="AD53" s="193"/>
      <c r="AE53" s="193"/>
      <c r="AG53" s="65"/>
    </row>
    <row r="54" spans="1:33" s="69" customFormat="1" ht="15" customHeight="1">
      <c r="A54" s="65"/>
      <c r="B54" s="191"/>
      <c r="C54" s="192" t="s">
        <v>100</v>
      </c>
      <c r="D54" s="193"/>
      <c r="E54" s="192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T54" s="193" t="s">
        <v>101</v>
      </c>
      <c r="U54" s="193"/>
      <c r="V54" s="193"/>
      <c r="W54" s="193"/>
      <c r="Y54" s="193"/>
      <c r="Z54" s="193"/>
      <c r="AA54" s="193"/>
      <c r="AB54" s="193"/>
      <c r="AC54" s="193"/>
      <c r="AD54" s="193"/>
      <c r="AE54" s="193"/>
      <c r="AG54" s="65"/>
    </row>
    <row r="55" spans="1:33" s="69" customFormat="1" ht="15" customHeight="1">
      <c r="A55" s="65"/>
      <c r="B55" s="191"/>
      <c r="C55" s="192" t="s">
        <v>102</v>
      </c>
      <c r="D55" s="193"/>
      <c r="E55" s="192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T55" s="193"/>
      <c r="U55" s="193"/>
      <c r="V55" s="193"/>
      <c r="W55" s="193" t="s">
        <v>103</v>
      </c>
      <c r="X55" s="193"/>
      <c r="Y55" s="193"/>
      <c r="Z55" s="193"/>
      <c r="AA55" s="193"/>
      <c r="AB55" s="193"/>
      <c r="AC55" s="193"/>
      <c r="AD55" s="193"/>
      <c r="AE55" s="193"/>
      <c r="AG55" s="65"/>
    </row>
    <row r="56" spans="1:33" s="69" customFormat="1" ht="15" customHeight="1">
      <c r="A56" s="65"/>
      <c r="B56" s="191"/>
      <c r="C56" s="192" t="s">
        <v>104</v>
      </c>
      <c r="D56" s="193"/>
      <c r="E56" s="192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 t="s">
        <v>105</v>
      </c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G56" s="65"/>
    </row>
    <row r="57" spans="1:33" s="69" customFormat="1" ht="15" customHeight="1">
      <c r="A57" s="65"/>
      <c r="B57" s="191"/>
      <c r="D57" s="193"/>
      <c r="E57" s="192"/>
      <c r="F57" s="193"/>
      <c r="G57" s="193"/>
      <c r="H57" s="193"/>
      <c r="I57" s="194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 t="s">
        <v>106</v>
      </c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G57" s="65"/>
    </row>
    <row r="58" spans="1:33" s="69" customFormat="1" ht="15" customHeight="1">
      <c r="A58" s="65"/>
      <c r="B58" s="48"/>
      <c r="C58" s="195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3"/>
      <c r="T58" s="193" t="s">
        <v>111</v>
      </c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G58" s="65"/>
    </row>
    <row r="59" spans="1:33" s="69" customFormat="1" ht="13.5" customHeight="1">
      <c r="A59" s="65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3" t="s">
        <v>107</v>
      </c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G59" s="65"/>
    </row>
    <row r="60" spans="1:33" s="69" customFormat="1" ht="13.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191"/>
      <c r="X60" s="193"/>
      <c r="Y60" s="191"/>
      <c r="Z60" s="191"/>
      <c r="AA60" s="191"/>
      <c r="AB60" s="191"/>
      <c r="AC60" s="191"/>
      <c r="AD60" s="191"/>
      <c r="AE60" s="191"/>
      <c r="AG60" s="65"/>
    </row>
    <row r="61" spans="1:33" s="69" customFormat="1" ht="13.5" customHeight="1">
      <c r="A61" s="65"/>
      <c r="B61" s="65"/>
      <c r="C61" s="65"/>
      <c r="D61" s="65"/>
      <c r="E61" s="65"/>
      <c r="F61" s="65"/>
      <c r="G61" s="65"/>
      <c r="H61" s="65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X61" s="193"/>
      <c r="Y61" s="65"/>
      <c r="Z61" s="65"/>
      <c r="AA61" s="65"/>
      <c r="AB61" s="65"/>
      <c r="AC61" s="65"/>
      <c r="AD61" s="65"/>
      <c r="AE61" s="65"/>
      <c r="AG61" s="65"/>
    </row>
    <row r="62" spans="1:33" s="69" customFormat="1" ht="13.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G62" s="65"/>
    </row>
    <row r="63" spans="1:33" s="69" customFormat="1" ht="13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G63" s="65"/>
    </row>
    <row r="64" spans="1:33" s="69" customFormat="1" ht="13.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G64" s="65"/>
    </row>
    <row r="65" spans="1:33" s="69" customFormat="1" ht="13.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G65" s="65"/>
    </row>
    <row r="66" spans="1:33" s="69" customFormat="1" ht="13.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G66" s="65"/>
    </row>
    <row r="67" spans="1:33" s="69" customFormat="1" ht="13.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G67" s="65"/>
    </row>
    <row r="68" spans="1:33" s="69" customFormat="1" ht="13.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G68" s="65"/>
    </row>
    <row r="69" spans="1:33" s="69" customFormat="1" ht="13.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G69" s="65"/>
    </row>
    <row r="70" spans="1:33" s="69" customFormat="1" ht="13.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G70" s="65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sheetProtection/>
  <mergeCells count="6">
    <mergeCell ref="B41:B52"/>
    <mergeCell ref="B29:B40"/>
    <mergeCell ref="B1:K2"/>
    <mergeCell ref="AC1:AE1"/>
    <mergeCell ref="B4:C7"/>
    <mergeCell ref="B8:B17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59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2018-07-26T04:11:09Z</cp:lastPrinted>
  <dcterms:created xsi:type="dcterms:W3CDTF">2000-11-17T06:02:37Z</dcterms:created>
  <dcterms:modified xsi:type="dcterms:W3CDTF">2018-10-01T11:15:43Z</dcterms:modified>
  <cp:category/>
  <cp:version/>
  <cp:contentType/>
  <cp:contentStatus/>
</cp:coreProperties>
</file>