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<sst xmlns="http://schemas.openxmlformats.org/spreadsheetml/2006/main" count="2888" uniqueCount="598">
  <si>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</si>
  <si>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</si>
  <si>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</si>
  <si>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</si>
  <si>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</si>
  <si>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</si>
  <si>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</si>
  <si>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</si>
  <si>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</si>
  <si>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</si>
  <si>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</si>
  <si>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</si>
  <si>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</si>
  <si>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</si>
  <si>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</si>
  <si>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</si>
  <si>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</si>
  <si>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</si>
  <si>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</si>
  <si>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</si>
  <si>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</si>
  <si>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</si>
  <si>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</si>
  <si>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</si>
  <si>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</si>
  <si>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</si>
  <si>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</si>
  <si>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</si>
  <si>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</si>
  <si>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</si>
  <si>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</si>
  <si>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</si>
  <si>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</si>
  <si>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</si>
  <si>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</si>
  <si>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</si>
  <si>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</si>
  <si>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</si>
  <si>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</si>
  <si>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</si>
  <si>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</si>
  <si>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</si>
  <si>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</si>
  <si>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</si>
  <si>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</si>
  <si>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</si>
  <si>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</si>
  <si>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</si>
  <si>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</si>
  <si>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</si>
  <si>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</si>
  <si>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</si>
  <si>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</si>
  <si>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</si>
  <si>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</si>
  <si>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</si>
  <si>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</si>
  <si>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</si>
  <si>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</si>
  <si>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</si>
  <si>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</si>
  <si>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</si>
  <si>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</si>
  <si>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</si>
  <si>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</si>
  <si>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</si>
  <si>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</si>
  <si>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</si>
  <si>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</si>
  <si>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</si>
  <si>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</si>
  <si>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</si>
  <si>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</si>
  <si>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</si>
  <si>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</si>
  <si>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</si>
  <si>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</si>
  <si>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</si>
  <si>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</si>
  <si>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</si>
  <si>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</si>
  <si>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</si>
  <si>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</si>
  <si>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</si>
  <si>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</si>
  <si>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</si>
  <si>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</si>
  <si>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</si>
  <si>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</si>
  <si>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</si>
  <si>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</si>
  <si>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</si>
  <si>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</si>
  <si>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</si>
  <si>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</si>
  <si>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</si>
  <si>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</si>
  <si>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</si>
  <si>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</si>
  <si>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</si>
  <si>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</si>
  <si>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</si>
  <si>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</si>
  <si>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</si>
  <si>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</si>
  <si>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</si>
  <si>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</si>
  <si>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</si>
  <si>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</si>
  <si>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</si>
  <si>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</si>
  <si>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</si>
  <si>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</si>
  <si>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</si>
  <si>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</si>
  <si>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</si>
  <si>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</si>
  <si>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</si>
  <si>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</si>
  <si>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</si>
  <si>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</si>
  <si>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</si>
  <si>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</si>
  <si>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</si>
  <si>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</si>
  <si>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</si>
  <si>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</si>
  <si>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</si>
  <si>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</si>
  <si>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</si>
  <si>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</si>
  <si>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</si>
  <si>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</si>
  <si>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</si>
  <si>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</si>
  <si>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</si>
  <si>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</si>
  <si>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</si>
  <si>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</si>
  <si>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</si>
  <si>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</si>
  <si>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</si>
  <si>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</si>
  <si>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</si>
  <si>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</si>
  <si>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</si>
  <si>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</si>
  <si>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</si>
  <si>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</si>
  <si>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</si>
  <si>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</si>
  <si>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</si>
  <si>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</si>
  <si>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</si>
  <si>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</si>
  <si>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</si>
  <si>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</si>
  <si>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</si>
  <si>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</si>
  <si>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</si>
  <si>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</si>
  <si>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</si>
  <si>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</si>
  <si>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</si>
  <si>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</si>
  <si>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</si>
  <si>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</si>
  <si>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</si>
  <si>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</si>
  <si>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</si>
  <si>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</si>
  <si>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</si>
  <si>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</si>
  <si>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</si>
  <si>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</si>
  <si>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</si>
  <si>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</si>
  <si>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</si>
  <si>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</si>
  <si>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</si>
  <si>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</si>
  <si>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</si>
  <si>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</si>
  <si>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</si>
  <si>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</si>
  <si>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</si>
  <si>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</si>
  <si>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</si>
  <si>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</si>
  <si>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</si>
  <si>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</si>
  <si>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</si>
  <si>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</si>
  <si>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</si>
  <si>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</si>
  <si>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</si>
  <si>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</si>
  <si>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</si>
  <si>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</si>
  <si>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</si>
  <si>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</si>
  <si>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</si>
  <si>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</si>
  <si>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</si>
  <si>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</si>
  <si>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</si>
  <si>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</si>
  <si>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</si>
  <si>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</si>
  <si>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</si>
  <si>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</si>
  <si>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</si>
  <si>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</si>
  <si>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</si>
  <si>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</si>
  <si>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</si>
  <si>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</si>
  <si>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</si>
  <si>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</si>
  <si>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</si>
  <si>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</si>
  <si>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</si>
  <si>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</si>
  <si>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</si>
  <si>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</si>
  <si>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</si>
  <si>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</si>
  <si>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</si>
  <si>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</si>
  <si>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</si>
  <si>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</si>
  <si>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</si>
  <si>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</si>
  <si>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</si>
  <si>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</si>
  <si>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</si>
  <si>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</si>
  <si>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</si>
  <si>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</si>
  <si>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</si>
  <si>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</si>
  <si>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</si>
  <si>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</si>
  <si>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</si>
  <si>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</si>
  <si>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</si>
  <si>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</si>
  <si>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</si>
  <si>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</si>
  <si>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</si>
  <si>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</si>
  <si>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</si>
  <si>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</si>
  <si>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</si>
  <si>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</si>
  <si>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</si>
  <si>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</si>
  <si>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</si>
  <si>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</si>
  <si>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</si>
  <si>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</si>
  <si>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</si>
  <si>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</si>
  <si>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</si>
  <si>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</si>
  <si>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</si>
  <si>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</si>
  <si>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</si>
  <si>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</si>
  <si>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</si>
  <si>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</si>
  <si>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</si>
  <si>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</si>
  <si>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</si>
  <si>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</si>
  <si>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</si>
  <si>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</si>
  <si>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</si>
  <si>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</si>
  <si>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</si>
  <si>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</si>
  <si>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</si>
  <si>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</si>
  <si>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</si>
  <si>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</si>
  <si>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</si>
  <si>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</si>
  <si>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</si>
  <si>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</si>
  <si>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</si>
  <si>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</si>
  <si>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</si>
  <si>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</si>
  <si>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</si>
  <si>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</si>
  <si>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</si>
  <si>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</si>
  <si>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</si>
  <si>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</si>
  <si>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</si>
  <si>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</si>
  <si>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</si>
  <si>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</si>
  <si>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</si>
  <si>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</si>
  <si>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</si>
  <si>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</si>
  <si>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</si>
  <si>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</si>
  <si>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</si>
  <si>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</si>
  <si>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</si>
  <si>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</si>
  <si>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</si>
  <si>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</si>
  <si>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</si>
  <si>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</si>
  <si>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</si>
  <si>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</si>
  <si>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</si>
  <si>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</si>
  <si>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</si>
  <si>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</si>
  <si>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</si>
  <si>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</si>
  <si>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</si>
  <si>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</si>
  <si>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</si>
  <si>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</si>
  <si>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</si>
  <si>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</si>
  <si>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</si>
  <si>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</si>
  <si>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</si>
  <si>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</si>
  <si>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</si>
  <si>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</si>
  <si>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</si>
  <si>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</si>
  <si>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</si>
  <si>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</si>
  <si>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</si>
  <si>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</si>
  <si>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</si>
  <si>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</si>
  <si>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</si>
  <si>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</si>
  <si>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</si>
  <si>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</si>
  <si>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</si>
  <si>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</si>
  <si>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</si>
  <si>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</si>
  <si>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</si>
  <si>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</si>
  <si>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</si>
  <si>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</si>
  <si>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</si>
  <si>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</si>
  <si>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</si>
  <si>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</si>
  <si>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</si>
  <si>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</si>
  <si>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</si>
  <si>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</si>
  <si>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</si>
  <si>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</si>
  <si>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</si>
  <si>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</si>
  <si>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</si>
  <si>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</si>
  <si>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</si>
  <si>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</si>
  <si>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</si>
  <si>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</si>
  <si>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</si>
  <si>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</si>
  <si>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</si>
  <si>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</si>
  <si>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</si>
  <si>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</si>
  <si>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</si>
  <si>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</si>
  <si>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</si>
  <si>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</si>
  <si>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</si>
  <si>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</si>
  <si>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</si>
  <si>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</si>
  <si>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</si>
  <si>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</si>
  <si>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</si>
  <si>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</si>
  <si>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</si>
  <si>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</si>
  <si>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</si>
  <si>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</si>
  <si>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</si>
  <si>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</si>
  <si>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</si>
  <si>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</si>
  <si>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</si>
  <si>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</si>
  <si>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</si>
  <si>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</si>
  <si>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</si>
  <si>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</si>
  <si>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</si>
  <si>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</si>
  <si>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</si>
  <si>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</si>
  <si>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</si>
  <si>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</si>
  <si>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</si>
  <si>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</si>
  <si>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</si>
  <si>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</si>
  <si>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</si>
  <si>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</si>
  <si>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</si>
  <si>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</si>
  <si>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</si>
  <si>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</si>
  <si>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</si>
  <si>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</si>
  <si>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</si>
  <si>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</si>
  <si>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</si>
  <si>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</si>
  <si>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</si>
  <si>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</si>
  <si>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</si>
  <si>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</si>
  <si>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</si>
  <si>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</si>
  <si>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</si>
  <si>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</si>
  <si>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</si>
  <si>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</si>
  <si>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</si>
  <si>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</si>
  <si>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</si>
  <si>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</si>
  <si>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</si>
  <si>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</si>
  <si>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</si>
  <si>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</si>
  <si>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</si>
  <si>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</si>
  <si>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</si>
  <si>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</si>
  <si>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</si>
  <si>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</si>
  <si>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</si>
  <si>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</si>
  <si>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</si>
  <si>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</si>
  <si>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</si>
  <si>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</si>
  <si>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</si>
  <si>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</si>
  <si>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</si>
  <si>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</si>
  <si>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</si>
  <si>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</si>
  <si>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</si>
  <si>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</si>
  <si>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</si>
  <si>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</si>
  <si>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</si>
  <si>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</si>
  <si>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</si>
  <si>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</si>
  <si>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</si>
  <si>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</si>
  <si>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</si>
  <si>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</si>
  <si>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</si>
  <si>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</si>
  <si>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</si>
  <si>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</si>
  <si>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</si>
  <si>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</si>
  <si>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</si>
  <si>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</si>
  <si>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</si>
  <si>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</si>
  <si>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</si>
  <si>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</si>
  <si>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</si>
  <si>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</si>
  <si>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</si>
  <si>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</si>
  <si>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</si>
  <si>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</si>
  <si>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</si>
  <si>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</si>
  <si>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</si>
  <si>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</si>
  <si>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</si>
  <si>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</si>
  <si>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</si>
  <si>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</si>
  <si>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</si>
  <si>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</si>
  <si>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</si>
  <si>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</si>
  <si>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</si>
  <si>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</si>
  <si>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</si>
  <si>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</si>
  <si>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</si>
  <si>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</si>
  <si>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</si>
  <si>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</si>
  <si>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</si>
  <si>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</si>
  <si>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</si>
  <si>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</si>
  <si>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</si>
  <si>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</si>
  <si>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</si>
  <si>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</si>
  <si>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</si>
  <si>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</si>
  <si>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</si>
  <si>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</si>
  <si>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</si>
  <si>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</si>
  <si>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</si>
  <si>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</si>
  <si>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</si>
  <si>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</si>
  <si>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</si>
  <si>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</si>
  <si>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</si>
  <si>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</si>
  <si>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</si>
  <si>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</si>
  <si>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</si>
  <si>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</si>
  <si>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</si>
  <si>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</si>
  <si>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</si>
  <si>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</si>
  <si>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</si>
  <si>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</si>
  <si>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</si>
  <si>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</si>
  <si>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</si>
  <si>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</si>
  <si>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国土交通政策研究所</t>
    <phoneticPr fontId="5"/>
  </si>
  <si>
    <t>-</t>
  </si>
  <si>
    <t>-</t>
    <phoneticPr fontId="5"/>
  </si>
  <si>
    <t>○</t>
  </si>
  <si>
    <t>回</t>
    <rPh sb="0" eb="1">
      <t>カイ</t>
    </rPh>
    <phoneticPr fontId="5"/>
  </si>
  <si>
    <t>-</t>
    <phoneticPr fontId="5"/>
  </si>
  <si>
    <t>件</t>
    <rPh sb="0" eb="1">
      <t>ケン</t>
    </rPh>
    <phoneticPr fontId="5"/>
  </si>
  <si>
    <t>百万円</t>
    <rPh sb="0" eb="1">
      <t>ヒャク</t>
    </rPh>
    <rPh sb="1" eb="3">
      <t>マンエン</t>
    </rPh>
    <phoneticPr fontId="5"/>
  </si>
  <si>
    <t>-</t>
    <phoneticPr fontId="5"/>
  </si>
  <si>
    <t>百万円/件</t>
    <rPh sb="0" eb="1">
      <t>ヒャク</t>
    </rPh>
    <rPh sb="1" eb="3">
      <t>マンエン</t>
    </rPh>
    <rPh sb="4" eb="5">
      <t>ケン</t>
    </rPh>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</si>
  <si>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</si>
  <si>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</si>
  <si>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</si>
  <si>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</si>
  <si>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</si>
  <si>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</si>
  <si>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研究内容の重点化・事業効率・コスト等の観点からも適切に執行している。</t>
    <phoneticPr fontId="5"/>
  </si>
  <si>
    <t>人件費</t>
    <rPh sb="0" eb="3">
      <t>ジンケンヒ</t>
    </rPh>
    <phoneticPr fontId="5"/>
  </si>
  <si>
    <t>調査研究</t>
    <rPh sb="0" eb="2">
      <t>チョウサ</t>
    </rPh>
    <rPh sb="2" eb="4">
      <t>ケンキュウ</t>
    </rPh>
    <phoneticPr fontId="5"/>
  </si>
  <si>
    <t>現地調査、課題整理、データ分析</t>
    <rPh sb="0" eb="2">
      <t>ゲンチ</t>
    </rPh>
    <rPh sb="2" eb="4">
      <t>チョウサ</t>
    </rPh>
    <rPh sb="5" eb="7">
      <t>カダイ</t>
    </rPh>
    <rPh sb="7" eb="9">
      <t>セイリ</t>
    </rPh>
    <rPh sb="13" eb="15">
      <t>ブンセキ</t>
    </rPh>
    <phoneticPr fontId="5"/>
  </si>
  <si>
    <t>９　市場環境の整備、産業の生産性向上、消費者利益の保護</t>
    <phoneticPr fontId="5"/>
  </si>
  <si>
    <t>３０　社会資本整備・管理等を効果的に推進する</t>
    <phoneticPr fontId="5"/>
  </si>
  <si>
    <t>-</t>
    <phoneticPr fontId="5"/>
  </si>
  <si>
    <t>諸謝金</t>
    <rPh sb="0" eb="1">
      <t>ショ</t>
    </rPh>
    <rPh sb="1" eb="3">
      <t>シャキン</t>
    </rPh>
    <phoneticPr fontId="3"/>
  </si>
  <si>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</si>
  <si>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</si>
  <si>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</si>
  <si>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事業の目的に照らして適切に活動しており、その結果、初年度である平成29年度において一定の成果を得ることができた。</t>
    <rPh sb="25" eb="28">
      <t>ショネンド</t>
    </rPh>
    <rPh sb="31" eb="33">
      <t>ヘイセイ</t>
    </rPh>
    <rPh sb="35" eb="37">
      <t>ネンド</t>
    </rPh>
    <rPh sb="41" eb="43">
      <t>イッテイ</t>
    </rPh>
    <rPh sb="44" eb="46">
      <t>セイカ</t>
    </rPh>
    <rPh sb="47" eb="48">
      <t>エ</t>
    </rPh>
    <phoneticPr fontId="5"/>
  </si>
  <si>
    <t>事業の目的に照らして適切に活動しており、その結果、初年度である平成29年度において一定の成果を得ることができた。</t>
    <phoneticPr fontId="5"/>
  </si>
  <si>
    <t>・点検結果を踏まえ、適正な公募期間・コスト縮減に努めていくことに留意しつつ、引き続き、効率性や有効性を確保して事業を実施する。</t>
    <rPh sb="1" eb="3">
      <t>テンケン</t>
    </rPh>
    <rPh sb="3" eb="5">
      <t>ケッカ</t>
    </rPh>
    <rPh sb="6" eb="7">
      <t>フ</t>
    </rPh>
    <rPh sb="10" eb="12">
      <t>テキセイ</t>
    </rPh>
    <rPh sb="13" eb="15">
      <t>コウボ</t>
    </rPh>
    <rPh sb="15" eb="17">
      <t>キカン</t>
    </rPh>
    <rPh sb="21" eb="23">
      <t>シュクゲン</t>
    </rPh>
    <rPh sb="24" eb="25">
      <t>ツト</t>
    </rPh>
    <rPh sb="32" eb="34">
      <t>リュウイ</t>
    </rPh>
    <rPh sb="38" eb="39">
      <t>ヒ</t>
    </rPh>
    <rPh sb="40" eb="41">
      <t>ツヅ</t>
    </rPh>
    <rPh sb="43" eb="46">
      <t>コウリツセイ</t>
    </rPh>
    <rPh sb="47" eb="50">
      <t>ユウコウセイ</t>
    </rPh>
    <rPh sb="51" eb="53">
      <t>カクホ</t>
    </rPh>
    <rPh sb="55" eb="57">
      <t>ジギョウ</t>
    </rPh>
    <rPh sb="58" eb="60">
      <t>ジッシ</t>
    </rPh>
    <phoneticPr fontId="5"/>
  </si>
  <si>
    <t>少子高齢化・国際情勢の緊張を背景とした国土管理情報の共有に関する調査研究</t>
    <phoneticPr fontId="5"/>
  </si>
  <si>
    <t>研究調整官　多田 智和</t>
    <phoneticPr fontId="5"/>
  </si>
  <si>
    <t>-</t>
    <phoneticPr fontId="5"/>
  </si>
  <si>
    <t>　国土の適切な管理と利用の促進のためには、土地所有・移転の実態把握を進める必要があり、個人情報保護等との兼ね合いを考慮しつつ、現在の土地制度上の課題を洗い出し、取り得る対策を幅広く検討する。</t>
    <rPh sb="1" eb="3">
      <t>コクド</t>
    </rPh>
    <rPh sb="4" eb="6">
      <t>テキセツ</t>
    </rPh>
    <rPh sb="7" eb="9">
      <t>カンリ</t>
    </rPh>
    <rPh sb="10" eb="12">
      <t>リヨウ</t>
    </rPh>
    <rPh sb="13" eb="15">
      <t>ソクシン</t>
    </rPh>
    <rPh sb="21" eb="23">
      <t>トチ</t>
    </rPh>
    <rPh sb="23" eb="25">
      <t>ショユウ</t>
    </rPh>
    <rPh sb="26" eb="28">
      <t>イテン</t>
    </rPh>
    <rPh sb="29" eb="31">
      <t>ジッタイ</t>
    </rPh>
    <rPh sb="31" eb="33">
      <t>ハアク</t>
    </rPh>
    <rPh sb="34" eb="35">
      <t>スス</t>
    </rPh>
    <rPh sb="37" eb="39">
      <t>ヒツヨウ</t>
    </rPh>
    <rPh sb="43" eb="45">
      <t>コジン</t>
    </rPh>
    <rPh sb="45" eb="47">
      <t>ジョウホウ</t>
    </rPh>
    <rPh sb="47" eb="49">
      <t>ホゴ</t>
    </rPh>
    <rPh sb="49" eb="50">
      <t>トウ</t>
    </rPh>
    <rPh sb="52" eb="53">
      <t>カ</t>
    </rPh>
    <rPh sb="54" eb="55">
      <t>ア</t>
    </rPh>
    <rPh sb="57" eb="59">
      <t>コウリョ</t>
    </rPh>
    <rPh sb="63" eb="65">
      <t>ゲンザイ</t>
    </rPh>
    <rPh sb="66" eb="68">
      <t>トチ</t>
    </rPh>
    <rPh sb="68" eb="71">
      <t>セイドジョウ</t>
    </rPh>
    <rPh sb="72" eb="74">
      <t>カダイ</t>
    </rPh>
    <rPh sb="75" eb="76">
      <t>アラ</t>
    </rPh>
    <rPh sb="77" eb="78">
      <t>ダ</t>
    </rPh>
    <rPh sb="80" eb="81">
      <t>ト</t>
    </rPh>
    <rPh sb="82" eb="83">
      <t>ウ</t>
    </rPh>
    <rPh sb="84" eb="86">
      <t>タイサク</t>
    </rPh>
    <rPh sb="87" eb="89">
      <t>ハバヒロ</t>
    </rPh>
    <rPh sb="90" eb="92">
      <t>ケントウ</t>
    </rPh>
    <phoneticPr fontId="5"/>
  </si>
  <si>
    <t xml:space="preserve">（１）土地所有・移転等の実態把握における課題の抽出
　文献調査などにより、土地所有・移転等の実態把握に関する現状および課題を洗い出す調査を行う。
（２）国土管理情報把握に関する国内外の取組事例の調査
　前項の結果をもとに、土地所有・移転等の実態把握に関連して取組を行っている国内外の事例を文献調査し、さらにヒアリングなどで詳細に確認する。
（３）国土管理情報の適切な把握に向けた対策の検討
　土地所有・移転実態の適切な把握の必要性を整理した上で、国及び自治体等がとるべき対策の方向性、及び情報の国土管理への適切な活用方策について検討し、とりまとめる。
</t>
    <phoneticPr fontId="5"/>
  </si>
  <si>
    <t>-</t>
    <phoneticPr fontId="3"/>
  </si>
  <si>
    <t>-</t>
    <phoneticPr fontId="5"/>
  </si>
  <si>
    <t>新29-0027</t>
    <rPh sb="0" eb="1">
      <t>シン</t>
    </rPh>
    <phoneticPr fontId="5"/>
  </si>
  <si>
    <t>A.三菱UFJリサーチ＆コンサルティング(株)</t>
    <rPh sb="2" eb="4">
      <t>ミツビシ</t>
    </rPh>
    <rPh sb="20" eb="23">
      <t>カブ</t>
    </rPh>
    <phoneticPr fontId="5"/>
  </si>
  <si>
    <t>三菱UFJリサーチ＆コンサルティング(株)</t>
    <phoneticPr fontId="5"/>
  </si>
  <si>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50">
      <t>シリョウナド</t>
    </rPh>
    <rPh sb="53" eb="55">
      <t>リヨウ</t>
    </rPh>
    <rPh sb="58" eb="60">
      <t>コクミン</t>
    </rPh>
    <rPh sb="61" eb="62">
      <t>ユタ</t>
    </rPh>
    <rPh sb="64" eb="65">
      <t>ク</t>
    </rPh>
    <rPh sb="68" eb="70">
      <t>ジツゲン</t>
    </rPh>
    <phoneticPr fontId="5"/>
  </si>
  <si>
    <t>国土交通省国土交通政策研究所調べ（平成３０年６月）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</si>
  <si>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研究成果を研究報告書としてとりまとめ、公表すると伴に、毎年5月に開催している研究発表会において研究成果を発表</t>
    <rPh sb="0" eb="4">
      <t>ケンキュウセイカ</t>
    </rPh>
    <rPh sb="5" eb="7">
      <t>ケンキュウ</t>
    </rPh>
    <rPh sb="7" eb="10">
      <t>ホウコクショ</t>
    </rPh>
    <rPh sb="19" eb="21">
      <t>コウヒョウ</t>
    </rPh>
    <rPh sb="24" eb="25">
      <t>トモ</t>
    </rPh>
    <rPh sb="27" eb="29">
      <t>マイネン</t>
    </rPh>
    <rPh sb="30" eb="31">
      <t>ガツ</t>
    </rPh>
    <rPh sb="32" eb="34">
      <t>カイサイ</t>
    </rPh>
    <rPh sb="38" eb="40">
      <t>ケンキュウ</t>
    </rPh>
    <rPh sb="40" eb="43">
      <t>ハッピョウカイ</t>
    </rPh>
    <rPh sb="47" eb="51">
      <t>ケンキュウセイカ</t>
    </rPh>
    <rPh sb="52" eb="54">
      <t>ハッピョウ</t>
    </rPh>
    <phoneticPr fontId="5"/>
  </si>
  <si>
    <t>執行額／公表・発表件数</t>
    <rPh sb="0" eb="2">
      <t>シッコウ</t>
    </rPh>
    <rPh sb="2" eb="3">
      <t>ガク</t>
    </rPh>
    <rPh sb="4" eb="6">
      <t>コウヒョウ</t>
    </rPh>
    <rPh sb="7" eb="9">
      <t>ハッピョウ</t>
    </rPh>
    <rPh sb="9" eb="11">
      <t>ケンスウ</t>
    </rPh>
    <phoneticPr fontId="5"/>
  </si>
  <si>
    <t>6百万円/2件</t>
    <phoneticPr fontId="5"/>
  </si>
  <si>
    <t>5百万円/2件</t>
    <phoneticPr fontId="5"/>
  </si>
  <si>
    <t>今後の本省部局や地方自治体が政策形成を行う基礎資料等として利用された回数</t>
    <rPh sb="8" eb="10">
      <t>チホウ</t>
    </rPh>
    <rPh sb="10" eb="13">
      <t>ジチタイ</t>
    </rPh>
    <rPh sb="25" eb="26">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</si>
</sst>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122466</xdr:colOff>
      <xdr:row>743</xdr:row>
      <xdr:rowOff>108855</xdr:rowOff>
    </xdr:from>
    <xdr:to>
      <xdr:col>43</xdr:col>
      <xdr:colOff>47760</xdr:colOff>
      <xdr:row>753</xdr:row>
      <xdr:rowOff>343366</xdr:rowOff>
    </xdr:to>
    <xdr:grpSp>
      <xdr:nvGrpSpPr>
        <xdr:cNvPr id="2" name="グループ化 1"/>
        <xdr:cNvGrpSpPr/>
      </xdr:nvGrpSpPr>
      <xdr:grpSpPr>
        <a:xfrm>
          <a:off x="3170466" y="41942655"/>
          <a:ext cx="5614894" cy="3790511"/>
          <a:chOff x="4278405" y="41109900"/>
          <a:chExt cx="5640294" cy="3772368"/>
        </a:xfrm>
      </xdr:grpSpPr>
      <xdr:sp macro="" textlink="">
        <xdr:nvSpPr>
          <xdr:cNvPr id="3" name="大かっこ 2"/>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 name="大かっこ 3"/>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6</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6" name="テキスト ボックス 5"/>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7" name="直線矢印コネクタ 6"/>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9" name="正方形/長方形 8"/>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0" name="テキスト ボックス 9"/>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1" name="大かっこ 10"/>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2" name="テキスト ボックス 11"/>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484</v>
      </c>
      <c r="AP2" s="217"/>
      <c r="AQ2" s="217"/>
      <c r="AR2" s="79" t="str">
        <f>IF(OR(AO2="　", AO2=""), "", "-")</f>
        <v/>
      </c>
      <c r="AS2" s="218">
        <v>324</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582</v>
      </c>
      <c r="AR5" s="720"/>
      <c r="AS5" s="720"/>
      <c r="AT5" s="720"/>
      <c r="AU5" s="720"/>
      <c r="AV5" s="720"/>
      <c r="AW5" s="720"/>
      <c r="AX5" s="721"/>
    </row>
    <row r="6" spans="1:50" ht="39" customHeight="1" x14ac:dyDescent="0.15">
      <c r="A6" s="724" t="s">
        <v>4</v>
      </c>
      <c r="B6" s="725"/>
      <c r="C6" s="725"/>
      <c r="D6" s="725"/>
      <c r="E6" s="725"/>
      <c r="F6" s="725"/>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553</v>
      </c>
      <c r="H7" s="834"/>
      <c r="I7" s="834"/>
      <c r="J7" s="834"/>
      <c r="K7" s="834"/>
      <c r="L7" s="834"/>
      <c r="M7" s="834"/>
      <c r="N7" s="834"/>
      <c r="O7" s="834"/>
      <c r="P7" s="834"/>
      <c r="Q7" s="834"/>
      <c r="R7" s="834"/>
      <c r="S7" s="834"/>
      <c r="T7" s="834"/>
      <c r="U7" s="834"/>
      <c r="V7" s="834"/>
      <c r="W7" s="834"/>
      <c r="X7" s="835"/>
      <c r="Y7" s="393" t="s">
        <v>548</v>
      </c>
      <c r="Z7" s="294"/>
      <c r="AA7" s="294"/>
      <c r="AB7" s="294"/>
      <c r="AC7" s="294"/>
      <c r="AD7" s="394"/>
      <c r="AE7" s="381" t="s">
        <v>583</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584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0" customHeight="1" x14ac:dyDescent="0.15">
      <c r="A10" s="739" t="s">
        <v>30</v>
      </c>
      <c r="B10" s="740"/>
      <c r="C10" s="740"/>
      <c r="D10" s="740"/>
      <c r="E10" s="740"/>
      <c r="F10" s="740"/>
      <c r="G10" s="672" t="s">
        <v>585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553</v>
      </c>
      <c r="Q13" s="98"/>
      <c r="R13" s="98"/>
      <c r="S13" s="98"/>
      <c r="T13" s="98"/>
      <c r="U13" s="98"/>
      <c r="V13" s="99"/>
      <c r="W13" s="97" t="s">
        <v>573</v>
      </c>
      <c r="X13" s="98"/>
      <c r="Y13" s="98"/>
      <c r="Z13" s="98"/>
      <c r="AA13" s="98"/>
      <c r="AB13" s="98"/>
      <c r="AC13" s="99"/>
      <c r="AD13" s="97">
        <v>6</v>
      </c>
      <c r="AE13" s="98"/>
      <c r="AF13" s="98"/>
      <c r="AG13" s="98"/>
      <c r="AH13" s="98"/>
      <c r="AI13" s="98"/>
      <c r="AJ13" s="99"/>
      <c r="AK13" s="97">
        <v>5</v>
      </c>
      <c r="AL13" s="98"/>
      <c r="AM13" s="98"/>
      <c r="AN13" s="98"/>
      <c r="AO13" s="98"/>
      <c r="AP13" s="98"/>
      <c r="AQ13" s="99"/>
      <c r="AR13" s="94" t="s">
        <v>553</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553</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6</v>
      </c>
      <c r="AE18" s="104"/>
      <c r="AF18" s="104"/>
      <c r="AG18" s="104"/>
      <c r="AH18" s="104"/>
      <c r="AI18" s="104"/>
      <c r="AJ18" s="105"/>
      <c r="AK18" s="103">
        <f>SUM(AK13:AQ17)</f>
        <v>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c r="Q19" s="98"/>
      <c r="R19" s="98"/>
      <c r="S19" s="98"/>
      <c r="T19" s="98"/>
      <c r="U19" s="98"/>
      <c r="V19" s="99"/>
      <c r="W19" s="97"/>
      <c r="X19" s="98"/>
      <c r="Y19" s="98"/>
      <c r="Z19" s="98"/>
      <c r="AA19" s="98"/>
      <c r="AB19" s="98"/>
      <c r="AC19" s="99"/>
      <c r="AD19" s="97">
        <v>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0" t="s">
        <v>497</v>
      </c>
      <c r="H21" s="931"/>
      <c r="I21" s="931"/>
      <c r="J21" s="931"/>
      <c r="K21" s="931"/>
      <c r="L21" s="931"/>
      <c r="M21" s="931"/>
      <c r="N21" s="931"/>
      <c r="O21" s="931"/>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574</v>
      </c>
      <c r="H23" s="184"/>
      <c r="I23" s="184"/>
      <c r="J23" s="184"/>
      <c r="K23" s="184"/>
      <c r="L23" s="184"/>
      <c r="M23" s="184"/>
      <c r="N23" s="184"/>
      <c r="O23" s="185"/>
      <c r="P23" s="94">
        <v>0.1</v>
      </c>
      <c r="Q23" s="95"/>
      <c r="R23" s="95"/>
      <c r="S23" s="95"/>
      <c r="T23" s="95"/>
      <c r="U23" s="95"/>
      <c r="V23" s="96"/>
      <c r="W23" s="94" t="s">
        <v>553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575</v>
      </c>
      <c r="H24" s="187"/>
      <c r="I24" s="187"/>
      <c r="J24" s="187"/>
      <c r="K24" s="187"/>
      <c r="L24" s="187"/>
      <c r="M24" s="187"/>
      <c r="N24" s="187"/>
      <c r="O24" s="188"/>
      <c r="P24" s="97">
        <v>0.2</v>
      </c>
      <c r="Q24" s="98"/>
      <c r="R24" s="98"/>
      <c r="S24" s="98"/>
      <c r="T24" s="98"/>
      <c r="U24" s="98"/>
      <c r="V24" s="99"/>
      <c r="W24" s="97" t="s">
        <v>553</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576</v>
      </c>
      <c r="H25" s="187"/>
      <c r="I25" s="187"/>
      <c r="J25" s="187"/>
      <c r="K25" s="187"/>
      <c r="L25" s="187"/>
      <c r="M25" s="187"/>
      <c r="N25" s="187"/>
      <c r="O25" s="188"/>
      <c r="P25" s="97">
        <v>5</v>
      </c>
      <c r="Q25" s="98"/>
      <c r="R25" s="98"/>
      <c r="S25" s="98"/>
      <c r="T25" s="98"/>
      <c r="U25" s="98"/>
      <c r="V25" s="99"/>
      <c r="W25" s="97" t="s">
        <v>553</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586</v>
      </c>
      <c r="H26" s="187"/>
      <c r="I26" s="187"/>
      <c r="J26" s="187"/>
      <c r="K26" s="187"/>
      <c r="L26" s="187"/>
      <c r="M26" s="187"/>
      <c r="N26" s="187"/>
      <c r="O26" s="188"/>
      <c r="P26" s="97" t="s">
        <v>587</v>
      </c>
      <c r="Q26" s="98"/>
      <c r="R26" s="98"/>
      <c r="S26" s="98"/>
      <c r="T26" s="98"/>
      <c r="U26" s="98"/>
      <c r="V26" s="99"/>
      <c r="W26" s="97" t="s">
        <v>553</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553</v>
      </c>
      <c r="H27" s="187"/>
      <c r="I27" s="187"/>
      <c r="J27" s="187"/>
      <c r="K27" s="187"/>
      <c r="L27" s="187"/>
      <c r="M27" s="187"/>
      <c r="N27" s="187"/>
      <c r="O27" s="188"/>
      <c r="P27" s="97" t="s">
        <v>553</v>
      </c>
      <c r="Q27" s="98"/>
      <c r="R27" s="98"/>
      <c r="S27" s="98"/>
      <c r="T27" s="98"/>
      <c r="U27" s="98"/>
      <c r="V27" s="99"/>
      <c r="W27" s="97" t="s">
        <v>553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-0.29999999999999982</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553</v>
      </c>
      <c r="AR31" s="133"/>
      <c r="AS31" s="134" t="s">
        <v>356</v>
      </c>
      <c r="AT31" s="169"/>
      <c r="AU31" s="269">
        <v>31</v>
      </c>
      <c r="AV31" s="269"/>
      <c r="AW31" s="377" t="s">
        <v>300</v>
      </c>
      <c r="AX31" s="378"/>
    </row>
    <row r="32" spans="1:50" ht="23.25" customHeight="1" x14ac:dyDescent="0.15">
      <c r="A32" s="515"/>
      <c r="B32" s="513"/>
      <c r="C32" s="513"/>
      <c r="D32" s="513"/>
      <c r="E32" s="513"/>
      <c r="F32" s="514"/>
      <c r="G32" s="540" t="s">
        <v>591</v>
      </c>
      <c r="H32" s="541"/>
      <c r="I32" s="541"/>
      <c r="J32" s="541"/>
      <c r="K32" s="541"/>
      <c r="L32" s="541"/>
      <c r="M32" s="541"/>
      <c r="N32" s="541"/>
      <c r="O32" s="542"/>
      <c r="P32" s="158" t="s">
        <v>597</v>
      </c>
      <c r="Q32" s="158"/>
      <c r="R32" s="158"/>
      <c r="S32" s="158"/>
      <c r="T32" s="158"/>
      <c r="U32" s="158"/>
      <c r="V32" s="158"/>
      <c r="W32" s="158"/>
      <c r="X32" s="229"/>
      <c r="Y32" s="336" t="s">
        <v>12</v>
      </c>
      <c r="Z32" s="549"/>
      <c r="AA32" s="550"/>
      <c r="AB32" s="551" t="s">
        <v>555</v>
      </c>
      <c r="AC32" s="551"/>
      <c r="AD32" s="551"/>
      <c r="AE32" s="362" t="s">
        <v>556</v>
      </c>
      <c r="AF32" s="363"/>
      <c r="AG32" s="363"/>
      <c r="AH32" s="363"/>
      <c r="AI32" s="362" t="s">
        <v>573</v>
      </c>
      <c r="AJ32" s="363"/>
      <c r="AK32" s="363"/>
      <c r="AL32" s="363"/>
      <c r="AM32" s="362">
        <v>0</v>
      </c>
      <c r="AN32" s="363"/>
      <c r="AO32" s="363"/>
      <c r="AP32" s="363"/>
      <c r="AQ32" s="100" t="s">
        <v>553</v>
      </c>
      <c r="AR32" s="101"/>
      <c r="AS32" s="101"/>
      <c r="AT32" s="102"/>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556</v>
      </c>
      <c r="AF33" s="363"/>
      <c r="AG33" s="363"/>
      <c r="AH33" s="363"/>
      <c r="AI33" s="362" t="s">
        <v>573</v>
      </c>
      <c r="AJ33" s="363"/>
      <c r="AK33" s="363"/>
      <c r="AL33" s="363"/>
      <c r="AM33" s="362">
        <v>0</v>
      </c>
      <c r="AN33" s="363"/>
      <c r="AO33" s="363"/>
      <c r="AP33" s="363"/>
      <c r="AQ33" s="100" t="s">
        <v>553</v>
      </c>
      <c r="AR33" s="101"/>
      <c r="AS33" s="101"/>
      <c r="AT33" s="102"/>
      <c r="AU33" s="363">
        <v>2</v>
      </c>
      <c r="AV33" s="363"/>
      <c r="AW33" s="363"/>
      <c r="AX33" s="365"/>
    </row>
    <row r="34" spans="1:50" ht="5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553</v>
      </c>
      <c r="AF34" s="363"/>
      <c r="AG34" s="363"/>
      <c r="AH34" s="363"/>
      <c r="AI34" s="362" t="s">
        <v>573</v>
      </c>
      <c r="AJ34" s="363"/>
      <c r="AK34" s="363"/>
      <c r="AL34" s="363"/>
      <c r="AM34" s="362">
        <v>0</v>
      </c>
      <c r="AN34" s="363"/>
      <c r="AO34" s="363"/>
      <c r="AP34" s="363"/>
      <c r="AQ34" s="100" t="s">
        <v>553</v>
      </c>
      <c r="AR34" s="101"/>
      <c r="AS34" s="101"/>
      <c r="AT34" s="102"/>
      <c r="AU34" s="363"/>
      <c r="AV34" s="363"/>
      <c r="AW34" s="363"/>
      <c r="AX34" s="365"/>
    </row>
    <row r="35" spans="1:50" ht="23.25" customHeight="1" x14ac:dyDescent="0.15">
      <c r="A35" s="901" t="s">
        <v>528</v>
      </c>
      <c r="B35" s="902"/>
      <c r="C35" s="902"/>
      <c r="D35" s="902"/>
      <c r="E35" s="902"/>
      <c r="F35" s="903"/>
      <c r="G35" s="907" t="s">
        <v>592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531</v>
      </c>
      <c r="B78" s="916"/>
      <c r="C78" s="916"/>
      <c r="D78" s="916"/>
      <c r="E78" s="913" t="s">
        <v>465</v>
      </c>
      <c r="F78" s="914"/>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9" t="s">
        <v>266</v>
      </c>
      <c r="B80" s="850" t="s">
        <v>483</v>
      </c>
      <c r="C80" s="851"/>
      <c r="D80" s="851"/>
      <c r="E80" s="851"/>
      <c r="F80" s="852"/>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3"/>
      <c r="R87" s="803"/>
      <c r="S87" s="803"/>
      <c r="T87" s="803"/>
      <c r="U87" s="803"/>
      <c r="V87" s="803"/>
      <c r="W87" s="803"/>
      <c r="X87" s="804"/>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5"/>
      <c r="Q88" s="805"/>
      <c r="R88" s="805"/>
      <c r="S88" s="805"/>
      <c r="T88" s="805"/>
      <c r="U88" s="805"/>
      <c r="V88" s="805"/>
      <c r="W88" s="805"/>
      <c r="X88" s="806"/>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7"/>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3"/>
      <c r="R92" s="803"/>
      <c r="S92" s="803"/>
      <c r="T92" s="803"/>
      <c r="U92" s="803"/>
      <c r="V92" s="803"/>
      <c r="W92" s="803"/>
      <c r="X92" s="804"/>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5"/>
      <c r="Q93" s="805"/>
      <c r="R93" s="805"/>
      <c r="S93" s="805"/>
      <c r="T93" s="805"/>
      <c r="U93" s="805"/>
      <c r="V93" s="805"/>
      <c r="W93" s="805"/>
      <c r="X93" s="806"/>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7"/>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3"/>
      <c r="R97" s="803"/>
      <c r="S97" s="803"/>
      <c r="T97" s="803"/>
      <c r="U97" s="803"/>
      <c r="V97" s="803"/>
      <c r="W97" s="803"/>
      <c r="X97" s="804"/>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5"/>
      <c r="Q98" s="805"/>
      <c r="R98" s="805"/>
      <c r="S98" s="805"/>
      <c r="T98" s="805"/>
      <c r="U98" s="805"/>
      <c r="V98" s="805"/>
      <c r="W98" s="805"/>
      <c r="X98" s="806"/>
      <c r="Y98" s="729" t="s">
        <v>54</v>
      </c>
      <c r="Z98" s="730"/>
      <c r="AA98" s="731"/>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1"/>
      <c r="B101" s="492"/>
      <c r="C101" s="492"/>
      <c r="D101" s="492"/>
      <c r="E101" s="492"/>
      <c r="F101" s="493"/>
      <c r="G101" s="158" t="s">
        <v>593</v>
      </c>
      <c r="H101" s="158"/>
      <c r="I101" s="158"/>
      <c r="J101" s="158"/>
      <c r="K101" s="158"/>
      <c r="L101" s="158"/>
      <c r="M101" s="158"/>
      <c r="N101" s="158"/>
      <c r="O101" s="158"/>
      <c r="P101" s="158"/>
      <c r="Q101" s="158"/>
      <c r="R101" s="158"/>
      <c r="S101" s="158"/>
      <c r="T101" s="158"/>
      <c r="U101" s="158"/>
      <c r="V101" s="158"/>
      <c r="W101" s="158"/>
      <c r="X101" s="229"/>
      <c r="Y101" s="817" t="s">
        <v>55</v>
      </c>
      <c r="Z101" s="715"/>
      <c r="AA101" s="716"/>
      <c r="AB101" s="551" t="s">
        <v>557</v>
      </c>
      <c r="AC101" s="551"/>
      <c r="AD101" s="551"/>
      <c r="AE101" s="362" t="s">
        <v>553</v>
      </c>
      <c r="AF101" s="363"/>
      <c r="AG101" s="363"/>
      <c r="AH101" s="364"/>
      <c r="AI101" s="362" t="s">
        <v>573</v>
      </c>
      <c r="AJ101" s="363"/>
      <c r="AK101" s="363"/>
      <c r="AL101" s="364"/>
      <c r="AM101" s="362">
        <v>2</v>
      </c>
      <c r="AN101" s="363"/>
      <c r="AO101" s="363"/>
      <c r="AP101" s="364"/>
      <c r="AQ101" s="362" t="s">
        <v>553</v>
      </c>
      <c r="AR101" s="363"/>
      <c r="AS101" s="363"/>
      <c r="AT101" s="364"/>
      <c r="AU101" s="362" t="s">
        <v>553</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557</v>
      </c>
      <c r="AC102" s="551"/>
      <c r="AD102" s="551"/>
      <c r="AE102" s="356" t="s">
        <v>553</v>
      </c>
      <c r="AF102" s="356"/>
      <c r="AG102" s="356"/>
      <c r="AH102" s="356"/>
      <c r="AI102" s="356" t="s">
        <v>573</v>
      </c>
      <c r="AJ102" s="356"/>
      <c r="AK102" s="356"/>
      <c r="AL102" s="356"/>
      <c r="AM102" s="356">
        <v>2</v>
      </c>
      <c r="AN102" s="356"/>
      <c r="AO102" s="356"/>
      <c r="AP102" s="356"/>
      <c r="AQ102" s="818">
        <v>2</v>
      </c>
      <c r="AR102" s="819"/>
      <c r="AS102" s="819"/>
      <c r="AT102" s="820"/>
      <c r="AU102" s="818" t="s">
        <v>553</v>
      </c>
      <c r="AV102" s="819"/>
      <c r="AW102" s="819"/>
      <c r="AX102" s="820"/>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594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558</v>
      </c>
      <c r="AC116" s="299"/>
      <c r="AD116" s="300"/>
      <c r="AE116" s="356" t="s">
        <v>559</v>
      </c>
      <c r="AF116" s="356"/>
      <c r="AG116" s="356"/>
      <c r="AH116" s="356"/>
      <c r="AI116" s="356" t="s">
        <v>573</v>
      </c>
      <c r="AJ116" s="356"/>
      <c r="AK116" s="356"/>
      <c r="AL116" s="356"/>
      <c r="AM116" s="356">
        <v>3</v>
      </c>
      <c r="AN116" s="356"/>
      <c r="AO116" s="356"/>
      <c r="AP116" s="356"/>
      <c r="AQ116" s="362">
        <v>2.5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560</v>
      </c>
      <c r="AC117" s="340"/>
      <c r="AD117" s="341"/>
      <c r="AE117" s="304" t="s">
        <v>559</v>
      </c>
      <c r="AF117" s="304"/>
      <c r="AG117" s="304"/>
      <c r="AH117" s="304"/>
      <c r="AI117" s="304" t="s">
        <v>553</v>
      </c>
      <c r="AJ117" s="304"/>
      <c r="AK117" s="304"/>
      <c r="AL117" s="304"/>
      <c r="AM117" s="304" t="s">
        <v>595</v>
      </c>
      <c r="AN117" s="304"/>
      <c r="AO117" s="304"/>
      <c r="AP117" s="304"/>
      <c r="AQ117" s="304" t="s">
        <v>596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553</v>
      </c>
      <c r="AR133" s="269"/>
      <c r="AS133" s="134" t="s">
        <v>356</v>
      </c>
      <c r="AT133" s="169"/>
      <c r="AU133" s="133" t="s">
        <v>553</v>
      </c>
      <c r="AV133" s="133"/>
      <c r="AW133" s="134" t="s">
        <v>300</v>
      </c>
      <c r="AX133" s="135"/>
    </row>
    <row r="134" spans="1:50" ht="39.75" customHeight="1" x14ac:dyDescent="0.15">
      <c r="A134" s="998"/>
      <c r="B134" s="250"/>
      <c r="C134" s="249"/>
      <c r="D134" s="250"/>
      <c r="E134" s="249"/>
      <c r="F134" s="312"/>
      <c r="G134" s="228" t="s">
        <v>553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553</v>
      </c>
      <c r="AC134" s="219"/>
      <c r="AD134" s="219"/>
      <c r="AE134" s="264" t="s">
        <v>553</v>
      </c>
      <c r="AF134" s="101"/>
      <c r="AG134" s="101"/>
      <c r="AH134" s="101"/>
      <c r="AI134" s="264" t="s">
        <v>553</v>
      </c>
      <c r="AJ134" s="101"/>
      <c r="AK134" s="101"/>
      <c r="AL134" s="101"/>
      <c r="AM134" s="264" t="s">
        <v>553</v>
      </c>
      <c r="AN134" s="101"/>
      <c r="AO134" s="101"/>
      <c r="AP134" s="101"/>
      <c r="AQ134" s="264" t="s">
        <v>553</v>
      </c>
      <c r="AR134" s="101"/>
      <c r="AS134" s="101"/>
      <c r="AT134" s="101"/>
      <c r="AU134" s="264" t="s">
        <v>553</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553</v>
      </c>
      <c r="AC135" s="130"/>
      <c r="AD135" s="130"/>
      <c r="AE135" s="264" t="s">
        <v>553</v>
      </c>
      <c r="AF135" s="101"/>
      <c r="AG135" s="101"/>
      <c r="AH135" s="101"/>
      <c r="AI135" s="264" t="s">
        <v>553</v>
      </c>
      <c r="AJ135" s="101"/>
      <c r="AK135" s="101"/>
      <c r="AL135" s="101"/>
      <c r="AM135" s="264" t="s">
        <v>553</v>
      </c>
      <c r="AN135" s="101"/>
      <c r="AO135" s="101"/>
      <c r="AP135" s="101"/>
      <c r="AQ135" s="264" t="s">
        <v>553</v>
      </c>
      <c r="AR135" s="101"/>
      <c r="AS135" s="101"/>
      <c r="AT135" s="101"/>
      <c r="AU135" s="264" t="s">
        <v>553</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553</v>
      </c>
      <c r="AF432" s="133"/>
      <c r="AG432" s="134" t="s">
        <v>356</v>
      </c>
      <c r="AH432" s="169"/>
      <c r="AI432" s="179"/>
      <c r="AJ432" s="179"/>
      <c r="AK432" s="179"/>
      <c r="AL432" s="174"/>
      <c r="AM432" s="179"/>
      <c r="AN432" s="179"/>
      <c r="AO432" s="179"/>
      <c r="AP432" s="174"/>
      <c r="AQ432" s="215" t="s">
        <v>553</v>
      </c>
      <c r="AR432" s="133"/>
      <c r="AS432" s="134" t="s">
        <v>356</v>
      </c>
      <c r="AT432" s="169"/>
      <c r="AU432" s="133" t="s">
        <v>553</v>
      </c>
      <c r="AV432" s="133"/>
      <c r="AW432" s="134" t="s">
        <v>300</v>
      </c>
      <c r="AX432" s="135"/>
    </row>
    <row r="433" spans="1:50" ht="23.25" customHeight="1" x14ac:dyDescent="0.15">
      <c r="A433" s="998"/>
      <c r="B433" s="250"/>
      <c r="C433" s="249"/>
      <c r="D433" s="250"/>
      <c r="E433" s="163"/>
      <c r="F433" s="164"/>
      <c r="G433" s="228" t="s">
        <v>553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553</v>
      </c>
      <c r="AC433" s="130"/>
      <c r="AD433" s="130"/>
      <c r="AE433" s="100" t="s">
        <v>553</v>
      </c>
      <c r="AF433" s="101"/>
      <c r="AG433" s="101"/>
      <c r="AH433" s="101"/>
      <c r="AI433" s="100" t="s">
        <v>553</v>
      </c>
      <c r="AJ433" s="101"/>
      <c r="AK433" s="101"/>
      <c r="AL433" s="101"/>
      <c r="AM433" s="100" t="s">
        <v>553</v>
      </c>
      <c r="AN433" s="101"/>
      <c r="AO433" s="101"/>
      <c r="AP433" s="102"/>
      <c r="AQ433" s="100" t="s">
        <v>553</v>
      </c>
      <c r="AR433" s="101"/>
      <c r="AS433" s="101"/>
      <c r="AT433" s="102"/>
      <c r="AU433" s="101" t="s">
        <v>553</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553</v>
      </c>
      <c r="AC434" s="219"/>
      <c r="AD434" s="219"/>
      <c r="AE434" s="100" t="s">
        <v>553</v>
      </c>
      <c r="AF434" s="101"/>
      <c r="AG434" s="101"/>
      <c r="AH434" s="102"/>
      <c r="AI434" s="100" t="s">
        <v>553</v>
      </c>
      <c r="AJ434" s="101"/>
      <c r="AK434" s="101"/>
      <c r="AL434" s="101"/>
      <c r="AM434" s="100" t="s">
        <v>553</v>
      </c>
      <c r="AN434" s="101"/>
      <c r="AO434" s="101"/>
      <c r="AP434" s="102"/>
      <c r="AQ434" s="100" t="s">
        <v>553</v>
      </c>
      <c r="AR434" s="101"/>
      <c r="AS434" s="101"/>
      <c r="AT434" s="102"/>
      <c r="AU434" s="101" t="s">
        <v>553</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553</v>
      </c>
      <c r="AF435" s="101"/>
      <c r="AG435" s="101"/>
      <c r="AH435" s="102"/>
      <c r="AI435" s="100" t="s">
        <v>553</v>
      </c>
      <c r="AJ435" s="101"/>
      <c r="AK435" s="101"/>
      <c r="AL435" s="101"/>
      <c r="AM435" s="100" t="s">
        <v>553</v>
      </c>
      <c r="AN435" s="101"/>
      <c r="AO435" s="101"/>
      <c r="AP435" s="102"/>
      <c r="AQ435" s="100" t="s">
        <v>553</v>
      </c>
      <c r="AR435" s="101"/>
      <c r="AS435" s="101"/>
      <c r="AT435" s="102"/>
      <c r="AU435" s="101" t="s">
        <v>553</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553</v>
      </c>
      <c r="AF457" s="133"/>
      <c r="AG457" s="134" t="s">
        <v>356</v>
      </c>
      <c r="AH457" s="169"/>
      <c r="AI457" s="179"/>
      <c r="AJ457" s="179"/>
      <c r="AK457" s="179"/>
      <c r="AL457" s="174"/>
      <c r="AM457" s="179"/>
      <c r="AN457" s="179"/>
      <c r="AO457" s="179"/>
      <c r="AP457" s="174"/>
      <c r="AQ457" s="215" t="s">
        <v>553</v>
      </c>
      <c r="AR457" s="133"/>
      <c r="AS457" s="134" t="s">
        <v>356</v>
      </c>
      <c r="AT457" s="169"/>
      <c r="AU457" s="133" t="s">
        <v>553</v>
      </c>
      <c r="AV457" s="133"/>
      <c r="AW457" s="134" t="s">
        <v>300</v>
      </c>
      <c r="AX457" s="135"/>
    </row>
    <row r="458" spans="1:50" ht="23.25" customHeight="1" x14ac:dyDescent="0.15">
      <c r="A458" s="998"/>
      <c r="B458" s="250"/>
      <c r="C458" s="249"/>
      <c r="D458" s="250"/>
      <c r="E458" s="163"/>
      <c r="F458" s="164"/>
      <c r="G458" s="228" t="s">
        <v>553</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553</v>
      </c>
      <c r="AC458" s="130"/>
      <c r="AD458" s="130"/>
      <c r="AE458" s="100" t="s">
        <v>553</v>
      </c>
      <c r="AF458" s="101"/>
      <c r="AG458" s="101"/>
      <c r="AH458" s="101"/>
      <c r="AI458" s="100" t="s">
        <v>553</v>
      </c>
      <c r="AJ458" s="101"/>
      <c r="AK458" s="101"/>
      <c r="AL458" s="101"/>
      <c r="AM458" s="100" t="s">
        <v>553</v>
      </c>
      <c r="AN458" s="101"/>
      <c r="AO458" s="101"/>
      <c r="AP458" s="102"/>
      <c r="AQ458" s="100" t="s">
        <v>553</v>
      </c>
      <c r="AR458" s="101"/>
      <c r="AS458" s="101"/>
      <c r="AT458" s="102"/>
      <c r="AU458" s="101" t="s">
        <v>553</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553</v>
      </c>
      <c r="AC459" s="219"/>
      <c r="AD459" s="219"/>
      <c r="AE459" s="100" t="s">
        <v>553</v>
      </c>
      <c r="AF459" s="101"/>
      <c r="AG459" s="101"/>
      <c r="AH459" s="102"/>
      <c r="AI459" s="100" t="s">
        <v>553</v>
      </c>
      <c r="AJ459" s="101"/>
      <c r="AK459" s="101"/>
      <c r="AL459" s="101"/>
      <c r="AM459" s="100" t="s">
        <v>553</v>
      </c>
      <c r="AN459" s="101"/>
      <c r="AO459" s="101"/>
      <c r="AP459" s="102"/>
      <c r="AQ459" s="100" t="s">
        <v>553</v>
      </c>
      <c r="AR459" s="101"/>
      <c r="AS459" s="101"/>
      <c r="AT459" s="102"/>
      <c r="AU459" s="101" t="s">
        <v>553</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553</v>
      </c>
      <c r="AF460" s="101"/>
      <c r="AG460" s="101"/>
      <c r="AH460" s="102"/>
      <c r="AI460" s="100" t="s">
        <v>553</v>
      </c>
      <c r="AJ460" s="101"/>
      <c r="AK460" s="101"/>
      <c r="AL460" s="101"/>
      <c r="AM460" s="100" t="s">
        <v>553</v>
      </c>
      <c r="AN460" s="101"/>
      <c r="AO460" s="101"/>
      <c r="AP460" s="102"/>
      <c r="AQ460" s="100" t="s">
        <v>553</v>
      </c>
      <c r="AR460" s="101"/>
      <c r="AS460" s="101"/>
      <c r="AT460" s="102"/>
      <c r="AU460" s="101" t="s">
        <v>553</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9" t="s">
        <v>554</v>
      </c>
      <c r="AE702" s="900"/>
      <c r="AF702" s="900"/>
      <c r="AG702" s="889" t="s">
        <v>561</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562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562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554</v>
      </c>
      <c r="AE705" s="733"/>
      <c r="AF705" s="733"/>
      <c r="AG705" s="157" t="s">
        <v>577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563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563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565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564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566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564</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564</v>
      </c>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43.5"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564</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43.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579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562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564</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8" t="s">
        <v>567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5" t="s">
        <v>580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553</v>
      </c>
      <c r="S737" s="111"/>
      <c r="T737" s="111"/>
      <c r="U737" s="111"/>
      <c r="V737" s="111"/>
      <c r="W737" s="111"/>
      <c r="X737" s="111"/>
      <c r="Y737" s="111"/>
      <c r="Z737" s="111"/>
      <c r="AA737" s="112" t="s">
        <v>359</v>
      </c>
      <c r="AB737" s="112"/>
      <c r="AC737" s="112"/>
      <c r="AD737" s="112"/>
      <c r="AE737" s="111" t="s">
        <v>553</v>
      </c>
      <c r="AF737" s="111"/>
      <c r="AG737" s="111"/>
      <c r="AH737" s="111"/>
      <c r="AI737" s="111"/>
      <c r="AJ737" s="111"/>
      <c r="AK737" s="111"/>
      <c r="AL737" s="111"/>
      <c r="AM737" s="111"/>
      <c r="AN737" s="112" t="s">
        <v>360</v>
      </c>
      <c r="AO737" s="112"/>
      <c r="AP737" s="112"/>
      <c r="AQ737" s="112"/>
      <c r="AR737" s="113" t="s">
        <v>553</v>
      </c>
      <c r="AS737" s="114"/>
      <c r="AT737" s="114"/>
      <c r="AU737" s="114"/>
      <c r="AV737" s="114"/>
      <c r="AW737" s="114"/>
      <c r="AX737" s="115"/>
      <c r="AY737" s="89"/>
      <c r="AZ737" s="89"/>
    </row>
    <row r="738" spans="1:52" ht="24.75" customHeight="1" x14ac:dyDescent="0.15">
      <c r="A738" s="116" t="s">
        <v>361</v>
      </c>
      <c r="B738" s="117"/>
      <c r="C738" s="117"/>
      <c r="D738" s="118"/>
      <c r="E738" s="111" t="s">
        <v>553</v>
      </c>
      <c r="F738" s="111"/>
      <c r="G738" s="111"/>
      <c r="H738" s="111"/>
      <c r="I738" s="111"/>
      <c r="J738" s="111"/>
      <c r="K738" s="111"/>
      <c r="L738" s="111"/>
      <c r="M738" s="111"/>
      <c r="N738" s="112" t="s">
        <v>362</v>
      </c>
      <c r="O738" s="112"/>
      <c r="P738" s="112"/>
      <c r="Q738" s="112"/>
      <c r="R738" s="111" t="s">
        <v>553</v>
      </c>
      <c r="S738" s="111"/>
      <c r="T738" s="111"/>
      <c r="U738" s="111"/>
      <c r="V738" s="111"/>
      <c r="W738" s="111"/>
      <c r="X738" s="111"/>
      <c r="Y738" s="111"/>
      <c r="Z738" s="111"/>
      <c r="AA738" s="112" t="s">
        <v>482</v>
      </c>
      <c r="AB738" s="112"/>
      <c r="AC738" s="112"/>
      <c r="AD738" s="112"/>
      <c r="AE738" s="111" t="s">
        <v>588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t="s">
        <v>435</v>
      </c>
      <c r="J739" s="106"/>
      <c r="K739" s="91" t="str">
        <f>IF(OR(I739="　", I739=""), "", "-")</f>
        <v>-</v>
      </c>
      <c r="L739" s="107">
        <v>26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568</v>
      </c>
      <c r="H781" s="450"/>
      <c r="I781" s="450"/>
      <c r="J781" s="450"/>
      <c r="K781" s="451"/>
      <c r="L781" s="452" t="s">
        <v>569</v>
      </c>
      <c r="M781" s="453"/>
      <c r="N781" s="453"/>
      <c r="O781" s="453"/>
      <c r="P781" s="453"/>
      <c r="Q781" s="453"/>
      <c r="R781" s="453"/>
      <c r="S781" s="453"/>
      <c r="T781" s="453"/>
      <c r="U781" s="453"/>
      <c r="V781" s="453"/>
      <c r="W781" s="453"/>
      <c r="X781" s="454"/>
      <c r="Y781" s="455">
        <v>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590</v>
      </c>
      <c r="D837" s="416"/>
      <c r="E837" s="416"/>
      <c r="F837" s="416"/>
      <c r="G837" s="416"/>
      <c r="H837" s="416"/>
      <c r="I837" s="416"/>
      <c r="J837" s="417">
        <v>3010401011971</v>
      </c>
      <c r="K837" s="418"/>
      <c r="L837" s="418"/>
      <c r="M837" s="418"/>
      <c r="N837" s="418"/>
      <c r="O837" s="418"/>
      <c r="P837" s="426" t="s">
        <v>570</v>
      </c>
      <c r="Q837" s="315"/>
      <c r="R837" s="315"/>
      <c r="S837" s="315"/>
      <c r="T837" s="315"/>
      <c r="U837" s="315"/>
      <c r="V837" s="315"/>
      <c r="W837" s="315"/>
      <c r="X837" s="315"/>
      <c r="Y837" s="316">
        <v>5</v>
      </c>
      <c r="Z837" s="317"/>
      <c r="AA837" s="317"/>
      <c r="AB837" s="318"/>
      <c r="AC837" s="326" t="s">
        <v>524</v>
      </c>
      <c r="AD837" s="424"/>
      <c r="AE837" s="424"/>
      <c r="AF837" s="424"/>
      <c r="AG837" s="424"/>
      <c r="AH837" s="419">
        <v>6</v>
      </c>
      <c r="AI837" s="420"/>
      <c r="AJ837" s="420"/>
      <c r="AK837" s="420"/>
      <c r="AL837" s="323">
        <v>99</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1" priority="14021">
      <formula>IF(RIGHT(TEXT(P14,"0.#"),1)=".",FALSE,TRUE)</formula>
    </cfRule>
    <cfRule type="expression" dxfId="2800" priority="14022">
      <formula>IF(RIGHT(TEXT(P14,"0.#"),1)=".",TRUE,FALSE)</formula>
    </cfRule>
  </conditionalFormatting>
  <conditionalFormatting sqref="P18:AX18">
    <cfRule type="expression" dxfId="2799" priority="13897">
      <formula>IF(RIGHT(TEXT(P18,"0.#"),1)=".",FALSE,TRUE)</formula>
    </cfRule>
    <cfRule type="expression" dxfId="2798" priority="13898">
      <formula>IF(RIGHT(TEXT(P18,"0.#"),1)=".",TRUE,FALSE)</formula>
    </cfRule>
  </conditionalFormatting>
  <conditionalFormatting sqref="Y782">
    <cfRule type="expression" dxfId="2797" priority="13893">
      <formula>IF(RIGHT(TEXT(Y782,"0.#"),1)=".",FALSE,TRUE)</formula>
    </cfRule>
    <cfRule type="expression" dxfId="2796" priority="13894">
      <formula>IF(RIGHT(TEXT(Y782,"0.#"),1)=".",TRUE,FALSE)</formula>
    </cfRule>
  </conditionalFormatting>
  <conditionalFormatting sqref="Y791">
    <cfRule type="expression" dxfId="2795" priority="13889">
      <formula>IF(RIGHT(TEXT(Y791,"0.#"),1)=".",FALSE,TRUE)</formula>
    </cfRule>
    <cfRule type="expression" dxfId="2794" priority="13890">
      <formula>IF(RIGHT(TEXT(Y791,"0.#"),1)=".",TRUE,FALSE)</formula>
    </cfRule>
  </conditionalFormatting>
  <conditionalFormatting sqref="Y822:Y829 Y820 Y809:Y816 Y807 Y796:Y803 Y794">
    <cfRule type="expression" dxfId="2793" priority="13671">
      <formula>IF(RIGHT(TEXT(Y794,"0.#"),1)=".",FALSE,TRUE)</formula>
    </cfRule>
    <cfRule type="expression" dxfId="2792" priority="13672">
      <formula>IF(RIGHT(TEXT(Y794,"0.#"),1)=".",TRUE,FALSE)</formula>
    </cfRule>
  </conditionalFormatting>
  <conditionalFormatting sqref="P16:AQ17 P15:AX15 P13:AX13">
    <cfRule type="expression" dxfId="2791" priority="13719">
      <formula>IF(RIGHT(TEXT(P13,"0.#"),1)=".",FALSE,TRUE)</formula>
    </cfRule>
    <cfRule type="expression" dxfId="2790" priority="13720">
      <formula>IF(RIGHT(TEXT(P13,"0.#"),1)=".",TRUE,FALSE)</formula>
    </cfRule>
  </conditionalFormatting>
  <conditionalFormatting sqref="P19:AJ19">
    <cfRule type="expression" dxfId="2789" priority="13717">
      <formula>IF(RIGHT(TEXT(P19,"0.#"),1)=".",FALSE,TRUE)</formula>
    </cfRule>
    <cfRule type="expression" dxfId="2788" priority="13718">
      <formula>IF(RIGHT(TEXT(P19,"0.#"),1)=".",TRUE,FALSE)</formula>
    </cfRule>
  </conditionalFormatting>
  <conditionalFormatting sqref="AE101 AQ101">
    <cfRule type="expression" dxfId="2787" priority="13709">
      <formula>IF(RIGHT(TEXT(AE101,"0.#"),1)=".",FALSE,TRUE)</formula>
    </cfRule>
    <cfRule type="expression" dxfId="2786" priority="13710">
      <formula>IF(RIGHT(TEXT(AE101,"0.#"),1)=".",TRUE,FALSE)</formula>
    </cfRule>
  </conditionalFormatting>
  <conditionalFormatting sqref="Y783:Y790 Y781">
    <cfRule type="expression" dxfId="2785" priority="13695">
      <formula>IF(RIGHT(TEXT(Y781,"0.#"),1)=".",FALSE,TRUE)</formula>
    </cfRule>
    <cfRule type="expression" dxfId="2784" priority="13696">
      <formula>IF(RIGHT(TEXT(Y781,"0.#"),1)=".",TRUE,FALSE)</formula>
    </cfRule>
  </conditionalFormatting>
  <conditionalFormatting sqref="AU782">
    <cfRule type="expression" dxfId="2783" priority="13693">
      <formula>IF(RIGHT(TEXT(AU782,"0.#"),1)=".",FALSE,TRUE)</formula>
    </cfRule>
    <cfRule type="expression" dxfId="2782" priority="13694">
      <formula>IF(RIGHT(TEXT(AU782,"0.#"),1)=".",TRUE,FALSE)</formula>
    </cfRule>
  </conditionalFormatting>
  <conditionalFormatting sqref="AU791">
    <cfRule type="expression" dxfId="2781" priority="13691">
      <formula>IF(RIGHT(TEXT(AU791,"0.#"),1)=".",FALSE,TRUE)</formula>
    </cfRule>
    <cfRule type="expression" dxfId="2780" priority="13692">
      <formula>IF(RIGHT(TEXT(AU791,"0.#"),1)=".",TRUE,FALSE)</formula>
    </cfRule>
  </conditionalFormatting>
  <conditionalFormatting sqref="AU783:AU790 AU781">
    <cfRule type="expression" dxfId="2779" priority="13689">
      <formula>IF(RIGHT(TEXT(AU781,"0.#"),1)=".",FALSE,TRUE)</formula>
    </cfRule>
    <cfRule type="expression" dxfId="2778" priority="13690">
      <formula>IF(RIGHT(TEXT(AU781,"0.#"),1)=".",TRUE,FALSE)</formula>
    </cfRule>
  </conditionalFormatting>
  <conditionalFormatting sqref="Y821 Y808 Y795">
    <cfRule type="expression" dxfId="2777" priority="13675">
      <formula>IF(RIGHT(TEXT(Y795,"0.#"),1)=".",FALSE,TRUE)</formula>
    </cfRule>
    <cfRule type="expression" dxfId="2776" priority="13676">
      <formula>IF(RIGHT(TEXT(Y795,"0.#"),1)=".",TRUE,FALSE)</formula>
    </cfRule>
  </conditionalFormatting>
  <conditionalFormatting sqref="Y830 Y817 Y804">
    <cfRule type="expression" dxfId="2775" priority="13673">
      <formula>IF(RIGHT(TEXT(Y804,"0.#"),1)=".",FALSE,TRUE)</formula>
    </cfRule>
    <cfRule type="expression" dxfId="2774" priority="13674">
      <formula>IF(RIGHT(TEXT(Y804,"0.#"),1)=".",TRUE,FALSE)</formula>
    </cfRule>
  </conditionalFormatting>
  <conditionalFormatting sqref="AU821 AU808 AU795">
    <cfRule type="expression" dxfId="2773" priority="13669">
      <formula>IF(RIGHT(TEXT(AU795,"0.#"),1)=".",FALSE,TRUE)</formula>
    </cfRule>
    <cfRule type="expression" dxfId="2772" priority="13670">
      <formula>IF(RIGHT(TEXT(AU795,"0.#"),1)=".",TRUE,FALSE)</formula>
    </cfRule>
  </conditionalFormatting>
  <conditionalFormatting sqref="AU830 AU817 AU804">
    <cfRule type="expression" dxfId="2771" priority="13667">
      <formula>IF(RIGHT(TEXT(AU804,"0.#"),1)=".",FALSE,TRUE)</formula>
    </cfRule>
    <cfRule type="expression" dxfId="2770" priority="13668">
      <formula>IF(RIGHT(TEXT(AU804,"0.#"),1)=".",TRUE,FALSE)</formula>
    </cfRule>
  </conditionalFormatting>
  <conditionalFormatting sqref="AU822:AU829 AU820 AU809:AU816 AU807 AU796:AU803 AU794">
    <cfRule type="expression" dxfId="2769" priority="13665">
      <formula>IF(RIGHT(TEXT(AU794,"0.#"),1)=".",FALSE,TRUE)</formula>
    </cfRule>
    <cfRule type="expression" dxfId="2768" priority="13666">
      <formula>IF(RIGHT(TEXT(AU794,"0.#"),1)=".",TRUE,FALSE)</formula>
    </cfRule>
  </conditionalFormatting>
  <conditionalFormatting sqref="AM87">
    <cfRule type="expression" dxfId="2767" priority="13319">
      <formula>IF(RIGHT(TEXT(AM87,"0.#"),1)=".",FALSE,TRUE)</formula>
    </cfRule>
    <cfRule type="expression" dxfId="2766" priority="13320">
      <formula>IF(RIGHT(TEXT(AM87,"0.#"),1)=".",TRUE,FALSE)</formula>
    </cfRule>
  </conditionalFormatting>
  <conditionalFormatting sqref="AE55">
    <cfRule type="expression" dxfId="2765" priority="13387">
      <formula>IF(RIGHT(TEXT(AE55,"0.#"),1)=".",FALSE,TRUE)</formula>
    </cfRule>
    <cfRule type="expression" dxfId="2764" priority="13388">
      <formula>IF(RIGHT(TEXT(AE55,"0.#"),1)=".",TRUE,FALSE)</formula>
    </cfRule>
  </conditionalFormatting>
  <conditionalFormatting sqref="AI55">
    <cfRule type="expression" dxfId="2763" priority="13385">
      <formula>IF(RIGHT(TEXT(AI55,"0.#"),1)=".",FALSE,TRUE)</formula>
    </cfRule>
    <cfRule type="expression" dxfId="2762" priority="13386">
      <formula>IF(RIGHT(TEXT(AI55,"0.#"),1)=".",TRUE,FALSE)</formula>
    </cfRule>
  </conditionalFormatting>
  <conditionalFormatting sqref="AM34">
    <cfRule type="expression" dxfId="2761" priority="13465">
      <formula>IF(RIGHT(TEXT(AM34,"0.#"),1)=".",FALSE,TRUE)</formula>
    </cfRule>
    <cfRule type="expression" dxfId="2760" priority="13466">
      <formula>IF(RIGHT(TEXT(AM34,"0.#"),1)=".",TRUE,FALSE)</formula>
    </cfRule>
  </conditionalFormatting>
  <conditionalFormatting sqref="AE34">
    <cfRule type="expression" dxfId="2759" priority="13477">
      <formula>IF(RIGHT(TEXT(AE34,"0.#"),1)=".",FALSE,TRUE)</formula>
    </cfRule>
    <cfRule type="expression" dxfId="2758" priority="13478">
      <formula>IF(RIGHT(TEXT(AE34,"0.#"),1)=".",TRUE,FALSE)</formula>
    </cfRule>
  </conditionalFormatting>
  <conditionalFormatting sqref="AI34">
    <cfRule type="expression" dxfId="2757" priority="13475">
      <formula>IF(RIGHT(TEXT(AI34,"0.#"),1)=".",FALSE,TRUE)</formula>
    </cfRule>
    <cfRule type="expression" dxfId="2756" priority="13476">
      <formula>IF(RIGHT(TEXT(AI34,"0.#"),1)=".",TRUE,FALSE)</formula>
    </cfRule>
  </conditionalFormatting>
  <conditionalFormatting sqref="AM32">
    <cfRule type="expression" dxfId="2755" priority="13469">
      <formula>IF(RIGHT(TEXT(AM32,"0.#"),1)=".",FALSE,TRUE)</formula>
    </cfRule>
    <cfRule type="expression" dxfId="2754" priority="13470">
      <formula>IF(RIGHT(TEXT(AM32,"0.#"),1)=".",TRUE,FALSE)</formula>
    </cfRule>
  </conditionalFormatting>
  <conditionalFormatting sqref="AM33">
    <cfRule type="expression" dxfId="2753" priority="13467">
      <formula>IF(RIGHT(TEXT(AM33,"0.#"),1)=".",FALSE,TRUE)</formula>
    </cfRule>
    <cfRule type="expression" dxfId="2752" priority="13468">
      <formula>IF(RIGHT(TEXT(AM33,"0.#"),1)=".",TRUE,FALSE)</formula>
    </cfRule>
  </conditionalFormatting>
  <conditionalFormatting sqref="AQ32:AQ34">
    <cfRule type="expression" dxfId="2751" priority="13459">
      <formula>IF(RIGHT(TEXT(AQ32,"0.#"),1)=".",FALSE,TRUE)</formula>
    </cfRule>
    <cfRule type="expression" dxfId="2750" priority="13460">
      <formula>IF(RIGHT(TEXT(AQ32,"0.#"),1)=".",TRUE,FALSE)</formula>
    </cfRule>
  </conditionalFormatting>
  <conditionalFormatting sqref="AU32:AU34">
    <cfRule type="expression" dxfId="2749" priority="13457">
      <formula>IF(RIGHT(TEXT(AU32,"0.#"),1)=".",FALSE,TRUE)</formula>
    </cfRule>
    <cfRule type="expression" dxfId="2748" priority="13458">
      <formula>IF(RIGHT(TEXT(AU32,"0.#"),1)=".",TRUE,FALSE)</formula>
    </cfRule>
  </conditionalFormatting>
  <conditionalFormatting sqref="AE53">
    <cfRule type="expression" dxfId="2747" priority="13391">
      <formula>IF(RIGHT(TEXT(AE53,"0.#"),1)=".",FALSE,TRUE)</formula>
    </cfRule>
    <cfRule type="expression" dxfId="2746" priority="13392">
      <formula>IF(RIGHT(TEXT(AE53,"0.#"),1)=".",TRUE,FALSE)</formula>
    </cfRule>
  </conditionalFormatting>
  <conditionalFormatting sqref="AE54">
    <cfRule type="expression" dxfId="2745" priority="13389">
      <formula>IF(RIGHT(TEXT(AE54,"0.#"),1)=".",FALSE,TRUE)</formula>
    </cfRule>
    <cfRule type="expression" dxfId="2744" priority="13390">
      <formula>IF(RIGHT(TEXT(AE54,"0.#"),1)=".",TRUE,FALSE)</formula>
    </cfRule>
  </conditionalFormatting>
  <conditionalFormatting sqref="AI54">
    <cfRule type="expression" dxfId="2743" priority="13383">
      <formula>IF(RIGHT(TEXT(AI54,"0.#"),1)=".",FALSE,TRUE)</formula>
    </cfRule>
    <cfRule type="expression" dxfId="2742" priority="13384">
      <formula>IF(RIGHT(TEXT(AI54,"0.#"),1)=".",TRUE,FALSE)</formula>
    </cfRule>
  </conditionalFormatting>
  <conditionalFormatting sqref="AI53">
    <cfRule type="expression" dxfId="2741" priority="13381">
      <formula>IF(RIGHT(TEXT(AI53,"0.#"),1)=".",FALSE,TRUE)</formula>
    </cfRule>
    <cfRule type="expression" dxfId="2740" priority="13382">
      <formula>IF(RIGHT(TEXT(AI53,"0.#"),1)=".",TRUE,FALSE)</formula>
    </cfRule>
  </conditionalFormatting>
  <conditionalFormatting sqref="AM53">
    <cfRule type="expression" dxfId="2739" priority="13379">
      <formula>IF(RIGHT(TEXT(AM53,"0.#"),1)=".",FALSE,TRUE)</formula>
    </cfRule>
    <cfRule type="expression" dxfId="2738" priority="13380">
      <formula>IF(RIGHT(TEXT(AM53,"0.#"),1)=".",TRUE,FALSE)</formula>
    </cfRule>
  </conditionalFormatting>
  <conditionalFormatting sqref="AM54">
    <cfRule type="expression" dxfId="2737" priority="13377">
      <formula>IF(RIGHT(TEXT(AM54,"0.#"),1)=".",FALSE,TRUE)</formula>
    </cfRule>
    <cfRule type="expression" dxfId="2736" priority="13378">
      <formula>IF(RIGHT(TEXT(AM54,"0.#"),1)=".",TRUE,FALSE)</formula>
    </cfRule>
  </conditionalFormatting>
  <conditionalFormatting sqref="AM55">
    <cfRule type="expression" dxfId="2735" priority="13375">
      <formula>IF(RIGHT(TEXT(AM55,"0.#"),1)=".",FALSE,TRUE)</formula>
    </cfRule>
    <cfRule type="expression" dxfId="2734" priority="13376">
      <formula>IF(RIGHT(TEXT(AM55,"0.#"),1)=".",TRUE,FALSE)</formula>
    </cfRule>
  </conditionalFormatting>
  <conditionalFormatting sqref="AE60">
    <cfRule type="expression" dxfId="2733" priority="13361">
      <formula>IF(RIGHT(TEXT(AE60,"0.#"),1)=".",FALSE,TRUE)</formula>
    </cfRule>
    <cfRule type="expression" dxfId="2732" priority="13362">
      <formula>IF(RIGHT(TEXT(AE60,"0.#"),1)=".",TRUE,FALSE)</formula>
    </cfRule>
  </conditionalFormatting>
  <conditionalFormatting sqref="AE61">
    <cfRule type="expression" dxfId="2731" priority="13359">
      <formula>IF(RIGHT(TEXT(AE61,"0.#"),1)=".",FALSE,TRUE)</formula>
    </cfRule>
    <cfRule type="expression" dxfId="2730" priority="13360">
      <formula>IF(RIGHT(TEXT(AE61,"0.#"),1)=".",TRUE,FALSE)</formula>
    </cfRule>
  </conditionalFormatting>
  <conditionalFormatting sqref="AE62">
    <cfRule type="expression" dxfId="2729" priority="13357">
      <formula>IF(RIGHT(TEXT(AE62,"0.#"),1)=".",FALSE,TRUE)</formula>
    </cfRule>
    <cfRule type="expression" dxfId="2728" priority="13358">
      <formula>IF(RIGHT(TEXT(AE62,"0.#"),1)=".",TRUE,FALSE)</formula>
    </cfRule>
  </conditionalFormatting>
  <conditionalFormatting sqref="AI62">
    <cfRule type="expression" dxfId="2727" priority="13355">
      <formula>IF(RIGHT(TEXT(AI62,"0.#"),1)=".",FALSE,TRUE)</formula>
    </cfRule>
    <cfRule type="expression" dxfId="2726" priority="13356">
      <formula>IF(RIGHT(TEXT(AI62,"0.#"),1)=".",TRUE,FALSE)</formula>
    </cfRule>
  </conditionalFormatting>
  <conditionalFormatting sqref="AI61">
    <cfRule type="expression" dxfId="2725" priority="13353">
      <formula>IF(RIGHT(TEXT(AI61,"0.#"),1)=".",FALSE,TRUE)</formula>
    </cfRule>
    <cfRule type="expression" dxfId="2724" priority="13354">
      <formula>IF(RIGHT(TEXT(AI61,"0.#"),1)=".",TRUE,FALSE)</formula>
    </cfRule>
  </conditionalFormatting>
  <conditionalFormatting sqref="AI60">
    <cfRule type="expression" dxfId="2723" priority="13351">
      <formula>IF(RIGHT(TEXT(AI60,"0.#"),1)=".",FALSE,TRUE)</formula>
    </cfRule>
    <cfRule type="expression" dxfId="2722" priority="13352">
      <formula>IF(RIGHT(TEXT(AI60,"0.#"),1)=".",TRUE,FALSE)</formula>
    </cfRule>
  </conditionalFormatting>
  <conditionalFormatting sqref="AM60">
    <cfRule type="expression" dxfId="2721" priority="13349">
      <formula>IF(RIGHT(TEXT(AM60,"0.#"),1)=".",FALSE,TRUE)</formula>
    </cfRule>
    <cfRule type="expression" dxfId="2720" priority="13350">
      <formula>IF(RIGHT(TEXT(AM60,"0.#"),1)=".",TRUE,FALSE)</formula>
    </cfRule>
  </conditionalFormatting>
  <conditionalFormatting sqref="AM61">
    <cfRule type="expression" dxfId="2719" priority="13347">
      <formula>IF(RIGHT(TEXT(AM61,"0.#"),1)=".",FALSE,TRUE)</formula>
    </cfRule>
    <cfRule type="expression" dxfId="2718" priority="13348">
      <formula>IF(RIGHT(TEXT(AM61,"0.#"),1)=".",TRUE,FALSE)</formula>
    </cfRule>
  </conditionalFormatting>
  <conditionalFormatting sqref="AM62">
    <cfRule type="expression" dxfId="2717" priority="13345">
      <formula>IF(RIGHT(TEXT(AM62,"0.#"),1)=".",FALSE,TRUE)</formula>
    </cfRule>
    <cfRule type="expression" dxfId="2716" priority="13346">
      <formula>IF(RIGHT(TEXT(AM62,"0.#"),1)=".",TRUE,FALSE)</formula>
    </cfRule>
  </conditionalFormatting>
  <conditionalFormatting sqref="AE87">
    <cfRule type="expression" dxfId="2715" priority="13331">
      <formula>IF(RIGHT(TEXT(AE87,"0.#"),1)=".",FALSE,TRUE)</formula>
    </cfRule>
    <cfRule type="expression" dxfId="2714" priority="13332">
      <formula>IF(RIGHT(TEXT(AE87,"0.#"),1)=".",TRUE,FALSE)</formula>
    </cfRule>
  </conditionalFormatting>
  <conditionalFormatting sqref="AE88">
    <cfRule type="expression" dxfId="2713" priority="13329">
      <formula>IF(RIGHT(TEXT(AE88,"0.#"),1)=".",FALSE,TRUE)</formula>
    </cfRule>
    <cfRule type="expression" dxfId="2712" priority="13330">
      <formula>IF(RIGHT(TEXT(AE88,"0.#"),1)=".",TRUE,FALSE)</formula>
    </cfRule>
  </conditionalFormatting>
  <conditionalFormatting sqref="AE89">
    <cfRule type="expression" dxfId="2711" priority="13327">
      <formula>IF(RIGHT(TEXT(AE89,"0.#"),1)=".",FALSE,TRUE)</formula>
    </cfRule>
    <cfRule type="expression" dxfId="2710" priority="13328">
      <formula>IF(RIGHT(TEXT(AE89,"0.#"),1)=".",TRUE,FALSE)</formula>
    </cfRule>
  </conditionalFormatting>
  <conditionalFormatting sqref="AI89">
    <cfRule type="expression" dxfId="2709" priority="13325">
      <formula>IF(RIGHT(TEXT(AI89,"0.#"),1)=".",FALSE,TRUE)</formula>
    </cfRule>
    <cfRule type="expression" dxfId="2708" priority="13326">
      <formula>IF(RIGHT(TEXT(AI89,"0.#"),1)=".",TRUE,FALSE)</formula>
    </cfRule>
  </conditionalFormatting>
  <conditionalFormatting sqref="AI88">
    <cfRule type="expression" dxfId="2707" priority="13323">
      <formula>IF(RIGHT(TEXT(AI88,"0.#"),1)=".",FALSE,TRUE)</formula>
    </cfRule>
    <cfRule type="expression" dxfId="2706" priority="13324">
      <formula>IF(RIGHT(TEXT(AI88,"0.#"),1)=".",TRUE,FALSE)</formula>
    </cfRule>
  </conditionalFormatting>
  <conditionalFormatting sqref="AI87">
    <cfRule type="expression" dxfId="2705" priority="13321">
      <formula>IF(RIGHT(TEXT(AI87,"0.#"),1)=".",FALSE,TRUE)</formula>
    </cfRule>
    <cfRule type="expression" dxfId="2704" priority="13322">
      <formula>IF(RIGHT(TEXT(AI87,"0.#"),1)=".",TRUE,FALSE)</formula>
    </cfRule>
  </conditionalFormatting>
  <conditionalFormatting sqref="AM88">
    <cfRule type="expression" dxfId="2703" priority="13317">
      <formula>IF(RIGHT(TEXT(AM88,"0.#"),1)=".",FALSE,TRUE)</formula>
    </cfRule>
    <cfRule type="expression" dxfId="2702" priority="13318">
      <formula>IF(RIGHT(TEXT(AM88,"0.#"),1)=".",TRUE,FALSE)</formula>
    </cfRule>
  </conditionalFormatting>
  <conditionalFormatting sqref="AM89">
    <cfRule type="expression" dxfId="2701" priority="13315">
      <formula>IF(RIGHT(TEXT(AM89,"0.#"),1)=".",FALSE,TRUE)</formula>
    </cfRule>
    <cfRule type="expression" dxfId="2700" priority="13316">
      <formula>IF(RIGHT(TEXT(AM89,"0.#"),1)=".",TRUE,FALSE)</formula>
    </cfRule>
  </conditionalFormatting>
  <conditionalFormatting sqref="AE92">
    <cfRule type="expression" dxfId="2699" priority="13301">
      <formula>IF(RIGHT(TEXT(AE92,"0.#"),1)=".",FALSE,TRUE)</formula>
    </cfRule>
    <cfRule type="expression" dxfId="2698" priority="13302">
      <formula>IF(RIGHT(TEXT(AE92,"0.#"),1)=".",TRUE,FALSE)</formula>
    </cfRule>
  </conditionalFormatting>
  <conditionalFormatting sqref="AE93">
    <cfRule type="expression" dxfId="2697" priority="13299">
      <formula>IF(RIGHT(TEXT(AE93,"0.#"),1)=".",FALSE,TRUE)</formula>
    </cfRule>
    <cfRule type="expression" dxfId="2696" priority="13300">
      <formula>IF(RIGHT(TEXT(AE93,"0.#"),1)=".",TRUE,FALSE)</formula>
    </cfRule>
  </conditionalFormatting>
  <conditionalFormatting sqref="AE94">
    <cfRule type="expression" dxfId="2695" priority="13297">
      <formula>IF(RIGHT(TEXT(AE94,"0.#"),1)=".",FALSE,TRUE)</formula>
    </cfRule>
    <cfRule type="expression" dxfId="2694" priority="13298">
      <formula>IF(RIGHT(TEXT(AE94,"0.#"),1)=".",TRUE,FALSE)</formula>
    </cfRule>
  </conditionalFormatting>
  <conditionalFormatting sqref="AI94">
    <cfRule type="expression" dxfId="2693" priority="13295">
      <formula>IF(RIGHT(TEXT(AI94,"0.#"),1)=".",FALSE,TRUE)</formula>
    </cfRule>
    <cfRule type="expression" dxfId="2692" priority="13296">
      <formula>IF(RIGHT(TEXT(AI94,"0.#"),1)=".",TRUE,FALSE)</formula>
    </cfRule>
  </conditionalFormatting>
  <conditionalFormatting sqref="AI93">
    <cfRule type="expression" dxfId="2691" priority="13293">
      <formula>IF(RIGHT(TEXT(AI93,"0.#"),1)=".",FALSE,TRUE)</formula>
    </cfRule>
    <cfRule type="expression" dxfId="2690" priority="13294">
      <formula>IF(RIGHT(TEXT(AI93,"0.#"),1)=".",TRUE,FALSE)</formula>
    </cfRule>
  </conditionalFormatting>
  <conditionalFormatting sqref="AI92">
    <cfRule type="expression" dxfId="2689" priority="13291">
      <formula>IF(RIGHT(TEXT(AI92,"0.#"),1)=".",FALSE,TRUE)</formula>
    </cfRule>
    <cfRule type="expression" dxfId="2688" priority="13292">
      <formula>IF(RIGHT(TEXT(AI92,"0.#"),1)=".",TRUE,FALSE)</formula>
    </cfRule>
  </conditionalFormatting>
  <conditionalFormatting sqref="AM92">
    <cfRule type="expression" dxfId="2687" priority="13289">
      <formula>IF(RIGHT(TEXT(AM92,"0.#"),1)=".",FALSE,TRUE)</formula>
    </cfRule>
    <cfRule type="expression" dxfId="2686" priority="13290">
      <formula>IF(RIGHT(TEXT(AM92,"0.#"),1)=".",TRUE,FALSE)</formula>
    </cfRule>
  </conditionalFormatting>
  <conditionalFormatting sqref="AM93">
    <cfRule type="expression" dxfId="2685" priority="13287">
      <formula>IF(RIGHT(TEXT(AM93,"0.#"),1)=".",FALSE,TRUE)</formula>
    </cfRule>
    <cfRule type="expression" dxfId="2684" priority="13288">
      <formula>IF(RIGHT(TEXT(AM93,"0.#"),1)=".",TRUE,FALSE)</formula>
    </cfRule>
  </conditionalFormatting>
  <conditionalFormatting sqref="AM94">
    <cfRule type="expression" dxfId="2683" priority="13285">
      <formula>IF(RIGHT(TEXT(AM94,"0.#"),1)=".",FALSE,TRUE)</formula>
    </cfRule>
    <cfRule type="expression" dxfId="2682" priority="13286">
      <formula>IF(RIGHT(TEXT(AM94,"0.#"),1)=".",TRUE,FALSE)</formula>
    </cfRule>
  </conditionalFormatting>
  <conditionalFormatting sqref="AE97">
    <cfRule type="expression" dxfId="2681" priority="13271">
      <formula>IF(RIGHT(TEXT(AE97,"0.#"),1)=".",FALSE,TRUE)</formula>
    </cfRule>
    <cfRule type="expression" dxfId="2680" priority="13272">
      <formula>IF(RIGHT(TEXT(AE97,"0.#"),1)=".",TRUE,FALSE)</formula>
    </cfRule>
  </conditionalFormatting>
  <conditionalFormatting sqref="AE98">
    <cfRule type="expression" dxfId="2679" priority="13269">
      <formula>IF(RIGHT(TEXT(AE98,"0.#"),1)=".",FALSE,TRUE)</formula>
    </cfRule>
    <cfRule type="expression" dxfId="2678" priority="13270">
      <formula>IF(RIGHT(TEXT(AE98,"0.#"),1)=".",TRUE,FALSE)</formula>
    </cfRule>
  </conditionalFormatting>
  <conditionalFormatting sqref="AE99">
    <cfRule type="expression" dxfId="2677" priority="13267">
      <formula>IF(RIGHT(TEXT(AE99,"0.#"),1)=".",FALSE,TRUE)</formula>
    </cfRule>
    <cfRule type="expression" dxfId="2676" priority="13268">
      <formula>IF(RIGHT(TEXT(AE99,"0.#"),1)=".",TRUE,FALSE)</formula>
    </cfRule>
  </conditionalFormatting>
  <conditionalFormatting sqref="AI99">
    <cfRule type="expression" dxfId="2675" priority="13265">
      <formula>IF(RIGHT(TEXT(AI99,"0.#"),1)=".",FALSE,TRUE)</formula>
    </cfRule>
    <cfRule type="expression" dxfId="2674" priority="13266">
      <formula>IF(RIGHT(TEXT(AI99,"0.#"),1)=".",TRUE,FALSE)</formula>
    </cfRule>
  </conditionalFormatting>
  <conditionalFormatting sqref="AI98">
    <cfRule type="expression" dxfId="2673" priority="13263">
      <formula>IF(RIGHT(TEXT(AI98,"0.#"),1)=".",FALSE,TRUE)</formula>
    </cfRule>
    <cfRule type="expression" dxfId="2672" priority="13264">
      <formula>IF(RIGHT(TEXT(AI98,"0.#"),1)=".",TRUE,FALSE)</formula>
    </cfRule>
  </conditionalFormatting>
  <conditionalFormatting sqref="AI97">
    <cfRule type="expression" dxfId="2671" priority="13261">
      <formula>IF(RIGHT(TEXT(AI97,"0.#"),1)=".",FALSE,TRUE)</formula>
    </cfRule>
    <cfRule type="expression" dxfId="2670" priority="13262">
      <formula>IF(RIGHT(TEXT(AI97,"0.#"),1)=".",TRUE,FALSE)</formula>
    </cfRule>
  </conditionalFormatting>
  <conditionalFormatting sqref="AM97">
    <cfRule type="expression" dxfId="2669" priority="13259">
      <formula>IF(RIGHT(TEXT(AM97,"0.#"),1)=".",FALSE,TRUE)</formula>
    </cfRule>
    <cfRule type="expression" dxfId="2668" priority="13260">
      <formula>IF(RIGHT(TEXT(AM97,"0.#"),1)=".",TRUE,FALSE)</formula>
    </cfRule>
  </conditionalFormatting>
  <conditionalFormatting sqref="AM98">
    <cfRule type="expression" dxfId="2667" priority="13257">
      <formula>IF(RIGHT(TEXT(AM98,"0.#"),1)=".",FALSE,TRUE)</formula>
    </cfRule>
    <cfRule type="expression" dxfId="2666" priority="13258">
      <formula>IF(RIGHT(TEXT(AM98,"0.#"),1)=".",TRUE,FALSE)</formula>
    </cfRule>
  </conditionalFormatting>
  <conditionalFormatting sqref="AM99">
    <cfRule type="expression" dxfId="2665" priority="13255">
      <formula>IF(RIGHT(TEXT(AM99,"0.#"),1)=".",FALSE,TRUE)</formula>
    </cfRule>
    <cfRule type="expression" dxfId="2664" priority="13256">
      <formula>IF(RIGHT(TEXT(AM99,"0.#"),1)=".",TRUE,FALSE)</formula>
    </cfRule>
  </conditionalFormatting>
  <conditionalFormatting sqref="AI101">
    <cfRule type="expression" dxfId="2663" priority="13241">
      <formula>IF(RIGHT(TEXT(AI101,"0.#"),1)=".",FALSE,TRUE)</formula>
    </cfRule>
    <cfRule type="expression" dxfId="2662" priority="13242">
      <formula>IF(RIGHT(TEXT(AI101,"0.#"),1)=".",TRUE,FALSE)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E102">
    <cfRule type="expression" dxfId="2659" priority="13237">
      <formula>IF(RIGHT(TEXT(AE102,"0.#"),1)=".",FALSE,TRUE)</formula>
    </cfRule>
    <cfRule type="expression" dxfId="2658" priority="13238">
      <formula>IF(RIGHT(TEXT(AE102,"0.#"),1)=".",TRUE,FALSE)</formula>
    </cfRule>
  </conditionalFormatting>
  <conditionalFormatting sqref="AI102">
    <cfRule type="expression" dxfId="2657" priority="13235">
      <formula>IF(RIGHT(TEXT(AI102,"0.#"),1)=".",FALSE,TRUE)</formula>
    </cfRule>
    <cfRule type="expression" dxfId="2656" priority="13236">
      <formula>IF(RIGHT(TEXT(AI102,"0.#"),1)=".",TRUE,FALSE)</formula>
    </cfRule>
  </conditionalFormatting>
  <conditionalFormatting sqref="AM102">
    <cfRule type="expression" dxfId="2655" priority="13233">
      <formula>IF(RIGHT(TEXT(AM102,"0.#"),1)=".",FALSE,TRUE)</formula>
    </cfRule>
    <cfRule type="expression" dxfId="2654" priority="13234">
      <formula>IF(RIGHT(TEXT(AM102,"0.#"),1)=".",TRUE,FALSE)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Q116">
    <cfRule type="expression" dxfId="2603" priority="13173">
      <formula>IF(RIGHT(TEXT(AQ116,"0.#"),1)=".",FALSE,TRUE)</formula>
    </cfRule>
    <cfRule type="expression" dxfId="2602" priority="13174">
      <formula>IF(RIGHT(TEXT(AQ116,"0.#"),1)=".",TRUE,FALSE)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 P26: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33">
    <cfRule type="expression" dxfId="717" priority="17">
      <formula>IF(RIGHT(TEXT(AE33,"0.#"),1)=".",FALSE,TRUE)</formula>
    </cfRule>
    <cfRule type="expression" dxfId="716" priority="18">
      <formula>IF(RIGHT(TEXT(AE33,"0.#"),1)=".",TRUE,FALSE)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9" max="49" man="1"/>
    <brk id="71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5" sqref="K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357</v>
      </c>
      <c r="AF2" s="1000"/>
      <c r="AG2" s="1000"/>
      <c r="AH2" s="1000"/>
      <c r="AI2" s="1000" t="s">
        <v>363</v>
      </c>
      <c r="AJ2" s="1000"/>
      <c r="AK2" s="1000"/>
      <c r="AL2" s="1000"/>
      <c r="AM2" s="1000" t="s">
        <v>472</v>
      </c>
      <c r="AN2" s="1000"/>
      <c r="AO2" s="1000"/>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8"/>
      <c r="I4" s="1018"/>
      <c r="J4" s="1018"/>
      <c r="K4" s="1018"/>
      <c r="L4" s="1018"/>
      <c r="M4" s="1018"/>
      <c r="N4" s="1018"/>
      <c r="O4" s="1019"/>
      <c r="P4" s="158"/>
      <c r="Q4" s="1026"/>
      <c r="R4" s="1026"/>
      <c r="S4" s="1026"/>
      <c r="T4" s="1026"/>
      <c r="U4" s="1026"/>
      <c r="V4" s="1026"/>
      <c r="W4" s="1026"/>
      <c r="X4" s="1027"/>
      <c r="Y4" s="1004" t="s">
        <v>12</v>
      </c>
      <c r="Z4" s="1005"/>
      <c r="AA4" s="1006"/>
      <c r="AB4" s="551"/>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1" t="s">
        <v>54</v>
      </c>
      <c r="Z5" s="1001"/>
      <c r="AA5" s="1002"/>
      <c r="AB5" s="522"/>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357</v>
      </c>
      <c r="AF9" s="1000"/>
      <c r="AG9" s="1000"/>
      <c r="AH9" s="1000"/>
      <c r="AI9" s="1000" t="s">
        <v>363</v>
      </c>
      <c r="AJ9" s="1000"/>
      <c r="AK9" s="1000"/>
      <c r="AL9" s="1000"/>
      <c r="AM9" s="1000" t="s">
        <v>472</v>
      </c>
      <c r="AN9" s="1000"/>
      <c r="AO9" s="1000"/>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1"/>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2"/>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1"/>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2"/>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1"/>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2"/>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1"/>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2"/>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1"/>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2"/>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1"/>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2"/>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58" t="s">
        <v>11</v>
      </c>
      <c r="AC51" s="1013"/>
      <c r="AD51" s="1014"/>
      <c r="AE51" s="1000" t="s">
        <v>357</v>
      </c>
      <c r="AF51" s="1000"/>
      <c r="AG51" s="1000"/>
      <c r="AH51" s="1000"/>
      <c r="AI51" s="1000" t="s">
        <v>363</v>
      </c>
      <c r="AJ51" s="1000"/>
      <c r="AK51" s="1000"/>
      <c r="AL51" s="1000"/>
      <c r="AM51" s="1000" t="s">
        <v>472</v>
      </c>
      <c r="AN51" s="1000"/>
      <c r="AO51" s="1000"/>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1"/>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2"/>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1"/>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2"/>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1"/>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2"/>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2018-06-29T07:25:59Z</cp:lastPrinted>
  <dcterms:created xsi:type="dcterms:W3CDTF">2012-03-13T00:50:25Z</dcterms:created>
  <dcterms:modified xsi:type="dcterms:W3CDTF">2018-07-10T06:40:15Z</dcterms:modified>
</cp:coreProperties>
</file>