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[企画調整課]佐々木 宏和</author>
  </authors>
  <commentList>
    <comment ref="AD23" authorId="0" shapeId="0">
      <text>
        <r>
          <rPr>
            <b/>
            <sz val="9"/>
            <color indexed="81"/>
            <rFont val="ＭＳ Ｐゴシック"/>
            <family val="3"/>
            <charset val="128"/>
          </rPr>
          <t>金額は百万円単位で記載（単位未満は四捨五入）する。金額が百万円に満たない場合には、小数点第二位を四捨五入し、小数点第一位まで記載する。なお、四捨五入の結果、「予算額・執行額」欄と数値が相違する場合には、「予算額・執行額」欄と合わせる形で端数処理を行う。</t>
        </r>
      </text>
    </comment>
  </commentList>
</comments>
</file>

<file path=xl/sharedStrings.xml><?xml version="1.0" encoding="utf-8"?>
<sst xmlns="http://schemas.openxmlformats.org/spreadsheetml/2006/main" count="2919" uniqueCount="596">
  <si>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</si>
  <si>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</si>
  <si>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</si>
  <si>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</si>
  <si>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</si>
  <si>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</si>
  <si>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</si>
  <si>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</si>
  <si>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</si>
  <si>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</si>
  <si>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</si>
  <si>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</si>
  <si>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</si>
  <si>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</si>
  <si>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</si>
  <si>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</si>
  <si>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</si>
  <si>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</si>
  <si>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</si>
  <si>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</si>
  <si>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</si>
  <si>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</si>
  <si>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</si>
  <si>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</si>
  <si>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</si>
  <si>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</si>
  <si>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</si>
  <si>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</si>
  <si>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</si>
  <si>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</si>
  <si>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</si>
  <si>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</si>
  <si>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</si>
  <si>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</si>
  <si>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</si>
  <si>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</si>
  <si>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</si>
  <si>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</si>
  <si>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</si>
  <si>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</si>
  <si>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</si>
  <si>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</si>
  <si>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</si>
  <si>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</si>
  <si>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</si>
  <si>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</si>
  <si>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</si>
  <si>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</si>
  <si>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</si>
  <si>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</si>
  <si>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</si>
  <si>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</si>
  <si>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</si>
  <si>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</si>
  <si>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</si>
  <si>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</si>
  <si>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</si>
  <si>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</si>
  <si>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</si>
  <si>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</si>
  <si>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</si>
  <si>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</si>
  <si>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</si>
  <si>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</si>
  <si>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</si>
  <si>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</si>
  <si>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</si>
  <si>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</si>
  <si>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</si>
  <si>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</si>
  <si>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</si>
  <si>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</si>
  <si>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</si>
  <si>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</si>
  <si>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</si>
  <si>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</si>
  <si>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</si>
  <si>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</si>
  <si>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</si>
  <si>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</si>
  <si>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</si>
  <si>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</si>
  <si>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</si>
  <si>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</si>
  <si>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</si>
  <si>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</si>
  <si>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</si>
  <si>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</si>
  <si>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</si>
  <si>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</si>
  <si>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</si>
  <si>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</si>
  <si>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</si>
  <si>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</si>
  <si>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</si>
  <si>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</si>
  <si>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</si>
  <si>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</si>
  <si>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</si>
  <si>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</si>
  <si>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</si>
  <si>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</si>
  <si>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</si>
  <si>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</si>
  <si>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</si>
  <si>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</si>
  <si>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</si>
  <si>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</si>
  <si>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</si>
  <si>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</si>
  <si>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</si>
  <si>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</si>
  <si>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</si>
  <si>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</si>
  <si>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</si>
  <si>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</si>
  <si>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</si>
  <si>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</si>
  <si>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</si>
  <si>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</si>
  <si>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</si>
  <si>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</si>
  <si>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</si>
  <si>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</si>
  <si>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</si>
  <si>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</si>
  <si>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</si>
  <si>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</si>
  <si>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</si>
  <si>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</si>
  <si>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</si>
  <si>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</si>
  <si>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</si>
  <si>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</si>
  <si>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</si>
  <si>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</si>
  <si>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</si>
  <si>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</si>
  <si>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</si>
  <si>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</si>
  <si>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</si>
  <si>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</si>
  <si>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</si>
  <si>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</si>
  <si>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</si>
  <si>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</si>
  <si>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</si>
  <si>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</si>
  <si>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</si>
  <si>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</si>
  <si>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</si>
  <si>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</si>
  <si>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</si>
  <si>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</si>
  <si>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</si>
  <si>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</si>
  <si>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</si>
  <si>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</si>
  <si>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</si>
  <si>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</si>
  <si>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</si>
  <si>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</si>
  <si>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</si>
  <si>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</si>
  <si>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</si>
  <si>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</si>
  <si>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</si>
  <si>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</si>
  <si>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</si>
  <si>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</si>
  <si>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</si>
  <si>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</si>
  <si>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</si>
  <si>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</si>
  <si>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</si>
  <si>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</si>
  <si>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</si>
  <si>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</si>
  <si>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</si>
  <si>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</si>
  <si>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</si>
  <si>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</si>
  <si>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</si>
  <si>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</si>
  <si>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</si>
  <si>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</si>
  <si>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</si>
  <si>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</si>
  <si>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</si>
  <si>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</si>
  <si>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</si>
  <si>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</si>
  <si>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</si>
  <si>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</si>
  <si>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</si>
  <si>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</si>
  <si>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</si>
  <si>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</si>
  <si>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</si>
  <si>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</si>
  <si>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</si>
  <si>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</si>
  <si>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</si>
  <si>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</si>
  <si>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</si>
  <si>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</si>
  <si>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</si>
  <si>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</si>
  <si>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</si>
  <si>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</si>
  <si>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</si>
  <si>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</si>
  <si>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</si>
  <si>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</si>
  <si>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</si>
  <si>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</si>
  <si>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</si>
  <si>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</si>
  <si>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</si>
  <si>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</si>
  <si>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</si>
  <si>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</si>
  <si>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</si>
  <si>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</si>
  <si>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</si>
  <si>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</si>
  <si>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</si>
  <si>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</si>
  <si>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</si>
  <si>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</si>
  <si>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</si>
  <si>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</si>
  <si>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</si>
  <si>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</si>
  <si>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</si>
  <si>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</si>
  <si>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</si>
  <si>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</si>
  <si>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</si>
  <si>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</si>
  <si>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</si>
  <si>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</si>
  <si>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</si>
  <si>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</si>
  <si>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</si>
  <si>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</si>
  <si>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</si>
  <si>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</si>
  <si>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</si>
  <si>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</si>
  <si>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</si>
  <si>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</si>
  <si>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</si>
  <si>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</si>
  <si>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</si>
  <si>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</si>
  <si>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</si>
  <si>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</si>
  <si>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</si>
  <si>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</si>
  <si>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</si>
  <si>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</si>
  <si>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</si>
  <si>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</si>
  <si>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</si>
  <si>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</si>
  <si>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</si>
  <si>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</si>
  <si>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</si>
  <si>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</si>
  <si>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</si>
  <si>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</si>
  <si>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</si>
  <si>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</si>
  <si>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</si>
  <si>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</si>
  <si>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</si>
  <si>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</si>
  <si>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</si>
  <si>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</si>
  <si>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</si>
  <si>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</si>
  <si>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</si>
  <si>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</si>
  <si>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</si>
  <si>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</si>
  <si>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</si>
  <si>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</si>
  <si>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</si>
  <si>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</si>
  <si>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</si>
  <si>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</si>
  <si>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</si>
  <si>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</si>
  <si>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</si>
  <si>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</si>
  <si>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</si>
  <si>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</si>
  <si>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</si>
  <si>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</si>
  <si>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</si>
  <si>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</si>
  <si>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</si>
  <si>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</si>
  <si>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</si>
  <si>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</si>
  <si>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</si>
  <si>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</si>
  <si>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</si>
  <si>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</si>
  <si>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</si>
  <si>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</si>
  <si>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</si>
  <si>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</si>
  <si>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</si>
  <si>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</si>
  <si>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</si>
  <si>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</si>
  <si>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</si>
  <si>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</si>
  <si>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</si>
  <si>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</si>
  <si>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</si>
  <si>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</si>
  <si>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</si>
  <si>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</si>
  <si>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</si>
  <si>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</si>
  <si>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</si>
  <si>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</si>
  <si>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</si>
  <si>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</si>
  <si>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</si>
  <si>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</si>
  <si>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</si>
  <si>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</si>
  <si>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</si>
  <si>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</si>
  <si>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</si>
  <si>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</si>
  <si>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</si>
  <si>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</si>
  <si>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</si>
  <si>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</si>
  <si>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</si>
  <si>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</si>
  <si>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</si>
  <si>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</si>
  <si>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</si>
  <si>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</si>
  <si>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</si>
  <si>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</si>
  <si>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</si>
  <si>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</si>
  <si>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</si>
  <si>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</si>
  <si>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</si>
  <si>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</si>
  <si>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</si>
  <si>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</si>
  <si>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</si>
  <si>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</si>
  <si>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</si>
  <si>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</si>
  <si>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</si>
  <si>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</si>
  <si>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</si>
  <si>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</si>
  <si>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</si>
  <si>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</si>
  <si>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</si>
  <si>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</si>
  <si>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</si>
  <si>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</si>
  <si>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</si>
  <si>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</si>
  <si>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</si>
  <si>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</si>
  <si>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</si>
  <si>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</si>
  <si>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</si>
  <si>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</si>
  <si>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</si>
  <si>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</si>
  <si>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</si>
  <si>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</si>
  <si>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</si>
  <si>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</si>
  <si>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</si>
  <si>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</si>
  <si>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</si>
  <si>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</si>
  <si>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</si>
  <si>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</si>
  <si>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</si>
  <si>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</si>
  <si>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</si>
  <si>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</si>
  <si>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</si>
  <si>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</si>
  <si>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</si>
  <si>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</si>
  <si>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</si>
  <si>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</si>
  <si>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</si>
  <si>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</si>
  <si>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</si>
  <si>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</si>
  <si>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</si>
  <si>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</si>
  <si>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</si>
  <si>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</si>
  <si>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</si>
  <si>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</si>
  <si>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</si>
  <si>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</si>
  <si>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</si>
  <si>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</si>
  <si>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</si>
  <si>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</si>
  <si>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</si>
  <si>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</si>
  <si>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</si>
  <si>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</si>
  <si>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</si>
  <si>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</si>
  <si>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</si>
  <si>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</si>
  <si>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</si>
  <si>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</si>
  <si>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</si>
  <si>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</si>
  <si>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</si>
  <si>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</si>
  <si>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</si>
  <si>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</si>
  <si>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</si>
  <si>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</si>
  <si>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</si>
  <si>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</si>
  <si>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</si>
  <si>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</si>
  <si>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</si>
  <si>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</si>
  <si>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</si>
  <si>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</si>
  <si>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</si>
  <si>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</si>
  <si>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</si>
  <si>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</si>
  <si>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</si>
  <si>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</si>
  <si>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</si>
  <si>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</si>
  <si>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</si>
  <si>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</si>
  <si>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</si>
  <si>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</si>
  <si>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</si>
  <si>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</si>
  <si>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</si>
  <si>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</si>
  <si>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</si>
  <si>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</si>
  <si>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</si>
  <si>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</si>
  <si>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</si>
  <si>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</si>
  <si>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</si>
  <si>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</si>
  <si>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</si>
  <si>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</si>
  <si>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</si>
  <si>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</si>
  <si>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</si>
  <si>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</si>
  <si>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</si>
  <si>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</si>
  <si>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</si>
  <si>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</si>
  <si>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</si>
  <si>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</si>
  <si>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</si>
  <si>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</si>
  <si>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</si>
  <si>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</si>
  <si>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</si>
  <si>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</si>
  <si>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</si>
  <si>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</si>
  <si>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</si>
  <si>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</si>
  <si>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</si>
  <si>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</si>
  <si>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</si>
  <si>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</si>
  <si>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</si>
  <si>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</si>
  <si>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</si>
  <si>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</si>
  <si>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</si>
  <si>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</si>
  <si>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</si>
  <si>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</si>
  <si>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</si>
  <si>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</si>
  <si>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</si>
  <si>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</si>
  <si>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</si>
  <si>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</si>
  <si>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</si>
  <si>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</si>
  <si>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</si>
  <si>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</si>
  <si>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</si>
  <si>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</si>
  <si>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</si>
  <si>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</si>
  <si>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</si>
  <si>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</si>
  <si>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</si>
  <si>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</si>
  <si>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</si>
  <si>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</si>
  <si>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</si>
  <si>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</si>
  <si>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</si>
  <si>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</si>
  <si>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</si>
  <si>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</si>
  <si>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</si>
  <si>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</si>
  <si>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</si>
  <si>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</si>
  <si>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</si>
  <si>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</si>
  <si>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</si>
  <si>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</si>
  <si>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</si>
  <si>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</si>
  <si>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</si>
  <si>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</si>
  <si>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</si>
  <si>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</si>
  <si>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</si>
  <si>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</si>
  <si>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</si>
  <si>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</si>
  <si>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</si>
  <si>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</si>
  <si>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</si>
  <si>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国土技術政策総合研究所（横須賀）</t>
    <phoneticPr fontId="5"/>
  </si>
  <si>
    <t>○</t>
  </si>
  <si>
    <t>－</t>
    <phoneticPr fontId="5"/>
  </si>
  <si>
    <t>-</t>
  </si>
  <si>
    <t>-</t>
    <phoneticPr fontId="5"/>
  </si>
  <si>
    <t>-</t>
    <phoneticPr fontId="5"/>
  </si>
  <si>
    <t>試験研究費</t>
    <phoneticPr fontId="5"/>
  </si>
  <si>
    <t>職員旅費</t>
    <phoneticPr fontId="5"/>
  </si>
  <si>
    <t>百万円</t>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</si>
  <si>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</si>
  <si>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</si>
  <si>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</si>
  <si>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t>
    <phoneticPr fontId="5"/>
  </si>
  <si>
    <t>－</t>
    <phoneticPr fontId="5"/>
  </si>
  <si>
    <t>－</t>
    <phoneticPr fontId="5"/>
  </si>
  <si>
    <t>-</t>
    <phoneticPr fontId="5"/>
  </si>
  <si>
    <t>-</t>
    <phoneticPr fontId="5"/>
  </si>
  <si>
    <t>-</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</si>
  <si>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</si>
  <si>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</si>
  <si>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</si>
  <si>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</si>
  <si>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・類似事業はない</t>
    <phoneticPr fontId="5"/>
  </si>
  <si>
    <t>-</t>
    <phoneticPr fontId="5"/>
  </si>
  <si>
    <t>-</t>
    <phoneticPr fontId="5"/>
  </si>
  <si>
    <t>-</t>
    <phoneticPr fontId="5"/>
  </si>
  <si>
    <t>・国土交通省重点政策に位置付けられている「防災・減災対策」に該当する。</t>
    <phoneticPr fontId="5"/>
  </si>
  <si>
    <t>-</t>
    <phoneticPr fontId="5"/>
  </si>
  <si>
    <t>試験研究費（8.3）、職員旅費（1.1）</t>
    <rPh sb="0" eb="2">
      <t>シケン</t>
    </rPh>
    <rPh sb="2" eb="5">
      <t>ケンキュウヒ</t>
    </rPh>
    <rPh sb="11" eb="13">
      <t>ショクイン</t>
    </rPh>
    <rPh sb="13" eb="15">
      <t>リョヒ</t>
    </rPh>
    <phoneticPr fontId="5"/>
  </si>
  <si>
    <t>国土交通省</t>
  </si>
  <si>
    <t>大規模地震時の港湾施設の即時被害推定手法に関する研究</t>
    <phoneticPr fontId="5"/>
  </si>
  <si>
    <t>室長　宮田　正史</t>
    <phoneticPr fontId="5"/>
  </si>
  <si>
    <t>港湾施設研究室</t>
    <rPh sb="0" eb="2">
      <t>コウワン</t>
    </rPh>
    <rPh sb="2" eb="4">
      <t>シセツ</t>
    </rPh>
    <rPh sb="4" eb="7">
      <t>ケンキュウシツ</t>
    </rPh>
    <phoneticPr fontId="5"/>
  </si>
  <si>
    <t>箇所</t>
    <rPh sb="0" eb="2">
      <t>カショ</t>
    </rPh>
    <phoneticPr fontId="5"/>
  </si>
  <si>
    <t>大規模地震による港湾施設の被災程度について，即時被害推定手法により試算及び結果の情報提供を行う</t>
    <phoneticPr fontId="5"/>
  </si>
  <si>
    <t>大規模地震による港湾施設の被災程度について，即時被害推定手法により試算及び結果の情報提供を行う，国際戦略・国際拠点港湾（ただし，想定震度が6弱以上）の数</t>
    <phoneticPr fontId="5"/>
  </si>
  <si>
    <t>当初予算額（百万円）／大規模地震時の港湾施設の即時被害推定手法に関する研究項目の終了件数</t>
    <phoneticPr fontId="5"/>
  </si>
  <si>
    <t>項目</t>
    <rPh sb="0" eb="2">
      <t>コウモク</t>
    </rPh>
    <phoneticPr fontId="5"/>
  </si>
  <si>
    <t>百万円/項目</t>
    <rPh sb="4" eb="6">
      <t>コウモク</t>
    </rPh>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</si>
  <si>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</si>
  <si>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東南海・南海地震など、多数の港湾で同時に甚大な被害をもたらすような大規模地震が発生した場合、港湾防災部局（国土交通省港湾局、全国の港湾管理者等）は現地からの被害報告がほとんどない中で、被害調査の優先順位、航路啓開・緊急物資輸送径路、利用可能な係留施設を想定しつつ、初動体制や対応方針を短時間で決定する必要がある。しかしながら、地震が夜間に発生した場合や、余震や津波により現地港湾に近づけない場合は、地震直後の現地被害情報の入手は困難であるものの、現地に立ち入らずに被災直後に被害を推定可能な確立された手法は従来存在しなかった。このため、短時間で初動態勢や対応方針を速やかに決定するためには、多数の港湾における多数の係留施設の被害程度を短時間（１５分程度）で推定し、かつ緊急物資輸送等の搬出入に利用できる可能性の高い係留施設を一定の精度で抽出可能な技術が必要である。</t>
    <rPh sb="274" eb="276">
      <t>タイセイ</t>
    </rPh>
    <phoneticPr fontId="5"/>
  </si>
  <si>
    <t>大規模地震を対象とした港湾施設（係留施設）の即時被害推定手法を確立することを目標としている。研究成果を実用化することにより、港湾防災部局（国土交通省港湾局、全国の港湾管理者等）が、現地からの被害報告が入る前に、広域にわたる港湾の被災範囲や各港湾における係留施設の被害程度の推定結果を活用し、手戻りの少ない初動態勢や対応方針を速やかに決定できるようにすることを目的としている。</t>
    <rPh sb="154" eb="156">
      <t>タイセイ</t>
    </rPh>
    <phoneticPr fontId="5"/>
  </si>
  <si>
    <t>本事業の実施により、大規模地震を対象とした港湾施設（係留施設）の即時被害推定手法を確立することは、手戻りの少ない初動態勢や対応方針を速やかに決定できることにつながり、国土交通省が実施している技術研究開発課題を効果的・効率的に推進することに資する。</t>
    <rPh sb="58" eb="60">
      <t>タイセイ</t>
    </rPh>
    <phoneticPr fontId="5"/>
  </si>
  <si>
    <t>港湾研究部　研究・活動の方針　3.1　⑤[http://www.nilim.go.jp/japanese/organization/kouwan/houshin_kouwan.pdf]</t>
    <rPh sb="0" eb="2">
      <t>コウワン</t>
    </rPh>
    <rPh sb="2" eb="5">
      <t>ケンキュウブ</t>
    </rPh>
    <rPh sb="6" eb="8">
      <t>ケンキュウ</t>
    </rPh>
    <rPh sb="9" eb="11">
      <t>カツドウ</t>
    </rPh>
    <rPh sb="12" eb="14">
      <t>ホウシン</t>
    </rPh>
    <phoneticPr fontId="5"/>
  </si>
  <si>
    <t>港湾施設の被災程度と地震の関係について検討する港湾の数</t>
    <rPh sb="0" eb="2">
      <t>コウワン</t>
    </rPh>
    <rPh sb="2" eb="4">
      <t>シセツ</t>
    </rPh>
    <rPh sb="5" eb="7">
      <t>ヒサイ</t>
    </rPh>
    <rPh sb="7" eb="9">
      <t>テイド</t>
    </rPh>
    <rPh sb="10" eb="12">
      <t>ジシン</t>
    </rPh>
    <rPh sb="13" eb="15">
      <t>カンケイ</t>
    </rPh>
    <rPh sb="19" eb="21">
      <t>ケントウ</t>
    </rPh>
    <rPh sb="23" eb="25">
      <t>コウワン</t>
    </rPh>
    <rPh sb="26" eb="27">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</si>
</sst>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166688</xdr:colOff>
      <xdr:row>132</xdr:row>
      <xdr:rowOff>0</xdr:rowOff>
    </xdr:from>
    <xdr:to>
      <xdr:col>49</xdr:col>
      <xdr:colOff>344168</xdr:colOff>
      <xdr:row>132</xdr:row>
      <xdr:rowOff>204107</xdr:rowOff>
    </xdr:to>
    <xdr:sp macro="" textlink="">
      <xdr:nvSpPr>
        <xdr:cNvPr id="7" name="Text Box 7"/>
        <xdr:cNvSpPr txBox="1">
          <a:spLocks noChangeArrowheads="1"/>
        </xdr:cNvSpPr>
      </xdr:nvSpPr>
      <xdr:spPr bwMode="auto">
        <a:xfrm>
          <a:off x="9493251" y="19050000"/>
          <a:ext cx="574355"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13</xdr:col>
      <xdr:colOff>178377</xdr:colOff>
      <xdr:row>745</xdr:row>
      <xdr:rowOff>77932</xdr:rowOff>
    </xdr:from>
    <xdr:to>
      <xdr:col>27</xdr:col>
      <xdr:colOff>57123</xdr:colOff>
      <xdr:row>745</xdr:row>
      <xdr:rowOff>354931</xdr:rowOff>
    </xdr:to>
    <xdr:sp macro="" textlink="">
      <xdr:nvSpPr>
        <xdr:cNvPr id="33" name="テキスト ボックス 29"/>
        <xdr:cNvSpPr txBox="1"/>
      </xdr:nvSpPr>
      <xdr:spPr>
        <a:xfrm>
          <a:off x="2767445" y="44170023"/>
          <a:ext cx="2666973"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12</xdr:col>
      <xdr:colOff>139411</xdr:colOff>
      <xdr:row>746</xdr:row>
      <xdr:rowOff>93944</xdr:rowOff>
    </xdr:from>
    <xdr:to>
      <xdr:col>26</xdr:col>
      <xdr:colOff>17540</xdr:colOff>
      <xdr:row>748</xdr:row>
      <xdr:rowOff>278751</xdr:rowOff>
    </xdr:to>
    <xdr:sp macro="" textlink="">
      <xdr:nvSpPr>
        <xdr:cNvPr id="34" name="フローチャート: 処理 33"/>
        <xdr:cNvSpPr/>
      </xdr:nvSpPr>
      <xdr:spPr>
        <a:xfrm>
          <a:off x="2529320" y="44541058"/>
          <a:ext cx="2666356" cy="89485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９百万円</a:t>
          </a:r>
        </a:p>
      </xdr:txBody>
    </xdr:sp>
    <xdr:clientData/>
  </xdr:twoCellAnchor>
  <xdr:twoCellAnchor>
    <xdr:from>
      <xdr:col>29</xdr:col>
      <xdr:colOff>53824</xdr:colOff>
      <xdr:row>746</xdr:row>
      <xdr:rowOff>237504</xdr:rowOff>
    </xdr:from>
    <xdr:to>
      <xdr:col>42</xdr:col>
      <xdr:colOff>131112</xdr:colOff>
      <xdr:row>748</xdr:row>
      <xdr:rowOff>147355</xdr:rowOff>
    </xdr:to>
    <xdr:sp macro="" textlink="">
      <xdr:nvSpPr>
        <xdr:cNvPr id="35" name="フローチャート: 処理 34"/>
        <xdr:cNvSpPr/>
      </xdr:nvSpPr>
      <xdr:spPr>
        <a:xfrm>
          <a:off x="5829438" y="44684618"/>
          <a:ext cx="2666356" cy="61989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５百万円</a:t>
          </a:r>
        </a:p>
      </xdr:txBody>
    </xdr:sp>
    <xdr:clientData/>
  </xdr:twoCellAnchor>
  <xdr:twoCellAnchor>
    <xdr:from>
      <xdr:col>28</xdr:col>
      <xdr:colOff>75597</xdr:colOff>
      <xdr:row>745</xdr:row>
      <xdr:rowOff>336469</xdr:rowOff>
    </xdr:from>
    <xdr:to>
      <xdr:col>45</xdr:col>
      <xdr:colOff>194079</xdr:colOff>
      <xdr:row>746</xdr:row>
      <xdr:rowOff>176706</xdr:rowOff>
    </xdr:to>
    <xdr:sp macro="" textlink="">
      <xdr:nvSpPr>
        <xdr:cNvPr id="36" name="テキスト ボックス 28"/>
        <xdr:cNvSpPr txBox="1"/>
      </xdr:nvSpPr>
      <xdr:spPr>
        <a:xfrm>
          <a:off x="5652052" y="44428560"/>
          <a:ext cx="3504186" cy="195260"/>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clientData/>
  </xdr:twoCellAnchor>
  <xdr:oneCellAnchor>
    <xdr:from>
      <xdr:col>11</xdr:col>
      <xdr:colOff>138545</xdr:colOff>
      <xdr:row>749</xdr:row>
      <xdr:rowOff>26720</xdr:rowOff>
    </xdr:from>
    <xdr:ext cx="3025588" cy="2256920"/>
    <xdr:sp macro="" textlink="">
      <xdr:nvSpPr>
        <xdr:cNvPr id="37" name="大かっこ 36"/>
        <xdr:cNvSpPr/>
      </xdr:nvSpPr>
      <xdr:spPr>
        <a:xfrm>
          <a:off x="2329295" y="45538902"/>
          <a:ext cx="3025588" cy="22569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en-US" altLang="ja-JP" sz="10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・調査・研究の進捗管理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・サイト増幅特性の推定の高精度化に係る手法の提案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・緊急物資輸送等の搬出入に利用できる可能性の高い係留施設を一定の精度で抽出することができる手法（即時被害推定手法）の確立</a:t>
          </a:r>
          <a:endParaRPr kumimoji="1" lang="en-US" altLang="ja-JP" sz="14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oneCellAnchor>
  <xdr:oneCellAnchor>
    <xdr:from>
      <xdr:col>28</xdr:col>
      <xdr:colOff>153266</xdr:colOff>
      <xdr:row>749</xdr:row>
      <xdr:rowOff>155833</xdr:rowOff>
    </xdr:from>
    <xdr:ext cx="3025588" cy="2256920"/>
    <xdr:sp macro="" textlink="">
      <xdr:nvSpPr>
        <xdr:cNvPr id="38" name="大かっこ 37"/>
        <xdr:cNvSpPr/>
      </xdr:nvSpPr>
      <xdr:spPr>
        <a:xfrm>
          <a:off x="5729721" y="45668015"/>
          <a:ext cx="3025588" cy="22569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10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基本情報（</a:t>
          </a: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係留施設</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の断面諸元</a:t>
          </a: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、係留施設が経験した地震動の推定</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）の整理</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・サイト増幅特性の推定の高精度化に係る手法の妥当性の検証</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係留施設の即時被害推定システムの概念設計及び活用方策の検討</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ja-JP" sz="1000" kern="1200">
            <a:solidFill>
              <a:schemeClr val="tx1"/>
            </a:solidFill>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26</xdr:col>
      <xdr:colOff>17540</xdr:colOff>
      <xdr:row>747</xdr:row>
      <xdr:rowOff>186348</xdr:rowOff>
    </xdr:from>
    <xdr:to>
      <xdr:col>29</xdr:col>
      <xdr:colOff>53824</xdr:colOff>
      <xdr:row>747</xdr:row>
      <xdr:rowOff>192430</xdr:rowOff>
    </xdr:to>
    <xdr:cxnSp macro="">
      <xdr:nvCxnSpPr>
        <xdr:cNvPr id="39" name="直線矢印コネクタ 38"/>
        <xdr:cNvCxnSpPr>
          <a:stCxn id="34" idx="3"/>
          <a:endCxn id="35" idx="1"/>
        </xdr:cNvCxnSpPr>
      </xdr:nvCxnSpPr>
      <xdr:spPr>
        <a:xfrm>
          <a:off x="5195676" y="44988484"/>
          <a:ext cx="633762"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141090</xdr:colOff>
      <xdr:row>756</xdr:row>
      <xdr:rowOff>360961</xdr:rowOff>
    </xdr:from>
    <xdr:ext cx="2785683" cy="1013043"/>
    <xdr:sp macro="" textlink="">
      <xdr:nvSpPr>
        <xdr:cNvPr id="40" name="大かっこ 39"/>
        <xdr:cNvSpPr>
          <a:spLocks noChangeArrowheads="1"/>
        </xdr:cNvSpPr>
      </xdr:nvSpPr>
      <xdr:spPr bwMode="auto">
        <a:xfrm>
          <a:off x="2530999" y="48358302"/>
          <a:ext cx="2785683" cy="10130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Overflow="clip" horzOverflow="clip" vert="horz" wrap="square" lIns="74295" tIns="8890" rIns="74295" bIns="8890" anchor="t" anchorCtr="0" upright="1">
          <a:spAutoFit/>
        </a:bodyPr>
        <a:lstStyle/>
        <a:p>
          <a:pPr algn="just">
            <a:lnSpc>
              <a:spcPts val="1000"/>
            </a:lnSpc>
            <a:spcAft>
              <a:spcPts val="0"/>
            </a:spcAft>
          </a:pPr>
          <a:endParaRPr lang="en-US" altLang="ja-JP" sz="1100" kern="100">
            <a:effectLst/>
            <a:latin typeface="ＭＳ ゴシック" panose="020B0609070205080204" pitchFamily="49" charset="-128"/>
            <a:ea typeface="ＭＳ ゴシック" panose="020B0609070205080204" pitchFamily="49" charset="-128"/>
            <a:cs typeface="Times New Roman"/>
          </a:endParaRPr>
        </a:p>
        <a:p>
          <a:pPr algn="just">
            <a:lnSpc>
              <a:spcPts val="1000"/>
            </a:lnSpc>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a:rPr>
            <a:t>研究遂行</a:t>
          </a:r>
          <a:r>
            <a:rPr lang="ja-JP" sz="1200" kern="100">
              <a:effectLst/>
              <a:latin typeface="ＭＳ ゴシック" panose="020B0609070205080204" pitchFamily="49" charset="-128"/>
              <a:ea typeface="ＭＳ ゴシック" panose="020B0609070205080204" pitchFamily="49" charset="-128"/>
              <a:cs typeface="Times New Roman"/>
            </a:rPr>
            <a:t>に係る事務費</a:t>
          </a: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200" kern="100">
            <a:effectLst/>
            <a:latin typeface="ＭＳ ゴシック" panose="020B0609070205080204" pitchFamily="49" charset="-128"/>
            <a:ea typeface="ＭＳ ゴシック" panose="020B0609070205080204" pitchFamily="49" charset="-128"/>
            <a:cs typeface="Times New Roman"/>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200" kern="100">
              <a:effectLst/>
              <a:latin typeface="ＭＳ ゴシック" panose="020B0609070205080204" pitchFamily="49" charset="-128"/>
              <a:ea typeface="ＭＳ ゴシック" panose="020B0609070205080204" pitchFamily="49" charset="-128"/>
              <a:cs typeface="Times New Roman"/>
            </a:rPr>
            <a:t>　</a:t>
          </a:r>
          <a:r>
            <a:rPr lang="ja-JP" altLang="ja-JP" sz="1100">
              <a:latin typeface="ＭＳ ゴシック" panose="020B0609070205080204" pitchFamily="49" charset="-128"/>
              <a:ea typeface="ＭＳ ゴシック" panose="020B0609070205080204" pitchFamily="49" charset="-128"/>
              <a:cs typeface="+mn-cs"/>
            </a:rPr>
            <a:t>職員旅費</a:t>
          </a:r>
          <a:r>
            <a:rPr lang="ja-JP" altLang="en-US" sz="1100" baseline="0">
              <a:latin typeface="ＭＳ ゴシック" panose="020B0609070205080204" pitchFamily="49" charset="-128"/>
              <a:ea typeface="ＭＳ ゴシック" panose="020B0609070205080204" pitchFamily="49" charset="-128"/>
              <a:cs typeface="+mn-cs"/>
            </a:rPr>
            <a:t>　　</a:t>
          </a:r>
          <a:r>
            <a:rPr lang="ja-JP" altLang="en-US" sz="1000" baseline="0">
              <a:latin typeface="ＭＳ ゴシック" panose="020B0609070205080204" pitchFamily="49" charset="-128"/>
              <a:ea typeface="ＭＳ ゴシック" panose="020B0609070205080204" pitchFamily="49" charset="-128"/>
              <a:cs typeface="+mn-cs"/>
            </a:rPr>
            <a:t>　　　</a:t>
          </a:r>
          <a:r>
            <a:rPr lang="ja-JP" altLang="en-US" sz="1100" baseline="0">
              <a:latin typeface="ＭＳ ゴシック" panose="020B0609070205080204" pitchFamily="49" charset="-128"/>
              <a:ea typeface="ＭＳ ゴシック" panose="020B0609070205080204" pitchFamily="49" charset="-128"/>
              <a:cs typeface="+mn-cs"/>
            </a:rPr>
            <a:t>０．５</a:t>
          </a:r>
          <a:r>
            <a:rPr lang="ja-JP" altLang="ja-JP" sz="1100">
              <a:latin typeface="ＭＳ ゴシック" panose="020B0609070205080204" pitchFamily="49" charset="-128"/>
              <a:ea typeface="ＭＳ ゴシック" panose="020B0609070205080204" pitchFamily="49" charset="-128"/>
              <a:cs typeface="+mn-cs"/>
            </a:rPr>
            <a:t>百万円</a:t>
          </a:r>
          <a:r>
            <a:rPr lang="en-US" altLang="ja-JP" sz="1100">
              <a:latin typeface="ＭＳ ゴシック" panose="020B0609070205080204" pitchFamily="49" charset="-128"/>
              <a:ea typeface="ＭＳ ゴシック" panose="020B0609070205080204" pitchFamily="49" charset="-128"/>
              <a:cs typeface="+mn-cs"/>
            </a:rPr>
            <a:t> </a:t>
          </a:r>
          <a:endParaRPr lang="ja-JP" altLang="ja-JP" sz="1100">
            <a:latin typeface="ＭＳ ゴシック" panose="020B0609070205080204" pitchFamily="49" charset="-128"/>
            <a:ea typeface="ＭＳ ゴシック" panose="020B0609070205080204" pitchFamily="49" charset="-128"/>
            <a:cs typeface="+mn-cs"/>
          </a:endParaRP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100">
            <a:latin typeface="ＭＳ ゴシック" panose="020B0609070205080204" pitchFamily="49" charset="-128"/>
            <a:ea typeface="ＭＳ ゴシック" panose="020B0609070205080204" pitchFamily="49" charset="-128"/>
            <a:cs typeface="+mn-cs"/>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ja-JP" sz="1100">
              <a:latin typeface="ＭＳ ゴシック" panose="020B0609070205080204" pitchFamily="49" charset="-128"/>
              <a:ea typeface="ＭＳ ゴシック" panose="020B0609070205080204" pitchFamily="49" charset="-128"/>
              <a:cs typeface="+mn-cs"/>
            </a:rPr>
            <a:t>　職員旅費</a:t>
          </a:r>
          <a:r>
            <a:rPr lang="ja-JP" altLang="en-US" sz="1100">
              <a:latin typeface="ＭＳ ゴシック" panose="020B0609070205080204" pitchFamily="49" charset="-128"/>
              <a:ea typeface="ＭＳ ゴシック" panose="020B0609070205080204" pitchFamily="49" charset="-128"/>
              <a:cs typeface="+mn-cs"/>
            </a:rPr>
            <a:t>（</a:t>
          </a:r>
          <a:r>
            <a:rPr lang="ja-JP" altLang="ja-JP" sz="1100">
              <a:effectLst/>
              <a:latin typeface="+mn-lt"/>
              <a:ea typeface="+mn-ea"/>
              <a:cs typeface="+mn-cs"/>
            </a:rPr>
            <a:t>外国</a:t>
          </a:r>
          <a:r>
            <a:rPr lang="ja-JP" altLang="en-US" sz="1100">
              <a:latin typeface="ＭＳ ゴシック" panose="020B0609070205080204" pitchFamily="49" charset="-128"/>
              <a:ea typeface="ＭＳ ゴシック" panose="020B0609070205080204" pitchFamily="49" charset="-128"/>
              <a:cs typeface="+mn-cs"/>
            </a:rPr>
            <a:t>）　０．６</a:t>
          </a:r>
          <a:r>
            <a:rPr lang="ja-JP" altLang="ja-JP" sz="1100">
              <a:latin typeface="ＭＳ ゴシック" panose="020B0609070205080204" pitchFamily="49" charset="-128"/>
              <a:ea typeface="ＭＳ ゴシック" panose="020B0609070205080204" pitchFamily="49" charset="-128"/>
              <a:cs typeface="+mn-cs"/>
            </a:rPr>
            <a:t>百万円</a:t>
          </a:r>
          <a:r>
            <a:rPr lang="en-US" altLang="ja-JP" sz="1100">
              <a:latin typeface="ＭＳ ゴシック" panose="020B0609070205080204" pitchFamily="49" charset="-128"/>
              <a:ea typeface="ＭＳ ゴシック" panose="020B0609070205080204" pitchFamily="49" charset="-128"/>
              <a:cs typeface="+mn-cs"/>
            </a:rPr>
            <a:t> </a:t>
          </a:r>
          <a:r>
            <a:rPr lang="ja-JP" altLang="ja-JP" sz="1100">
              <a:latin typeface="ＭＳ ゴシック" panose="020B0609070205080204" pitchFamily="49" charset="-128"/>
              <a:ea typeface="ＭＳ ゴシック" panose="020B0609070205080204" pitchFamily="49" charset="-128"/>
              <a:cs typeface="+mn-cs"/>
            </a:rPr>
            <a:t>　</a:t>
          </a:r>
        </a:p>
        <a:p>
          <a:pPr algn="just">
            <a:lnSpc>
              <a:spcPts val="1000"/>
            </a:lnSpc>
            <a:spcAft>
              <a:spcPts val="0"/>
            </a:spcAft>
          </a:pPr>
          <a:r>
            <a:rPr lang="en-US" sz="1200" kern="100">
              <a:effectLst/>
              <a:latin typeface="ＭＳ ゴシック" panose="020B0609070205080204" pitchFamily="49" charset="-128"/>
              <a:ea typeface="ＭＳ ゴシック" panose="020B0609070205080204" pitchFamily="49" charset="-128"/>
              <a:cs typeface="Times New Roman"/>
            </a:rPr>
            <a:t> </a:t>
          </a:r>
          <a:endParaRPr lang="ja-JP" sz="1200" kern="100">
            <a:effectLst/>
            <a:latin typeface="ＭＳ ゴシック" panose="020B0609070205080204" pitchFamily="49" charset="-128"/>
            <a:ea typeface="ＭＳ ゴシック" panose="020B0609070205080204" pitchFamily="49" charset="-128"/>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54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583</v>
      </c>
      <c r="AF5" s="698"/>
      <c r="AG5" s="698"/>
      <c r="AH5" s="698"/>
      <c r="AI5" s="698"/>
      <c r="AJ5" s="698"/>
      <c r="AK5" s="698"/>
      <c r="AL5" s="698"/>
      <c r="AM5" s="698"/>
      <c r="AN5" s="698"/>
      <c r="AO5" s="698"/>
      <c r="AP5" s="699"/>
      <c r="AQ5" s="700" t="s">
        <v>582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t="s">
        <v>578</v>
      </c>
      <c r="X13" s="657"/>
      <c r="Y13" s="657"/>
      <c r="Z13" s="657"/>
      <c r="AA13" s="657"/>
      <c r="AB13" s="657"/>
      <c r="AC13" s="658"/>
      <c r="AD13" s="656" t="s">
        <v>578</v>
      </c>
      <c r="AE13" s="657"/>
      <c r="AF13" s="657"/>
      <c r="AG13" s="657"/>
      <c r="AH13" s="657"/>
      <c r="AI13" s="657"/>
      <c r="AJ13" s="658"/>
      <c r="AK13" s="656">
        <v>9</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578</v>
      </c>
      <c r="Q19" s="657"/>
      <c r="R19" s="657"/>
      <c r="S19" s="657"/>
      <c r="T19" s="657"/>
      <c r="U19" s="657"/>
      <c r="V19" s="658"/>
      <c r="W19" s="656" t="s">
        <v>578</v>
      </c>
      <c r="X19" s="657"/>
      <c r="Y19" s="657"/>
      <c r="Z19" s="657"/>
      <c r="AA19" s="657"/>
      <c r="AB19" s="657"/>
      <c r="AC19" s="658"/>
      <c r="AD19" s="656" t="s">
        <v>578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8</v>
      </c>
      <c r="Q23" s="918"/>
      <c r="R23" s="918"/>
      <c r="S23" s="918"/>
      <c r="T23" s="918"/>
      <c r="U23" s="918"/>
      <c r="V23" s="935"/>
      <c r="W23" s="917" t="s">
        <v>566</v>
      </c>
      <c r="X23" s="918"/>
      <c r="Y23" s="918"/>
      <c r="Z23" s="918"/>
      <c r="AA23" s="918"/>
      <c r="AB23" s="918"/>
      <c r="AC23" s="935"/>
      <c r="AD23" s="972" t="s">
        <v>579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558</v>
      </c>
      <c r="H24" s="954"/>
      <c r="I24" s="954"/>
      <c r="J24" s="954"/>
      <c r="K24" s="954"/>
      <c r="L24" s="954"/>
      <c r="M24" s="954"/>
      <c r="N24" s="954"/>
      <c r="O24" s="955"/>
      <c r="P24" s="656">
        <v>1</v>
      </c>
      <c r="Q24" s="657"/>
      <c r="R24" s="657"/>
      <c r="S24" s="657"/>
      <c r="T24" s="657"/>
      <c r="U24" s="657"/>
      <c r="V24" s="658"/>
      <c r="W24" s="656" t="s">
        <v>567</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555</v>
      </c>
      <c r="H25" s="954"/>
      <c r="I25" s="954"/>
      <c r="J25" s="954"/>
      <c r="K25" s="954"/>
      <c r="L25" s="954"/>
      <c r="M25" s="954"/>
      <c r="N25" s="954"/>
      <c r="O25" s="955"/>
      <c r="P25" s="656" t="s">
        <v>555</v>
      </c>
      <c r="Q25" s="657"/>
      <c r="R25" s="657"/>
      <c r="S25" s="657"/>
      <c r="T25" s="657"/>
      <c r="U25" s="657"/>
      <c r="V25" s="658"/>
      <c r="W25" s="656" t="s">
        <v>566</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555</v>
      </c>
      <c r="H26" s="954"/>
      <c r="I26" s="954"/>
      <c r="J26" s="954"/>
      <c r="K26" s="954"/>
      <c r="L26" s="954"/>
      <c r="M26" s="954"/>
      <c r="N26" s="954"/>
      <c r="O26" s="955"/>
      <c r="P26" s="656" t="s">
        <v>555</v>
      </c>
      <c r="Q26" s="657"/>
      <c r="R26" s="657"/>
      <c r="S26" s="657"/>
      <c r="T26" s="657"/>
      <c r="U26" s="657"/>
      <c r="V26" s="658"/>
      <c r="W26" s="656" t="s">
        <v>568</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555</v>
      </c>
      <c r="H27" s="954"/>
      <c r="I27" s="954"/>
      <c r="J27" s="954"/>
      <c r="K27" s="954"/>
      <c r="L27" s="954"/>
      <c r="M27" s="954"/>
      <c r="N27" s="954"/>
      <c r="O27" s="955"/>
      <c r="P27" s="656" t="s">
        <v>555</v>
      </c>
      <c r="Q27" s="657"/>
      <c r="R27" s="657"/>
      <c r="S27" s="657"/>
      <c r="T27" s="657"/>
      <c r="U27" s="657"/>
      <c r="V27" s="658"/>
      <c r="W27" s="656" t="s">
        <v>569</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32</v>
      </c>
      <c r="AV31" s="192"/>
      <c r="AW31" s="394" t="s">
        <v>300</v>
      </c>
      <c r="AX31" s="395"/>
    </row>
    <row r="32" spans="1:50" ht="33" customHeight="1" x14ac:dyDescent="0.15">
      <c r="A32" s="399"/>
      <c r="B32" s="397"/>
      <c r="C32" s="397"/>
      <c r="D32" s="397"/>
      <c r="E32" s="397"/>
      <c r="F32" s="398"/>
      <c r="G32" s="560" t="s">
        <v>585</v>
      </c>
      <c r="H32" s="561"/>
      <c r="I32" s="561"/>
      <c r="J32" s="561"/>
      <c r="K32" s="561"/>
      <c r="L32" s="561"/>
      <c r="M32" s="561"/>
      <c r="N32" s="561"/>
      <c r="O32" s="562"/>
      <c r="P32" s="98" t="s">
        <v>586</v>
      </c>
      <c r="Q32" s="98"/>
      <c r="R32" s="98"/>
      <c r="S32" s="98"/>
      <c r="T32" s="98"/>
      <c r="U32" s="98"/>
      <c r="V32" s="98"/>
      <c r="W32" s="98"/>
      <c r="X32" s="99"/>
      <c r="Y32" s="467" t="s">
        <v>12</v>
      </c>
      <c r="Z32" s="527"/>
      <c r="AA32" s="528"/>
      <c r="AB32" s="457" t="s">
        <v>584</v>
      </c>
      <c r="AC32" s="457"/>
      <c r="AD32" s="457"/>
      <c r="AE32" s="211" t="s">
        <v>555</v>
      </c>
      <c r="AF32" s="212"/>
      <c r="AG32" s="212"/>
      <c r="AH32" s="212"/>
      <c r="AI32" s="211" t="s">
        <v>555</v>
      </c>
      <c r="AJ32" s="212"/>
      <c r="AK32" s="212"/>
      <c r="AL32" s="212"/>
      <c r="AM32" s="211" t="s">
        <v>555</v>
      </c>
      <c r="AN32" s="212"/>
      <c r="AO32" s="212"/>
      <c r="AP32" s="212"/>
      <c r="AQ32" s="333" t="s">
        <v>555</v>
      </c>
      <c r="AR32" s="200"/>
      <c r="AS32" s="200"/>
      <c r="AT32" s="334"/>
      <c r="AU32" s="212" t="s">
        <v>555</v>
      </c>
      <c r="AV32" s="212"/>
      <c r="AW32" s="212"/>
      <c r="AX32" s="214"/>
    </row>
    <row r="33" spans="1:50" ht="3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584</v>
      </c>
      <c r="AC33" s="519"/>
      <c r="AD33" s="519"/>
      <c r="AE33" s="211" t="s">
        <v>555</v>
      </c>
      <c r="AF33" s="212"/>
      <c r="AG33" s="212"/>
      <c r="AH33" s="212"/>
      <c r="AI33" s="211" t="s">
        <v>555</v>
      </c>
      <c r="AJ33" s="212"/>
      <c r="AK33" s="212"/>
      <c r="AL33" s="212"/>
      <c r="AM33" s="211" t="s">
        <v>555</v>
      </c>
      <c r="AN33" s="212"/>
      <c r="AO33" s="212"/>
      <c r="AP33" s="212"/>
      <c r="AQ33" s="333" t="s">
        <v>555</v>
      </c>
      <c r="AR33" s="200"/>
      <c r="AS33" s="200"/>
      <c r="AT33" s="334"/>
      <c r="AU33" s="212">
        <v>6</v>
      </c>
      <c r="AV33" s="212"/>
      <c r="AW33" s="212"/>
      <c r="AX33" s="214"/>
    </row>
    <row r="34" spans="1:50" ht="3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555</v>
      </c>
      <c r="AJ34" s="212"/>
      <c r="AK34" s="212"/>
      <c r="AL34" s="212"/>
      <c r="AM34" s="211" t="s">
        <v>555</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594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t="s">
        <v>575</v>
      </c>
      <c r="I67" s="252"/>
      <c r="J67" s="252"/>
      <c r="K67" s="252"/>
      <c r="L67" s="252"/>
      <c r="M67" s="252"/>
      <c r="N67" s="252"/>
      <c r="O67" s="253"/>
      <c r="P67" s="251" t="s">
        <v>576</v>
      </c>
      <c r="Q67" s="252"/>
      <c r="R67" s="252"/>
      <c r="S67" s="252"/>
      <c r="T67" s="252"/>
      <c r="U67" s="252"/>
      <c r="V67" s="253"/>
      <c r="W67" s="257"/>
      <c r="X67" s="258"/>
      <c r="Y67" s="263" t="s">
        <v>12</v>
      </c>
      <c r="Z67" s="263"/>
      <c r="AA67" s="264"/>
      <c r="AB67" s="265" t="s">
        <v>518</v>
      </c>
      <c r="AC67" s="265"/>
      <c r="AD67" s="265"/>
      <c r="AE67" s="211" t="s">
        <v>555</v>
      </c>
      <c r="AF67" s="212"/>
      <c r="AG67" s="212"/>
      <c r="AH67" s="212"/>
      <c r="AI67" s="211" t="s">
        <v>555</v>
      </c>
      <c r="AJ67" s="212"/>
      <c r="AK67" s="212"/>
      <c r="AL67" s="212"/>
      <c r="AM67" s="211" t="s">
        <v>555</v>
      </c>
      <c r="AN67" s="212"/>
      <c r="AO67" s="212"/>
      <c r="AP67" s="212"/>
      <c r="AQ67" s="211" t="s">
        <v>555</v>
      </c>
      <c r="AR67" s="212"/>
      <c r="AS67" s="212"/>
      <c r="AT67" s="213"/>
      <c r="AU67" s="212" t="s">
        <v>555</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555</v>
      </c>
      <c r="AF68" s="212"/>
      <c r="AG68" s="212"/>
      <c r="AH68" s="212"/>
      <c r="AI68" s="211" t="s">
        <v>555</v>
      </c>
      <c r="AJ68" s="212"/>
      <c r="AK68" s="212"/>
      <c r="AL68" s="212"/>
      <c r="AM68" s="211" t="s">
        <v>555</v>
      </c>
      <c r="AN68" s="212"/>
      <c r="AO68" s="212"/>
      <c r="AP68" s="212"/>
      <c r="AQ68" s="211" t="s">
        <v>555</v>
      </c>
      <c r="AR68" s="212"/>
      <c r="AS68" s="212"/>
      <c r="AT68" s="213"/>
      <c r="AU68" s="212" t="s">
        <v>555</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555</v>
      </c>
      <c r="AF69" s="267"/>
      <c r="AG69" s="267"/>
      <c r="AH69" s="267"/>
      <c r="AI69" s="266" t="s">
        <v>555</v>
      </c>
      <c r="AJ69" s="267"/>
      <c r="AK69" s="267"/>
      <c r="AL69" s="267"/>
      <c r="AM69" s="266" t="s">
        <v>555</v>
      </c>
      <c r="AN69" s="267"/>
      <c r="AO69" s="267"/>
      <c r="AP69" s="267"/>
      <c r="AQ69" s="211" t="s">
        <v>555</v>
      </c>
      <c r="AR69" s="212"/>
      <c r="AS69" s="212"/>
      <c r="AT69" s="213"/>
      <c r="AU69" s="212" t="s">
        <v>555</v>
      </c>
      <c r="AV69" s="212"/>
      <c r="AW69" s="212"/>
      <c r="AX69" s="214"/>
    </row>
    <row r="70" spans="1:50" ht="23.25" hidden="1" customHeight="1" x14ac:dyDescent="0.15">
      <c r="A70" s="471" t="s">
        <v>498</v>
      </c>
      <c r="B70" s="472"/>
      <c r="C70" s="472"/>
      <c r="D70" s="472"/>
      <c r="E70" s="472"/>
      <c r="F70" s="473"/>
      <c r="G70" s="249" t="s">
        <v>365</v>
      </c>
      <c r="H70" s="300" t="s">
        <v>576</v>
      </c>
      <c r="I70" s="300"/>
      <c r="J70" s="300"/>
      <c r="K70" s="300"/>
      <c r="L70" s="300"/>
      <c r="M70" s="300"/>
      <c r="N70" s="300"/>
      <c r="O70" s="300"/>
      <c r="P70" s="300" t="s">
        <v>576</v>
      </c>
      <c r="Q70" s="300"/>
      <c r="R70" s="300"/>
      <c r="S70" s="300"/>
      <c r="T70" s="300"/>
      <c r="U70" s="300"/>
      <c r="V70" s="300"/>
      <c r="W70" s="303" t="s">
        <v>517</v>
      </c>
      <c r="X70" s="304"/>
      <c r="Y70" s="263" t="s">
        <v>12</v>
      </c>
      <c r="Z70" s="263"/>
      <c r="AA70" s="264"/>
      <c r="AB70" s="265" t="s">
        <v>518</v>
      </c>
      <c r="AC70" s="265"/>
      <c r="AD70" s="265"/>
      <c r="AE70" s="211" t="s">
        <v>555</v>
      </c>
      <c r="AF70" s="212"/>
      <c r="AG70" s="212"/>
      <c r="AH70" s="212"/>
      <c r="AI70" s="211" t="s">
        <v>555</v>
      </c>
      <c r="AJ70" s="212"/>
      <c r="AK70" s="212"/>
      <c r="AL70" s="212"/>
      <c r="AM70" s="211" t="s">
        <v>555</v>
      </c>
      <c r="AN70" s="212"/>
      <c r="AO70" s="212"/>
      <c r="AP70" s="212"/>
      <c r="AQ70" s="211" t="s">
        <v>555</v>
      </c>
      <c r="AR70" s="212"/>
      <c r="AS70" s="212"/>
      <c r="AT70" s="213"/>
      <c r="AU70" s="212" t="s">
        <v>555</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555</v>
      </c>
      <c r="AF71" s="212"/>
      <c r="AG71" s="212"/>
      <c r="AH71" s="212"/>
      <c r="AI71" s="211" t="s">
        <v>555</v>
      </c>
      <c r="AJ71" s="212"/>
      <c r="AK71" s="212"/>
      <c r="AL71" s="212"/>
      <c r="AM71" s="211" t="s">
        <v>555</v>
      </c>
      <c r="AN71" s="212"/>
      <c r="AO71" s="212"/>
      <c r="AP71" s="212"/>
      <c r="AQ71" s="211" t="s">
        <v>555</v>
      </c>
      <c r="AR71" s="212"/>
      <c r="AS71" s="212"/>
      <c r="AT71" s="213"/>
      <c r="AU71" s="212" t="s">
        <v>555</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555</v>
      </c>
      <c r="AF72" s="212"/>
      <c r="AG72" s="212"/>
      <c r="AH72" s="212"/>
      <c r="AI72" s="211" t="s">
        <v>555</v>
      </c>
      <c r="AJ72" s="212"/>
      <c r="AK72" s="212"/>
      <c r="AL72" s="212"/>
      <c r="AM72" s="211" t="s">
        <v>555</v>
      </c>
      <c r="AN72" s="212"/>
      <c r="AO72" s="212"/>
      <c r="AP72" s="213"/>
      <c r="AQ72" s="211" t="s">
        <v>555</v>
      </c>
      <c r="AR72" s="212"/>
      <c r="AS72" s="212"/>
      <c r="AT72" s="213"/>
      <c r="AU72" s="212" t="s">
        <v>555</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595</v>
      </c>
      <c r="H101" s="98"/>
      <c r="I101" s="98"/>
      <c r="J101" s="98"/>
      <c r="K101" s="98"/>
      <c r="L101" s="98"/>
      <c r="M101" s="98"/>
      <c r="N101" s="98"/>
      <c r="O101" s="98"/>
      <c r="P101" s="98"/>
      <c r="Q101" s="98"/>
      <c r="R101" s="98"/>
      <c r="S101" s="98"/>
      <c r="T101" s="98"/>
      <c r="U101" s="98"/>
      <c r="V101" s="98"/>
      <c r="W101" s="98"/>
      <c r="X101" s="99"/>
      <c r="Y101" s="538" t="s">
        <v>55</v>
      </c>
      <c r="Z101" s="539"/>
      <c r="AA101" s="540"/>
      <c r="AB101" s="457" t="s">
        <v>588</v>
      </c>
      <c r="AC101" s="457"/>
      <c r="AD101" s="457"/>
      <c r="AE101" s="211" t="s">
        <v>555</v>
      </c>
      <c r="AF101" s="212"/>
      <c r="AG101" s="212"/>
      <c r="AH101" s="213"/>
      <c r="AI101" s="211" t="s">
        <v>578</v>
      </c>
      <c r="AJ101" s="212"/>
      <c r="AK101" s="212"/>
      <c r="AL101" s="213"/>
      <c r="AM101" s="211" t="s">
        <v>578</v>
      </c>
      <c r="AN101" s="212"/>
      <c r="AO101" s="212"/>
      <c r="AP101" s="213"/>
      <c r="AQ101" s="211" t="s">
        <v>574</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588</v>
      </c>
      <c r="AC102" s="457"/>
      <c r="AD102" s="457"/>
      <c r="AE102" s="414" t="s">
        <v>555</v>
      </c>
      <c r="AF102" s="414"/>
      <c r="AG102" s="414"/>
      <c r="AH102" s="414"/>
      <c r="AI102" s="414" t="s">
        <v>555</v>
      </c>
      <c r="AJ102" s="414"/>
      <c r="AK102" s="414"/>
      <c r="AL102" s="414"/>
      <c r="AM102" s="414" t="s">
        <v>578</v>
      </c>
      <c r="AN102" s="414"/>
      <c r="AO102" s="414"/>
      <c r="AP102" s="414"/>
      <c r="AQ102" s="266">
        <v>1</v>
      </c>
      <c r="AR102" s="267"/>
      <c r="AS102" s="267"/>
      <c r="AT102" s="312"/>
      <c r="AU102" s="266">
        <v>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t="s">
        <v>555</v>
      </c>
      <c r="AF116" s="414"/>
      <c r="AG116" s="414"/>
      <c r="AH116" s="414"/>
      <c r="AI116" s="414" t="s">
        <v>578</v>
      </c>
      <c r="AJ116" s="414"/>
      <c r="AK116" s="414"/>
      <c r="AL116" s="414"/>
      <c r="AM116" s="414" t="s">
        <v>578</v>
      </c>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589</v>
      </c>
      <c r="AC117" s="469"/>
      <c r="AD117" s="470"/>
      <c r="AE117" s="547" t="s">
        <v>555</v>
      </c>
      <c r="AF117" s="547"/>
      <c r="AG117" s="547"/>
      <c r="AH117" s="547"/>
      <c r="AI117" s="547" t="s">
        <v>578</v>
      </c>
      <c r="AJ117" s="547"/>
      <c r="AK117" s="547"/>
      <c r="AL117" s="547"/>
      <c r="AM117" s="547" t="s">
        <v>578</v>
      </c>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555</v>
      </c>
      <c r="AF134" s="200"/>
      <c r="AG134" s="200"/>
      <c r="AH134" s="200"/>
      <c r="AI134" s="199" t="s">
        <v>578</v>
      </c>
      <c r="AJ134" s="200"/>
      <c r="AK134" s="200"/>
      <c r="AL134" s="200"/>
      <c r="AM134" s="199" t="s">
        <v>578</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555</v>
      </c>
      <c r="AF135" s="200"/>
      <c r="AG135" s="200"/>
      <c r="AH135" s="200"/>
      <c r="AI135" s="199" t="s">
        <v>578</v>
      </c>
      <c r="AJ135" s="200"/>
      <c r="AK135" s="200"/>
      <c r="AL135" s="200"/>
      <c r="AM135" s="199" t="s">
        <v>578</v>
      </c>
      <c r="AN135" s="200"/>
      <c r="AO135" s="200"/>
      <c r="AP135" s="200"/>
      <c r="AQ135" s="199" t="s">
        <v>555</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572</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572</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572</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572</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572</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572</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572</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572</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572</v>
      </c>
      <c r="AE719" s="604"/>
      <c r="AF719" s="604"/>
      <c r="AG719" s="118" t="s">
        <v>573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564</v>
      </c>
      <c r="F737" s="986"/>
      <c r="G737" s="986"/>
      <c r="H737" s="986"/>
      <c r="I737" s="986"/>
      <c r="J737" s="986"/>
      <c r="K737" s="986"/>
      <c r="L737" s="986"/>
      <c r="M737" s="986"/>
      <c r="N737" s="358" t="s">
        <v>358</v>
      </c>
      <c r="O737" s="358"/>
      <c r="P737" s="358"/>
      <c r="Q737" s="358"/>
      <c r="R737" s="986" t="s">
        <v>565</v>
      </c>
      <c r="S737" s="986"/>
      <c r="T737" s="986"/>
      <c r="U737" s="986"/>
      <c r="V737" s="986"/>
      <c r="W737" s="986"/>
      <c r="X737" s="986"/>
      <c r="Y737" s="986"/>
      <c r="Z737" s="986"/>
      <c r="AA737" s="358" t="s">
        <v>359</v>
      </c>
      <c r="AB737" s="358"/>
      <c r="AC737" s="358"/>
      <c r="AD737" s="358"/>
      <c r="AE737" s="986" t="s">
        <v>565</v>
      </c>
      <c r="AF737" s="986"/>
      <c r="AG737" s="986"/>
      <c r="AH737" s="986"/>
      <c r="AI737" s="986"/>
      <c r="AJ737" s="986"/>
      <c r="AK737" s="986"/>
      <c r="AL737" s="986"/>
      <c r="AM737" s="986"/>
      <c r="AN737" s="358" t="s">
        <v>360</v>
      </c>
      <c r="AO737" s="358"/>
      <c r="AP737" s="358"/>
      <c r="AQ737" s="358"/>
      <c r="AR737" s="987" t="s">
        <v>565</v>
      </c>
      <c r="AS737" s="988"/>
      <c r="AT737" s="988"/>
      <c r="AU737" s="988"/>
      <c r="AV737" s="988"/>
      <c r="AW737" s="988"/>
      <c r="AX737" s="989"/>
      <c r="AY737" s="89"/>
      <c r="AZ737" s="89"/>
    </row>
    <row r="738" spans="1:52" ht="24.75" customHeight="1" x14ac:dyDescent="0.15">
      <c r="A738" s="990" t="s">
        <v>361</v>
      </c>
      <c r="B738" s="203"/>
      <c r="C738" s="203"/>
      <c r="D738" s="204"/>
      <c r="E738" s="986" t="s">
        <v>565</v>
      </c>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580</v>
      </c>
      <c r="F739" s="998"/>
      <c r="G739" s="998"/>
      <c r="H739" s="91" t="str">
        <f>IF(E739="", "", "(")</f>
        <v>(</v>
      </c>
      <c r="I739" s="981" t="s">
        <v>470</v>
      </c>
      <c r="J739" s="981"/>
      <c r="K739" s="91" t="str">
        <f>IF(OR(I739="　", I739=""), "", "-")</f>
        <v>-</v>
      </c>
      <c r="L739" s="982">
        <v>56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c r="F1102" s="371"/>
      <c r="G1102" s="371"/>
      <c r="H1102" s="371"/>
      <c r="I1102" s="371"/>
      <c r="J1102" s="341"/>
      <c r="K1102" s="342"/>
      <c r="L1102" s="342"/>
      <c r="M1102" s="342"/>
      <c r="N1102" s="342"/>
      <c r="O1102" s="342"/>
      <c r="P1102" s="355"/>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35"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7" sqref="BF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2018-07-05T00:13:06Z</cp:lastPrinted>
  <dcterms:created xsi:type="dcterms:W3CDTF">2012-03-13T00:50:25Z</dcterms:created>
  <dcterms:modified xsi:type="dcterms:W3CDTF">2018-07-10T01:23:29Z</dcterms:modified>
</cp:coreProperties>
</file>