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30\③行政事業レビュー\①行政事業レビューシート\20180523　【中間公表】レビューシート\03　シート確認後修正等依頼\03　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<sst xmlns="http://schemas.openxmlformats.org/spreadsheetml/2006/main" count="2816" uniqueCount="606">
  <si>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</si>
  <si>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</si>
  <si>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</si>
  <si>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</si>
  <si>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</si>
  <si>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</si>
  <si>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</si>
  <si>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</si>
  <si>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</si>
  <si>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</si>
  <si>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</si>
  <si>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</si>
  <si>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</si>
  <si>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</si>
  <si>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</si>
  <si>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</si>
  <si>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</si>
  <si>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</si>
  <si>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</si>
  <si>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</si>
  <si>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</si>
  <si>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</si>
  <si>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</si>
  <si>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</si>
  <si>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</si>
  <si>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</si>
  <si>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</si>
  <si>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</si>
  <si>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</si>
  <si>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</si>
  <si>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</si>
  <si>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</si>
  <si>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</si>
  <si>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</si>
  <si>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</si>
  <si>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</si>
  <si>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</si>
  <si>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</si>
  <si>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</si>
  <si>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</si>
  <si>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</si>
  <si>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</si>
  <si>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</si>
  <si>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</si>
  <si>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</si>
  <si>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</si>
  <si>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</si>
  <si>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</si>
  <si>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</si>
  <si>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</si>
  <si>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</si>
  <si>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</si>
  <si>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</si>
  <si>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</si>
  <si>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</si>
  <si>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</si>
  <si>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</si>
  <si>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</si>
  <si>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</si>
  <si>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</si>
  <si>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</si>
  <si>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</si>
  <si>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</si>
  <si>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</si>
  <si>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</si>
  <si>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</si>
  <si>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</si>
  <si>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</si>
  <si>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</si>
  <si>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</si>
  <si>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</si>
  <si>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</si>
  <si>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</si>
  <si>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</si>
  <si>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</si>
  <si>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</si>
  <si>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</si>
  <si>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</si>
  <si>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</si>
  <si>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</si>
  <si>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</si>
  <si>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</si>
  <si>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</si>
  <si>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</si>
  <si>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</si>
  <si>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</si>
  <si>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</si>
  <si>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</si>
  <si>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</si>
  <si>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</si>
  <si>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</si>
  <si>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</si>
  <si>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</si>
  <si>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</si>
  <si>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</si>
  <si>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</si>
  <si>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</si>
  <si>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</si>
  <si>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</si>
  <si>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</si>
  <si>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</si>
  <si>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</si>
  <si>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</si>
  <si>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</si>
  <si>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</si>
  <si>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</si>
  <si>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</si>
  <si>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</si>
  <si>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</si>
  <si>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</si>
  <si>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</si>
  <si>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</si>
  <si>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</si>
  <si>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</si>
  <si>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</si>
  <si>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</si>
  <si>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</si>
  <si>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</si>
  <si>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</si>
  <si>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</si>
  <si>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</si>
  <si>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</si>
  <si>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</si>
  <si>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</si>
  <si>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</si>
  <si>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</si>
  <si>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</si>
  <si>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</si>
  <si>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</si>
  <si>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</si>
  <si>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</si>
  <si>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</si>
  <si>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</si>
  <si>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</si>
  <si>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</si>
  <si>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</si>
  <si>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</si>
  <si>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</si>
  <si>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</si>
  <si>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</si>
  <si>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</si>
  <si>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</si>
  <si>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</si>
  <si>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</si>
  <si>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</si>
  <si>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</si>
  <si>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</si>
  <si>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</si>
  <si>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</si>
  <si>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</si>
  <si>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</si>
  <si>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</si>
  <si>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</si>
  <si>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</si>
  <si>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</si>
  <si>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</si>
  <si>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</si>
  <si>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</si>
  <si>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</si>
  <si>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</si>
  <si>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</si>
  <si>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</si>
  <si>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</si>
  <si>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</si>
  <si>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</si>
  <si>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</si>
  <si>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</si>
  <si>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</si>
  <si>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</si>
  <si>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</si>
  <si>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</si>
  <si>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</si>
  <si>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</si>
  <si>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</si>
  <si>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</si>
  <si>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</si>
  <si>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</si>
  <si>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</si>
  <si>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</si>
  <si>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</si>
  <si>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</si>
  <si>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</si>
  <si>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</si>
  <si>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</si>
  <si>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</si>
  <si>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</si>
  <si>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</si>
  <si>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</si>
  <si>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</si>
  <si>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</si>
  <si>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</si>
  <si>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</si>
  <si>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</si>
  <si>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</si>
  <si>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</si>
  <si>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</si>
  <si>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</si>
  <si>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</si>
  <si>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</si>
  <si>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</si>
  <si>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</si>
  <si>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</si>
  <si>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</si>
  <si>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</si>
  <si>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</si>
  <si>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</si>
  <si>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</si>
  <si>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</si>
  <si>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</si>
  <si>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</si>
  <si>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</si>
  <si>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</si>
  <si>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</si>
  <si>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</si>
  <si>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</si>
  <si>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</si>
  <si>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</si>
  <si>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</si>
  <si>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</si>
  <si>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</si>
  <si>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</si>
  <si>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</si>
  <si>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</si>
  <si>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</si>
  <si>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</si>
  <si>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</si>
  <si>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</si>
  <si>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</si>
  <si>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</si>
  <si>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</si>
  <si>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</si>
  <si>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</si>
  <si>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</si>
  <si>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</si>
  <si>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</si>
  <si>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</si>
  <si>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</si>
  <si>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</si>
  <si>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</si>
  <si>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</si>
  <si>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</si>
  <si>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</si>
  <si>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</si>
  <si>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</si>
  <si>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</si>
  <si>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</si>
  <si>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</si>
  <si>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</si>
  <si>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</si>
  <si>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</si>
  <si>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</si>
  <si>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</si>
  <si>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</si>
  <si>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</si>
  <si>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</si>
  <si>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</si>
  <si>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</si>
  <si>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</si>
  <si>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</si>
  <si>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</si>
  <si>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</si>
  <si>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</si>
  <si>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</si>
  <si>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</si>
  <si>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</si>
  <si>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</si>
  <si>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</si>
  <si>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</si>
  <si>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</si>
  <si>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</si>
  <si>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</si>
  <si>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</si>
  <si>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</si>
  <si>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</si>
  <si>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</si>
  <si>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</si>
  <si>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</si>
  <si>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</si>
  <si>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</si>
  <si>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</si>
  <si>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</si>
  <si>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</si>
  <si>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</si>
  <si>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</si>
  <si>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</si>
  <si>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</si>
  <si>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</si>
  <si>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</si>
  <si>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</si>
  <si>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</si>
  <si>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</si>
  <si>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</si>
  <si>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</si>
  <si>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</si>
  <si>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</si>
  <si>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</si>
  <si>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</si>
  <si>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</si>
  <si>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</si>
  <si>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</si>
  <si>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</si>
  <si>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</si>
  <si>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</si>
  <si>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</si>
  <si>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</si>
  <si>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</si>
  <si>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</si>
  <si>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</si>
  <si>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</si>
  <si>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</si>
  <si>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</si>
  <si>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</si>
  <si>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</si>
  <si>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</si>
  <si>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</si>
  <si>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</si>
  <si>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</si>
  <si>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</si>
  <si>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</si>
  <si>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</si>
  <si>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</si>
  <si>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</si>
  <si>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</si>
  <si>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</si>
  <si>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</si>
  <si>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</si>
  <si>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</si>
  <si>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</si>
  <si>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</si>
  <si>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</si>
  <si>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</si>
  <si>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</si>
  <si>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</si>
  <si>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</si>
  <si>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</si>
  <si>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</si>
  <si>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</si>
  <si>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</si>
  <si>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</si>
  <si>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</si>
  <si>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</si>
  <si>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</si>
  <si>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</si>
  <si>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</si>
  <si>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</si>
  <si>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</si>
  <si>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</si>
  <si>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</si>
  <si>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</si>
  <si>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</si>
  <si>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</si>
  <si>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</si>
  <si>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</si>
  <si>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</si>
  <si>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</si>
  <si>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</si>
  <si>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</si>
  <si>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</si>
  <si>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</si>
  <si>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</si>
  <si>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</si>
  <si>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</si>
  <si>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</si>
  <si>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</si>
  <si>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</si>
  <si>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</si>
  <si>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</si>
  <si>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</si>
  <si>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</si>
  <si>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</si>
  <si>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</si>
  <si>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</si>
  <si>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</si>
  <si>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</si>
  <si>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</si>
  <si>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</si>
  <si>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</si>
  <si>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</si>
  <si>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</si>
  <si>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</si>
  <si>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</si>
  <si>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</si>
  <si>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</si>
  <si>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</si>
  <si>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</si>
  <si>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</si>
  <si>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</si>
  <si>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</si>
  <si>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</si>
  <si>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</si>
  <si>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</si>
  <si>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</si>
  <si>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</si>
  <si>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</si>
  <si>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</si>
  <si>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</si>
  <si>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</si>
  <si>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</si>
  <si>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</si>
  <si>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</si>
  <si>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</si>
  <si>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</si>
  <si>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</si>
  <si>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</si>
  <si>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</si>
  <si>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</si>
  <si>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</si>
  <si>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</si>
  <si>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</si>
  <si>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</si>
  <si>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</si>
  <si>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</si>
  <si>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</si>
  <si>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</si>
  <si>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</si>
  <si>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</si>
  <si>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</si>
  <si>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</si>
  <si>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</si>
  <si>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</si>
  <si>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</si>
  <si>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</si>
  <si>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</si>
  <si>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</si>
  <si>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</si>
  <si>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</si>
  <si>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</si>
  <si>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</si>
  <si>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</si>
  <si>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</si>
  <si>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</si>
  <si>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</si>
  <si>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</si>
  <si>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</si>
  <si>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</si>
  <si>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</si>
  <si>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</si>
  <si>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</si>
  <si>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</si>
  <si>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</si>
  <si>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</si>
  <si>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</si>
  <si>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</si>
  <si>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</si>
  <si>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</si>
  <si>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</si>
  <si>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</si>
  <si>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</si>
  <si>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</si>
  <si>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</si>
  <si>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</si>
  <si>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</si>
  <si>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</si>
  <si>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</si>
  <si>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</si>
  <si>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</si>
  <si>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</si>
  <si>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</si>
  <si>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</si>
  <si>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</si>
  <si>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</si>
  <si>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</si>
  <si>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</si>
  <si>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</si>
  <si>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</si>
  <si>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</si>
  <si>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</si>
  <si>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</si>
  <si>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</si>
  <si>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</si>
  <si>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</si>
  <si>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</si>
  <si>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</si>
  <si>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</si>
  <si>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</si>
  <si>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</si>
  <si>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</si>
  <si>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</si>
  <si>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</si>
  <si>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</si>
  <si>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</si>
  <si>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</si>
  <si>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</si>
  <si>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</si>
  <si>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</si>
  <si>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</si>
  <si>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</si>
  <si>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</si>
  <si>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</si>
  <si>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</si>
  <si>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</si>
  <si>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</si>
  <si>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</si>
  <si>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</si>
  <si>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</si>
  <si>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</si>
  <si>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</si>
  <si>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</si>
  <si>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</si>
  <si>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</si>
  <si>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</si>
  <si>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</si>
  <si>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</si>
  <si>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</si>
  <si>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</si>
  <si>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</si>
  <si>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</si>
  <si>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</si>
  <si>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</si>
  <si>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</si>
  <si>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</si>
  <si>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</si>
  <si>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</si>
  <si>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</si>
  <si>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</si>
  <si>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</si>
  <si>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</si>
  <si>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</si>
  <si>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</si>
  <si>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</si>
  <si>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</si>
  <si>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</si>
  <si>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</si>
  <si>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</si>
  <si>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</si>
  <si>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</si>
  <si>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</si>
  <si>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</si>
  <si>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</si>
  <si>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</si>
  <si>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</si>
  <si>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</si>
  <si>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</si>
  <si>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</si>
  <si>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</si>
  <si>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</si>
  <si>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</si>
  <si>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</si>
  <si>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</si>
  <si>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</si>
  <si>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</si>
  <si>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</si>
  <si>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</si>
  <si>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</si>
  <si>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</si>
  <si>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</si>
  <si>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</si>
  <si>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</si>
  <si>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</si>
  <si>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</si>
  <si>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</si>
  <si>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住宅金融支援事業</t>
    <rPh sb="0" eb="2">
      <t>ジュウタク</t>
    </rPh>
    <rPh sb="2" eb="4">
      <t>キンユウ</t>
    </rPh>
    <rPh sb="4" eb="6">
      <t>シエン</t>
    </rPh>
    <rPh sb="6" eb="8">
      <t>ジギョウ</t>
    </rPh>
    <phoneticPr fontId="5"/>
  </si>
  <si>
    <t>住宅局</t>
    <rPh sb="0" eb="3">
      <t>ジュウタクキョク</t>
    </rPh>
    <phoneticPr fontId="5"/>
  </si>
  <si>
    <t>総務課民間事業支援調整室</t>
    <rPh sb="0" eb="3">
      <t>ソウムカ</t>
    </rPh>
    <rPh sb="3" eb="5">
      <t>ミンカン</t>
    </rPh>
    <rPh sb="5" eb="7">
      <t>ジギョウ</t>
    </rPh>
    <rPh sb="7" eb="9">
      <t>シエン</t>
    </rPh>
    <rPh sb="9" eb="12">
      <t>チョウセイシツ</t>
    </rPh>
    <phoneticPr fontId="5"/>
  </si>
  <si>
    <t>室長　中尾　晃史</t>
    <rPh sb="0" eb="2">
      <t>シツチョウ</t>
    </rPh>
    <rPh sb="3" eb="5">
      <t>ナカオ</t>
    </rPh>
    <rPh sb="6" eb="8">
      <t>アキフミ</t>
    </rPh>
    <phoneticPr fontId="5"/>
  </si>
  <si>
    <t>独立行政法人住宅金融支援機構法
第13条第１項第１号、第２号</t>
  </si>
  <si>
    <t>優良住宅整備促進事業等補助金交付要綱</t>
  </si>
  <si>
    <t>○</t>
  </si>
  <si>
    <t>民間金融機関による長期固定金利の住宅ローンの供給を支援する証券化支援事業を通じて、省エネルギー性等に優れた住宅の供給促進等を行う。</t>
    <rPh sb="60" eb="61">
      <t>トウ</t>
    </rPh>
    <phoneticPr fontId="5"/>
  </si>
  <si>
    <t>-</t>
  </si>
  <si>
    <t>-</t>
    <phoneticPr fontId="5"/>
  </si>
  <si>
    <t>新築住宅における認定長期優良住宅の割合を平成37年度までに20％とする。</t>
    <phoneticPr fontId="5"/>
  </si>
  <si>
    <t>「住生活基本計画（全国計画）（平成28年3月18日閣議決定）第２、目標４」（国土交通省(2014)「平成26年住宅着工統計」）
国土交通省住宅局調べ（長期優良住宅の普及の促進に関する法律に基づく長期優良住宅建築等計画の認定件数）</t>
    <phoneticPr fontId="5"/>
  </si>
  <si>
    <t>フラット３５買取・付保実績（件数）</t>
    <rPh sb="6" eb="8">
      <t>カイトリ</t>
    </rPh>
    <rPh sb="9" eb="10">
      <t>フ</t>
    </rPh>
    <rPh sb="10" eb="11">
      <t>ホ</t>
    </rPh>
    <rPh sb="11" eb="13">
      <t>ジッセキ</t>
    </rPh>
    <rPh sb="14" eb="16">
      <t>ケンスウ</t>
    </rPh>
    <phoneticPr fontId="5"/>
  </si>
  <si>
    <t>件</t>
    <rPh sb="0" eb="1">
      <t>ケン</t>
    </rPh>
    <phoneticPr fontId="5"/>
  </si>
  <si>
    <t>フラット３５買取・付保実績（金額）</t>
    <rPh sb="6" eb="8">
      <t>カイトリ</t>
    </rPh>
    <rPh sb="9" eb="10">
      <t>フ</t>
    </rPh>
    <rPh sb="10" eb="11">
      <t>ホ</t>
    </rPh>
    <rPh sb="11" eb="13">
      <t>ジッセキ</t>
    </rPh>
    <rPh sb="14" eb="16">
      <t>キンガク</t>
    </rPh>
    <phoneticPr fontId="5"/>
  </si>
  <si>
    <t>億円</t>
    <rPh sb="0" eb="1">
      <t>オク</t>
    </rPh>
    <rPh sb="1" eb="2">
      <t>エン</t>
    </rPh>
    <phoneticPr fontId="5"/>
  </si>
  <si>
    <t>平均融資額×金利引下げ幅
（フラット３５の融資金利について、金利引き下げ実施に係る初年度分経費）　　　　　　　　　　　　　</t>
    <rPh sb="0" eb="2">
      <t>ヘイキン</t>
    </rPh>
    <rPh sb="2" eb="5">
      <t>ユウシガク</t>
    </rPh>
    <rPh sb="6" eb="8">
      <t>キンリ</t>
    </rPh>
    <rPh sb="8" eb="10">
      <t>ヒキサ</t>
    </rPh>
    <rPh sb="11" eb="12">
      <t>ハバ</t>
    </rPh>
    <rPh sb="21" eb="23">
      <t>ユウシ</t>
    </rPh>
    <rPh sb="23" eb="25">
      <t>キンリ</t>
    </rPh>
    <rPh sb="30" eb="32">
      <t>キンリ</t>
    </rPh>
    <rPh sb="32" eb="33">
      <t>ヒ</t>
    </rPh>
    <rPh sb="34" eb="35">
      <t>サ</t>
    </rPh>
    <rPh sb="36" eb="38">
      <t>ジッシ</t>
    </rPh>
    <rPh sb="39" eb="40">
      <t>カカ</t>
    </rPh>
    <rPh sb="41" eb="44">
      <t>ショネンド</t>
    </rPh>
    <rPh sb="44" eb="45">
      <t>ブン</t>
    </rPh>
    <rPh sb="45" eb="47">
      <t>ケイヒ</t>
    </rPh>
    <phoneticPr fontId="5"/>
  </si>
  <si>
    <t>2,700×0.3</t>
  </si>
  <si>
    <t>2,800×0.3</t>
    <phoneticPr fontId="5"/>
  </si>
  <si>
    <t>万円</t>
    <rPh sb="0" eb="2">
      <t>マンエン</t>
    </rPh>
    <phoneticPr fontId="5"/>
  </si>
  <si>
    <t>万円×％</t>
    <rPh sb="0" eb="2">
      <t>マンエン</t>
    </rPh>
    <phoneticPr fontId="5"/>
  </si>
  <si>
    <t>１　少子・高齢化等に対応した住生活の安定の確保及び向上の促進</t>
  </si>
  <si>
    <t>１　居住の安定確保と暮らしやすい居住環境・良質な住宅ストックの形成を図る</t>
  </si>
  <si>
    <t>最低居住面積水準未満率</t>
  </si>
  <si>
    <t>「住生活基本計画（全国計画）」（平成28年3月18日閣議決定）において、最低居住面積水準が指標として設定され、その水準に満たないものを早期に解消することが目標として位置づけられているが、フラット35の対象となる住宅の床面積については、一定の面積以上であることを求めており、最低居住面積水準に満たないものの解消に寄与しているところ。</t>
  </si>
  <si>
    <t>省エネルギー性、耐震性、バリアフリー性及び耐久性・可変性に優れた住宅について金利引下げを行うフラット３５Ｓを通じて、住宅の質の向上を推進する等社会のニーズに対応した事業である。</t>
    <rPh sb="70" eb="71">
      <t>ナド</t>
    </rPh>
    <rPh sb="71" eb="73">
      <t>シャカイ</t>
    </rPh>
    <rPh sb="78" eb="80">
      <t>タイオウ</t>
    </rPh>
    <rPh sb="82" eb="84">
      <t>ジギョウ</t>
    </rPh>
    <phoneticPr fontId="5"/>
  </si>
  <si>
    <t>民間金融機関単独では供給が困難な長期固定金利の住宅ローンの供給を支援する事業等であるため、民間に委ねることはできない。</t>
    <rPh sb="0" eb="2">
      <t>ミンカン</t>
    </rPh>
    <rPh sb="2" eb="4">
      <t>キンユウ</t>
    </rPh>
    <rPh sb="4" eb="6">
      <t>キカン</t>
    </rPh>
    <rPh sb="6" eb="8">
      <t>タンドク</t>
    </rPh>
    <rPh sb="10" eb="12">
      <t>キョウキュウ</t>
    </rPh>
    <rPh sb="13" eb="15">
      <t>コンナン</t>
    </rPh>
    <rPh sb="16" eb="18">
      <t>チョウキ</t>
    </rPh>
    <rPh sb="18" eb="20">
      <t>コテイ</t>
    </rPh>
    <rPh sb="20" eb="22">
      <t>キンリ</t>
    </rPh>
    <rPh sb="23" eb="25">
      <t>ジュウタク</t>
    </rPh>
    <rPh sb="29" eb="31">
      <t>キョウキュウ</t>
    </rPh>
    <rPh sb="32" eb="34">
      <t>シエン</t>
    </rPh>
    <rPh sb="36" eb="38">
      <t>ジギョウ</t>
    </rPh>
    <rPh sb="38" eb="39">
      <t>ナド</t>
    </rPh>
    <rPh sb="45" eb="47">
      <t>ミンカン</t>
    </rPh>
    <rPh sb="48" eb="49">
      <t>ユダ</t>
    </rPh>
    <phoneticPr fontId="5"/>
  </si>
  <si>
    <t>金利引下げを通して省エネルギー性等の優れた住宅の取得を促進するための事業であり、政策目的の達成手段として必要かつ適切な事業である。</t>
    <rPh sb="0" eb="2">
      <t>キンリ</t>
    </rPh>
    <rPh sb="2" eb="4">
      <t>ヒキサ</t>
    </rPh>
    <rPh sb="6" eb="7">
      <t>トオ</t>
    </rPh>
    <rPh sb="9" eb="10">
      <t>ショウ</t>
    </rPh>
    <rPh sb="15" eb="16">
      <t>セイ</t>
    </rPh>
    <rPh sb="16" eb="17">
      <t>トウ</t>
    </rPh>
    <rPh sb="18" eb="19">
      <t>スグ</t>
    </rPh>
    <rPh sb="21" eb="23">
      <t>ジュウタク</t>
    </rPh>
    <rPh sb="24" eb="26">
      <t>シュトク</t>
    </rPh>
    <rPh sb="27" eb="29">
      <t>ソクシン</t>
    </rPh>
    <rPh sb="34" eb="36">
      <t>ジギョウ</t>
    </rPh>
    <rPh sb="40" eb="42">
      <t>セイサク</t>
    </rPh>
    <rPh sb="42" eb="44">
      <t>モクテキ</t>
    </rPh>
    <rPh sb="45" eb="47">
      <t>タッセイ</t>
    </rPh>
    <rPh sb="47" eb="49">
      <t>シュダン</t>
    </rPh>
    <rPh sb="52" eb="54">
      <t>ヒツヨウ</t>
    </rPh>
    <rPh sb="56" eb="58">
      <t>テキセツ</t>
    </rPh>
    <rPh sb="59" eb="61">
      <t>ジギョウ</t>
    </rPh>
    <phoneticPr fontId="5"/>
  </si>
  <si>
    <t>‐</t>
  </si>
  <si>
    <t>本事業において、適切な融資限度額及び金利引下げ等を設定しており、単位当たりコストの水準は妥当である。</t>
    <phoneticPr fontId="5"/>
  </si>
  <si>
    <t>補助対象事業費は、交付要綱により必要なものに限定されている。</t>
    <phoneticPr fontId="5"/>
  </si>
  <si>
    <t>実績は見込みに概ね見合ったものとなっている。</t>
    <rPh sb="0" eb="2">
      <t>ジッセキ</t>
    </rPh>
    <rPh sb="7" eb="8">
      <t>オオム</t>
    </rPh>
    <rPh sb="9" eb="11">
      <t>ミア</t>
    </rPh>
    <phoneticPr fontId="5"/>
  </si>
  <si>
    <t>制度導入時から勘案すると数値は上昇しており、目標達成に向けて順調に推移している。</t>
    <rPh sb="0" eb="2">
      <t>セイド</t>
    </rPh>
    <rPh sb="2" eb="4">
      <t>ドウニュウ</t>
    </rPh>
    <rPh sb="4" eb="5">
      <t>トキ</t>
    </rPh>
    <rPh sb="7" eb="9">
      <t>カンアン</t>
    </rPh>
    <rPh sb="12" eb="14">
      <t>スウチ</t>
    </rPh>
    <rPh sb="15" eb="17">
      <t>ジョウショウ</t>
    </rPh>
    <rPh sb="22" eb="24">
      <t>モクヒョウ</t>
    </rPh>
    <rPh sb="24" eb="26">
      <t>タッセイ</t>
    </rPh>
    <rPh sb="27" eb="28">
      <t>ム</t>
    </rPh>
    <rPh sb="30" eb="32">
      <t>ジュンチョウ</t>
    </rPh>
    <rPh sb="33" eb="35">
      <t>スイイ</t>
    </rPh>
    <phoneticPr fontId="25"/>
  </si>
  <si>
    <t>・出資金については、「平成21年度第１次補正予算の執行の見直しについて」（平成21年10月16日閣議決定）、「独立行政法人の事務・事業の見直しの基本方針」（平成22年12月7日閣議決定）等に基づき、不要となる政府出資金等について、国庫返納を行ってきたところ。
・補給金については、独立行政法人第一期中期目標期間の最終年度（平成23年度）までに所要額を措置して廃止し、交付金の交付期間は、平成23年度をもって終了したところ（独立行政法人住宅金融支援機構法附則第９条）。
・金利引下げに係る経費については、平成22年度当初予算より所要額を出資金の運用益で賄う方式から毎年度補助金として措置する方式へ改善を行ったところ。</t>
  </si>
  <si>
    <t>245</t>
    <phoneticPr fontId="5"/>
  </si>
  <si>
    <t>222</t>
    <phoneticPr fontId="5"/>
  </si>
  <si>
    <t>237</t>
    <phoneticPr fontId="5"/>
  </si>
  <si>
    <t>2</t>
    <phoneticPr fontId="5"/>
  </si>
  <si>
    <t>3</t>
    <phoneticPr fontId="5"/>
  </si>
  <si>
    <t>【補助金】</t>
    <rPh sb="1" eb="4">
      <t>ホジョキン</t>
    </rPh>
    <phoneticPr fontId="25"/>
  </si>
  <si>
    <t>国土交通省
25,310百万円</t>
    <rPh sb="0" eb="2">
      <t>コクド</t>
    </rPh>
    <rPh sb="2" eb="5">
      <t>コウツウショウ</t>
    </rPh>
    <rPh sb="12" eb="13">
      <t>ヒャク</t>
    </rPh>
    <rPh sb="13" eb="15">
      <t>マンエン</t>
    </rPh>
    <phoneticPr fontId="25"/>
  </si>
  <si>
    <t>Ａ．（独）住宅金融支援機構
25,310百万円</t>
    <rPh sb="3" eb="4">
      <t>ドク</t>
    </rPh>
    <rPh sb="5" eb="7">
      <t>ジュウタク</t>
    </rPh>
    <rPh sb="7" eb="9">
      <t>キンユウ</t>
    </rPh>
    <rPh sb="9" eb="11">
      <t>シエン</t>
    </rPh>
    <rPh sb="11" eb="13">
      <t>キコウ</t>
    </rPh>
    <rPh sb="20" eb="21">
      <t>ヒャク</t>
    </rPh>
    <rPh sb="21" eb="23">
      <t>マンエン</t>
    </rPh>
    <phoneticPr fontId="25"/>
  </si>
  <si>
    <t>補助金</t>
    <phoneticPr fontId="5"/>
  </si>
  <si>
    <t>証券化支援事業における金利引下げの経費</t>
    <phoneticPr fontId="5"/>
  </si>
  <si>
    <t>（独）住宅金融支援機構</t>
    <phoneticPr fontId="5"/>
  </si>
  <si>
    <t>証券化支援事業</t>
    <phoneticPr fontId="5"/>
  </si>
  <si>
    <t>補助金等交付</t>
  </si>
  <si>
    <t>-</t>
    <phoneticPr fontId="5"/>
  </si>
  <si>
    <t>－</t>
  </si>
  <si>
    <t>新築住宅における認定長期優良住宅の割合
(認定長期優良住宅戸数／新設住宅着工戸数)</t>
    <rPh sb="21" eb="23">
      <t>ニンテイ</t>
    </rPh>
    <rPh sb="23" eb="25">
      <t>チョウキ</t>
    </rPh>
    <rPh sb="25" eb="27">
      <t>ユウリョウ</t>
    </rPh>
    <rPh sb="27" eb="29">
      <t>ジュウタク</t>
    </rPh>
    <rPh sb="29" eb="31">
      <t>コスウ</t>
    </rPh>
    <rPh sb="32" eb="34">
      <t>シンセツ</t>
    </rPh>
    <rPh sb="34" eb="36">
      <t>ジュウタク</t>
    </rPh>
    <rPh sb="36" eb="38">
      <t>チャッコウ</t>
    </rPh>
    <rPh sb="38" eb="40">
      <t>コスウ</t>
    </rPh>
    <phoneticPr fontId="5"/>
  </si>
  <si>
    <t>2,950×0.275</t>
    <phoneticPr fontId="5"/>
  </si>
  <si>
    <t>2,950×0.250</t>
    <phoneticPr fontId="5"/>
  </si>
  <si>
    <t>優良住宅整備促進等事業費補助</t>
    <phoneticPr fontId="5"/>
  </si>
  <si>
    <t>住宅ローン利用者への周知等により、アウトカム指標としている認定長期優良住宅の割合の向上に努めていきたい。</t>
    <rPh sb="0" eb="2">
      <t>ジュウタク</t>
    </rPh>
    <rPh sb="5" eb="8">
      <t>リヨウシャ</t>
    </rPh>
    <rPh sb="10" eb="12">
      <t>シュウチ</t>
    </rPh>
    <rPh sb="12" eb="13">
      <t>トウ</t>
    </rPh>
    <rPh sb="22" eb="24">
      <t>シヒョウ</t>
    </rPh>
    <rPh sb="29" eb="31">
      <t>ニンテイ</t>
    </rPh>
    <rPh sb="31" eb="33">
      <t>チョウキ</t>
    </rPh>
    <rPh sb="33" eb="35">
      <t>ユウリョウ</t>
    </rPh>
    <rPh sb="35" eb="37">
      <t>ジュウタク</t>
    </rPh>
    <rPh sb="38" eb="40">
      <t>ワリアイ</t>
    </rPh>
    <rPh sb="41" eb="43">
      <t>コウジョウ</t>
    </rPh>
    <rPh sb="44" eb="45">
      <t>ツト</t>
    </rPh>
    <phoneticPr fontId="5"/>
  </si>
  <si>
    <t xml:space="preserve">○補助金(証券化支援事業)
　・フラット３５S（省エネ等）の当初５年間（長期優良住宅等特に性能が優れた住宅は当初10年間）0.25％の金利引下げ
　・フラット３５子育て支援型の当初５年間0.25％の金利引下げ
　・フラット３５の９割超融資の0.255%の金利引下げ（平成24年度以前申込分）
　・補助率は定額
</t>
    <rPh sb="8" eb="10">
      <t>シエン</t>
    </rPh>
    <rPh sb="10" eb="12">
      <t>ジギョウ</t>
    </rPh>
    <rPh sb="81" eb="83">
      <t>コソダ</t>
    </rPh>
    <rPh sb="84" eb="86">
      <t>シエン</t>
    </rPh>
    <rPh sb="86" eb="87">
      <t>ガタ</t>
    </rPh>
    <rPh sb="88" eb="90">
      <t>トウショ</t>
    </rPh>
    <rPh sb="91" eb="93">
      <t>ネンカン</t>
    </rPh>
    <rPh sb="99" eb="101">
      <t>キンリ</t>
    </rPh>
    <rPh sb="101" eb="102">
      <t>ヒ</t>
    </rPh>
    <rPh sb="102" eb="103">
      <t>サ</t>
    </rPh>
    <rPh sb="115" eb="116">
      <t>ワリ</t>
    </rPh>
    <rPh sb="116" eb="117">
      <t>コ</t>
    </rPh>
    <rPh sb="117" eb="119">
      <t>ユウシ</t>
    </rPh>
    <rPh sb="127" eb="129">
      <t>キンリ</t>
    </rPh>
    <rPh sb="129" eb="130">
      <t>ヒ</t>
    </rPh>
    <rPh sb="130" eb="131">
      <t>サ</t>
    </rPh>
    <rPh sb="133" eb="135">
      <t>ヘイセイ</t>
    </rPh>
    <rPh sb="137" eb="139">
      <t>ネンド</t>
    </rPh>
    <rPh sb="139" eb="141">
      <t>イゼン</t>
    </rPh>
    <rPh sb="141" eb="142">
      <t>モウ</t>
    </rPh>
    <rPh sb="142" eb="143">
      <t>コ</t>
    </rPh>
    <rPh sb="143" eb="144">
      <t>ブン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</si>
</sst>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0" borderId="16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82" xfId="0" applyBorder="1" applyAlignment="1" applyProtection="1">
      <alignment horizontal="center" vertical="center"/>
      <protection locked="0"/>
    </xf>
    <xf numFmtId="0" fontId="0" fillId="0" borderId="16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100853</xdr:colOff>
      <xdr:row>749</xdr:row>
      <xdr:rowOff>212912</xdr:rowOff>
    </xdr:from>
    <xdr:to>
      <xdr:col>40</xdr:col>
      <xdr:colOff>61340</xdr:colOff>
      <xdr:row>751</xdr:row>
      <xdr:rowOff>143622</xdr:rowOff>
    </xdr:to>
    <xdr:sp macro="" textlink="">
      <xdr:nvSpPr>
        <xdr:cNvPr id="11" name="大かっこ 10"/>
        <xdr:cNvSpPr/>
      </xdr:nvSpPr>
      <xdr:spPr>
        <a:xfrm>
          <a:off x="4101353" y="43618337"/>
          <a:ext cx="3960987" cy="6355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住宅金融支援機構が行う事業に要する資金を交付</a:t>
          </a:r>
        </a:p>
      </xdr:txBody>
    </xdr:sp>
    <xdr:clientData/>
  </xdr:twoCellAnchor>
  <xdr:twoCellAnchor>
    <xdr:from>
      <xdr:col>30</xdr:col>
      <xdr:colOff>67236</xdr:colOff>
      <xdr:row>751</xdr:row>
      <xdr:rowOff>336176</xdr:rowOff>
    </xdr:from>
    <xdr:to>
      <xdr:col>30</xdr:col>
      <xdr:colOff>67236</xdr:colOff>
      <xdr:row>754</xdr:row>
      <xdr:rowOff>281450</xdr:rowOff>
    </xdr:to>
    <xdr:cxnSp macro="">
      <xdr:nvCxnSpPr>
        <xdr:cNvPr id="12" name="直線矢印コネクタ 11"/>
        <xdr:cNvCxnSpPr/>
      </xdr:nvCxnSpPr>
      <xdr:spPr>
        <a:xfrm>
          <a:off x="6067986" y="44446451"/>
          <a:ext cx="0" cy="10025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145676</xdr:colOff>
      <xdr:row>763</xdr:row>
      <xdr:rowOff>67235</xdr:rowOff>
    </xdr:from>
    <xdr:to>
      <xdr:col>39</xdr:col>
      <xdr:colOff>105896</xdr:colOff>
      <xdr:row>764</xdr:row>
      <xdr:rowOff>225132</xdr:rowOff>
    </xdr:to>
    <xdr:sp macro="" textlink="">
      <xdr:nvSpPr>
        <xdr:cNvPr id="13" name="大かっこ 12"/>
        <xdr:cNvSpPr/>
      </xdr:nvSpPr>
      <xdr:spPr>
        <a:xfrm>
          <a:off x="4346201" y="47673185"/>
          <a:ext cx="3560670" cy="4722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証券化支援事業の実施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7" zoomScale="70" zoomScaleNormal="75" zoomScaleSheetLayoutView="70" zoomScalePageLayoutView="85" workbookViewId="0">
      <selection activeCell="Q747" sqref="Q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3</v>
      </c>
      <c r="AT2" s="943"/>
      <c r="AU2" s="943"/>
      <c r="AV2" s="52" t="str">
        <f>IF(AW2="", "", "-")</f>
        <v/>
      </c>
      <c r="AW2" s="915"/>
      <c r="AX2" s="915"/>
    </row>
    <row r="3" spans="1:50" ht="21" customHeight="1" thickBot="1" x14ac:dyDescent="0.2">
      <c r="A3" s="872" t="s">
        <v>535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550</v>
      </c>
      <c r="AK3" s="874"/>
      <c r="AL3" s="874"/>
      <c r="AM3" s="874"/>
      <c r="AN3" s="874"/>
      <c r="AO3" s="874"/>
      <c r="AP3" s="874"/>
      <c r="AQ3" s="874"/>
      <c r="AR3" s="874"/>
      <c r="AS3" s="874"/>
      <c r="AT3" s="874"/>
      <c r="AU3" s="874"/>
      <c r="AV3" s="874"/>
      <c r="AW3" s="874"/>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182</v>
      </c>
      <c r="H5" s="844"/>
      <c r="I5" s="844"/>
      <c r="J5" s="844"/>
      <c r="K5" s="844"/>
      <c r="L5" s="844"/>
      <c r="M5" s="845" t="s">
        <v>66</v>
      </c>
      <c r="N5" s="846"/>
      <c r="O5" s="846"/>
      <c r="P5" s="846"/>
      <c r="Q5" s="846"/>
      <c r="R5" s="847"/>
      <c r="S5" s="848" t="s">
        <v>131</v>
      </c>
      <c r="T5" s="844"/>
      <c r="U5" s="844"/>
      <c r="V5" s="844"/>
      <c r="W5" s="844"/>
      <c r="X5" s="849"/>
      <c r="Y5" s="698" t="s">
        <v>3</v>
      </c>
      <c r="Z5" s="540"/>
      <c r="AA5" s="540"/>
      <c r="AB5" s="540"/>
      <c r="AC5" s="540"/>
      <c r="AD5" s="541"/>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555</v>
      </c>
      <c r="H7" s="496"/>
      <c r="I7" s="496"/>
      <c r="J7" s="496"/>
      <c r="K7" s="496"/>
      <c r="L7" s="496"/>
      <c r="M7" s="496"/>
      <c r="N7" s="496"/>
      <c r="O7" s="496"/>
      <c r="P7" s="496"/>
      <c r="Q7" s="496"/>
      <c r="R7" s="496"/>
      <c r="S7" s="496"/>
      <c r="T7" s="496"/>
      <c r="U7" s="496"/>
      <c r="V7" s="496"/>
      <c r="W7" s="496"/>
      <c r="X7" s="497"/>
      <c r="Y7" s="926" t="s">
        <v>548</v>
      </c>
      <c r="Z7" s="440"/>
      <c r="AA7" s="440"/>
      <c r="AB7" s="440"/>
      <c r="AC7" s="440"/>
      <c r="AD7" s="927"/>
      <c r="AE7" s="916" t="s">
        <v>556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2" t="s">
        <v>389</v>
      </c>
      <c r="B8" s="493"/>
      <c r="C8" s="493"/>
      <c r="D8" s="493"/>
      <c r="E8" s="493"/>
      <c r="F8" s="494"/>
      <c r="G8" s="935" t="str">
        <f>入力規則等!A26</f>
        <v>高齢社会対策、子ども・若者育成支援、少子化社会対策</v>
      </c>
      <c r="H8" s="723"/>
      <c r="I8" s="723"/>
      <c r="J8" s="723"/>
      <c r="K8" s="723"/>
      <c r="L8" s="723"/>
      <c r="M8" s="723"/>
      <c r="N8" s="723"/>
      <c r="O8" s="723"/>
      <c r="P8" s="723"/>
      <c r="Q8" s="723"/>
      <c r="R8" s="723"/>
      <c r="S8" s="723"/>
      <c r="T8" s="723"/>
      <c r="U8" s="723"/>
      <c r="V8" s="723"/>
      <c r="W8" s="723"/>
      <c r="X8" s="936"/>
      <c r="Y8" s="850" t="s">
        <v>390</v>
      </c>
      <c r="Z8" s="851"/>
      <c r="AA8" s="851"/>
      <c r="AB8" s="851"/>
      <c r="AC8" s="851"/>
      <c r="AD8" s="852"/>
      <c r="AE8" s="722" t="str">
        <f>入力規則等!K13</f>
        <v>公共事業</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3" t="s">
        <v>23</v>
      </c>
      <c r="B9" s="854"/>
      <c r="C9" s="854"/>
      <c r="D9" s="854"/>
      <c r="E9" s="854"/>
      <c r="F9" s="854"/>
      <c r="G9" s="855" t="s">
        <v>558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0" t="s">
        <v>30</v>
      </c>
      <c r="B10" s="661"/>
      <c r="C10" s="661"/>
      <c r="D10" s="661"/>
      <c r="E10" s="661"/>
      <c r="F10" s="661"/>
      <c r="G10" s="754" t="s">
        <v>605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5"/>
    </row>
    <row r="13" spans="1:50" ht="21" customHeight="1" x14ac:dyDescent="0.15">
      <c r="A13" s="614"/>
      <c r="B13" s="615"/>
      <c r="C13" s="615"/>
      <c r="D13" s="615"/>
      <c r="E13" s="615"/>
      <c r="F13" s="616"/>
      <c r="G13" s="726" t="s">
        <v>6</v>
      </c>
      <c r="H13" s="727"/>
      <c r="I13" s="764" t="s">
        <v>7</v>
      </c>
      <c r="J13" s="765"/>
      <c r="K13" s="765"/>
      <c r="L13" s="765"/>
      <c r="M13" s="765"/>
      <c r="N13" s="765"/>
      <c r="O13" s="766"/>
      <c r="P13" s="657">
        <v>25425</v>
      </c>
      <c r="Q13" s="658"/>
      <c r="R13" s="658"/>
      <c r="S13" s="658"/>
      <c r="T13" s="658"/>
      <c r="U13" s="658"/>
      <c r="V13" s="659"/>
      <c r="W13" s="657">
        <v>24303</v>
      </c>
      <c r="X13" s="658"/>
      <c r="Y13" s="658"/>
      <c r="Z13" s="658"/>
      <c r="AA13" s="658"/>
      <c r="AB13" s="658"/>
      <c r="AC13" s="659"/>
      <c r="AD13" s="657">
        <v>25310</v>
      </c>
      <c r="AE13" s="658"/>
      <c r="AF13" s="658"/>
      <c r="AG13" s="658"/>
      <c r="AH13" s="658"/>
      <c r="AI13" s="658"/>
      <c r="AJ13" s="659"/>
      <c r="AK13" s="657">
        <v>25132</v>
      </c>
      <c r="AL13" s="658"/>
      <c r="AM13" s="658"/>
      <c r="AN13" s="658"/>
      <c r="AO13" s="658"/>
      <c r="AP13" s="658"/>
      <c r="AQ13" s="659"/>
      <c r="AR13" s="923"/>
      <c r="AS13" s="924"/>
      <c r="AT13" s="924"/>
      <c r="AU13" s="924"/>
      <c r="AV13" s="924"/>
      <c r="AW13" s="924"/>
      <c r="AX13" s="925"/>
    </row>
    <row r="14" spans="1:50" ht="21" customHeight="1" x14ac:dyDescent="0.15">
      <c r="A14" s="614"/>
      <c r="B14" s="615"/>
      <c r="C14" s="615"/>
      <c r="D14" s="615"/>
      <c r="E14" s="615"/>
      <c r="F14" s="616"/>
      <c r="G14" s="728"/>
      <c r="H14" s="729"/>
      <c r="I14" s="714" t="s">
        <v>8</v>
      </c>
      <c r="J14" s="762"/>
      <c r="K14" s="762"/>
      <c r="L14" s="762"/>
      <c r="M14" s="762"/>
      <c r="N14" s="762"/>
      <c r="O14" s="763"/>
      <c r="P14" s="657" t="s">
        <v>559</v>
      </c>
      <c r="Q14" s="658"/>
      <c r="R14" s="658"/>
      <c r="S14" s="658"/>
      <c r="T14" s="658"/>
      <c r="U14" s="658"/>
      <c r="V14" s="659"/>
      <c r="W14" s="657" t="s">
        <v>560</v>
      </c>
      <c r="X14" s="658"/>
      <c r="Y14" s="658"/>
      <c r="Z14" s="658"/>
      <c r="AA14" s="658"/>
      <c r="AB14" s="658"/>
      <c r="AC14" s="659"/>
      <c r="AD14" s="657" t="s">
        <v>559</v>
      </c>
      <c r="AE14" s="658"/>
      <c r="AF14" s="658"/>
      <c r="AG14" s="658"/>
      <c r="AH14" s="658"/>
      <c r="AI14" s="658"/>
      <c r="AJ14" s="659"/>
      <c r="AK14" s="657" t="s">
        <v>559</v>
      </c>
      <c r="AL14" s="658"/>
      <c r="AM14" s="658"/>
      <c r="AN14" s="658"/>
      <c r="AO14" s="658"/>
      <c r="AP14" s="658"/>
      <c r="AQ14" s="659"/>
      <c r="AR14" s="792"/>
      <c r="AS14" s="792"/>
      <c r="AT14" s="792"/>
      <c r="AU14" s="792"/>
      <c r="AV14" s="792"/>
      <c r="AW14" s="792"/>
      <c r="AX14" s="793"/>
    </row>
    <row r="15" spans="1:50" ht="21" customHeight="1" x14ac:dyDescent="0.15">
      <c r="A15" s="614"/>
      <c r="B15" s="615"/>
      <c r="C15" s="615"/>
      <c r="D15" s="615"/>
      <c r="E15" s="615"/>
      <c r="F15" s="616"/>
      <c r="G15" s="728"/>
      <c r="H15" s="729"/>
      <c r="I15" s="714" t="s">
        <v>51</v>
      </c>
      <c r="J15" s="715"/>
      <c r="K15" s="715"/>
      <c r="L15" s="715"/>
      <c r="M15" s="715"/>
      <c r="N15" s="715"/>
      <c r="O15" s="716"/>
      <c r="P15" s="657" t="s">
        <v>559</v>
      </c>
      <c r="Q15" s="658"/>
      <c r="R15" s="658"/>
      <c r="S15" s="658"/>
      <c r="T15" s="658"/>
      <c r="U15" s="658"/>
      <c r="V15" s="659"/>
      <c r="W15" s="657" t="s">
        <v>560</v>
      </c>
      <c r="X15" s="658"/>
      <c r="Y15" s="658"/>
      <c r="Z15" s="658"/>
      <c r="AA15" s="658"/>
      <c r="AB15" s="658"/>
      <c r="AC15" s="659"/>
      <c r="AD15" s="657" t="s">
        <v>559</v>
      </c>
      <c r="AE15" s="658"/>
      <c r="AF15" s="658"/>
      <c r="AG15" s="658"/>
      <c r="AH15" s="658"/>
      <c r="AI15" s="658"/>
      <c r="AJ15" s="659"/>
      <c r="AK15" s="657" t="s">
        <v>559</v>
      </c>
      <c r="AL15" s="658"/>
      <c r="AM15" s="658"/>
      <c r="AN15" s="658"/>
      <c r="AO15" s="658"/>
      <c r="AP15" s="658"/>
      <c r="AQ15" s="659"/>
      <c r="AR15" s="657"/>
      <c r="AS15" s="658"/>
      <c r="AT15" s="658"/>
      <c r="AU15" s="658"/>
      <c r="AV15" s="658"/>
      <c r="AW15" s="658"/>
      <c r="AX15" s="810"/>
    </row>
    <row r="16" spans="1:50" ht="21" customHeight="1" x14ac:dyDescent="0.15">
      <c r="A16" s="614"/>
      <c r="B16" s="615"/>
      <c r="C16" s="615"/>
      <c r="D16" s="615"/>
      <c r="E16" s="615"/>
      <c r="F16" s="616"/>
      <c r="G16" s="728"/>
      <c r="H16" s="729"/>
      <c r="I16" s="714" t="s">
        <v>52</v>
      </c>
      <c r="J16" s="715"/>
      <c r="K16" s="715"/>
      <c r="L16" s="715"/>
      <c r="M16" s="715"/>
      <c r="N16" s="715"/>
      <c r="O16" s="716"/>
      <c r="P16" s="657" t="s">
        <v>559</v>
      </c>
      <c r="Q16" s="658"/>
      <c r="R16" s="658"/>
      <c r="S16" s="658"/>
      <c r="T16" s="658"/>
      <c r="U16" s="658"/>
      <c r="V16" s="659"/>
      <c r="W16" s="657" t="s">
        <v>466</v>
      </c>
      <c r="X16" s="658"/>
      <c r="Y16" s="658"/>
      <c r="Z16" s="658"/>
      <c r="AA16" s="658"/>
      <c r="AB16" s="658"/>
      <c r="AC16" s="659"/>
      <c r="AD16" s="657" t="s">
        <v>559</v>
      </c>
      <c r="AE16" s="658"/>
      <c r="AF16" s="658"/>
      <c r="AG16" s="658"/>
      <c r="AH16" s="658"/>
      <c r="AI16" s="658"/>
      <c r="AJ16" s="659"/>
      <c r="AK16" s="657" t="s">
        <v>559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8"/>
      <c r="H17" s="729"/>
      <c r="I17" s="714" t="s">
        <v>50</v>
      </c>
      <c r="J17" s="762"/>
      <c r="K17" s="762"/>
      <c r="L17" s="762"/>
      <c r="M17" s="762"/>
      <c r="N17" s="762"/>
      <c r="O17" s="763"/>
      <c r="P17" s="657" t="s">
        <v>559</v>
      </c>
      <c r="Q17" s="658"/>
      <c r="R17" s="658"/>
      <c r="S17" s="658"/>
      <c r="T17" s="658"/>
      <c r="U17" s="658"/>
      <c r="V17" s="659"/>
      <c r="W17" s="657" t="s">
        <v>466</v>
      </c>
      <c r="X17" s="658"/>
      <c r="Y17" s="658"/>
      <c r="Z17" s="658"/>
      <c r="AA17" s="658"/>
      <c r="AB17" s="658"/>
      <c r="AC17" s="659"/>
      <c r="AD17" s="657" t="s">
        <v>559</v>
      </c>
      <c r="AE17" s="658"/>
      <c r="AF17" s="658"/>
      <c r="AG17" s="658"/>
      <c r="AH17" s="658"/>
      <c r="AI17" s="658"/>
      <c r="AJ17" s="659"/>
      <c r="AK17" s="657" t="s">
        <v>559</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30"/>
      <c r="H18" s="731"/>
      <c r="I18" s="719" t="s">
        <v>20</v>
      </c>
      <c r="J18" s="720"/>
      <c r="K18" s="720"/>
      <c r="L18" s="720"/>
      <c r="M18" s="720"/>
      <c r="N18" s="720"/>
      <c r="O18" s="721"/>
      <c r="P18" s="883">
        <f>SUM(P13:V17)</f>
        <v>25425</v>
      </c>
      <c r="Q18" s="884"/>
      <c r="R18" s="884"/>
      <c r="S18" s="884"/>
      <c r="T18" s="884"/>
      <c r="U18" s="884"/>
      <c r="V18" s="885"/>
      <c r="W18" s="883">
        <f>SUM(W13:AC17)</f>
        <v>24303</v>
      </c>
      <c r="X18" s="884"/>
      <c r="Y18" s="884"/>
      <c r="Z18" s="884"/>
      <c r="AA18" s="884"/>
      <c r="AB18" s="884"/>
      <c r="AC18" s="885"/>
      <c r="AD18" s="883">
        <f>SUM(AD13:AJ17)</f>
        <v>25310</v>
      </c>
      <c r="AE18" s="884"/>
      <c r="AF18" s="884"/>
      <c r="AG18" s="884"/>
      <c r="AH18" s="884"/>
      <c r="AI18" s="884"/>
      <c r="AJ18" s="885"/>
      <c r="AK18" s="883">
        <f>SUM(AK13:AQ17)</f>
        <v>25132</v>
      </c>
      <c r="AL18" s="884"/>
      <c r="AM18" s="884"/>
      <c r="AN18" s="884"/>
      <c r="AO18" s="884"/>
      <c r="AP18" s="884"/>
      <c r="AQ18" s="885"/>
      <c r="AR18" s="883">
        <f>SUM(AR13:AX17)</f>
        <v>0</v>
      </c>
      <c r="AS18" s="884"/>
      <c r="AT18" s="884"/>
      <c r="AU18" s="884"/>
      <c r="AV18" s="884"/>
      <c r="AW18" s="884"/>
      <c r="AX18" s="886"/>
    </row>
    <row r="19" spans="1:50" ht="24.75" customHeight="1" x14ac:dyDescent="0.15">
      <c r="A19" s="614"/>
      <c r="B19" s="615"/>
      <c r="C19" s="615"/>
      <c r="D19" s="615"/>
      <c r="E19" s="615"/>
      <c r="F19" s="616"/>
      <c r="G19" s="881" t="s">
        <v>9</v>
      </c>
      <c r="H19" s="882"/>
      <c r="I19" s="882"/>
      <c r="J19" s="882"/>
      <c r="K19" s="882"/>
      <c r="L19" s="882"/>
      <c r="M19" s="882"/>
      <c r="N19" s="882"/>
      <c r="O19" s="882"/>
      <c r="P19" s="657">
        <v>23800</v>
      </c>
      <c r="Q19" s="658"/>
      <c r="R19" s="658"/>
      <c r="S19" s="658"/>
      <c r="T19" s="658"/>
      <c r="U19" s="658"/>
      <c r="V19" s="659"/>
      <c r="W19" s="657">
        <v>23624</v>
      </c>
      <c r="X19" s="658"/>
      <c r="Y19" s="658"/>
      <c r="Z19" s="658"/>
      <c r="AA19" s="658"/>
      <c r="AB19" s="658"/>
      <c r="AC19" s="659"/>
      <c r="AD19" s="657">
        <v>25310</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81" t="s">
        <v>10</v>
      </c>
      <c r="H20" s="882"/>
      <c r="I20" s="882"/>
      <c r="J20" s="882"/>
      <c r="K20" s="882"/>
      <c r="L20" s="882"/>
      <c r="M20" s="882"/>
      <c r="N20" s="882"/>
      <c r="O20" s="882"/>
      <c r="P20" s="312">
        <f>IF(P18=0, "-", SUM(P19)/P18)</f>
        <v>0.93608652900688294</v>
      </c>
      <c r="Q20" s="312"/>
      <c r="R20" s="312"/>
      <c r="S20" s="312"/>
      <c r="T20" s="312"/>
      <c r="U20" s="312"/>
      <c r="V20" s="312"/>
      <c r="W20" s="312">
        <f t="shared" ref="W20" si="0">IF(W18=0, "-", SUM(W19)/W18)</f>
        <v>0.97206106242027734</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3"/>
      <c r="B21" s="854"/>
      <c r="C21" s="854"/>
      <c r="D21" s="854"/>
      <c r="E21" s="854"/>
      <c r="F21" s="949"/>
      <c r="G21" s="310" t="s">
        <v>497</v>
      </c>
      <c r="H21" s="311"/>
      <c r="I21" s="311"/>
      <c r="J21" s="311"/>
      <c r="K21" s="311"/>
      <c r="L21" s="311"/>
      <c r="M21" s="311"/>
      <c r="N21" s="311"/>
      <c r="O21" s="311"/>
      <c r="P21" s="312">
        <f>IF(P19=0, "-", SUM(P19)/SUM(P13,P14))</f>
        <v>0.93608652900688294</v>
      </c>
      <c r="Q21" s="312"/>
      <c r="R21" s="312"/>
      <c r="S21" s="312"/>
      <c r="T21" s="312"/>
      <c r="U21" s="312"/>
      <c r="V21" s="312"/>
      <c r="W21" s="312">
        <f t="shared" ref="W21" si="2">IF(W19=0, "-", SUM(W19)/SUM(W13,W14))</f>
        <v>0.97206106242027734</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4" t="s">
        <v>540</v>
      </c>
      <c r="B22" s="965"/>
      <c r="C22" s="965"/>
      <c r="D22" s="965"/>
      <c r="E22" s="965"/>
      <c r="F22" s="966"/>
      <c r="G22" s="954" t="s">
        <v>474</v>
      </c>
      <c r="H22" s="216"/>
      <c r="I22" s="216"/>
      <c r="J22" s="216"/>
      <c r="K22" s="216"/>
      <c r="L22" s="216"/>
      <c r="M22" s="216"/>
      <c r="N22" s="216"/>
      <c r="O22" s="217"/>
      <c r="P22" s="937" t="s">
        <v>538</v>
      </c>
      <c r="Q22" s="216"/>
      <c r="R22" s="216"/>
      <c r="S22" s="216"/>
      <c r="T22" s="216"/>
      <c r="U22" s="216"/>
      <c r="V22" s="217"/>
      <c r="W22" s="937" t="s">
        <v>539</v>
      </c>
      <c r="X22" s="216"/>
      <c r="Y22" s="216"/>
      <c r="Z22" s="216"/>
      <c r="AA22" s="216"/>
      <c r="AB22" s="216"/>
      <c r="AC22" s="217"/>
      <c r="AD22" s="937" t="s">
        <v>473</v>
      </c>
      <c r="AE22" s="216"/>
      <c r="AF22" s="216"/>
      <c r="AG22" s="216"/>
      <c r="AH22" s="216"/>
      <c r="AI22" s="216"/>
      <c r="AJ22" s="216"/>
      <c r="AK22" s="216"/>
      <c r="AL22" s="216"/>
      <c r="AM22" s="216"/>
      <c r="AN22" s="216"/>
      <c r="AO22" s="216"/>
      <c r="AP22" s="216"/>
      <c r="AQ22" s="216"/>
      <c r="AR22" s="216"/>
      <c r="AS22" s="216"/>
      <c r="AT22" s="216"/>
      <c r="AU22" s="216"/>
      <c r="AV22" s="216"/>
      <c r="AW22" s="216"/>
      <c r="AX22" s="973"/>
    </row>
    <row r="23" spans="1:50" ht="33" customHeight="1" x14ac:dyDescent="0.15">
      <c r="A23" s="967"/>
      <c r="B23" s="968"/>
      <c r="C23" s="968"/>
      <c r="D23" s="968"/>
      <c r="E23" s="968"/>
      <c r="F23" s="969"/>
      <c r="G23" s="955" t="s">
        <v>603</v>
      </c>
      <c r="H23" s="956"/>
      <c r="I23" s="956"/>
      <c r="J23" s="956"/>
      <c r="K23" s="956"/>
      <c r="L23" s="956"/>
      <c r="M23" s="956"/>
      <c r="N23" s="956"/>
      <c r="O23" s="957"/>
      <c r="P23" s="657">
        <v>25132</v>
      </c>
      <c r="Q23" s="658"/>
      <c r="R23" s="658"/>
      <c r="S23" s="658"/>
      <c r="T23" s="658"/>
      <c r="U23" s="658"/>
      <c r="V23" s="659"/>
      <c r="W23" s="923"/>
      <c r="X23" s="924"/>
      <c r="Y23" s="924"/>
      <c r="Z23" s="924"/>
      <c r="AA23" s="924"/>
      <c r="AB23" s="924"/>
      <c r="AC23" s="1000"/>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30.7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30.7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18.7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18.7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83">
        <f>P29-SUM(P23:P27)</f>
        <v>0</v>
      </c>
      <c r="Q28" s="884"/>
      <c r="R28" s="884"/>
      <c r="S28" s="884"/>
      <c r="T28" s="884"/>
      <c r="U28" s="884"/>
      <c r="V28" s="885"/>
      <c r="W28" s="883">
        <f>W29-SUM(W23:W27)</f>
        <v>0</v>
      </c>
      <c r="X28" s="884"/>
      <c r="Y28" s="884"/>
      <c r="Z28" s="884"/>
      <c r="AA28" s="884"/>
      <c r="AB28" s="884"/>
      <c r="AC28" s="885"/>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8">
        <f>AK13</f>
        <v>25132</v>
      </c>
      <c r="Q29" s="939"/>
      <c r="R29" s="939"/>
      <c r="S29" s="939"/>
      <c r="T29" s="939"/>
      <c r="U29" s="939"/>
      <c r="V29" s="940"/>
      <c r="W29" s="938">
        <f>AR13</f>
        <v>0</v>
      </c>
      <c r="X29" s="939"/>
      <c r="Y29" s="939"/>
      <c r="Z29" s="939"/>
      <c r="AA29" s="939"/>
      <c r="AB29" s="939"/>
      <c r="AC29" s="940"/>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6" t="s">
        <v>491</v>
      </c>
      <c r="B30" s="867"/>
      <c r="C30" s="867"/>
      <c r="D30" s="867"/>
      <c r="E30" s="867"/>
      <c r="F30" s="868"/>
      <c r="G30" s="773" t="s">
        <v>265</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357</v>
      </c>
      <c r="AF30" s="863"/>
      <c r="AG30" s="863"/>
      <c r="AH30" s="864"/>
      <c r="AI30" s="862" t="s">
        <v>363</v>
      </c>
      <c r="AJ30" s="863"/>
      <c r="AK30" s="863"/>
      <c r="AL30" s="864"/>
      <c r="AM30" s="919" t="s">
        <v>472</v>
      </c>
      <c r="AN30" s="919"/>
      <c r="AO30" s="919"/>
      <c r="AP30" s="862"/>
      <c r="AQ30" s="767" t="s">
        <v>355</v>
      </c>
      <c r="AR30" s="768"/>
      <c r="AS30" s="768"/>
      <c r="AT30" s="769"/>
      <c r="AU30" s="774" t="s">
        <v>253</v>
      </c>
      <c r="AV30" s="774"/>
      <c r="AW30" s="774"/>
      <c r="AX30" s="920"/>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c r="AR31" s="194"/>
      <c r="AS31" s="127" t="s">
        <v>356</v>
      </c>
      <c r="AT31" s="128"/>
      <c r="AU31" s="193">
        <v>37</v>
      </c>
      <c r="AV31" s="193"/>
      <c r="AW31" s="395" t="s">
        <v>300</v>
      </c>
      <c r="AX31" s="396"/>
    </row>
    <row r="32" spans="1:50" ht="23.25" customHeight="1" x14ac:dyDescent="0.15">
      <c r="A32" s="400"/>
      <c r="B32" s="398"/>
      <c r="C32" s="398"/>
      <c r="D32" s="398"/>
      <c r="E32" s="398"/>
      <c r="F32" s="399"/>
      <c r="G32" s="561" t="s">
        <v>561</v>
      </c>
      <c r="H32" s="562"/>
      <c r="I32" s="562"/>
      <c r="J32" s="562"/>
      <c r="K32" s="562"/>
      <c r="L32" s="562"/>
      <c r="M32" s="562"/>
      <c r="N32" s="562"/>
      <c r="O32" s="563"/>
      <c r="P32" s="99" t="s">
        <v>600</v>
      </c>
      <c r="Q32" s="99"/>
      <c r="R32" s="99"/>
      <c r="S32" s="99"/>
      <c r="T32" s="99"/>
      <c r="U32" s="99"/>
      <c r="V32" s="99"/>
      <c r="W32" s="99"/>
      <c r="X32" s="100"/>
      <c r="Y32" s="468" t="s">
        <v>12</v>
      </c>
      <c r="Z32" s="528"/>
      <c r="AA32" s="529"/>
      <c r="AB32" s="865" t="s">
        <v>301</v>
      </c>
      <c r="AC32" s="865"/>
      <c r="AD32" s="865"/>
      <c r="AE32" s="212">
        <v>11.4</v>
      </c>
      <c r="AF32" s="213"/>
      <c r="AG32" s="213"/>
      <c r="AH32" s="213"/>
      <c r="AI32" s="212">
        <v>11.2</v>
      </c>
      <c r="AJ32" s="213"/>
      <c r="AK32" s="213"/>
      <c r="AL32" s="213"/>
      <c r="AM32" s="212">
        <v>11.3</v>
      </c>
      <c r="AN32" s="213"/>
      <c r="AO32" s="213"/>
      <c r="AP32" s="213"/>
      <c r="AQ32" s="334"/>
      <c r="AR32" s="201"/>
      <c r="AS32" s="201"/>
      <c r="AT32" s="335"/>
      <c r="AU32" s="213"/>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865" t="s">
        <v>301</v>
      </c>
      <c r="AC33" s="865"/>
      <c r="AD33" s="865"/>
      <c r="AE33" s="212" t="s">
        <v>559</v>
      </c>
      <c r="AF33" s="213"/>
      <c r="AG33" s="213"/>
      <c r="AH33" s="213"/>
      <c r="AI33" s="212" t="s">
        <v>559</v>
      </c>
      <c r="AJ33" s="213"/>
      <c r="AK33" s="213"/>
      <c r="AL33" s="213"/>
      <c r="AM33" s="212"/>
      <c r="AN33" s="213"/>
      <c r="AO33" s="213"/>
      <c r="AP33" s="213"/>
      <c r="AQ33" s="334"/>
      <c r="AR33" s="201"/>
      <c r="AS33" s="201"/>
      <c r="AT33" s="335"/>
      <c r="AU33" s="213">
        <v>20</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57</v>
      </c>
      <c r="AF34" s="213"/>
      <c r="AG34" s="213"/>
      <c r="AH34" s="213"/>
      <c r="AI34" s="212">
        <v>56</v>
      </c>
      <c r="AJ34" s="213"/>
      <c r="AK34" s="213"/>
      <c r="AL34" s="213"/>
      <c r="AM34" s="212">
        <v>57</v>
      </c>
      <c r="AN34" s="213"/>
      <c r="AO34" s="213"/>
      <c r="AP34" s="213"/>
      <c r="AQ34" s="334"/>
      <c r="AR34" s="201"/>
      <c r="AS34" s="201"/>
      <c r="AT34" s="335"/>
      <c r="AU34" s="213"/>
      <c r="AV34" s="213"/>
      <c r="AW34" s="213"/>
      <c r="AX34" s="215"/>
    </row>
    <row r="35" spans="1:50" ht="23.25" customHeight="1" x14ac:dyDescent="0.15">
      <c r="A35" s="220" t="s">
        <v>528</v>
      </c>
      <c r="B35" s="221"/>
      <c r="C35" s="221"/>
      <c r="D35" s="221"/>
      <c r="E35" s="221"/>
      <c r="F35" s="222"/>
      <c r="G35" s="226" t="s">
        <v>562</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4"/>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4"/>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8" t="s">
        <v>253</v>
      </c>
      <c r="AV51" s="928"/>
      <c r="AW51" s="928"/>
      <c r="AX51" s="929"/>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8" t="s">
        <v>253</v>
      </c>
      <c r="AV58" s="928"/>
      <c r="AW58" s="928"/>
      <c r="AX58" s="929"/>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5"/>
      <c r="AF77" s="896"/>
      <c r="AG77" s="896"/>
      <c r="AH77" s="896"/>
      <c r="AI77" s="895"/>
      <c r="AJ77" s="896"/>
      <c r="AK77" s="896"/>
      <c r="AL77" s="896"/>
      <c r="AM77" s="895"/>
      <c r="AN77" s="896"/>
      <c r="AO77" s="896"/>
      <c r="AP77" s="896"/>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50"/>
    </row>
    <row r="80" spans="1:50" ht="18.75" hidden="1" customHeight="1" x14ac:dyDescent="0.15">
      <c r="A80" s="869"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70"/>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70"/>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9"/>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0"/>
    </row>
    <row r="83" spans="1:60" ht="22.5" hidden="1" customHeight="1" x14ac:dyDescent="0.15">
      <c r="A83" s="870"/>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91"/>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2"/>
    </row>
    <row r="84" spans="1:60" ht="19.5" hidden="1" customHeight="1" x14ac:dyDescent="0.15">
      <c r="A84" s="870"/>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93"/>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4"/>
    </row>
    <row r="85" spans="1:60" ht="18.75" hidden="1" customHeight="1" x14ac:dyDescent="0.15">
      <c r="A85" s="870"/>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70"/>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70"/>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70"/>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70"/>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0"/>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70"/>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70"/>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0"/>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0"/>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0"/>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70"/>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70"/>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0"/>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1"/>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900" t="s">
        <v>13</v>
      </c>
      <c r="Z99" s="901"/>
      <c r="AA99" s="902"/>
      <c r="AB99" s="897" t="s">
        <v>14</v>
      </c>
      <c r="AC99" s="898"/>
      <c r="AD99" s="899"/>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8"/>
      <c r="Z100" s="859"/>
      <c r="AA100" s="860"/>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541</v>
      </c>
      <c r="AV100" s="315"/>
      <c r="AW100" s="315"/>
      <c r="AX100" s="317"/>
    </row>
    <row r="101" spans="1:60" ht="23.25" customHeight="1" x14ac:dyDescent="0.15">
      <c r="A101" s="419"/>
      <c r="B101" s="420"/>
      <c r="C101" s="420"/>
      <c r="D101" s="420"/>
      <c r="E101" s="420"/>
      <c r="F101" s="421"/>
      <c r="G101" s="99" t="s">
        <v>563</v>
      </c>
      <c r="H101" s="99"/>
      <c r="I101" s="99"/>
      <c r="J101" s="99"/>
      <c r="K101" s="99"/>
      <c r="L101" s="99"/>
      <c r="M101" s="99"/>
      <c r="N101" s="99"/>
      <c r="O101" s="99"/>
      <c r="P101" s="99"/>
      <c r="Q101" s="99"/>
      <c r="R101" s="99"/>
      <c r="S101" s="99"/>
      <c r="T101" s="99"/>
      <c r="U101" s="99"/>
      <c r="V101" s="99"/>
      <c r="W101" s="99"/>
      <c r="X101" s="100"/>
      <c r="Y101" s="539" t="s">
        <v>55</v>
      </c>
      <c r="Z101" s="540"/>
      <c r="AA101" s="541"/>
      <c r="AB101" s="458" t="s">
        <v>564</v>
      </c>
      <c r="AC101" s="458"/>
      <c r="AD101" s="458"/>
      <c r="AE101" s="212">
        <v>85278</v>
      </c>
      <c r="AF101" s="213"/>
      <c r="AG101" s="213"/>
      <c r="AH101" s="214"/>
      <c r="AI101" s="212">
        <v>117568</v>
      </c>
      <c r="AJ101" s="213"/>
      <c r="AK101" s="213"/>
      <c r="AL101" s="214"/>
      <c r="AM101" s="212">
        <v>92407</v>
      </c>
      <c r="AN101" s="213"/>
      <c r="AO101" s="213"/>
      <c r="AP101" s="214"/>
      <c r="AQ101" s="212"/>
      <c r="AR101" s="213"/>
      <c r="AS101" s="213"/>
      <c r="AT101" s="214"/>
      <c r="AU101" s="212" t="s">
        <v>559</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564</v>
      </c>
      <c r="AC102" s="458"/>
      <c r="AD102" s="458"/>
      <c r="AE102" s="415">
        <v>110044</v>
      </c>
      <c r="AF102" s="415"/>
      <c r="AG102" s="415"/>
      <c r="AH102" s="415"/>
      <c r="AI102" s="415">
        <v>121546</v>
      </c>
      <c r="AJ102" s="415"/>
      <c r="AK102" s="415"/>
      <c r="AL102" s="415"/>
      <c r="AM102" s="267">
        <v>101383</v>
      </c>
      <c r="AN102" s="268"/>
      <c r="AO102" s="268"/>
      <c r="AP102" s="313"/>
      <c r="AQ102" s="267">
        <v>84967</v>
      </c>
      <c r="AR102" s="268"/>
      <c r="AS102" s="268"/>
      <c r="AT102" s="313"/>
      <c r="AU102" s="267" t="s">
        <v>559</v>
      </c>
      <c r="AV102" s="268"/>
      <c r="AW102" s="268"/>
      <c r="AX102" s="313"/>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541</v>
      </c>
      <c r="AV103" s="279"/>
      <c r="AW103" s="279"/>
      <c r="AX103" s="280"/>
    </row>
    <row r="104" spans="1:60" ht="23.25" customHeight="1" x14ac:dyDescent="0.15">
      <c r="A104" s="419"/>
      <c r="B104" s="420"/>
      <c r="C104" s="420"/>
      <c r="D104" s="420"/>
      <c r="E104" s="420"/>
      <c r="F104" s="421"/>
      <c r="G104" s="99" t="s">
        <v>565</v>
      </c>
      <c r="H104" s="99"/>
      <c r="I104" s="99"/>
      <c r="J104" s="99"/>
      <c r="K104" s="99"/>
      <c r="L104" s="99"/>
      <c r="M104" s="99"/>
      <c r="N104" s="99"/>
      <c r="O104" s="99"/>
      <c r="P104" s="99"/>
      <c r="Q104" s="99"/>
      <c r="R104" s="99"/>
      <c r="S104" s="99"/>
      <c r="T104" s="99"/>
      <c r="U104" s="99"/>
      <c r="V104" s="99"/>
      <c r="W104" s="99"/>
      <c r="X104" s="100"/>
      <c r="Y104" s="462" t="s">
        <v>55</v>
      </c>
      <c r="Z104" s="463"/>
      <c r="AA104" s="464"/>
      <c r="AB104" s="542" t="s">
        <v>566</v>
      </c>
      <c r="AC104" s="543"/>
      <c r="AD104" s="544"/>
      <c r="AE104" s="415">
        <v>23445</v>
      </c>
      <c r="AF104" s="415"/>
      <c r="AG104" s="415"/>
      <c r="AH104" s="415"/>
      <c r="AI104" s="415">
        <v>32416</v>
      </c>
      <c r="AJ104" s="415"/>
      <c r="AK104" s="415"/>
      <c r="AL104" s="415"/>
      <c r="AM104" s="212">
        <v>26539</v>
      </c>
      <c r="AN104" s="213"/>
      <c r="AO104" s="213"/>
      <c r="AP104" s="214"/>
      <c r="AQ104" s="212"/>
      <c r="AR104" s="213"/>
      <c r="AS104" s="213"/>
      <c r="AT104" s="214"/>
      <c r="AU104" s="212"/>
      <c r="AV104" s="213"/>
      <c r="AW104" s="213"/>
      <c r="AX104" s="214"/>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t="s">
        <v>566</v>
      </c>
      <c r="AC105" s="466"/>
      <c r="AD105" s="467"/>
      <c r="AE105" s="415">
        <v>28249</v>
      </c>
      <c r="AF105" s="415"/>
      <c r="AG105" s="415"/>
      <c r="AH105" s="415"/>
      <c r="AI105" s="415">
        <v>30990</v>
      </c>
      <c r="AJ105" s="415"/>
      <c r="AK105" s="415"/>
      <c r="AL105" s="415"/>
      <c r="AM105" s="212">
        <v>28049</v>
      </c>
      <c r="AN105" s="213"/>
      <c r="AO105" s="213"/>
      <c r="AP105" s="214"/>
      <c r="AQ105" s="212">
        <v>23988</v>
      </c>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541</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541</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541</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784" t="s">
        <v>567</v>
      </c>
      <c r="H116" s="390"/>
      <c r="I116" s="390"/>
      <c r="J116" s="390"/>
      <c r="K116" s="390"/>
      <c r="L116" s="390"/>
      <c r="M116" s="390"/>
      <c r="N116" s="390"/>
      <c r="O116" s="390"/>
      <c r="P116" s="390"/>
      <c r="Q116" s="390"/>
      <c r="R116" s="390"/>
      <c r="S116" s="390"/>
      <c r="T116" s="390"/>
      <c r="U116" s="390"/>
      <c r="V116" s="390"/>
      <c r="W116" s="390"/>
      <c r="X116" s="785"/>
      <c r="Y116" s="452" t="s">
        <v>15</v>
      </c>
      <c r="Z116" s="453"/>
      <c r="AA116" s="454"/>
      <c r="AB116" s="459" t="s">
        <v>570</v>
      </c>
      <c r="AC116" s="460"/>
      <c r="AD116" s="461"/>
      <c r="AE116" s="415">
        <v>8.1</v>
      </c>
      <c r="AF116" s="415"/>
      <c r="AG116" s="415"/>
      <c r="AH116" s="415"/>
      <c r="AI116" s="415">
        <v>8.4</v>
      </c>
      <c r="AJ116" s="415"/>
      <c r="AK116" s="415"/>
      <c r="AL116" s="415"/>
      <c r="AM116" s="415">
        <v>8.1</v>
      </c>
      <c r="AN116" s="415"/>
      <c r="AO116" s="415"/>
      <c r="AP116" s="415"/>
      <c r="AQ116" s="212">
        <v>7.4</v>
      </c>
      <c r="AR116" s="213"/>
      <c r="AS116" s="213"/>
      <c r="AT116" s="213"/>
      <c r="AU116" s="213"/>
      <c r="AV116" s="213"/>
      <c r="AW116" s="213"/>
      <c r="AX116" s="215"/>
    </row>
    <row r="117" spans="1:50" ht="46.5" customHeight="1" thickBot="1" x14ac:dyDescent="0.2">
      <c r="A117" s="439"/>
      <c r="B117" s="440"/>
      <c r="C117" s="440"/>
      <c r="D117" s="440"/>
      <c r="E117" s="440"/>
      <c r="F117" s="441"/>
      <c r="G117" s="786"/>
      <c r="H117" s="391"/>
      <c r="I117" s="391"/>
      <c r="J117" s="391"/>
      <c r="K117" s="391"/>
      <c r="L117" s="391"/>
      <c r="M117" s="391"/>
      <c r="N117" s="391"/>
      <c r="O117" s="391"/>
      <c r="P117" s="391"/>
      <c r="Q117" s="391"/>
      <c r="R117" s="391"/>
      <c r="S117" s="391"/>
      <c r="T117" s="391"/>
      <c r="U117" s="391"/>
      <c r="V117" s="391"/>
      <c r="W117" s="391"/>
      <c r="X117" s="787"/>
      <c r="Y117" s="468" t="s">
        <v>49</v>
      </c>
      <c r="Z117" s="443"/>
      <c r="AA117" s="444"/>
      <c r="AB117" s="469" t="s">
        <v>571</v>
      </c>
      <c r="AC117" s="470"/>
      <c r="AD117" s="471"/>
      <c r="AE117" s="548" t="s">
        <v>568</v>
      </c>
      <c r="AF117" s="548"/>
      <c r="AG117" s="548"/>
      <c r="AH117" s="548"/>
      <c r="AI117" s="548" t="s">
        <v>569</v>
      </c>
      <c r="AJ117" s="548"/>
      <c r="AK117" s="548"/>
      <c r="AL117" s="548"/>
      <c r="AM117" s="548" t="s">
        <v>601</v>
      </c>
      <c r="AN117" s="548"/>
      <c r="AO117" s="548"/>
      <c r="AP117" s="548"/>
      <c r="AQ117" s="548" t="s">
        <v>602</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785"/>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787"/>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30"/>
      <c r="Z127" s="931"/>
      <c r="AA127" s="932"/>
      <c r="AB127" s="241" t="s">
        <v>11</v>
      </c>
      <c r="AC127" s="242"/>
      <c r="AD127" s="243"/>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572</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v>32</v>
      </c>
      <c r="AV133" s="194"/>
      <c r="AW133" s="127" t="s">
        <v>300</v>
      </c>
      <c r="AX133" s="189"/>
    </row>
    <row r="134" spans="1:50" ht="39.75" customHeight="1" x14ac:dyDescent="0.15">
      <c r="A134" s="183"/>
      <c r="B134" s="180"/>
      <c r="C134" s="174"/>
      <c r="D134" s="180"/>
      <c r="E134" s="174"/>
      <c r="F134" s="175"/>
      <c r="G134" s="98" t="s">
        <v>574</v>
      </c>
      <c r="H134" s="99"/>
      <c r="I134" s="99"/>
      <c r="J134" s="99"/>
      <c r="K134" s="99"/>
      <c r="L134" s="99"/>
      <c r="M134" s="99"/>
      <c r="N134" s="99"/>
      <c r="O134" s="99"/>
      <c r="P134" s="99"/>
      <c r="Q134" s="99"/>
      <c r="R134" s="99"/>
      <c r="S134" s="99"/>
      <c r="T134" s="99"/>
      <c r="U134" s="99"/>
      <c r="V134" s="99"/>
      <c r="W134" s="99"/>
      <c r="X134" s="100"/>
      <c r="Y134" s="195" t="s">
        <v>379</v>
      </c>
      <c r="Z134" s="196"/>
      <c r="AA134" s="197"/>
      <c r="AB134" s="198" t="s">
        <v>519</v>
      </c>
      <c r="AC134" s="199"/>
      <c r="AD134" s="199"/>
      <c r="AE134" s="200" t="s">
        <v>599</v>
      </c>
      <c r="AF134" s="201"/>
      <c r="AG134" s="201"/>
      <c r="AH134" s="201"/>
      <c r="AI134" s="200" t="s">
        <v>599</v>
      </c>
      <c r="AJ134" s="201"/>
      <c r="AK134" s="201"/>
      <c r="AL134" s="201"/>
      <c r="AM134" s="200" t="s">
        <v>599</v>
      </c>
      <c r="AN134" s="201"/>
      <c r="AO134" s="201"/>
      <c r="AP134" s="201"/>
      <c r="AQ134" s="200" t="s">
        <v>599</v>
      </c>
      <c r="AR134" s="201"/>
      <c r="AS134" s="201"/>
      <c r="AT134" s="201"/>
      <c r="AU134" s="200" t="s">
        <v>599</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599</v>
      </c>
      <c r="AC135" s="207"/>
      <c r="AD135" s="207"/>
      <c r="AE135" s="200" t="s">
        <v>599</v>
      </c>
      <c r="AF135" s="201"/>
      <c r="AG135" s="201"/>
      <c r="AH135" s="201"/>
      <c r="AI135" s="200" t="s">
        <v>599</v>
      </c>
      <c r="AJ135" s="201"/>
      <c r="AK135" s="201"/>
      <c r="AL135" s="201"/>
      <c r="AM135" s="200" t="s">
        <v>599</v>
      </c>
      <c r="AN135" s="201"/>
      <c r="AO135" s="201"/>
      <c r="AP135" s="201"/>
      <c r="AQ135" s="200" t="s">
        <v>599</v>
      </c>
      <c r="AR135" s="201"/>
      <c r="AS135" s="201"/>
      <c r="AT135" s="201"/>
      <c r="AU135" s="200" t="s">
        <v>599</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33"/>
      <c r="E430" s="168" t="s">
        <v>388</v>
      </c>
      <c r="F430" s="169"/>
      <c r="G430" s="903" t="s">
        <v>384</v>
      </c>
      <c r="H430" s="117"/>
      <c r="I430" s="117"/>
      <c r="J430" s="904"/>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hidden="1"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0"/>
      <c r="AR432" s="194"/>
      <c r="AS432" s="127" t="s">
        <v>356</v>
      </c>
      <c r="AT432" s="128"/>
      <c r="AU432" s="194"/>
      <c r="AV432" s="194"/>
      <c r="AW432" s="127" t="s">
        <v>300</v>
      </c>
      <c r="AX432" s="189"/>
    </row>
    <row r="433" spans="1:50" ht="23.25" hidden="1"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hidden="1"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hidden="1"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3" t="s">
        <v>384</v>
      </c>
      <c r="H484" s="117"/>
      <c r="I484" s="117"/>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3" t="s">
        <v>384</v>
      </c>
      <c r="H538" s="117"/>
      <c r="I538" s="117"/>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3" t="s">
        <v>384</v>
      </c>
      <c r="H592" s="117"/>
      <c r="I592" s="117"/>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3" t="s">
        <v>384</v>
      </c>
      <c r="H646" s="117"/>
      <c r="I646" s="117"/>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4"/>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8" t="s">
        <v>31</v>
      </c>
      <c r="AH701" s="379"/>
      <c r="AI701" s="379"/>
      <c r="AJ701" s="379"/>
      <c r="AK701" s="379"/>
      <c r="AL701" s="379"/>
      <c r="AM701" s="379"/>
      <c r="AN701" s="379"/>
      <c r="AO701" s="379"/>
      <c r="AP701" s="379"/>
      <c r="AQ701" s="379"/>
      <c r="AR701" s="379"/>
      <c r="AS701" s="379"/>
      <c r="AT701" s="379"/>
      <c r="AU701" s="379"/>
      <c r="AV701" s="379"/>
      <c r="AW701" s="379"/>
      <c r="AX701" s="829"/>
    </row>
    <row r="702" spans="1:50" ht="61.5" customHeight="1" x14ac:dyDescent="0.15">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9" t="s">
        <v>557</v>
      </c>
      <c r="AE702" s="340"/>
      <c r="AF702" s="340"/>
      <c r="AG702" s="382" t="s">
        <v>576</v>
      </c>
      <c r="AH702" s="383"/>
      <c r="AI702" s="383"/>
      <c r="AJ702" s="383"/>
      <c r="AK702" s="383"/>
      <c r="AL702" s="383"/>
      <c r="AM702" s="383"/>
      <c r="AN702" s="383"/>
      <c r="AO702" s="383"/>
      <c r="AP702" s="383"/>
      <c r="AQ702" s="383"/>
      <c r="AR702" s="383"/>
      <c r="AS702" s="383"/>
      <c r="AT702" s="383"/>
      <c r="AU702" s="383"/>
      <c r="AV702" s="383"/>
      <c r="AW702" s="383"/>
      <c r="AX702" s="384"/>
    </row>
    <row r="703" spans="1:50" ht="61.5" customHeight="1" x14ac:dyDescent="0.15">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9"/>
      <c r="AD703" s="322" t="s">
        <v>557</v>
      </c>
      <c r="AE703" s="323"/>
      <c r="AF703" s="323"/>
      <c r="AG703" s="95" t="s">
        <v>577</v>
      </c>
      <c r="AH703" s="96"/>
      <c r="AI703" s="96"/>
      <c r="AJ703" s="96"/>
      <c r="AK703" s="96"/>
      <c r="AL703" s="96"/>
      <c r="AM703" s="96"/>
      <c r="AN703" s="96"/>
      <c r="AO703" s="96"/>
      <c r="AP703" s="96"/>
      <c r="AQ703" s="96"/>
      <c r="AR703" s="96"/>
      <c r="AS703" s="96"/>
      <c r="AT703" s="96"/>
      <c r="AU703" s="96"/>
      <c r="AV703" s="96"/>
      <c r="AW703" s="96"/>
      <c r="AX703" s="97"/>
    </row>
    <row r="704" spans="1:50" ht="61.5" customHeight="1" x14ac:dyDescent="0.15">
      <c r="A704" s="879"/>
      <c r="B704" s="88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2" t="s">
        <v>557</v>
      </c>
      <c r="AE704" s="783"/>
      <c r="AF704" s="783"/>
      <c r="AG704" s="708" t="s">
        <v>578</v>
      </c>
      <c r="AH704" s="709"/>
      <c r="AI704" s="709"/>
      <c r="AJ704" s="709"/>
      <c r="AK704" s="709"/>
      <c r="AL704" s="709"/>
      <c r="AM704" s="709"/>
      <c r="AN704" s="709"/>
      <c r="AO704" s="709"/>
      <c r="AP704" s="709"/>
      <c r="AQ704" s="709"/>
      <c r="AR704" s="709"/>
      <c r="AS704" s="709"/>
      <c r="AT704" s="709"/>
      <c r="AU704" s="709"/>
      <c r="AV704" s="709"/>
      <c r="AW704" s="709"/>
      <c r="AX704" s="710"/>
    </row>
    <row r="705" spans="1:50" ht="27" customHeight="1" x14ac:dyDescent="0.15">
      <c r="A705" s="640" t="s">
        <v>39</v>
      </c>
      <c r="B705" s="641"/>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7" t="s">
        <v>579</v>
      </c>
      <c r="AE705" s="718"/>
      <c r="AF705" s="718"/>
      <c r="AG705" s="119"/>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8"/>
      <c r="D706" s="799"/>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800"/>
      <c r="D707" s="801"/>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c r="AE707" s="840"/>
      <c r="AF707" s="840"/>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579</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30"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557</v>
      </c>
      <c r="AE709" s="323"/>
      <c r="AF709" s="323"/>
      <c r="AG709" s="95" t="s">
        <v>580</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579</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33"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557</v>
      </c>
      <c r="AE711" s="323"/>
      <c r="AF711" s="323"/>
      <c r="AG711" s="95" t="s">
        <v>581</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579</v>
      </c>
      <c r="AE712" s="783"/>
      <c r="AF712" s="783"/>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2"/>
      <c r="B713" s="644"/>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579</v>
      </c>
      <c r="AE713" s="323"/>
      <c r="AF713" s="663"/>
      <c r="AG713" s="95"/>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1" t="s">
        <v>579</v>
      </c>
      <c r="AE714" s="812"/>
      <c r="AF714" s="813"/>
      <c r="AG714" s="708"/>
      <c r="AH714" s="709"/>
      <c r="AI714" s="709"/>
      <c r="AJ714" s="709"/>
      <c r="AK714" s="709"/>
      <c r="AL714" s="709"/>
      <c r="AM714" s="709"/>
      <c r="AN714" s="709"/>
      <c r="AO714" s="709"/>
      <c r="AP714" s="709"/>
      <c r="AQ714" s="709"/>
      <c r="AR714" s="709"/>
      <c r="AS714" s="709"/>
      <c r="AT714" s="709"/>
      <c r="AU714" s="709"/>
      <c r="AV714" s="709"/>
      <c r="AW714" s="709"/>
      <c r="AX714" s="710"/>
    </row>
    <row r="715" spans="1:50" ht="35.25" customHeight="1" x14ac:dyDescent="0.15">
      <c r="A715" s="640"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557</v>
      </c>
      <c r="AE715" s="605"/>
      <c r="AF715" s="656"/>
      <c r="AG715" s="742" t="s">
        <v>583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579</v>
      </c>
      <c r="AE716" s="627"/>
      <c r="AF716" s="627"/>
      <c r="AG716" s="95"/>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557</v>
      </c>
      <c r="AE717" s="323"/>
      <c r="AF717" s="323"/>
      <c r="AG717" s="95" t="s">
        <v>582</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579</v>
      </c>
      <c r="AE718" s="323"/>
      <c r="AF718" s="323"/>
      <c r="AG718" s="121"/>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90" customHeight="1" x14ac:dyDescent="0.15">
      <c r="A726" s="640" t="s">
        <v>48</v>
      </c>
      <c r="B726" s="806"/>
      <c r="C726" s="819" t="s">
        <v>53</v>
      </c>
      <c r="D726" s="841"/>
      <c r="E726" s="841"/>
      <c r="F726" s="842"/>
      <c r="G726" s="574" t="s">
        <v>584</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7"/>
      <c r="B727" s="808"/>
      <c r="C727" s="748" t="s">
        <v>57</v>
      </c>
      <c r="D727" s="749"/>
      <c r="E727" s="749"/>
      <c r="F727" s="750"/>
      <c r="G727" s="572" t="s">
        <v>604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7.5" customHeight="1" thickBot="1" x14ac:dyDescent="0.2">
      <c r="A731" s="803"/>
      <c r="B731" s="804"/>
      <c r="C731" s="804"/>
      <c r="D731" s="804"/>
      <c r="E731" s="805"/>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8.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10" t="s">
        <v>431</v>
      </c>
      <c r="B737" s="204"/>
      <c r="C737" s="204"/>
      <c r="D737" s="205"/>
      <c r="E737" s="1006" t="s">
        <v>585</v>
      </c>
      <c r="F737" s="1006"/>
      <c r="G737" s="1006"/>
      <c r="H737" s="1006"/>
      <c r="I737" s="1006"/>
      <c r="J737" s="1006"/>
      <c r="K737" s="1006"/>
      <c r="L737" s="1006"/>
      <c r="M737" s="1006"/>
      <c r="N737" s="359" t="s">
        <v>358</v>
      </c>
      <c r="O737" s="359"/>
      <c r="P737" s="359"/>
      <c r="Q737" s="359"/>
      <c r="R737" s="1006" t="s">
        <v>586</v>
      </c>
      <c r="S737" s="1006"/>
      <c r="T737" s="1006"/>
      <c r="U737" s="1006"/>
      <c r="V737" s="1006"/>
      <c r="W737" s="1006"/>
      <c r="X737" s="1006"/>
      <c r="Y737" s="1006"/>
      <c r="Z737" s="1006"/>
      <c r="AA737" s="359" t="s">
        <v>359</v>
      </c>
      <c r="AB737" s="359"/>
      <c r="AC737" s="359"/>
      <c r="AD737" s="359"/>
      <c r="AE737" s="1006" t="s">
        <v>587</v>
      </c>
      <c r="AF737" s="1006"/>
      <c r="AG737" s="1006"/>
      <c r="AH737" s="1006"/>
      <c r="AI737" s="1006"/>
      <c r="AJ737" s="1006"/>
      <c r="AK737" s="1006"/>
      <c r="AL737" s="1006"/>
      <c r="AM737" s="1006"/>
      <c r="AN737" s="359" t="s">
        <v>360</v>
      </c>
      <c r="AO737" s="359"/>
      <c r="AP737" s="359"/>
      <c r="AQ737" s="359"/>
      <c r="AR737" s="1007" t="s">
        <v>588</v>
      </c>
      <c r="AS737" s="1008"/>
      <c r="AT737" s="1008"/>
      <c r="AU737" s="1008"/>
      <c r="AV737" s="1008"/>
      <c r="AW737" s="1008"/>
      <c r="AX737" s="1009"/>
      <c r="AY737" s="89"/>
      <c r="AZ737" s="89"/>
    </row>
    <row r="738" spans="1:52" ht="24.75" customHeight="1" x14ac:dyDescent="0.15">
      <c r="A738" s="1010" t="s">
        <v>361</v>
      </c>
      <c r="B738" s="204"/>
      <c r="C738" s="204"/>
      <c r="D738" s="205"/>
      <c r="E738" s="1006" t="s">
        <v>588</v>
      </c>
      <c r="F738" s="1006"/>
      <c r="G738" s="1006"/>
      <c r="H738" s="1006"/>
      <c r="I738" s="1006"/>
      <c r="J738" s="1006"/>
      <c r="K738" s="1006"/>
      <c r="L738" s="1006"/>
      <c r="M738" s="1006"/>
      <c r="N738" s="359" t="s">
        <v>362</v>
      </c>
      <c r="O738" s="359"/>
      <c r="P738" s="359"/>
      <c r="Q738" s="359"/>
      <c r="R738" s="1006" t="s">
        <v>588</v>
      </c>
      <c r="S738" s="1006"/>
      <c r="T738" s="1006"/>
      <c r="U738" s="1006"/>
      <c r="V738" s="1006"/>
      <c r="W738" s="1006"/>
      <c r="X738" s="1006"/>
      <c r="Y738" s="1006"/>
      <c r="Z738" s="1006"/>
      <c r="AA738" s="359" t="s">
        <v>482</v>
      </c>
      <c r="AB738" s="359"/>
      <c r="AC738" s="359"/>
      <c r="AD738" s="359"/>
      <c r="AE738" s="1006" t="s">
        <v>589</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4" t="s">
        <v>543</v>
      </c>
      <c r="B739" s="1015"/>
      <c r="C739" s="1015"/>
      <c r="D739" s="1016"/>
      <c r="E739" s="944" t="s">
        <v>550</v>
      </c>
      <c r="F739" s="945"/>
      <c r="G739" s="945"/>
      <c r="H739" s="91" t="str">
        <f>IF(E739="", "", "(")</f>
        <v>(</v>
      </c>
      <c r="I739" s="1001" t="s">
        <v>484</v>
      </c>
      <c r="J739" s="1001"/>
      <c r="K739" s="91" t="str">
        <f>IF(OR(I739="　", I739=""), "", "-")</f>
        <v/>
      </c>
      <c r="L739" s="1002">
        <v>3</v>
      </c>
      <c r="M739" s="1002"/>
      <c r="N739" s="92" t="str">
        <f>IF(O739="", "", "-")</f>
        <v/>
      </c>
      <c r="O739" s="93"/>
      <c r="P739" s="92" t="str">
        <f>IF(E739="", "", ")")</f>
        <v>)</v>
      </c>
      <c r="Q739" s="944"/>
      <c r="R739" s="945"/>
      <c r="S739" s="945"/>
      <c r="T739" s="91" t="str">
        <f>IF(Q739="", "", "(")</f>
        <v/>
      </c>
      <c r="U739" s="1001"/>
      <c r="V739" s="1001"/>
      <c r="W739" s="91" t="str">
        <f>IF(OR(U739="　", U739=""), "", "-")</f>
        <v/>
      </c>
      <c r="X739" s="1002"/>
      <c r="Y739" s="1002"/>
      <c r="Z739" s="92" t="str">
        <f>IF(AA739="", "", "-")</f>
        <v/>
      </c>
      <c r="AA739" s="93"/>
      <c r="AB739" s="92" t="str">
        <f>IF(Q739="", "", ")")</f>
        <v/>
      </c>
      <c r="AC739" s="944"/>
      <c r="AD739" s="945"/>
      <c r="AE739" s="945"/>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thickBot="1" x14ac:dyDescent="0.2">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thickBo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6.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983" t="s">
        <v>591</v>
      </c>
      <c r="W742" s="984"/>
      <c r="X742" s="984"/>
      <c r="Y742" s="984"/>
      <c r="Z742" s="984"/>
      <c r="AA742" s="984"/>
      <c r="AB742" s="984"/>
      <c r="AC742" s="984"/>
      <c r="AD742" s="984"/>
      <c r="AE742" s="984"/>
      <c r="AF742" s="984"/>
      <c r="AG742" s="984"/>
      <c r="AH742" s="984"/>
      <c r="AI742" s="984"/>
      <c r="AJ742" s="984"/>
      <c r="AK742" s="984"/>
      <c r="AL742" s="984"/>
      <c r="AM742" s="984"/>
      <c r="AN742" s="985"/>
      <c r="AO742" s="47"/>
      <c r="AP742" s="47"/>
      <c r="AQ742" s="47"/>
      <c r="AR742" s="47"/>
      <c r="AS742" s="47"/>
      <c r="AT742" s="47"/>
      <c r="AU742" s="47"/>
      <c r="AV742" s="47"/>
      <c r="AW742" s="47"/>
      <c r="AX742" s="48"/>
    </row>
    <row r="743" spans="1:52" ht="16.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986"/>
      <c r="W743" s="987"/>
      <c r="X743" s="987"/>
      <c r="Y743" s="987"/>
      <c r="Z743" s="987"/>
      <c r="AA743" s="987"/>
      <c r="AB743" s="987"/>
      <c r="AC743" s="987"/>
      <c r="AD743" s="987"/>
      <c r="AE743" s="987"/>
      <c r="AF743" s="987"/>
      <c r="AG743" s="987"/>
      <c r="AH743" s="987"/>
      <c r="AI743" s="987"/>
      <c r="AJ743" s="987"/>
      <c r="AK743" s="987"/>
      <c r="AL743" s="987"/>
      <c r="AM743" s="987"/>
      <c r="AN743" s="988"/>
      <c r="AO743" s="47"/>
      <c r="AP743" s="47"/>
      <c r="AQ743" s="47"/>
      <c r="AR743" s="47"/>
      <c r="AS743" s="47"/>
      <c r="AT743" s="47"/>
      <c r="AU743" s="47"/>
      <c r="AV743" s="47"/>
      <c r="AW743" s="47"/>
      <c r="AX743" s="48"/>
    </row>
    <row r="744" spans="1:52" ht="16.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986"/>
      <c r="W744" s="987"/>
      <c r="X744" s="987"/>
      <c r="Y744" s="987"/>
      <c r="Z744" s="987"/>
      <c r="AA744" s="987"/>
      <c r="AB744" s="987"/>
      <c r="AC744" s="987"/>
      <c r="AD744" s="987"/>
      <c r="AE744" s="987"/>
      <c r="AF744" s="987"/>
      <c r="AG744" s="987"/>
      <c r="AH744" s="987"/>
      <c r="AI744" s="987"/>
      <c r="AJ744" s="987"/>
      <c r="AK744" s="987"/>
      <c r="AL744" s="987"/>
      <c r="AM744" s="987"/>
      <c r="AN744" s="988"/>
      <c r="AO744" s="47"/>
      <c r="AP744" s="47"/>
      <c r="AQ744" s="47"/>
      <c r="AR744" s="47"/>
      <c r="AS744" s="47"/>
      <c r="AT744" s="47"/>
      <c r="AU744" s="47"/>
      <c r="AV744" s="47"/>
      <c r="AW744" s="47"/>
      <c r="AX744" s="48"/>
    </row>
    <row r="745" spans="1:52" ht="16.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986"/>
      <c r="W745" s="987"/>
      <c r="X745" s="987"/>
      <c r="Y745" s="987"/>
      <c r="Z745" s="987"/>
      <c r="AA745" s="987"/>
      <c r="AB745" s="987"/>
      <c r="AC745" s="987"/>
      <c r="AD745" s="987"/>
      <c r="AE745" s="987"/>
      <c r="AF745" s="987"/>
      <c r="AG745" s="987"/>
      <c r="AH745" s="987"/>
      <c r="AI745" s="987"/>
      <c r="AJ745" s="987"/>
      <c r="AK745" s="987"/>
      <c r="AL745" s="987"/>
      <c r="AM745" s="987"/>
      <c r="AN745" s="988"/>
      <c r="AO745" s="47"/>
      <c r="AP745" s="47"/>
      <c r="AQ745" s="47"/>
      <c r="AR745" s="47"/>
      <c r="AS745" s="47"/>
      <c r="AT745" s="47"/>
      <c r="AU745" s="47"/>
      <c r="AV745" s="47"/>
      <c r="AW745" s="47"/>
      <c r="AX745" s="48"/>
    </row>
    <row r="746" spans="1:52" ht="16.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986"/>
      <c r="W746" s="987"/>
      <c r="X746" s="987"/>
      <c r="Y746" s="987"/>
      <c r="Z746" s="987"/>
      <c r="AA746" s="987"/>
      <c r="AB746" s="987"/>
      <c r="AC746" s="987"/>
      <c r="AD746" s="987"/>
      <c r="AE746" s="987"/>
      <c r="AF746" s="987"/>
      <c r="AG746" s="987"/>
      <c r="AH746" s="987"/>
      <c r="AI746" s="987"/>
      <c r="AJ746" s="987"/>
      <c r="AK746" s="987"/>
      <c r="AL746" s="987"/>
      <c r="AM746" s="987"/>
      <c r="AN746" s="988"/>
      <c r="AO746" s="47"/>
      <c r="AP746" s="47"/>
      <c r="AQ746" s="47"/>
      <c r="AR746" s="47"/>
      <c r="AS746" s="47"/>
      <c r="AT746" s="47"/>
      <c r="AU746" s="47"/>
      <c r="AV746" s="47"/>
      <c r="AW746" s="47"/>
      <c r="AX746" s="48"/>
    </row>
    <row r="747" spans="1:52" ht="16.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986"/>
      <c r="W747" s="987"/>
      <c r="X747" s="987"/>
      <c r="Y747" s="987"/>
      <c r="Z747" s="987"/>
      <c r="AA747" s="987"/>
      <c r="AB747" s="987"/>
      <c r="AC747" s="987"/>
      <c r="AD747" s="987"/>
      <c r="AE747" s="987"/>
      <c r="AF747" s="987"/>
      <c r="AG747" s="987"/>
      <c r="AH747" s="987"/>
      <c r="AI747" s="987"/>
      <c r="AJ747" s="987"/>
      <c r="AK747" s="987"/>
      <c r="AL747" s="987"/>
      <c r="AM747" s="987"/>
      <c r="AN747" s="988"/>
      <c r="AO747" s="47"/>
      <c r="AP747" s="47"/>
      <c r="AQ747" s="47"/>
      <c r="AR747" s="47"/>
      <c r="AS747" s="47"/>
      <c r="AT747" s="47"/>
      <c r="AU747" s="47"/>
      <c r="AV747" s="47"/>
      <c r="AW747" s="47"/>
      <c r="AX747" s="48"/>
    </row>
    <row r="748" spans="1:52" ht="16.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986"/>
      <c r="W748" s="987"/>
      <c r="X748" s="987"/>
      <c r="Y748" s="987"/>
      <c r="Z748" s="987"/>
      <c r="AA748" s="987"/>
      <c r="AB748" s="987"/>
      <c r="AC748" s="987"/>
      <c r="AD748" s="987"/>
      <c r="AE748" s="987"/>
      <c r="AF748" s="987"/>
      <c r="AG748" s="987"/>
      <c r="AH748" s="987"/>
      <c r="AI748" s="987"/>
      <c r="AJ748" s="987"/>
      <c r="AK748" s="987"/>
      <c r="AL748" s="987"/>
      <c r="AM748" s="987"/>
      <c r="AN748" s="988"/>
      <c r="AO748" s="47"/>
      <c r="AP748" s="47"/>
      <c r="AQ748" s="47"/>
      <c r="AR748" s="47"/>
      <c r="AS748" s="47"/>
      <c r="AT748" s="47"/>
      <c r="AU748" s="47"/>
      <c r="AV748" s="47"/>
      <c r="AW748" s="47"/>
      <c r="AX748" s="48"/>
    </row>
    <row r="749" spans="1:52" ht="28.35" customHeight="1" thickBo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989"/>
      <c r="W749" s="990"/>
      <c r="X749" s="990"/>
      <c r="Y749" s="990"/>
      <c r="Z749" s="990"/>
      <c r="AA749" s="990"/>
      <c r="AB749" s="990"/>
      <c r="AC749" s="990"/>
      <c r="AD749" s="990"/>
      <c r="AE749" s="990"/>
      <c r="AF749" s="990"/>
      <c r="AG749" s="990"/>
      <c r="AH749" s="990"/>
      <c r="AI749" s="990"/>
      <c r="AJ749" s="990"/>
      <c r="AK749" s="990"/>
      <c r="AL749" s="990"/>
      <c r="AM749" s="990"/>
      <c r="AN749" s="991"/>
      <c r="AO749" s="47"/>
      <c r="AP749" s="47"/>
      <c r="AQ749" s="47"/>
      <c r="AR749" s="47"/>
      <c r="AS749" s="47"/>
      <c r="AT749" s="47"/>
      <c r="AU749" s="47"/>
      <c r="AV749" s="47"/>
      <c r="AW749" s="47"/>
      <c r="AX749" s="48"/>
    </row>
    <row r="750" spans="1:52" ht="15.7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5.7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5.7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5.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94" t="s">
        <v>590</v>
      </c>
      <c r="AG753" s="47"/>
      <c r="AH753" s="47"/>
      <c r="AI753" s="47"/>
      <c r="AJ753" s="47"/>
      <c r="AK753" s="47"/>
      <c r="AL753" s="47"/>
      <c r="AM753" s="47"/>
      <c r="AN753" s="47"/>
      <c r="AO753" s="47"/>
      <c r="AP753" s="47"/>
      <c r="AQ753" s="47"/>
      <c r="AR753" s="47"/>
      <c r="AS753" s="47"/>
      <c r="AT753" s="47"/>
      <c r="AU753" s="47"/>
      <c r="AV753" s="47"/>
      <c r="AW753" s="47"/>
      <c r="AX753" s="48"/>
    </row>
    <row r="754" spans="1:50" ht="15.7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5.75"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6.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983" t="s">
        <v>592</v>
      </c>
      <c r="W756" s="992"/>
      <c r="X756" s="992"/>
      <c r="Y756" s="992"/>
      <c r="Z756" s="992"/>
      <c r="AA756" s="992"/>
      <c r="AB756" s="992"/>
      <c r="AC756" s="992"/>
      <c r="AD756" s="992"/>
      <c r="AE756" s="992"/>
      <c r="AF756" s="992"/>
      <c r="AG756" s="992"/>
      <c r="AH756" s="992"/>
      <c r="AI756" s="992"/>
      <c r="AJ756" s="992"/>
      <c r="AK756" s="992"/>
      <c r="AL756" s="992"/>
      <c r="AM756" s="992"/>
      <c r="AN756" s="993"/>
      <c r="AO756" s="47"/>
      <c r="AP756" s="47"/>
      <c r="AQ756" s="47"/>
      <c r="AR756" s="47"/>
      <c r="AS756" s="47"/>
      <c r="AT756" s="47"/>
      <c r="AU756" s="47"/>
      <c r="AV756" s="47"/>
      <c r="AW756" s="47"/>
      <c r="AX756" s="48"/>
    </row>
    <row r="757" spans="1:50" ht="16.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994"/>
      <c r="W757" s="995"/>
      <c r="X757" s="995"/>
      <c r="Y757" s="995"/>
      <c r="Z757" s="995"/>
      <c r="AA757" s="995"/>
      <c r="AB757" s="995"/>
      <c r="AC757" s="995"/>
      <c r="AD757" s="995"/>
      <c r="AE757" s="995"/>
      <c r="AF757" s="995"/>
      <c r="AG757" s="995"/>
      <c r="AH757" s="995"/>
      <c r="AI757" s="995"/>
      <c r="AJ757" s="995"/>
      <c r="AK757" s="995"/>
      <c r="AL757" s="995"/>
      <c r="AM757" s="995"/>
      <c r="AN757" s="996"/>
      <c r="AO757" s="47"/>
      <c r="AP757" s="47"/>
      <c r="AQ757" s="47"/>
      <c r="AR757" s="47"/>
      <c r="AS757" s="47"/>
      <c r="AT757" s="47"/>
      <c r="AU757" s="47"/>
      <c r="AV757" s="47"/>
      <c r="AW757" s="47"/>
      <c r="AX757" s="48"/>
    </row>
    <row r="758" spans="1:50" ht="16.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994"/>
      <c r="W758" s="995"/>
      <c r="X758" s="995"/>
      <c r="Y758" s="995"/>
      <c r="Z758" s="995"/>
      <c r="AA758" s="995"/>
      <c r="AB758" s="995"/>
      <c r="AC758" s="995"/>
      <c r="AD758" s="995"/>
      <c r="AE758" s="995"/>
      <c r="AF758" s="995"/>
      <c r="AG758" s="995"/>
      <c r="AH758" s="995"/>
      <c r="AI758" s="995"/>
      <c r="AJ758" s="995"/>
      <c r="AK758" s="995"/>
      <c r="AL758" s="995"/>
      <c r="AM758" s="995"/>
      <c r="AN758" s="996"/>
      <c r="AO758" s="47"/>
      <c r="AP758" s="47"/>
      <c r="AQ758" s="47"/>
      <c r="AR758" s="47"/>
      <c r="AS758" s="47"/>
      <c r="AT758" s="47"/>
      <c r="AU758" s="47"/>
      <c r="AV758" s="47"/>
      <c r="AW758" s="47"/>
      <c r="AX758" s="48"/>
    </row>
    <row r="759" spans="1:50" ht="16.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994"/>
      <c r="W759" s="995"/>
      <c r="X759" s="995"/>
      <c r="Y759" s="995"/>
      <c r="Z759" s="995"/>
      <c r="AA759" s="995"/>
      <c r="AB759" s="995"/>
      <c r="AC759" s="995"/>
      <c r="AD759" s="995"/>
      <c r="AE759" s="995"/>
      <c r="AF759" s="995"/>
      <c r="AG759" s="995"/>
      <c r="AH759" s="995"/>
      <c r="AI759" s="995"/>
      <c r="AJ759" s="995"/>
      <c r="AK759" s="995"/>
      <c r="AL759" s="995"/>
      <c r="AM759" s="995"/>
      <c r="AN759" s="996"/>
      <c r="AO759" s="47"/>
      <c r="AP759" s="47"/>
      <c r="AQ759" s="47"/>
      <c r="AR759" s="47"/>
      <c r="AS759" s="47"/>
      <c r="AT759" s="47"/>
      <c r="AU759" s="47"/>
      <c r="AV759" s="47"/>
      <c r="AW759" s="47"/>
      <c r="AX759" s="48"/>
    </row>
    <row r="760" spans="1:50" ht="16.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994"/>
      <c r="W760" s="995"/>
      <c r="X760" s="995"/>
      <c r="Y760" s="995"/>
      <c r="Z760" s="995"/>
      <c r="AA760" s="995"/>
      <c r="AB760" s="995"/>
      <c r="AC760" s="995"/>
      <c r="AD760" s="995"/>
      <c r="AE760" s="995"/>
      <c r="AF760" s="995"/>
      <c r="AG760" s="995"/>
      <c r="AH760" s="995"/>
      <c r="AI760" s="995"/>
      <c r="AJ760" s="995"/>
      <c r="AK760" s="995"/>
      <c r="AL760" s="995"/>
      <c r="AM760" s="995"/>
      <c r="AN760" s="996"/>
      <c r="AO760" s="47"/>
      <c r="AP760" s="47"/>
      <c r="AQ760" s="47"/>
      <c r="AR760" s="47"/>
      <c r="AS760" s="47"/>
      <c r="AT760" s="47"/>
      <c r="AU760" s="47"/>
      <c r="AV760" s="47"/>
      <c r="AW760" s="47"/>
      <c r="AX760" s="48"/>
    </row>
    <row r="761" spans="1:50" ht="16.5"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994"/>
      <c r="W761" s="995"/>
      <c r="X761" s="995"/>
      <c r="Y761" s="995"/>
      <c r="Z761" s="995"/>
      <c r="AA761" s="995"/>
      <c r="AB761" s="995"/>
      <c r="AC761" s="995"/>
      <c r="AD761" s="995"/>
      <c r="AE761" s="995"/>
      <c r="AF761" s="995"/>
      <c r="AG761" s="995"/>
      <c r="AH761" s="995"/>
      <c r="AI761" s="995"/>
      <c r="AJ761" s="995"/>
      <c r="AK761" s="995"/>
      <c r="AL761" s="995"/>
      <c r="AM761" s="995"/>
      <c r="AN761" s="996"/>
      <c r="AO761" s="47"/>
      <c r="AP761" s="47"/>
      <c r="AQ761" s="47"/>
      <c r="AR761" s="47"/>
      <c r="AS761" s="47"/>
      <c r="AT761" s="47"/>
      <c r="AU761" s="47"/>
      <c r="AV761" s="47"/>
      <c r="AW761" s="47"/>
      <c r="AX761" s="48"/>
    </row>
    <row r="762" spans="1:50" ht="16.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994"/>
      <c r="W762" s="995"/>
      <c r="X762" s="995"/>
      <c r="Y762" s="995"/>
      <c r="Z762" s="995"/>
      <c r="AA762" s="995"/>
      <c r="AB762" s="995"/>
      <c r="AC762" s="995"/>
      <c r="AD762" s="995"/>
      <c r="AE762" s="995"/>
      <c r="AF762" s="995"/>
      <c r="AG762" s="995"/>
      <c r="AH762" s="995"/>
      <c r="AI762" s="995"/>
      <c r="AJ762" s="995"/>
      <c r="AK762" s="995"/>
      <c r="AL762" s="995"/>
      <c r="AM762" s="995"/>
      <c r="AN762" s="996"/>
      <c r="AO762" s="47"/>
      <c r="AP762" s="47"/>
      <c r="AQ762" s="47"/>
      <c r="AR762" s="47"/>
      <c r="AS762" s="47"/>
      <c r="AT762" s="47"/>
      <c r="AU762" s="47"/>
      <c r="AV762" s="47"/>
      <c r="AW762" s="47"/>
      <c r="AX762" s="48"/>
    </row>
    <row r="763" spans="1:50" ht="16.5" customHeight="1" thickBo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997"/>
      <c r="W763" s="998"/>
      <c r="X763" s="998"/>
      <c r="Y763" s="998"/>
      <c r="Z763" s="998"/>
      <c r="AA763" s="998"/>
      <c r="AB763" s="998"/>
      <c r="AC763" s="998"/>
      <c r="AD763" s="998"/>
      <c r="AE763" s="998"/>
      <c r="AF763" s="998"/>
      <c r="AG763" s="998"/>
      <c r="AH763" s="998"/>
      <c r="AI763" s="998"/>
      <c r="AJ763" s="998"/>
      <c r="AK763" s="998"/>
      <c r="AL763" s="998"/>
      <c r="AM763" s="998"/>
      <c r="AN763" s="999"/>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1"/>
      <c r="B780" s="632"/>
      <c r="C780" s="632"/>
      <c r="D780" s="632"/>
      <c r="E780" s="632"/>
      <c r="F780" s="633"/>
      <c r="G780" s="819"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2"/>
      <c r="AC780" s="819"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593</v>
      </c>
      <c r="H781" s="671"/>
      <c r="I781" s="671"/>
      <c r="J781" s="671"/>
      <c r="K781" s="672"/>
      <c r="L781" s="664" t="s">
        <v>594</v>
      </c>
      <c r="M781" s="665"/>
      <c r="N781" s="665"/>
      <c r="O781" s="665"/>
      <c r="P781" s="665"/>
      <c r="Q781" s="665"/>
      <c r="R781" s="665"/>
      <c r="S781" s="665"/>
      <c r="T781" s="665"/>
      <c r="U781" s="665"/>
      <c r="V781" s="665"/>
      <c r="W781" s="665"/>
      <c r="X781" s="666"/>
      <c r="Y781" s="385">
        <v>25310</v>
      </c>
      <c r="Z781" s="386"/>
      <c r="AA781" s="386"/>
      <c r="AB781" s="809"/>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30" t="s">
        <v>20</v>
      </c>
      <c r="H791" s="831"/>
      <c r="I791" s="831"/>
      <c r="J791" s="831"/>
      <c r="K791" s="831"/>
      <c r="L791" s="832"/>
      <c r="M791" s="833"/>
      <c r="N791" s="833"/>
      <c r="O791" s="833"/>
      <c r="P791" s="833"/>
      <c r="Q791" s="833"/>
      <c r="R791" s="833"/>
      <c r="S791" s="833"/>
      <c r="T791" s="833"/>
      <c r="U791" s="833"/>
      <c r="V791" s="833"/>
      <c r="W791" s="833"/>
      <c r="X791" s="834"/>
      <c r="Y791" s="835">
        <f>SUM(Y781:AB790)</f>
        <v>25310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1"/>
      <c r="B793" s="632"/>
      <c r="C793" s="632"/>
      <c r="D793" s="632"/>
      <c r="E793" s="632"/>
      <c r="F793" s="633"/>
      <c r="G793" s="819"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2"/>
      <c r="AC793" s="819"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9"/>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1"/>
      <c r="B806" s="632"/>
      <c r="C806" s="632"/>
      <c r="D806" s="632"/>
      <c r="E806" s="632"/>
      <c r="F806" s="633"/>
      <c r="G806" s="819"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2"/>
      <c r="AC806" s="819"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9"/>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1"/>
      <c r="B819" s="632"/>
      <c r="C819" s="632"/>
      <c r="D819" s="632"/>
      <c r="E819" s="632"/>
      <c r="F819" s="633"/>
      <c r="G819" s="819"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2"/>
      <c r="AC819" s="819"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9"/>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595</v>
      </c>
      <c r="D837" s="341"/>
      <c r="E837" s="341"/>
      <c r="F837" s="341"/>
      <c r="G837" s="341"/>
      <c r="H837" s="341"/>
      <c r="I837" s="341"/>
      <c r="J837" s="342">
        <v>2010005011502</v>
      </c>
      <c r="K837" s="343"/>
      <c r="L837" s="343"/>
      <c r="M837" s="343"/>
      <c r="N837" s="343"/>
      <c r="O837" s="343"/>
      <c r="P837" s="356" t="s">
        <v>596</v>
      </c>
      <c r="Q837" s="344"/>
      <c r="R837" s="344"/>
      <c r="S837" s="344"/>
      <c r="T837" s="344"/>
      <c r="U837" s="344"/>
      <c r="V837" s="344"/>
      <c r="W837" s="344"/>
      <c r="X837" s="344"/>
      <c r="Y837" s="345">
        <v>25310</v>
      </c>
      <c r="Z837" s="346"/>
      <c r="AA837" s="346"/>
      <c r="AB837" s="347"/>
      <c r="AC837" s="357" t="s">
        <v>597</v>
      </c>
      <c r="AD837" s="365"/>
      <c r="AE837" s="365"/>
      <c r="AF837" s="365"/>
      <c r="AG837" s="365"/>
      <c r="AH837" s="366" t="s">
        <v>598</v>
      </c>
      <c r="AI837" s="367"/>
      <c r="AJ837" s="367"/>
      <c r="AK837" s="367"/>
      <c r="AL837" s="351" t="s">
        <v>598</v>
      </c>
      <c r="AM837" s="352"/>
      <c r="AN837" s="352"/>
      <c r="AO837" s="353"/>
      <c r="AP837" s="354" t="s">
        <v>598</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9">
    <mergeCell ref="V742:AN749"/>
    <mergeCell ref="V756:AN76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1" priority="14057">
      <formula>IF(RIGHT(TEXT(AK14,"0.#"),1)=".",FALSE,TRUE)</formula>
    </cfRule>
    <cfRule type="expression" dxfId="2810" priority="14058">
      <formula>IF(RIGHT(TEXT(AK14,"0.#"),1)=".",TRUE,FALSE)</formula>
    </cfRule>
  </conditionalFormatting>
  <conditionalFormatting sqref="P18:AX18">
    <cfRule type="expression" dxfId="2809" priority="13933">
      <formula>IF(RIGHT(TEXT(P18,"0.#"),1)=".",FALSE,TRUE)</formula>
    </cfRule>
    <cfRule type="expression" dxfId="2808" priority="13934">
      <formula>IF(RIGHT(TEXT(P18,"0.#"),1)=".",TRUE,FALSE)</formula>
    </cfRule>
  </conditionalFormatting>
  <conditionalFormatting sqref="Y782">
    <cfRule type="expression" dxfId="2807" priority="13929">
      <formula>IF(RIGHT(TEXT(Y782,"0.#"),1)=".",FALSE,TRUE)</formula>
    </cfRule>
    <cfRule type="expression" dxfId="2806" priority="13930">
      <formula>IF(RIGHT(TEXT(Y782,"0.#"),1)=".",TRUE,FALSE)</formula>
    </cfRule>
  </conditionalFormatting>
  <conditionalFormatting sqref="Y791">
    <cfRule type="expression" dxfId="2805" priority="13925">
      <formula>IF(RIGHT(TEXT(Y791,"0.#"),1)=".",FALSE,TRUE)</formula>
    </cfRule>
    <cfRule type="expression" dxfId="2804" priority="13926">
      <formula>IF(RIGHT(TEXT(Y791,"0.#"),1)=".",TRUE,FALSE)</formula>
    </cfRule>
  </conditionalFormatting>
  <conditionalFormatting sqref="Y822:Y829 Y820 Y809:Y816 Y807 Y796:Y803 Y794">
    <cfRule type="expression" dxfId="2803" priority="13707">
      <formula>IF(RIGHT(TEXT(Y794,"0.#"),1)=".",FALSE,TRUE)</formula>
    </cfRule>
    <cfRule type="expression" dxfId="2802" priority="13708">
      <formula>IF(RIGHT(TEXT(Y794,"0.#"),1)=".",TRUE,FALSE)</formula>
    </cfRule>
  </conditionalFormatting>
  <conditionalFormatting sqref="AK16:AQ17 AK15:AX15 P13:AX13">
    <cfRule type="expression" dxfId="2801" priority="13755">
      <formula>IF(RIGHT(TEXT(P13,"0.#"),1)=".",FALSE,TRUE)</formula>
    </cfRule>
    <cfRule type="expression" dxfId="2800" priority="13756">
      <formula>IF(RIGHT(TEXT(P13,"0.#"),1)=".",TRUE,FALSE)</formula>
    </cfRule>
  </conditionalFormatting>
  <conditionalFormatting sqref="AD19:AJ19">
    <cfRule type="expression" dxfId="2799" priority="13753">
      <formula>IF(RIGHT(TEXT(AD19,"0.#"),1)=".",FALSE,TRUE)</formula>
    </cfRule>
    <cfRule type="expression" dxfId="2798" priority="13754">
      <formula>IF(RIGHT(TEXT(AD19,"0.#"),1)=".",TRUE,FALSE)</formula>
    </cfRule>
  </conditionalFormatting>
  <conditionalFormatting sqref="AQ101">
    <cfRule type="expression" dxfId="2797" priority="13745">
      <formula>IF(RIGHT(TEXT(AQ101,"0.#"),1)=".",FALSE,TRUE)</formula>
    </cfRule>
    <cfRule type="expression" dxfId="2796" priority="13746">
      <formula>IF(RIGHT(TEXT(AQ101,"0.#"),1)=".",TRUE,FALSE)</formula>
    </cfRule>
  </conditionalFormatting>
  <conditionalFormatting sqref="Y783:Y790 Y781">
    <cfRule type="expression" dxfId="2795" priority="13731">
      <formula>IF(RIGHT(TEXT(Y781,"0.#"),1)=".",FALSE,TRUE)</formula>
    </cfRule>
    <cfRule type="expression" dxfId="2794" priority="13732">
      <formula>IF(RIGHT(TEXT(Y781,"0.#"),1)=".",TRUE,FALSE)</formula>
    </cfRule>
  </conditionalFormatting>
  <conditionalFormatting sqref="AU782">
    <cfRule type="expression" dxfId="2793" priority="13729">
      <formula>IF(RIGHT(TEXT(AU782,"0.#"),1)=".",FALSE,TRUE)</formula>
    </cfRule>
    <cfRule type="expression" dxfId="2792" priority="13730">
      <formula>IF(RIGHT(TEXT(AU782,"0.#"),1)=".",TRUE,FALSE)</formula>
    </cfRule>
  </conditionalFormatting>
  <conditionalFormatting sqref="AU791">
    <cfRule type="expression" dxfId="2791" priority="13727">
      <formula>IF(RIGHT(TEXT(AU791,"0.#"),1)=".",FALSE,TRUE)</formula>
    </cfRule>
    <cfRule type="expression" dxfId="2790" priority="13728">
      <formula>IF(RIGHT(TEXT(AU791,"0.#"),1)=".",TRUE,FALSE)</formula>
    </cfRule>
  </conditionalFormatting>
  <conditionalFormatting sqref="AU783:AU790 AU781">
    <cfRule type="expression" dxfId="2789" priority="13725">
      <formula>IF(RIGHT(TEXT(AU781,"0.#"),1)=".",FALSE,TRUE)</formula>
    </cfRule>
    <cfRule type="expression" dxfId="2788" priority="13726">
      <formula>IF(RIGHT(TEXT(AU781,"0.#"),1)=".",TRUE,FALSE)</formula>
    </cfRule>
  </conditionalFormatting>
  <conditionalFormatting sqref="Y821 Y808 Y795">
    <cfRule type="expression" dxfId="2787" priority="13711">
      <formula>IF(RIGHT(TEXT(Y795,"0.#"),1)=".",FALSE,TRUE)</formula>
    </cfRule>
    <cfRule type="expression" dxfId="2786" priority="13712">
      <formula>IF(RIGHT(TEXT(Y795,"0.#"),1)=".",TRUE,FALSE)</formula>
    </cfRule>
  </conditionalFormatting>
  <conditionalFormatting sqref="Y830 Y817 Y804">
    <cfRule type="expression" dxfId="2785" priority="13709">
      <formula>IF(RIGHT(TEXT(Y804,"0.#"),1)=".",FALSE,TRUE)</formula>
    </cfRule>
    <cfRule type="expression" dxfId="2784" priority="13710">
      <formula>IF(RIGHT(TEXT(Y804,"0.#"),1)=".",TRUE,FALSE)</formula>
    </cfRule>
  </conditionalFormatting>
  <conditionalFormatting sqref="AU821 AU808 AU795">
    <cfRule type="expression" dxfId="2783" priority="13705">
      <formula>IF(RIGHT(TEXT(AU795,"0.#"),1)=".",FALSE,TRUE)</formula>
    </cfRule>
    <cfRule type="expression" dxfId="2782" priority="13706">
      <formula>IF(RIGHT(TEXT(AU795,"0.#"),1)=".",TRUE,FALSE)</formula>
    </cfRule>
  </conditionalFormatting>
  <conditionalFormatting sqref="AU830 AU817 AU804">
    <cfRule type="expression" dxfId="2781" priority="13703">
      <formula>IF(RIGHT(TEXT(AU804,"0.#"),1)=".",FALSE,TRUE)</formula>
    </cfRule>
    <cfRule type="expression" dxfId="2780" priority="13704">
      <formula>IF(RIGHT(TEXT(AU804,"0.#"),1)=".",TRUE,FALSE)</formula>
    </cfRule>
  </conditionalFormatting>
  <conditionalFormatting sqref="AU822:AU829 AU820 AU809:AU816 AU807 AU796:AU803 AU794">
    <cfRule type="expression" dxfId="2779" priority="13701">
      <formula>IF(RIGHT(TEXT(AU794,"0.#"),1)=".",FALSE,TRUE)</formula>
    </cfRule>
    <cfRule type="expression" dxfId="2778" priority="13702">
      <formula>IF(RIGHT(TEXT(AU794,"0.#"),1)=".",TRUE,FALSE)</formula>
    </cfRule>
  </conditionalFormatting>
  <conditionalFormatting sqref="AM87">
    <cfRule type="expression" dxfId="2777" priority="13355">
      <formula>IF(RIGHT(TEXT(AM87,"0.#"),1)=".",FALSE,TRUE)</formula>
    </cfRule>
    <cfRule type="expression" dxfId="2776" priority="13356">
      <formula>IF(RIGHT(TEXT(AM87,"0.#"),1)=".",TRUE,FALSE)</formula>
    </cfRule>
  </conditionalFormatting>
  <conditionalFormatting sqref="AE55">
    <cfRule type="expression" dxfId="2775" priority="13423">
      <formula>IF(RIGHT(TEXT(AE55,"0.#"),1)=".",FALSE,TRUE)</formula>
    </cfRule>
    <cfRule type="expression" dxfId="2774" priority="13424">
      <formula>IF(RIGHT(TEXT(AE55,"0.#"),1)=".",TRUE,FALSE)</formula>
    </cfRule>
  </conditionalFormatting>
  <conditionalFormatting sqref="AI55">
    <cfRule type="expression" dxfId="2773" priority="13421">
      <formula>IF(RIGHT(TEXT(AI55,"0.#"),1)=".",FALSE,TRUE)</formula>
    </cfRule>
    <cfRule type="expression" dxfId="2772" priority="13422">
      <formula>IF(RIGHT(TEXT(AI55,"0.#"),1)=".",TRUE,FALSE)</formula>
    </cfRule>
  </conditionalFormatting>
  <conditionalFormatting sqref="AM34">
    <cfRule type="expression" dxfId="2771" priority="13501">
      <formula>IF(RIGHT(TEXT(AM34,"0.#"),1)=".",FALSE,TRUE)</formula>
    </cfRule>
    <cfRule type="expression" dxfId="2770" priority="13502">
      <formula>IF(RIGHT(TEXT(AM34,"0.#"),1)=".",TRUE,FALSE)</formula>
    </cfRule>
  </conditionalFormatting>
  <conditionalFormatting sqref="AM32">
    <cfRule type="expression" dxfId="2769" priority="13505">
      <formula>IF(RIGHT(TEXT(AM32,"0.#"),1)=".",FALSE,TRUE)</formula>
    </cfRule>
    <cfRule type="expression" dxfId="2768" priority="13506">
      <formula>IF(RIGHT(TEXT(AM32,"0.#"),1)=".",TRUE,FALSE)</formula>
    </cfRule>
  </conditionalFormatting>
  <conditionalFormatting sqref="AM33">
    <cfRule type="expression" dxfId="2767" priority="13503">
      <formula>IF(RIGHT(TEXT(AM33,"0.#"),1)=".",FALSE,TRUE)</formula>
    </cfRule>
    <cfRule type="expression" dxfId="2766" priority="13504">
      <formula>IF(RIGHT(TEXT(AM33,"0.#"),1)=".",TRUE,FALSE)</formula>
    </cfRule>
  </conditionalFormatting>
  <conditionalFormatting sqref="AQ32:AQ34">
    <cfRule type="expression" dxfId="2765" priority="13495">
      <formula>IF(RIGHT(TEXT(AQ32,"0.#"),1)=".",FALSE,TRUE)</formula>
    </cfRule>
    <cfRule type="expression" dxfId="2764" priority="13496">
      <formula>IF(RIGHT(TEXT(AQ32,"0.#"),1)=".",TRUE,FALSE)</formula>
    </cfRule>
  </conditionalFormatting>
  <conditionalFormatting sqref="AU32:AU34">
    <cfRule type="expression" dxfId="2763" priority="13493">
      <formula>IF(RIGHT(TEXT(AU32,"0.#"),1)=".",FALSE,TRUE)</formula>
    </cfRule>
    <cfRule type="expression" dxfId="2762" priority="13494">
      <formula>IF(RIGHT(TEXT(AU32,"0.#"),1)=".",TRUE,FALSE)</formula>
    </cfRule>
  </conditionalFormatting>
  <conditionalFormatting sqref="AE53">
    <cfRule type="expression" dxfId="2761" priority="13427">
      <formula>IF(RIGHT(TEXT(AE53,"0.#"),1)=".",FALSE,TRUE)</formula>
    </cfRule>
    <cfRule type="expression" dxfId="2760" priority="13428">
      <formula>IF(RIGHT(TEXT(AE53,"0.#"),1)=".",TRUE,FALSE)</formula>
    </cfRule>
  </conditionalFormatting>
  <conditionalFormatting sqref="AE54">
    <cfRule type="expression" dxfId="2759" priority="13425">
      <formula>IF(RIGHT(TEXT(AE54,"0.#"),1)=".",FALSE,TRUE)</formula>
    </cfRule>
    <cfRule type="expression" dxfId="2758" priority="13426">
      <formula>IF(RIGHT(TEXT(AE54,"0.#"),1)=".",TRUE,FALSE)</formula>
    </cfRule>
  </conditionalFormatting>
  <conditionalFormatting sqref="AI54">
    <cfRule type="expression" dxfId="2757" priority="13419">
      <formula>IF(RIGHT(TEXT(AI54,"0.#"),1)=".",FALSE,TRUE)</formula>
    </cfRule>
    <cfRule type="expression" dxfId="2756" priority="13420">
      <formula>IF(RIGHT(TEXT(AI54,"0.#"),1)=".",TRUE,FALSE)</formula>
    </cfRule>
  </conditionalFormatting>
  <conditionalFormatting sqref="AI53">
    <cfRule type="expression" dxfId="2755" priority="13417">
      <formula>IF(RIGHT(TEXT(AI53,"0.#"),1)=".",FALSE,TRUE)</formula>
    </cfRule>
    <cfRule type="expression" dxfId="2754" priority="13418">
      <formula>IF(RIGHT(TEXT(AI53,"0.#"),1)=".",TRUE,FALSE)</formula>
    </cfRule>
  </conditionalFormatting>
  <conditionalFormatting sqref="AM53">
    <cfRule type="expression" dxfId="2753" priority="13415">
      <formula>IF(RIGHT(TEXT(AM53,"0.#"),1)=".",FALSE,TRUE)</formula>
    </cfRule>
    <cfRule type="expression" dxfId="2752" priority="13416">
      <formula>IF(RIGHT(TEXT(AM53,"0.#"),1)=".",TRUE,FALSE)</formula>
    </cfRule>
  </conditionalFormatting>
  <conditionalFormatting sqref="AM54">
    <cfRule type="expression" dxfId="2751" priority="13413">
      <formula>IF(RIGHT(TEXT(AM54,"0.#"),1)=".",FALSE,TRUE)</formula>
    </cfRule>
    <cfRule type="expression" dxfId="2750" priority="13414">
      <formula>IF(RIGHT(TEXT(AM54,"0.#"),1)=".",TRUE,FALSE)</formula>
    </cfRule>
  </conditionalFormatting>
  <conditionalFormatting sqref="AM55">
    <cfRule type="expression" dxfId="2749" priority="13411">
      <formula>IF(RIGHT(TEXT(AM55,"0.#"),1)=".",FALSE,TRUE)</formula>
    </cfRule>
    <cfRule type="expression" dxfId="2748" priority="13412">
      <formula>IF(RIGHT(TEXT(AM55,"0.#"),1)=".",TRUE,FALSE)</formula>
    </cfRule>
  </conditionalFormatting>
  <conditionalFormatting sqref="AE60">
    <cfRule type="expression" dxfId="2747" priority="13397">
      <formula>IF(RIGHT(TEXT(AE60,"0.#"),1)=".",FALSE,TRUE)</formula>
    </cfRule>
    <cfRule type="expression" dxfId="2746" priority="13398">
      <formula>IF(RIGHT(TEXT(AE60,"0.#"),1)=".",TRUE,FALSE)</formula>
    </cfRule>
  </conditionalFormatting>
  <conditionalFormatting sqref="AE61">
    <cfRule type="expression" dxfId="2745" priority="13395">
      <formula>IF(RIGHT(TEXT(AE61,"0.#"),1)=".",FALSE,TRUE)</formula>
    </cfRule>
    <cfRule type="expression" dxfId="2744" priority="13396">
      <formula>IF(RIGHT(TEXT(AE61,"0.#"),1)=".",TRUE,FALSE)</formula>
    </cfRule>
  </conditionalFormatting>
  <conditionalFormatting sqref="AE62">
    <cfRule type="expression" dxfId="2743" priority="13393">
      <formula>IF(RIGHT(TEXT(AE62,"0.#"),1)=".",FALSE,TRUE)</formula>
    </cfRule>
    <cfRule type="expression" dxfId="2742" priority="13394">
      <formula>IF(RIGHT(TEXT(AE62,"0.#"),1)=".",TRUE,FALSE)</formula>
    </cfRule>
  </conditionalFormatting>
  <conditionalFormatting sqref="AI62">
    <cfRule type="expression" dxfId="2741" priority="13391">
      <formula>IF(RIGHT(TEXT(AI62,"0.#"),1)=".",FALSE,TRUE)</formula>
    </cfRule>
    <cfRule type="expression" dxfId="2740" priority="13392">
      <formula>IF(RIGHT(TEXT(AI62,"0.#"),1)=".",TRUE,FALSE)</formula>
    </cfRule>
  </conditionalFormatting>
  <conditionalFormatting sqref="AI61">
    <cfRule type="expression" dxfId="2739" priority="13389">
      <formula>IF(RIGHT(TEXT(AI61,"0.#"),1)=".",FALSE,TRUE)</formula>
    </cfRule>
    <cfRule type="expression" dxfId="2738" priority="13390">
      <formula>IF(RIGHT(TEXT(AI61,"0.#"),1)=".",TRUE,FALSE)</formula>
    </cfRule>
  </conditionalFormatting>
  <conditionalFormatting sqref="AI60">
    <cfRule type="expression" dxfId="2737" priority="13387">
      <formula>IF(RIGHT(TEXT(AI60,"0.#"),1)=".",FALSE,TRUE)</formula>
    </cfRule>
    <cfRule type="expression" dxfId="2736" priority="13388">
      <formula>IF(RIGHT(TEXT(AI60,"0.#"),1)=".",TRUE,FALSE)</formula>
    </cfRule>
  </conditionalFormatting>
  <conditionalFormatting sqref="AM60">
    <cfRule type="expression" dxfId="2735" priority="13385">
      <formula>IF(RIGHT(TEXT(AM60,"0.#"),1)=".",FALSE,TRUE)</formula>
    </cfRule>
    <cfRule type="expression" dxfId="2734" priority="13386">
      <formula>IF(RIGHT(TEXT(AM60,"0.#"),1)=".",TRUE,FALSE)</formula>
    </cfRule>
  </conditionalFormatting>
  <conditionalFormatting sqref="AM61">
    <cfRule type="expression" dxfId="2733" priority="13383">
      <formula>IF(RIGHT(TEXT(AM61,"0.#"),1)=".",FALSE,TRUE)</formula>
    </cfRule>
    <cfRule type="expression" dxfId="2732" priority="13384">
      <formula>IF(RIGHT(TEXT(AM61,"0.#"),1)=".",TRUE,FALSE)</formula>
    </cfRule>
  </conditionalFormatting>
  <conditionalFormatting sqref="AM62">
    <cfRule type="expression" dxfId="2731" priority="13381">
      <formula>IF(RIGHT(TEXT(AM62,"0.#"),1)=".",FALSE,TRUE)</formula>
    </cfRule>
    <cfRule type="expression" dxfId="2730" priority="13382">
      <formula>IF(RIGHT(TEXT(AM62,"0.#"),1)=".",TRUE,FALSE)</formula>
    </cfRule>
  </conditionalFormatting>
  <conditionalFormatting sqref="AE87">
    <cfRule type="expression" dxfId="2729" priority="13367">
      <formula>IF(RIGHT(TEXT(AE87,"0.#"),1)=".",FALSE,TRUE)</formula>
    </cfRule>
    <cfRule type="expression" dxfId="2728" priority="13368">
      <formula>IF(RIGHT(TEXT(AE87,"0.#"),1)=".",TRUE,FALSE)</formula>
    </cfRule>
  </conditionalFormatting>
  <conditionalFormatting sqref="AE88">
    <cfRule type="expression" dxfId="2727" priority="13365">
      <formula>IF(RIGHT(TEXT(AE88,"0.#"),1)=".",FALSE,TRUE)</formula>
    </cfRule>
    <cfRule type="expression" dxfId="2726" priority="13366">
      <formula>IF(RIGHT(TEXT(AE88,"0.#"),1)=".",TRUE,FALSE)</formula>
    </cfRule>
  </conditionalFormatting>
  <conditionalFormatting sqref="AE89">
    <cfRule type="expression" dxfId="2725" priority="13363">
      <formula>IF(RIGHT(TEXT(AE89,"0.#"),1)=".",FALSE,TRUE)</formula>
    </cfRule>
    <cfRule type="expression" dxfId="2724" priority="13364">
      <formula>IF(RIGHT(TEXT(AE89,"0.#"),1)=".",TRUE,FALSE)</formula>
    </cfRule>
  </conditionalFormatting>
  <conditionalFormatting sqref="AI89">
    <cfRule type="expression" dxfId="2723" priority="13361">
      <formula>IF(RIGHT(TEXT(AI89,"0.#"),1)=".",FALSE,TRUE)</formula>
    </cfRule>
    <cfRule type="expression" dxfId="2722" priority="13362">
      <formula>IF(RIGHT(TEXT(AI89,"0.#"),1)=".",TRUE,FALSE)</formula>
    </cfRule>
  </conditionalFormatting>
  <conditionalFormatting sqref="AI88">
    <cfRule type="expression" dxfId="2721" priority="13359">
      <formula>IF(RIGHT(TEXT(AI88,"0.#"),1)=".",FALSE,TRUE)</formula>
    </cfRule>
    <cfRule type="expression" dxfId="2720" priority="13360">
      <formula>IF(RIGHT(TEXT(AI88,"0.#"),1)=".",TRUE,FALSE)</formula>
    </cfRule>
  </conditionalFormatting>
  <conditionalFormatting sqref="AI87">
    <cfRule type="expression" dxfId="2719" priority="13357">
      <formula>IF(RIGHT(TEXT(AI87,"0.#"),1)=".",FALSE,TRUE)</formula>
    </cfRule>
    <cfRule type="expression" dxfId="2718" priority="13358">
      <formula>IF(RIGHT(TEXT(AI87,"0.#"),1)=".",TRUE,FALSE)</formula>
    </cfRule>
  </conditionalFormatting>
  <conditionalFormatting sqref="AM88">
    <cfRule type="expression" dxfId="2717" priority="13353">
      <formula>IF(RIGHT(TEXT(AM88,"0.#"),1)=".",FALSE,TRUE)</formula>
    </cfRule>
    <cfRule type="expression" dxfId="2716" priority="13354">
      <formula>IF(RIGHT(TEXT(AM88,"0.#"),1)=".",TRUE,FALSE)</formula>
    </cfRule>
  </conditionalFormatting>
  <conditionalFormatting sqref="AM89">
    <cfRule type="expression" dxfId="2715" priority="13351">
      <formula>IF(RIGHT(TEXT(AM89,"0.#"),1)=".",FALSE,TRUE)</formula>
    </cfRule>
    <cfRule type="expression" dxfId="2714" priority="13352">
      <formula>IF(RIGHT(TEXT(AM89,"0.#"),1)=".",TRUE,FALSE)</formula>
    </cfRule>
  </conditionalFormatting>
  <conditionalFormatting sqref="AE92">
    <cfRule type="expression" dxfId="2713" priority="13337">
      <formula>IF(RIGHT(TEXT(AE92,"0.#"),1)=".",FALSE,TRUE)</formula>
    </cfRule>
    <cfRule type="expression" dxfId="2712" priority="13338">
      <formula>IF(RIGHT(TEXT(AE92,"0.#"),1)=".",TRUE,FALSE)</formula>
    </cfRule>
  </conditionalFormatting>
  <conditionalFormatting sqref="AE93">
    <cfRule type="expression" dxfId="2711" priority="13335">
      <formula>IF(RIGHT(TEXT(AE93,"0.#"),1)=".",FALSE,TRUE)</formula>
    </cfRule>
    <cfRule type="expression" dxfId="2710" priority="13336">
      <formula>IF(RIGHT(TEXT(AE93,"0.#"),1)=".",TRUE,FALSE)</formula>
    </cfRule>
  </conditionalFormatting>
  <conditionalFormatting sqref="AE94">
    <cfRule type="expression" dxfId="2709" priority="13333">
      <formula>IF(RIGHT(TEXT(AE94,"0.#"),1)=".",FALSE,TRUE)</formula>
    </cfRule>
    <cfRule type="expression" dxfId="2708" priority="13334">
      <formula>IF(RIGHT(TEXT(AE94,"0.#"),1)=".",TRUE,FALSE)</formula>
    </cfRule>
  </conditionalFormatting>
  <conditionalFormatting sqref="AI94">
    <cfRule type="expression" dxfId="2707" priority="13331">
      <formula>IF(RIGHT(TEXT(AI94,"0.#"),1)=".",FALSE,TRUE)</formula>
    </cfRule>
    <cfRule type="expression" dxfId="2706" priority="13332">
      <formula>IF(RIGHT(TEXT(AI94,"0.#"),1)=".",TRUE,FALSE)</formula>
    </cfRule>
  </conditionalFormatting>
  <conditionalFormatting sqref="AI93">
    <cfRule type="expression" dxfId="2705" priority="13329">
      <formula>IF(RIGHT(TEXT(AI93,"0.#"),1)=".",FALSE,TRUE)</formula>
    </cfRule>
    <cfRule type="expression" dxfId="2704" priority="13330">
      <formula>IF(RIGHT(TEXT(AI93,"0.#"),1)=".",TRUE,FALSE)</formula>
    </cfRule>
  </conditionalFormatting>
  <conditionalFormatting sqref="AI92">
    <cfRule type="expression" dxfId="2703" priority="13327">
      <formula>IF(RIGHT(TEXT(AI92,"0.#"),1)=".",FALSE,TRUE)</formula>
    </cfRule>
    <cfRule type="expression" dxfId="2702" priority="13328">
      <formula>IF(RIGHT(TEXT(AI92,"0.#"),1)=".",TRUE,FALSE)</formula>
    </cfRule>
  </conditionalFormatting>
  <conditionalFormatting sqref="AM92">
    <cfRule type="expression" dxfId="2701" priority="13325">
      <formula>IF(RIGHT(TEXT(AM92,"0.#"),1)=".",FALSE,TRUE)</formula>
    </cfRule>
    <cfRule type="expression" dxfId="2700" priority="13326">
      <formula>IF(RIGHT(TEXT(AM92,"0.#"),1)=".",TRUE,FALSE)</formula>
    </cfRule>
  </conditionalFormatting>
  <conditionalFormatting sqref="AM93">
    <cfRule type="expression" dxfId="2699" priority="13323">
      <formula>IF(RIGHT(TEXT(AM93,"0.#"),1)=".",FALSE,TRUE)</formula>
    </cfRule>
    <cfRule type="expression" dxfId="2698" priority="13324">
      <formula>IF(RIGHT(TEXT(AM93,"0.#"),1)=".",TRUE,FALSE)</formula>
    </cfRule>
  </conditionalFormatting>
  <conditionalFormatting sqref="AM94">
    <cfRule type="expression" dxfId="2697" priority="13321">
      <formula>IF(RIGHT(TEXT(AM94,"0.#"),1)=".",FALSE,TRUE)</formula>
    </cfRule>
    <cfRule type="expression" dxfId="2696" priority="13322">
      <formula>IF(RIGHT(TEXT(AM94,"0.#"),1)=".",TRUE,FALSE)</formula>
    </cfRule>
  </conditionalFormatting>
  <conditionalFormatting sqref="AE97">
    <cfRule type="expression" dxfId="2695" priority="13307">
      <formula>IF(RIGHT(TEXT(AE97,"0.#"),1)=".",FALSE,TRUE)</formula>
    </cfRule>
    <cfRule type="expression" dxfId="2694" priority="13308">
      <formula>IF(RIGHT(TEXT(AE97,"0.#"),1)=".",TRUE,FALSE)</formula>
    </cfRule>
  </conditionalFormatting>
  <conditionalFormatting sqref="AE98">
    <cfRule type="expression" dxfId="2693" priority="13305">
      <formula>IF(RIGHT(TEXT(AE98,"0.#"),1)=".",FALSE,TRUE)</formula>
    </cfRule>
    <cfRule type="expression" dxfId="2692" priority="13306">
      <formula>IF(RIGHT(TEXT(AE98,"0.#"),1)=".",TRUE,FALSE)</formula>
    </cfRule>
  </conditionalFormatting>
  <conditionalFormatting sqref="AE99">
    <cfRule type="expression" dxfId="2691" priority="13303">
      <formula>IF(RIGHT(TEXT(AE99,"0.#"),1)=".",FALSE,TRUE)</formula>
    </cfRule>
    <cfRule type="expression" dxfId="2690" priority="13304">
      <formula>IF(RIGHT(TEXT(AE99,"0.#"),1)=".",TRUE,FALSE)</formula>
    </cfRule>
  </conditionalFormatting>
  <conditionalFormatting sqref="AI99">
    <cfRule type="expression" dxfId="2689" priority="13301">
      <formula>IF(RIGHT(TEXT(AI99,"0.#"),1)=".",FALSE,TRUE)</formula>
    </cfRule>
    <cfRule type="expression" dxfId="2688" priority="13302">
      <formula>IF(RIGHT(TEXT(AI99,"0.#"),1)=".",TRUE,FALSE)</formula>
    </cfRule>
  </conditionalFormatting>
  <conditionalFormatting sqref="AI98">
    <cfRule type="expression" dxfId="2687" priority="13299">
      <formula>IF(RIGHT(TEXT(AI98,"0.#"),1)=".",FALSE,TRUE)</formula>
    </cfRule>
    <cfRule type="expression" dxfId="2686" priority="13300">
      <formula>IF(RIGHT(TEXT(AI98,"0.#"),1)=".",TRUE,FALSE)</formula>
    </cfRule>
  </conditionalFormatting>
  <conditionalFormatting sqref="AI97">
    <cfRule type="expression" dxfId="2685" priority="13297">
      <formula>IF(RIGHT(TEXT(AI97,"0.#"),1)=".",FALSE,TRUE)</formula>
    </cfRule>
    <cfRule type="expression" dxfId="2684" priority="13298">
      <formula>IF(RIGHT(TEXT(AI97,"0.#"),1)=".",TRUE,FALSE)</formula>
    </cfRule>
  </conditionalFormatting>
  <conditionalFormatting sqref="AM97">
    <cfRule type="expression" dxfId="2683" priority="13295">
      <formula>IF(RIGHT(TEXT(AM97,"0.#"),1)=".",FALSE,TRUE)</formula>
    </cfRule>
    <cfRule type="expression" dxfId="2682" priority="13296">
      <formula>IF(RIGHT(TEXT(AM97,"0.#"),1)=".",TRUE,FALSE)</formula>
    </cfRule>
  </conditionalFormatting>
  <conditionalFormatting sqref="AM98">
    <cfRule type="expression" dxfId="2681" priority="13293">
      <formula>IF(RIGHT(TEXT(AM98,"0.#"),1)=".",FALSE,TRUE)</formula>
    </cfRule>
    <cfRule type="expression" dxfId="2680" priority="13294">
      <formula>IF(RIGHT(TEXT(AM98,"0.#"),1)=".",TRUE,FALSE)</formula>
    </cfRule>
  </conditionalFormatting>
  <conditionalFormatting sqref="AM99">
    <cfRule type="expression" dxfId="2679" priority="13291">
      <formula>IF(RIGHT(TEXT(AM99,"0.#"),1)=".",FALSE,TRUE)</formula>
    </cfRule>
    <cfRule type="expression" dxfId="2678" priority="13292">
      <formula>IF(RIGHT(TEXT(AM99,"0.#"),1)=".",TRUE,FALSE)</formula>
    </cfRule>
  </conditionalFormatting>
  <conditionalFormatting sqref="AQ102">
    <cfRule type="expression" dxfId="2677" priority="13267">
      <formula>IF(RIGHT(TEXT(AQ102,"0.#"),1)=".",FALSE,TRUE)</formula>
    </cfRule>
    <cfRule type="expression" dxfId="2676" priority="13268">
      <formula>IF(RIGHT(TEXT(AQ102,"0.#"),1)=".",TRUE,FALSE)</formula>
    </cfRule>
  </conditionalFormatting>
  <conditionalFormatting sqref="AE107">
    <cfRule type="expression" dxfId="2675" priority="13251">
      <formula>IF(RIGHT(TEXT(AE107,"0.#"),1)=".",FALSE,TRUE)</formula>
    </cfRule>
    <cfRule type="expression" dxfId="2674" priority="13252">
      <formula>IF(RIGHT(TEXT(AE107,"0.#"),1)=".",TRUE,FALSE)</formula>
    </cfRule>
  </conditionalFormatting>
  <conditionalFormatting sqref="AI107">
    <cfRule type="expression" dxfId="2673" priority="13249">
      <formula>IF(RIGHT(TEXT(AI107,"0.#"),1)=".",FALSE,TRUE)</formula>
    </cfRule>
    <cfRule type="expression" dxfId="2672" priority="13250">
      <formula>IF(RIGHT(TEXT(AI107,"0.#"),1)=".",TRUE,FALSE)</formula>
    </cfRule>
  </conditionalFormatting>
  <conditionalFormatting sqref="AM107">
    <cfRule type="expression" dxfId="2671" priority="13247">
      <formula>IF(RIGHT(TEXT(AM107,"0.#"),1)=".",FALSE,TRUE)</formula>
    </cfRule>
    <cfRule type="expression" dxfId="2670" priority="13248">
      <formula>IF(RIGHT(TEXT(AM107,"0.#"),1)=".",TRUE,FALSE)</formula>
    </cfRule>
  </conditionalFormatting>
  <conditionalFormatting sqref="AE108">
    <cfRule type="expression" dxfId="2669" priority="13245">
      <formula>IF(RIGHT(TEXT(AE108,"0.#"),1)=".",FALSE,TRUE)</formula>
    </cfRule>
    <cfRule type="expression" dxfId="2668" priority="13246">
      <formula>IF(RIGHT(TEXT(AE108,"0.#"),1)=".",TRUE,FALSE)</formula>
    </cfRule>
  </conditionalFormatting>
  <conditionalFormatting sqref="AI108">
    <cfRule type="expression" dxfId="2667" priority="13243">
      <formula>IF(RIGHT(TEXT(AI108,"0.#"),1)=".",FALSE,TRUE)</formula>
    </cfRule>
    <cfRule type="expression" dxfId="2666" priority="13244">
      <formula>IF(RIGHT(TEXT(AI108,"0.#"),1)=".",TRUE,FALSE)</formula>
    </cfRule>
  </conditionalFormatting>
  <conditionalFormatting sqref="AM108">
    <cfRule type="expression" dxfId="2665" priority="13241">
      <formula>IF(RIGHT(TEXT(AM108,"0.#"),1)=".",FALSE,TRUE)</formula>
    </cfRule>
    <cfRule type="expression" dxfId="2664" priority="13242">
      <formula>IF(RIGHT(TEXT(AM108,"0.#"),1)=".",TRUE,FALSE)</formula>
    </cfRule>
  </conditionalFormatting>
  <conditionalFormatting sqref="AE110">
    <cfRule type="expression" dxfId="2663" priority="13237">
      <formula>IF(RIGHT(TEXT(AE110,"0.#"),1)=".",FALSE,TRUE)</formula>
    </cfRule>
    <cfRule type="expression" dxfId="2662" priority="13238">
      <formula>IF(RIGHT(TEXT(AE110,"0.#"),1)=".",TRUE,FALSE)</formula>
    </cfRule>
  </conditionalFormatting>
  <conditionalFormatting sqref="AI110">
    <cfRule type="expression" dxfId="2661" priority="13235">
      <formula>IF(RIGHT(TEXT(AI110,"0.#"),1)=".",FALSE,TRUE)</formula>
    </cfRule>
    <cfRule type="expression" dxfId="2660" priority="13236">
      <formula>IF(RIGHT(TEXT(AI110,"0.#"),1)=".",TRUE,FALSE)</formula>
    </cfRule>
  </conditionalFormatting>
  <conditionalFormatting sqref="AM110">
    <cfRule type="expression" dxfId="2659" priority="13233">
      <formula>IF(RIGHT(TEXT(AM110,"0.#"),1)=".",FALSE,TRUE)</formula>
    </cfRule>
    <cfRule type="expression" dxfId="2658" priority="13234">
      <formula>IF(RIGHT(TEXT(AM110,"0.#"),1)=".",TRUE,FALSE)</formula>
    </cfRule>
  </conditionalFormatting>
  <conditionalFormatting sqref="AE111">
    <cfRule type="expression" dxfId="2657" priority="13231">
      <formula>IF(RIGHT(TEXT(AE111,"0.#"),1)=".",FALSE,TRUE)</formula>
    </cfRule>
    <cfRule type="expression" dxfId="2656" priority="13232">
      <formula>IF(RIGHT(TEXT(AE111,"0.#"),1)=".",TRUE,FALSE)</formula>
    </cfRule>
  </conditionalFormatting>
  <conditionalFormatting sqref="AI111">
    <cfRule type="expression" dxfId="2655" priority="13229">
      <formula>IF(RIGHT(TEXT(AI111,"0.#"),1)=".",FALSE,TRUE)</formula>
    </cfRule>
    <cfRule type="expression" dxfId="2654" priority="13230">
      <formula>IF(RIGHT(TEXT(AI111,"0.#"),1)=".",TRUE,FALSE)</formula>
    </cfRule>
  </conditionalFormatting>
  <conditionalFormatting sqref="AM111">
    <cfRule type="expression" dxfId="2653" priority="13227">
      <formula>IF(RIGHT(TEXT(AM111,"0.#"),1)=".",FALSE,TRUE)</formula>
    </cfRule>
    <cfRule type="expression" dxfId="2652" priority="13228">
      <formula>IF(RIGHT(TEXT(AM111,"0.#"),1)=".",TRUE,FALSE)</formula>
    </cfRule>
  </conditionalFormatting>
  <conditionalFormatting sqref="AE113">
    <cfRule type="expression" dxfId="2651" priority="13223">
      <formula>IF(RIGHT(TEXT(AE113,"0.#"),1)=".",FALSE,TRUE)</formula>
    </cfRule>
    <cfRule type="expression" dxfId="2650" priority="13224">
      <formula>IF(RIGHT(TEXT(AE113,"0.#"),1)=".",TRUE,FALSE)</formula>
    </cfRule>
  </conditionalFormatting>
  <conditionalFormatting sqref="AI113">
    <cfRule type="expression" dxfId="2649" priority="13221">
      <formula>IF(RIGHT(TEXT(AI113,"0.#"),1)=".",FALSE,TRUE)</formula>
    </cfRule>
    <cfRule type="expression" dxfId="2648" priority="13222">
      <formula>IF(RIGHT(TEXT(AI113,"0.#"),1)=".",TRUE,FALSE)</formula>
    </cfRule>
  </conditionalFormatting>
  <conditionalFormatting sqref="AM113">
    <cfRule type="expression" dxfId="2647" priority="13219">
      <formula>IF(RIGHT(TEXT(AM113,"0.#"),1)=".",FALSE,TRUE)</formula>
    </cfRule>
    <cfRule type="expression" dxfId="2646" priority="13220">
      <formula>IF(RIGHT(TEXT(AM113,"0.#"),1)=".",TRUE,FALSE)</formula>
    </cfRule>
  </conditionalFormatting>
  <conditionalFormatting sqref="AE114">
    <cfRule type="expression" dxfId="2645" priority="13217">
      <formula>IF(RIGHT(TEXT(AE114,"0.#"),1)=".",FALSE,TRUE)</formula>
    </cfRule>
    <cfRule type="expression" dxfId="2644" priority="13218">
      <formula>IF(RIGHT(TEXT(AE114,"0.#"),1)=".",TRUE,FALSE)</formula>
    </cfRule>
  </conditionalFormatting>
  <conditionalFormatting sqref="AI114">
    <cfRule type="expression" dxfId="2643" priority="13215">
      <formula>IF(RIGHT(TEXT(AI114,"0.#"),1)=".",FALSE,TRUE)</formula>
    </cfRule>
    <cfRule type="expression" dxfId="2642" priority="13216">
      <formula>IF(RIGHT(TEXT(AI114,"0.#"),1)=".",TRUE,FALSE)</formula>
    </cfRule>
  </conditionalFormatting>
  <conditionalFormatting sqref="AM114">
    <cfRule type="expression" dxfId="2641" priority="13213">
      <formula>IF(RIGHT(TEXT(AM114,"0.#"),1)=".",FALSE,TRUE)</formula>
    </cfRule>
    <cfRule type="expression" dxfId="2640" priority="13214">
      <formula>IF(RIGHT(TEXT(AM114,"0.#"),1)=".",TRUE,FALSE)</formula>
    </cfRule>
  </conditionalFormatting>
  <conditionalFormatting sqref="AQ116">
    <cfRule type="expression" dxfId="2639" priority="13209">
      <formula>IF(RIGHT(TEXT(AQ116,"0.#"),1)=".",FALSE,TRUE)</formula>
    </cfRule>
    <cfRule type="expression" dxfId="2638" priority="13210">
      <formula>IF(RIGHT(TEXT(AQ116,"0.#"),1)=".",TRUE,FALSE)</formula>
    </cfRule>
  </conditionalFormatting>
  <conditionalFormatting sqref="AM116">
    <cfRule type="expression" dxfId="2637" priority="13205">
      <formula>IF(RIGHT(TEXT(AM116,"0.#"),1)=".",FALSE,TRUE)</formula>
    </cfRule>
    <cfRule type="expression" dxfId="2636" priority="13206">
      <formula>IF(RIGHT(TEXT(AM116,"0.#"),1)=".",TRUE,FALSE)</formula>
    </cfRule>
  </conditionalFormatting>
  <conditionalFormatting sqref="AM117">
    <cfRule type="expression" dxfId="2635" priority="13203">
      <formula>IF(RIGHT(TEXT(AM117,"0.#"),1)=".",FALSE,TRUE)</formula>
    </cfRule>
    <cfRule type="expression" dxfId="2634" priority="13204">
      <formula>IF(RIGHT(TEXT(AM117,"0.#"),1)=".",TRUE,FALSE)</formula>
    </cfRule>
  </conditionalFormatting>
  <conditionalFormatting sqref="AQ117">
    <cfRule type="expression" dxfId="2633" priority="13197">
      <formula>IF(RIGHT(TEXT(AQ117,"0.#"),1)=".",FALSE,TRUE)</formula>
    </cfRule>
    <cfRule type="expression" dxfId="2632" priority="13198">
      <formula>IF(RIGHT(TEXT(AQ117,"0.#"),1)=".",TRUE,FALSE)</formula>
    </cfRule>
  </conditionalFormatting>
  <conditionalFormatting sqref="AE119 AQ119">
    <cfRule type="expression" dxfId="2631" priority="13195">
      <formula>IF(RIGHT(TEXT(AE119,"0.#"),1)=".",FALSE,TRUE)</formula>
    </cfRule>
    <cfRule type="expression" dxfId="2630" priority="13196">
      <formula>IF(RIGHT(TEXT(AE119,"0.#"),1)=".",TRUE,FALSE)</formula>
    </cfRule>
  </conditionalFormatting>
  <conditionalFormatting sqref="AI119">
    <cfRule type="expression" dxfId="2629" priority="13193">
      <formula>IF(RIGHT(TEXT(AI119,"0.#"),1)=".",FALSE,TRUE)</formula>
    </cfRule>
    <cfRule type="expression" dxfId="2628" priority="13194">
      <formula>IF(RIGHT(TEXT(AI119,"0.#"),1)=".",TRUE,FALSE)</formula>
    </cfRule>
  </conditionalFormatting>
  <conditionalFormatting sqref="AM119">
    <cfRule type="expression" dxfId="2627" priority="13191">
      <formula>IF(RIGHT(TEXT(AM119,"0.#"),1)=".",FALSE,TRUE)</formula>
    </cfRule>
    <cfRule type="expression" dxfId="2626" priority="13192">
      <formula>IF(RIGHT(TEXT(AM119,"0.#"),1)=".",TRUE,FALSE)</formula>
    </cfRule>
  </conditionalFormatting>
  <conditionalFormatting sqref="AQ120">
    <cfRule type="expression" dxfId="2625" priority="13183">
      <formula>IF(RIGHT(TEXT(AQ120,"0.#"),1)=".",FALSE,TRUE)</formula>
    </cfRule>
    <cfRule type="expression" dxfId="2624" priority="13184">
      <formula>IF(RIGHT(TEXT(AQ120,"0.#"),1)=".",TRUE,FALSE)</formula>
    </cfRule>
  </conditionalFormatting>
  <conditionalFormatting sqref="AE122 AQ122">
    <cfRule type="expression" dxfId="2623" priority="13181">
      <formula>IF(RIGHT(TEXT(AE122,"0.#"),1)=".",FALSE,TRUE)</formula>
    </cfRule>
    <cfRule type="expression" dxfId="2622" priority="13182">
      <formula>IF(RIGHT(TEXT(AE122,"0.#"),1)=".",TRUE,FALSE)</formula>
    </cfRule>
  </conditionalFormatting>
  <conditionalFormatting sqref="AI122">
    <cfRule type="expression" dxfId="2621" priority="13179">
      <formula>IF(RIGHT(TEXT(AI122,"0.#"),1)=".",FALSE,TRUE)</formula>
    </cfRule>
    <cfRule type="expression" dxfId="2620" priority="13180">
      <formula>IF(RIGHT(TEXT(AI122,"0.#"),1)=".",TRUE,FALSE)</formula>
    </cfRule>
  </conditionalFormatting>
  <conditionalFormatting sqref="AM122">
    <cfRule type="expression" dxfId="2619" priority="13177">
      <formula>IF(RIGHT(TEXT(AM122,"0.#"),1)=".",FALSE,TRUE)</formula>
    </cfRule>
    <cfRule type="expression" dxfId="2618" priority="13178">
      <formula>IF(RIGHT(TEXT(AM122,"0.#"),1)=".",TRUE,FALSE)</formula>
    </cfRule>
  </conditionalFormatting>
  <conditionalFormatting sqref="AQ123">
    <cfRule type="expression" dxfId="2617" priority="13169">
      <formula>IF(RIGHT(TEXT(AQ123,"0.#"),1)=".",FALSE,TRUE)</formula>
    </cfRule>
    <cfRule type="expression" dxfId="2616" priority="13170">
      <formula>IF(RIGHT(TEXT(AQ123,"0.#"),1)=".",TRUE,FALSE)</formula>
    </cfRule>
  </conditionalFormatting>
  <conditionalFormatting sqref="AE125 AQ125">
    <cfRule type="expression" dxfId="2615" priority="13167">
      <formula>IF(RIGHT(TEXT(AE125,"0.#"),1)=".",FALSE,TRUE)</formula>
    </cfRule>
    <cfRule type="expression" dxfId="2614" priority="13168">
      <formula>IF(RIGHT(TEXT(AE125,"0.#"),1)=".",TRUE,FALSE)</formula>
    </cfRule>
  </conditionalFormatting>
  <conditionalFormatting sqref="AI125">
    <cfRule type="expression" dxfId="2613" priority="13165">
      <formula>IF(RIGHT(TEXT(AI125,"0.#"),1)=".",FALSE,TRUE)</formula>
    </cfRule>
    <cfRule type="expression" dxfId="2612" priority="13166">
      <formula>IF(RIGHT(TEXT(AI125,"0.#"),1)=".",TRUE,FALSE)</formula>
    </cfRule>
  </conditionalFormatting>
  <conditionalFormatting sqref="AM125">
    <cfRule type="expression" dxfId="2611" priority="13163">
      <formula>IF(RIGHT(TEXT(AM125,"0.#"),1)=".",FALSE,TRUE)</formula>
    </cfRule>
    <cfRule type="expression" dxfId="2610" priority="13164">
      <formula>IF(RIGHT(TEXT(AM125,"0.#"),1)=".",TRUE,FALSE)</formula>
    </cfRule>
  </conditionalFormatting>
  <conditionalFormatting sqref="AQ126">
    <cfRule type="expression" dxfId="2609" priority="13155">
      <formula>IF(RIGHT(TEXT(AQ126,"0.#"),1)=".",FALSE,TRUE)</formula>
    </cfRule>
    <cfRule type="expression" dxfId="2608" priority="13156">
      <formula>IF(RIGHT(TEXT(AQ126,"0.#"),1)=".",TRUE,FALSE)</formula>
    </cfRule>
  </conditionalFormatting>
  <conditionalFormatting sqref="AE128 AQ128">
    <cfRule type="expression" dxfId="2607" priority="13153">
      <formula>IF(RIGHT(TEXT(AE128,"0.#"),1)=".",FALSE,TRUE)</formula>
    </cfRule>
    <cfRule type="expression" dxfId="2606" priority="13154">
      <formula>IF(RIGHT(TEXT(AE128,"0.#"),1)=".",TRUE,FALSE)</formula>
    </cfRule>
  </conditionalFormatting>
  <conditionalFormatting sqref="AI128">
    <cfRule type="expression" dxfId="2605" priority="13151">
      <formula>IF(RIGHT(TEXT(AI128,"0.#"),1)=".",FALSE,TRUE)</formula>
    </cfRule>
    <cfRule type="expression" dxfId="2604" priority="13152">
      <formula>IF(RIGHT(TEXT(AI128,"0.#"),1)=".",TRUE,FALSE)</formula>
    </cfRule>
  </conditionalFormatting>
  <conditionalFormatting sqref="AM128">
    <cfRule type="expression" dxfId="2603" priority="13149">
      <formula>IF(RIGHT(TEXT(AM128,"0.#"),1)=".",FALSE,TRUE)</formula>
    </cfRule>
    <cfRule type="expression" dxfId="2602" priority="13150">
      <formula>IF(RIGHT(TEXT(AM128,"0.#"),1)=".",TRUE,FALSE)</formula>
    </cfRule>
  </conditionalFormatting>
  <conditionalFormatting sqref="AQ129">
    <cfRule type="expression" dxfId="2601" priority="13141">
      <formula>IF(RIGHT(TEXT(AQ129,"0.#"),1)=".",FALSE,TRUE)</formula>
    </cfRule>
    <cfRule type="expression" dxfId="2600" priority="13142">
      <formula>IF(RIGHT(TEXT(AQ129,"0.#"),1)=".",TRUE,FALSE)</formula>
    </cfRule>
  </conditionalFormatting>
  <conditionalFormatting sqref="AE75">
    <cfRule type="expression" dxfId="2599" priority="13139">
      <formula>IF(RIGHT(TEXT(AE75,"0.#"),1)=".",FALSE,TRUE)</formula>
    </cfRule>
    <cfRule type="expression" dxfId="2598" priority="13140">
      <formula>IF(RIGHT(TEXT(AE75,"0.#"),1)=".",TRUE,FALSE)</formula>
    </cfRule>
  </conditionalFormatting>
  <conditionalFormatting sqref="AE76">
    <cfRule type="expression" dxfId="2597" priority="13137">
      <formula>IF(RIGHT(TEXT(AE76,"0.#"),1)=".",FALSE,TRUE)</formula>
    </cfRule>
    <cfRule type="expression" dxfId="2596" priority="13138">
      <formula>IF(RIGHT(TEXT(AE76,"0.#"),1)=".",TRUE,FALSE)</formula>
    </cfRule>
  </conditionalFormatting>
  <conditionalFormatting sqref="AE77">
    <cfRule type="expression" dxfId="2595" priority="13135">
      <formula>IF(RIGHT(TEXT(AE77,"0.#"),1)=".",FALSE,TRUE)</formula>
    </cfRule>
    <cfRule type="expression" dxfId="2594" priority="13136">
      <formula>IF(RIGHT(TEXT(AE77,"0.#"),1)=".",TRUE,FALSE)</formula>
    </cfRule>
  </conditionalFormatting>
  <conditionalFormatting sqref="AI77">
    <cfRule type="expression" dxfId="2593" priority="13133">
      <formula>IF(RIGHT(TEXT(AI77,"0.#"),1)=".",FALSE,TRUE)</formula>
    </cfRule>
    <cfRule type="expression" dxfId="2592" priority="13134">
      <formula>IF(RIGHT(TEXT(AI77,"0.#"),1)=".",TRUE,FALSE)</formula>
    </cfRule>
  </conditionalFormatting>
  <conditionalFormatting sqref="AI76">
    <cfRule type="expression" dxfId="2591" priority="13131">
      <formula>IF(RIGHT(TEXT(AI76,"0.#"),1)=".",FALSE,TRUE)</formula>
    </cfRule>
    <cfRule type="expression" dxfId="2590" priority="13132">
      <formula>IF(RIGHT(TEXT(AI76,"0.#"),1)=".",TRUE,FALSE)</formula>
    </cfRule>
  </conditionalFormatting>
  <conditionalFormatting sqref="AI75">
    <cfRule type="expression" dxfId="2589" priority="13129">
      <formula>IF(RIGHT(TEXT(AI75,"0.#"),1)=".",FALSE,TRUE)</formula>
    </cfRule>
    <cfRule type="expression" dxfId="2588" priority="13130">
      <formula>IF(RIGHT(TEXT(AI75,"0.#"),1)=".",TRUE,FALSE)</formula>
    </cfRule>
  </conditionalFormatting>
  <conditionalFormatting sqref="AM75">
    <cfRule type="expression" dxfId="2587" priority="13127">
      <formula>IF(RIGHT(TEXT(AM75,"0.#"),1)=".",FALSE,TRUE)</formula>
    </cfRule>
    <cfRule type="expression" dxfId="2586" priority="13128">
      <formula>IF(RIGHT(TEXT(AM75,"0.#"),1)=".",TRUE,FALSE)</formula>
    </cfRule>
  </conditionalFormatting>
  <conditionalFormatting sqref="AM76">
    <cfRule type="expression" dxfId="2585" priority="13125">
      <formula>IF(RIGHT(TEXT(AM76,"0.#"),1)=".",FALSE,TRUE)</formula>
    </cfRule>
    <cfRule type="expression" dxfId="2584" priority="13126">
      <formula>IF(RIGHT(TEXT(AM76,"0.#"),1)=".",TRUE,FALSE)</formula>
    </cfRule>
  </conditionalFormatting>
  <conditionalFormatting sqref="AM77">
    <cfRule type="expression" dxfId="2583" priority="13123">
      <formula>IF(RIGHT(TEXT(AM77,"0.#"),1)=".",FALSE,TRUE)</formula>
    </cfRule>
    <cfRule type="expression" dxfId="2582" priority="13124">
      <formula>IF(RIGHT(TEXT(AM77,"0.#"),1)=".",TRUE,FALSE)</formula>
    </cfRule>
  </conditionalFormatting>
  <conditionalFormatting sqref="AE134:AE135 AI134:AI135 AM134:AM135 AQ134:AQ135 AU134:AU135">
    <cfRule type="expression" dxfId="2581" priority="13109">
      <formula>IF(RIGHT(TEXT(AE134,"0.#"),1)=".",FALSE,TRUE)</formula>
    </cfRule>
    <cfRule type="expression" dxfId="2580" priority="13110">
      <formula>IF(RIGHT(TEXT(AE134,"0.#"),1)=".",TRUE,FALSE)</formula>
    </cfRule>
  </conditionalFormatting>
  <conditionalFormatting sqref="AE433">
    <cfRule type="expression" dxfId="2579" priority="13079">
      <formula>IF(RIGHT(TEXT(AE433,"0.#"),1)=".",FALSE,TRUE)</formula>
    </cfRule>
    <cfRule type="expression" dxfId="2578" priority="13080">
      <formula>IF(RIGHT(TEXT(AE433,"0.#"),1)=".",TRUE,FALSE)</formula>
    </cfRule>
  </conditionalFormatting>
  <conditionalFormatting sqref="AM435">
    <cfRule type="expression" dxfId="2577" priority="13063">
      <formula>IF(RIGHT(TEXT(AM435,"0.#"),1)=".",FALSE,TRUE)</formula>
    </cfRule>
    <cfRule type="expression" dxfId="2576" priority="13064">
      <formula>IF(RIGHT(TEXT(AM435,"0.#"),1)=".",TRUE,FALSE)</formula>
    </cfRule>
  </conditionalFormatting>
  <conditionalFormatting sqref="AE434">
    <cfRule type="expression" dxfId="2575" priority="13077">
      <formula>IF(RIGHT(TEXT(AE434,"0.#"),1)=".",FALSE,TRUE)</formula>
    </cfRule>
    <cfRule type="expression" dxfId="2574" priority="13078">
      <formula>IF(RIGHT(TEXT(AE434,"0.#"),1)=".",TRUE,FALSE)</formula>
    </cfRule>
  </conditionalFormatting>
  <conditionalFormatting sqref="AE435">
    <cfRule type="expression" dxfId="2573" priority="13075">
      <formula>IF(RIGHT(TEXT(AE435,"0.#"),1)=".",FALSE,TRUE)</formula>
    </cfRule>
    <cfRule type="expression" dxfId="2572" priority="13076">
      <formula>IF(RIGHT(TEXT(AE435,"0.#"),1)=".",TRUE,FALSE)</formula>
    </cfRule>
  </conditionalFormatting>
  <conditionalFormatting sqref="AM433">
    <cfRule type="expression" dxfId="2571" priority="13067">
      <formula>IF(RIGHT(TEXT(AM433,"0.#"),1)=".",FALSE,TRUE)</formula>
    </cfRule>
    <cfRule type="expression" dxfId="2570" priority="13068">
      <formula>IF(RIGHT(TEXT(AM433,"0.#"),1)=".",TRUE,FALSE)</formula>
    </cfRule>
  </conditionalFormatting>
  <conditionalFormatting sqref="AM434">
    <cfRule type="expression" dxfId="2569" priority="13065">
      <formula>IF(RIGHT(TEXT(AM434,"0.#"),1)=".",FALSE,TRUE)</formula>
    </cfRule>
    <cfRule type="expression" dxfId="2568" priority="13066">
      <formula>IF(RIGHT(TEXT(AM434,"0.#"),1)=".",TRUE,FALSE)</formula>
    </cfRule>
  </conditionalFormatting>
  <conditionalFormatting sqref="AU433">
    <cfRule type="expression" dxfId="2567" priority="13055">
      <formula>IF(RIGHT(TEXT(AU433,"0.#"),1)=".",FALSE,TRUE)</formula>
    </cfRule>
    <cfRule type="expression" dxfId="2566" priority="13056">
      <formula>IF(RIGHT(TEXT(AU433,"0.#"),1)=".",TRUE,FALSE)</formula>
    </cfRule>
  </conditionalFormatting>
  <conditionalFormatting sqref="AU434">
    <cfRule type="expression" dxfId="2565" priority="13053">
      <formula>IF(RIGHT(TEXT(AU434,"0.#"),1)=".",FALSE,TRUE)</formula>
    </cfRule>
    <cfRule type="expression" dxfId="2564" priority="13054">
      <formula>IF(RIGHT(TEXT(AU434,"0.#"),1)=".",TRUE,FALSE)</formula>
    </cfRule>
  </conditionalFormatting>
  <conditionalFormatting sqref="AU435">
    <cfRule type="expression" dxfId="2563" priority="13051">
      <formula>IF(RIGHT(TEXT(AU435,"0.#"),1)=".",FALSE,TRUE)</formula>
    </cfRule>
    <cfRule type="expression" dxfId="2562" priority="13052">
      <formula>IF(RIGHT(TEXT(AU435,"0.#"),1)=".",TRUE,FALSE)</formula>
    </cfRule>
  </conditionalFormatting>
  <conditionalFormatting sqref="AI435">
    <cfRule type="expression" dxfId="2561" priority="12985">
      <formula>IF(RIGHT(TEXT(AI435,"0.#"),1)=".",FALSE,TRUE)</formula>
    </cfRule>
    <cfRule type="expression" dxfId="2560" priority="12986">
      <formula>IF(RIGHT(TEXT(AI435,"0.#"),1)=".",TRUE,FALSE)</formula>
    </cfRule>
  </conditionalFormatting>
  <conditionalFormatting sqref="AI433">
    <cfRule type="expression" dxfId="2559" priority="12989">
      <formula>IF(RIGHT(TEXT(AI433,"0.#"),1)=".",FALSE,TRUE)</formula>
    </cfRule>
    <cfRule type="expression" dxfId="2558" priority="12990">
      <formula>IF(RIGHT(TEXT(AI433,"0.#"),1)=".",TRUE,FALSE)</formula>
    </cfRule>
  </conditionalFormatting>
  <conditionalFormatting sqref="AI434">
    <cfRule type="expression" dxfId="2557" priority="12987">
      <formula>IF(RIGHT(TEXT(AI434,"0.#"),1)=".",FALSE,TRUE)</formula>
    </cfRule>
    <cfRule type="expression" dxfId="2556" priority="12988">
      <formula>IF(RIGHT(TEXT(AI434,"0.#"),1)=".",TRUE,FALSE)</formula>
    </cfRule>
  </conditionalFormatting>
  <conditionalFormatting sqref="AQ434">
    <cfRule type="expression" dxfId="2555" priority="12971">
      <formula>IF(RIGHT(TEXT(AQ434,"0.#"),1)=".",FALSE,TRUE)</formula>
    </cfRule>
    <cfRule type="expression" dxfId="2554" priority="12972">
      <formula>IF(RIGHT(TEXT(AQ434,"0.#"),1)=".",TRUE,FALSE)</formula>
    </cfRule>
  </conditionalFormatting>
  <conditionalFormatting sqref="AQ435">
    <cfRule type="expression" dxfId="2553" priority="12957">
      <formula>IF(RIGHT(TEXT(AQ435,"0.#"),1)=".",FALSE,TRUE)</formula>
    </cfRule>
    <cfRule type="expression" dxfId="2552" priority="12958">
      <formula>IF(RIGHT(TEXT(AQ435,"0.#"),1)=".",TRUE,FALSE)</formula>
    </cfRule>
  </conditionalFormatting>
  <conditionalFormatting sqref="AQ433">
    <cfRule type="expression" dxfId="2551" priority="12955">
      <formula>IF(RIGHT(TEXT(AQ433,"0.#"),1)=".",FALSE,TRUE)</formula>
    </cfRule>
    <cfRule type="expression" dxfId="2550" priority="12956">
      <formula>IF(RIGHT(TEXT(AQ433,"0.#"),1)=".",TRUE,FALSE)</formula>
    </cfRule>
  </conditionalFormatting>
  <conditionalFormatting sqref="AL839:AO866">
    <cfRule type="expression" dxfId="2549" priority="6679">
      <formula>IF(AND(AL839&gt;=0, RIGHT(TEXT(AL839,"0.#"),1)&lt;&gt;"."),TRUE,FALSE)</formula>
    </cfRule>
    <cfRule type="expression" dxfId="2548" priority="6680">
      <formula>IF(AND(AL839&gt;=0, RIGHT(TEXT(AL839,"0.#"),1)="."),TRUE,FALSE)</formula>
    </cfRule>
    <cfRule type="expression" dxfId="2547" priority="6681">
      <formula>IF(AND(AL839&lt;0, RIGHT(TEXT(AL839,"0.#"),1)&lt;&gt;"."),TRUE,FALSE)</formula>
    </cfRule>
    <cfRule type="expression" dxfId="2546" priority="6682">
      <formula>IF(AND(AL839&lt;0, RIGHT(TEXT(AL839,"0.#"),1)="."),TRUE,FALSE)</formula>
    </cfRule>
  </conditionalFormatting>
  <conditionalFormatting sqref="AQ53:AQ55">
    <cfRule type="expression" dxfId="2545" priority="4701">
      <formula>IF(RIGHT(TEXT(AQ53,"0.#"),1)=".",FALSE,TRUE)</formula>
    </cfRule>
    <cfRule type="expression" dxfId="2544" priority="4702">
      <formula>IF(RIGHT(TEXT(AQ53,"0.#"),1)=".",TRUE,FALSE)</formula>
    </cfRule>
  </conditionalFormatting>
  <conditionalFormatting sqref="AU53:AU55">
    <cfRule type="expression" dxfId="2543" priority="4699">
      <formula>IF(RIGHT(TEXT(AU53,"0.#"),1)=".",FALSE,TRUE)</formula>
    </cfRule>
    <cfRule type="expression" dxfId="2542" priority="4700">
      <formula>IF(RIGHT(TEXT(AU53,"0.#"),1)=".",TRUE,FALSE)</formula>
    </cfRule>
  </conditionalFormatting>
  <conditionalFormatting sqref="AQ60:AQ62">
    <cfRule type="expression" dxfId="2541" priority="4697">
      <formula>IF(RIGHT(TEXT(AQ60,"0.#"),1)=".",FALSE,TRUE)</formula>
    </cfRule>
    <cfRule type="expression" dxfId="2540" priority="4698">
      <formula>IF(RIGHT(TEXT(AQ60,"0.#"),1)=".",TRUE,FALSE)</formula>
    </cfRule>
  </conditionalFormatting>
  <conditionalFormatting sqref="AU60:AU62">
    <cfRule type="expression" dxfId="2539" priority="4695">
      <formula>IF(RIGHT(TEXT(AU60,"0.#"),1)=".",FALSE,TRUE)</formula>
    </cfRule>
    <cfRule type="expression" dxfId="2538" priority="4696">
      <formula>IF(RIGHT(TEXT(AU60,"0.#"),1)=".",TRUE,FALSE)</formula>
    </cfRule>
  </conditionalFormatting>
  <conditionalFormatting sqref="AQ75:AQ77">
    <cfRule type="expression" dxfId="2537" priority="4693">
      <formula>IF(RIGHT(TEXT(AQ75,"0.#"),1)=".",FALSE,TRUE)</formula>
    </cfRule>
    <cfRule type="expression" dxfId="2536" priority="4694">
      <formula>IF(RIGHT(TEXT(AQ75,"0.#"),1)=".",TRUE,FALSE)</formula>
    </cfRule>
  </conditionalFormatting>
  <conditionalFormatting sqref="AU75:AU77">
    <cfRule type="expression" dxfId="2535" priority="4691">
      <formula>IF(RIGHT(TEXT(AU75,"0.#"),1)=".",FALSE,TRUE)</formula>
    </cfRule>
    <cfRule type="expression" dxfId="2534" priority="4692">
      <formula>IF(RIGHT(TEXT(AU75,"0.#"),1)=".",TRUE,FALSE)</formula>
    </cfRule>
  </conditionalFormatting>
  <conditionalFormatting sqref="AQ87:AQ89">
    <cfRule type="expression" dxfId="2533" priority="4689">
      <formula>IF(RIGHT(TEXT(AQ87,"0.#"),1)=".",FALSE,TRUE)</formula>
    </cfRule>
    <cfRule type="expression" dxfId="2532" priority="4690">
      <formula>IF(RIGHT(TEXT(AQ87,"0.#"),1)=".",TRUE,FALSE)</formula>
    </cfRule>
  </conditionalFormatting>
  <conditionalFormatting sqref="AU87:AU89">
    <cfRule type="expression" dxfId="2531" priority="4687">
      <formula>IF(RIGHT(TEXT(AU87,"0.#"),1)=".",FALSE,TRUE)</formula>
    </cfRule>
    <cfRule type="expression" dxfId="2530" priority="4688">
      <formula>IF(RIGHT(TEXT(AU87,"0.#"),1)=".",TRUE,FALSE)</formula>
    </cfRule>
  </conditionalFormatting>
  <conditionalFormatting sqref="AQ92:AQ94">
    <cfRule type="expression" dxfId="2529" priority="4685">
      <formula>IF(RIGHT(TEXT(AQ92,"0.#"),1)=".",FALSE,TRUE)</formula>
    </cfRule>
    <cfRule type="expression" dxfId="2528" priority="4686">
      <formula>IF(RIGHT(TEXT(AQ92,"0.#"),1)=".",TRUE,FALSE)</formula>
    </cfRule>
  </conditionalFormatting>
  <conditionalFormatting sqref="AU92:AU94">
    <cfRule type="expression" dxfId="2527" priority="4683">
      <formula>IF(RIGHT(TEXT(AU92,"0.#"),1)=".",FALSE,TRUE)</formula>
    </cfRule>
    <cfRule type="expression" dxfId="2526" priority="4684">
      <formula>IF(RIGHT(TEXT(AU92,"0.#"),1)=".",TRUE,FALSE)</formula>
    </cfRule>
  </conditionalFormatting>
  <conditionalFormatting sqref="AQ97:AQ99">
    <cfRule type="expression" dxfId="2525" priority="4681">
      <formula>IF(RIGHT(TEXT(AQ97,"0.#"),1)=".",FALSE,TRUE)</formula>
    </cfRule>
    <cfRule type="expression" dxfId="2524" priority="4682">
      <formula>IF(RIGHT(TEXT(AQ97,"0.#"),1)=".",TRUE,FALSE)</formula>
    </cfRule>
  </conditionalFormatting>
  <conditionalFormatting sqref="AU97:AU99">
    <cfRule type="expression" dxfId="2523" priority="4679">
      <formula>IF(RIGHT(TEXT(AU97,"0.#"),1)=".",FALSE,TRUE)</formula>
    </cfRule>
    <cfRule type="expression" dxfId="2522" priority="4680">
      <formula>IF(RIGHT(TEXT(AU97,"0.#"),1)=".",TRUE,FALSE)</formula>
    </cfRule>
  </conditionalFormatting>
  <conditionalFormatting sqref="AE458">
    <cfRule type="expression" dxfId="2521" priority="4373">
      <formula>IF(RIGHT(TEXT(AE458,"0.#"),1)=".",FALSE,TRUE)</formula>
    </cfRule>
    <cfRule type="expression" dxfId="2520" priority="4374">
      <formula>IF(RIGHT(TEXT(AE458,"0.#"),1)=".",TRUE,FALSE)</formula>
    </cfRule>
  </conditionalFormatting>
  <conditionalFormatting sqref="AM460">
    <cfRule type="expression" dxfId="2519" priority="4363">
      <formula>IF(RIGHT(TEXT(AM460,"0.#"),1)=".",FALSE,TRUE)</formula>
    </cfRule>
    <cfRule type="expression" dxfId="2518" priority="4364">
      <formula>IF(RIGHT(TEXT(AM460,"0.#"),1)=".",TRUE,FALSE)</formula>
    </cfRule>
  </conditionalFormatting>
  <conditionalFormatting sqref="AE459">
    <cfRule type="expression" dxfId="2517" priority="4371">
      <formula>IF(RIGHT(TEXT(AE459,"0.#"),1)=".",FALSE,TRUE)</formula>
    </cfRule>
    <cfRule type="expression" dxfId="2516" priority="4372">
      <formula>IF(RIGHT(TEXT(AE459,"0.#"),1)=".",TRUE,FALSE)</formula>
    </cfRule>
  </conditionalFormatting>
  <conditionalFormatting sqref="AE460">
    <cfRule type="expression" dxfId="2515" priority="4369">
      <formula>IF(RIGHT(TEXT(AE460,"0.#"),1)=".",FALSE,TRUE)</formula>
    </cfRule>
    <cfRule type="expression" dxfId="2514" priority="4370">
      <formula>IF(RIGHT(TEXT(AE460,"0.#"),1)=".",TRUE,FALSE)</formula>
    </cfRule>
  </conditionalFormatting>
  <conditionalFormatting sqref="AM458">
    <cfRule type="expression" dxfId="2513" priority="4367">
      <formula>IF(RIGHT(TEXT(AM458,"0.#"),1)=".",FALSE,TRUE)</formula>
    </cfRule>
    <cfRule type="expression" dxfId="2512" priority="4368">
      <formula>IF(RIGHT(TEXT(AM458,"0.#"),1)=".",TRUE,FALSE)</formula>
    </cfRule>
  </conditionalFormatting>
  <conditionalFormatting sqref="AM459">
    <cfRule type="expression" dxfId="2511" priority="4365">
      <formula>IF(RIGHT(TEXT(AM459,"0.#"),1)=".",FALSE,TRUE)</formula>
    </cfRule>
    <cfRule type="expression" dxfId="2510" priority="4366">
      <formula>IF(RIGHT(TEXT(AM459,"0.#"),1)=".",TRUE,FALSE)</formula>
    </cfRule>
  </conditionalFormatting>
  <conditionalFormatting sqref="AU458">
    <cfRule type="expression" dxfId="2509" priority="4361">
      <formula>IF(RIGHT(TEXT(AU458,"0.#"),1)=".",FALSE,TRUE)</formula>
    </cfRule>
    <cfRule type="expression" dxfId="2508" priority="4362">
      <formula>IF(RIGHT(TEXT(AU458,"0.#"),1)=".",TRUE,FALSE)</formula>
    </cfRule>
  </conditionalFormatting>
  <conditionalFormatting sqref="AU459">
    <cfRule type="expression" dxfId="2507" priority="4359">
      <formula>IF(RIGHT(TEXT(AU459,"0.#"),1)=".",FALSE,TRUE)</formula>
    </cfRule>
    <cfRule type="expression" dxfId="2506" priority="4360">
      <formula>IF(RIGHT(TEXT(AU459,"0.#"),1)=".",TRUE,FALSE)</formula>
    </cfRule>
  </conditionalFormatting>
  <conditionalFormatting sqref="AU460">
    <cfRule type="expression" dxfId="2505" priority="4357">
      <formula>IF(RIGHT(TEXT(AU460,"0.#"),1)=".",FALSE,TRUE)</formula>
    </cfRule>
    <cfRule type="expression" dxfId="2504" priority="4358">
      <formula>IF(RIGHT(TEXT(AU460,"0.#"),1)=".",TRUE,FALSE)</formula>
    </cfRule>
  </conditionalFormatting>
  <conditionalFormatting sqref="AI460">
    <cfRule type="expression" dxfId="2503" priority="4351">
      <formula>IF(RIGHT(TEXT(AI460,"0.#"),1)=".",FALSE,TRUE)</formula>
    </cfRule>
    <cfRule type="expression" dxfId="2502" priority="4352">
      <formula>IF(RIGHT(TEXT(AI460,"0.#"),1)=".",TRUE,FALSE)</formula>
    </cfRule>
  </conditionalFormatting>
  <conditionalFormatting sqref="AI458">
    <cfRule type="expression" dxfId="2501" priority="4355">
      <formula>IF(RIGHT(TEXT(AI458,"0.#"),1)=".",FALSE,TRUE)</formula>
    </cfRule>
    <cfRule type="expression" dxfId="2500" priority="4356">
      <formula>IF(RIGHT(TEXT(AI458,"0.#"),1)=".",TRUE,FALSE)</formula>
    </cfRule>
  </conditionalFormatting>
  <conditionalFormatting sqref="AI459">
    <cfRule type="expression" dxfId="2499" priority="4353">
      <formula>IF(RIGHT(TEXT(AI459,"0.#"),1)=".",FALSE,TRUE)</formula>
    </cfRule>
    <cfRule type="expression" dxfId="2498" priority="4354">
      <formula>IF(RIGHT(TEXT(AI459,"0.#"),1)=".",TRUE,FALSE)</formula>
    </cfRule>
  </conditionalFormatting>
  <conditionalFormatting sqref="AQ459">
    <cfRule type="expression" dxfId="2497" priority="4349">
      <formula>IF(RIGHT(TEXT(AQ459,"0.#"),1)=".",FALSE,TRUE)</formula>
    </cfRule>
    <cfRule type="expression" dxfId="2496" priority="4350">
      <formula>IF(RIGHT(TEXT(AQ459,"0.#"),1)=".",TRUE,FALSE)</formula>
    </cfRule>
  </conditionalFormatting>
  <conditionalFormatting sqref="AQ460">
    <cfRule type="expression" dxfId="2495" priority="4347">
      <formula>IF(RIGHT(TEXT(AQ460,"0.#"),1)=".",FALSE,TRUE)</formula>
    </cfRule>
    <cfRule type="expression" dxfId="2494" priority="4348">
      <formula>IF(RIGHT(TEXT(AQ460,"0.#"),1)=".",TRUE,FALSE)</formula>
    </cfRule>
  </conditionalFormatting>
  <conditionalFormatting sqref="AQ458">
    <cfRule type="expression" dxfId="2493" priority="4345">
      <formula>IF(RIGHT(TEXT(AQ458,"0.#"),1)=".",FALSE,TRUE)</formula>
    </cfRule>
    <cfRule type="expression" dxfId="2492" priority="4346">
      <formula>IF(RIGHT(TEXT(AQ458,"0.#"),1)=".",TRUE,FALSE)</formula>
    </cfRule>
  </conditionalFormatting>
  <conditionalFormatting sqref="AE120 AM120">
    <cfRule type="expression" dxfId="2491" priority="3023">
      <formula>IF(RIGHT(TEXT(AE120,"0.#"),1)=".",FALSE,TRUE)</formula>
    </cfRule>
    <cfRule type="expression" dxfId="2490" priority="3024">
      <formula>IF(RIGHT(TEXT(AE120,"0.#"),1)=".",TRUE,FALSE)</formula>
    </cfRule>
  </conditionalFormatting>
  <conditionalFormatting sqref="AI126">
    <cfRule type="expression" dxfId="2489" priority="3013">
      <formula>IF(RIGHT(TEXT(AI126,"0.#"),1)=".",FALSE,TRUE)</formula>
    </cfRule>
    <cfRule type="expression" dxfId="2488" priority="3014">
      <formula>IF(RIGHT(TEXT(AI126,"0.#"),1)=".",TRUE,FALSE)</formula>
    </cfRule>
  </conditionalFormatting>
  <conditionalFormatting sqref="AI120">
    <cfRule type="expression" dxfId="2487" priority="3021">
      <formula>IF(RIGHT(TEXT(AI120,"0.#"),1)=".",FALSE,TRUE)</formula>
    </cfRule>
    <cfRule type="expression" dxfId="2486" priority="3022">
      <formula>IF(RIGHT(TEXT(AI120,"0.#"),1)=".",TRUE,FALSE)</formula>
    </cfRule>
  </conditionalFormatting>
  <conditionalFormatting sqref="AE123 AM123">
    <cfRule type="expression" dxfId="2485" priority="3019">
      <formula>IF(RIGHT(TEXT(AE123,"0.#"),1)=".",FALSE,TRUE)</formula>
    </cfRule>
    <cfRule type="expression" dxfId="2484" priority="3020">
      <formula>IF(RIGHT(TEXT(AE123,"0.#"),1)=".",TRUE,FALSE)</formula>
    </cfRule>
  </conditionalFormatting>
  <conditionalFormatting sqref="AI123">
    <cfRule type="expression" dxfId="2483" priority="3017">
      <formula>IF(RIGHT(TEXT(AI123,"0.#"),1)=".",FALSE,TRUE)</formula>
    </cfRule>
    <cfRule type="expression" dxfId="2482" priority="3018">
      <formula>IF(RIGHT(TEXT(AI123,"0.#"),1)=".",TRUE,FALSE)</formula>
    </cfRule>
  </conditionalFormatting>
  <conditionalFormatting sqref="AE126 AM126">
    <cfRule type="expression" dxfId="2481" priority="3015">
      <formula>IF(RIGHT(TEXT(AE126,"0.#"),1)=".",FALSE,TRUE)</formula>
    </cfRule>
    <cfRule type="expression" dxfId="2480" priority="3016">
      <formula>IF(RIGHT(TEXT(AE126,"0.#"),1)=".",TRUE,FALSE)</formula>
    </cfRule>
  </conditionalFormatting>
  <conditionalFormatting sqref="AE129 AM129">
    <cfRule type="expression" dxfId="2479" priority="3011">
      <formula>IF(RIGHT(TEXT(AE129,"0.#"),1)=".",FALSE,TRUE)</formula>
    </cfRule>
    <cfRule type="expression" dxfId="2478" priority="3012">
      <formula>IF(RIGHT(TEXT(AE129,"0.#"),1)=".",TRUE,FALSE)</formula>
    </cfRule>
  </conditionalFormatting>
  <conditionalFormatting sqref="AI129">
    <cfRule type="expression" dxfId="2477" priority="3009">
      <formula>IF(RIGHT(TEXT(AI129,"0.#"),1)=".",FALSE,TRUE)</formula>
    </cfRule>
    <cfRule type="expression" dxfId="2476" priority="3010">
      <formula>IF(RIGHT(TEXT(AI129,"0.#"),1)=".",TRUE,FALSE)</formula>
    </cfRule>
  </conditionalFormatting>
  <conditionalFormatting sqref="Y839:Y866">
    <cfRule type="expression" dxfId="2475" priority="3007">
      <formula>IF(RIGHT(TEXT(Y839,"0.#"),1)=".",FALSE,TRUE)</formula>
    </cfRule>
    <cfRule type="expression" dxfId="2474" priority="3008">
      <formula>IF(RIGHT(TEXT(Y839,"0.#"),1)=".",TRUE,FALSE)</formula>
    </cfRule>
  </conditionalFormatting>
  <conditionalFormatting sqref="AU518">
    <cfRule type="expression" dxfId="2473" priority="1517">
      <formula>IF(RIGHT(TEXT(AU518,"0.#"),1)=".",FALSE,TRUE)</formula>
    </cfRule>
    <cfRule type="expression" dxfId="2472" priority="1518">
      <formula>IF(RIGHT(TEXT(AU518,"0.#"),1)=".",TRUE,FALSE)</formula>
    </cfRule>
  </conditionalFormatting>
  <conditionalFormatting sqref="AQ551">
    <cfRule type="expression" dxfId="2471" priority="1293">
      <formula>IF(RIGHT(TEXT(AQ551,"0.#"),1)=".",FALSE,TRUE)</formula>
    </cfRule>
    <cfRule type="expression" dxfId="2470" priority="1294">
      <formula>IF(RIGHT(TEXT(AQ551,"0.#"),1)=".",TRUE,FALSE)</formula>
    </cfRule>
  </conditionalFormatting>
  <conditionalFormatting sqref="AE556">
    <cfRule type="expression" dxfId="2469" priority="1291">
      <formula>IF(RIGHT(TEXT(AE556,"0.#"),1)=".",FALSE,TRUE)</formula>
    </cfRule>
    <cfRule type="expression" dxfId="2468" priority="1292">
      <formula>IF(RIGHT(TEXT(AE556,"0.#"),1)=".",TRUE,FALSE)</formula>
    </cfRule>
  </conditionalFormatting>
  <conditionalFormatting sqref="AE557">
    <cfRule type="expression" dxfId="2467" priority="1289">
      <formula>IF(RIGHT(TEXT(AE557,"0.#"),1)=".",FALSE,TRUE)</formula>
    </cfRule>
    <cfRule type="expression" dxfId="2466" priority="1290">
      <formula>IF(RIGHT(TEXT(AE557,"0.#"),1)=".",TRUE,FALSE)</formula>
    </cfRule>
  </conditionalFormatting>
  <conditionalFormatting sqref="AE558">
    <cfRule type="expression" dxfId="2465" priority="1287">
      <formula>IF(RIGHT(TEXT(AE558,"0.#"),1)=".",FALSE,TRUE)</formula>
    </cfRule>
    <cfRule type="expression" dxfId="2464" priority="1288">
      <formula>IF(RIGHT(TEXT(AE558,"0.#"),1)=".",TRUE,FALSE)</formula>
    </cfRule>
  </conditionalFormatting>
  <conditionalFormatting sqref="AU556">
    <cfRule type="expression" dxfId="2463" priority="1279">
      <formula>IF(RIGHT(TEXT(AU556,"0.#"),1)=".",FALSE,TRUE)</formula>
    </cfRule>
    <cfRule type="expression" dxfId="2462" priority="1280">
      <formula>IF(RIGHT(TEXT(AU556,"0.#"),1)=".",TRUE,FALSE)</formula>
    </cfRule>
  </conditionalFormatting>
  <conditionalFormatting sqref="AU557">
    <cfRule type="expression" dxfId="2461" priority="1277">
      <formula>IF(RIGHT(TEXT(AU557,"0.#"),1)=".",FALSE,TRUE)</formula>
    </cfRule>
    <cfRule type="expression" dxfId="2460" priority="1278">
      <formula>IF(RIGHT(TEXT(AU557,"0.#"),1)=".",TRUE,FALSE)</formula>
    </cfRule>
  </conditionalFormatting>
  <conditionalFormatting sqref="AU558">
    <cfRule type="expression" dxfId="2459" priority="1275">
      <formula>IF(RIGHT(TEXT(AU558,"0.#"),1)=".",FALSE,TRUE)</formula>
    </cfRule>
    <cfRule type="expression" dxfId="2458" priority="1276">
      <formula>IF(RIGHT(TEXT(AU558,"0.#"),1)=".",TRUE,FALSE)</formula>
    </cfRule>
  </conditionalFormatting>
  <conditionalFormatting sqref="AQ557">
    <cfRule type="expression" dxfId="2457" priority="1267">
      <formula>IF(RIGHT(TEXT(AQ557,"0.#"),1)=".",FALSE,TRUE)</formula>
    </cfRule>
    <cfRule type="expression" dxfId="2456" priority="1268">
      <formula>IF(RIGHT(TEXT(AQ557,"0.#"),1)=".",TRUE,FALSE)</formula>
    </cfRule>
  </conditionalFormatting>
  <conditionalFormatting sqref="AQ558">
    <cfRule type="expression" dxfId="2455" priority="1265">
      <formula>IF(RIGHT(TEXT(AQ558,"0.#"),1)=".",FALSE,TRUE)</formula>
    </cfRule>
    <cfRule type="expression" dxfId="2454" priority="1266">
      <formula>IF(RIGHT(TEXT(AQ558,"0.#"),1)=".",TRUE,FALSE)</formula>
    </cfRule>
  </conditionalFormatting>
  <conditionalFormatting sqref="AQ556">
    <cfRule type="expression" dxfId="2453" priority="1263">
      <formula>IF(RIGHT(TEXT(AQ556,"0.#"),1)=".",FALSE,TRUE)</formula>
    </cfRule>
    <cfRule type="expression" dxfId="2452" priority="1264">
      <formula>IF(RIGHT(TEXT(AQ556,"0.#"),1)=".",TRUE,FALSE)</formula>
    </cfRule>
  </conditionalFormatting>
  <conditionalFormatting sqref="AE561">
    <cfRule type="expression" dxfId="2451" priority="1261">
      <formula>IF(RIGHT(TEXT(AE561,"0.#"),1)=".",FALSE,TRUE)</formula>
    </cfRule>
    <cfRule type="expression" dxfId="2450" priority="1262">
      <formula>IF(RIGHT(TEXT(AE561,"0.#"),1)=".",TRUE,FALSE)</formula>
    </cfRule>
  </conditionalFormatting>
  <conditionalFormatting sqref="AE562">
    <cfRule type="expression" dxfId="2449" priority="1259">
      <formula>IF(RIGHT(TEXT(AE562,"0.#"),1)=".",FALSE,TRUE)</formula>
    </cfRule>
    <cfRule type="expression" dxfId="2448" priority="1260">
      <formula>IF(RIGHT(TEXT(AE562,"0.#"),1)=".",TRUE,FALSE)</formula>
    </cfRule>
  </conditionalFormatting>
  <conditionalFormatting sqref="AE563">
    <cfRule type="expression" dxfId="2447" priority="1257">
      <formula>IF(RIGHT(TEXT(AE563,"0.#"),1)=".",FALSE,TRUE)</formula>
    </cfRule>
    <cfRule type="expression" dxfId="2446" priority="1258">
      <formula>IF(RIGHT(TEXT(AE563,"0.#"),1)=".",TRUE,FALSE)</formula>
    </cfRule>
  </conditionalFormatting>
  <conditionalFormatting sqref="AL1102:AO1131">
    <cfRule type="expression" dxfId="2445" priority="2913">
      <formula>IF(AND(AL1102&gt;=0, RIGHT(TEXT(AL1102,"0.#"),1)&lt;&gt;"."),TRUE,FALSE)</formula>
    </cfRule>
    <cfRule type="expression" dxfId="2444" priority="2914">
      <formula>IF(AND(AL1102&gt;=0, RIGHT(TEXT(AL1102,"0.#"),1)="."),TRUE,FALSE)</formula>
    </cfRule>
    <cfRule type="expression" dxfId="2443" priority="2915">
      <formula>IF(AND(AL1102&lt;0, RIGHT(TEXT(AL1102,"0.#"),1)&lt;&gt;"."),TRUE,FALSE)</formula>
    </cfRule>
    <cfRule type="expression" dxfId="2442" priority="2916">
      <formula>IF(AND(AL1102&lt;0, RIGHT(TEXT(AL1102,"0.#"),1)="."),TRUE,FALSE)</formula>
    </cfRule>
  </conditionalFormatting>
  <conditionalFormatting sqref="Y1102:Y1131">
    <cfRule type="expression" dxfId="2441" priority="2911">
      <formula>IF(RIGHT(TEXT(Y1102,"0.#"),1)=".",FALSE,TRUE)</formula>
    </cfRule>
    <cfRule type="expression" dxfId="2440" priority="2912">
      <formula>IF(RIGHT(TEXT(Y1102,"0.#"),1)=".",TRUE,FALSE)</formula>
    </cfRule>
  </conditionalFormatting>
  <conditionalFormatting sqref="AQ553">
    <cfRule type="expression" dxfId="2439" priority="1295">
      <formula>IF(RIGHT(TEXT(AQ553,"0.#"),1)=".",FALSE,TRUE)</formula>
    </cfRule>
    <cfRule type="expression" dxfId="2438" priority="1296">
      <formula>IF(RIGHT(TEXT(AQ553,"0.#"),1)=".",TRUE,FALSE)</formula>
    </cfRule>
  </conditionalFormatting>
  <conditionalFormatting sqref="AU552">
    <cfRule type="expression" dxfId="2437" priority="1307">
      <formula>IF(RIGHT(TEXT(AU552,"0.#"),1)=".",FALSE,TRUE)</formula>
    </cfRule>
    <cfRule type="expression" dxfId="2436" priority="1308">
      <formula>IF(RIGHT(TEXT(AU552,"0.#"),1)=".",TRUE,FALSE)</formula>
    </cfRule>
  </conditionalFormatting>
  <conditionalFormatting sqref="AE552">
    <cfRule type="expression" dxfId="2435" priority="1319">
      <formula>IF(RIGHT(TEXT(AE552,"0.#"),1)=".",FALSE,TRUE)</formula>
    </cfRule>
    <cfRule type="expression" dxfId="2434" priority="1320">
      <formula>IF(RIGHT(TEXT(AE552,"0.#"),1)=".",TRUE,FALSE)</formula>
    </cfRule>
  </conditionalFormatting>
  <conditionalFormatting sqref="AQ548">
    <cfRule type="expression" dxfId="2433" priority="1325">
      <formula>IF(RIGHT(TEXT(AQ548,"0.#"),1)=".",FALSE,TRUE)</formula>
    </cfRule>
    <cfRule type="expression" dxfId="2432" priority="1326">
      <formula>IF(RIGHT(TEXT(AQ548,"0.#"),1)=".",TRUE,FALSE)</formula>
    </cfRule>
  </conditionalFormatting>
  <conditionalFormatting sqref="AL837:AO838">
    <cfRule type="expression" dxfId="2431" priority="2865">
      <formula>IF(AND(AL837&gt;=0, RIGHT(TEXT(AL837,"0.#"),1)&lt;&gt;"."),TRUE,FALSE)</formula>
    </cfRule>
    <cfRule type="expression" dxfId="2430" priority="2866">
      <formula>IF(AND(AL837&gt;=0, RIGHT(TEXT(AL837,"0.#"),1)="."),TRUE,FALSE)</formula>
    </cfRule>
    <cfRule type="expression" dxfId="2429" priority="2867">
      <formula>IF(AND(AL837&lt;0, RIGHT(TEXT(AL837,"0.#"),1)&lt;&gt;"."),TRUE,FALSE)</formula>
    </cfRule>
    <cfRule type="expression" dxfId="2428" priority="2868">
      <formula>IF(AND(AL837&lt;0, RIGHT(TEXT(AL837,"0.#"),1)="."),TRUE,FALSE)</formula>
    </cfRule>
  </conditionalFormatting>
  <conditionalFormatting sqref="Y837:Y838">
    <cfRule type="expression" dxfId="2427" priority="2863">
      <formula>IF(RIGHT(TEXT(Y837,"0.#"),1)=".",FALSE,TRUE)</formula>
    </cfRule>
    <cfRule type="expression" dxfId="2426" priority="2864">
      <formula>IF(RIGHT(TEXT(Y837,"0.#"),1)=".",TRUE,FALSE)</formula>
    </cfRule>
  </conditionalFormatting>
  <conditionalFormatting sqref="AE492">
    <cfRule type="expression" dxfId="2425" priority="1651">
      <formula>IF(RIGHT(TEXT(AE492,"0.#"),1)=".",FALSE,TRUE)</formula>
    </cfRule>
    <cfRule type="expression" dxfId="2424" priority="1652">
      <formula>IF(RIGHT(TEXT(AE492,"0.#"),1)=".",TRUE,FALSE)</formula>
    </cfRule>
  </conditionalFormatting>
  <conditionalFormatting sqref="AE493">
    <cfRule type="expression" dxfId="2423" priority="1649">
      <formula>IF(RIGHT(TEXT(AE493,"0.#"),1)=".",FALSE,TRUE)</formula>
    </cfRule>
    <cfRule type="expression" dxfId="2422" priority="1650">
      <formula>IF(RIGHT(TEXT(AE493,"0.#"),1)=".",TRUE,FALSE)</formula>
    </cfRule>
  </conditionalFormatting>
  <conditionalFormatting sqref="AE494">
    <cfRule type="expression" dxfId="2421" priority="1647">
      <formula>IF(RIGHT(TEXT(AE494,"0.#"),1)=".",FALSE,TRUE)</formula>
    </cfRule>
    <cfRule type="expression" dxfId="2420" priority="1648">
      <formula>IF(RIGHT(TEXT(AE494,"0.#"),1)=".",TRUE,FALSE)</formula>
    </cfRule>
  </conditionalFormatting>
  <conditionalFormatting sqref="AQ493">
    <cfRule type="expression" dxfId="2419" priority="1627">
      <formula>IF(RIGHT(TEXT(AQ493,"0.#"),1)=".",FALSE,TRUE)</formula>
    </cfRule>
    <cfRule type="expression" dxfId="2418" priority="1628">
      <formula>IF(RIGHT(TEXT(AQ493,"0.#"),1)=".",TRUE,FALSE)</formula>
    </cfRule>
  </conditionalFormatting>
  <conditionalFormatting sqref="AQ494">
    <cfRule type="expression" dxfId="2417" priority="1625">
      <formula>IF(RIGHT(TEXT(AQ494,"0.#"),1)=".",FALSE,TRUE)</formula>
    </cfRule>
    <cfRule type="expression" dxfId="2416" priority="1626">
      <formula>IF(RIGHT(TEXT(AQ494,"0.#"),1)=".",TRUE,FALSE)</formula>
    </cfRule>
  </conditionalFormatting>
  <conditionalFormatting sqref="AQ492">
    <cfRule type="expression" dxfId="2415" priority="1623">
      <formula>IF(RIGHT(TEXT(AQ492,"0.#"),1)=".",FALSE,TRUE)</formula>
    </cfRule>
    <cfRule type="expression" dxfId="2414" priority="1624">
      <formula>IF(RIGHT(TEXT(AQ492,"0.#"),1)=".",TRUE,FALSE)</formula>
    </cfRule>
  </conditionalFormatting>
  <conditionalFormatting sqref="AU494">
    <cfRule type="expression" dxfId="2413" priority="1635">
      <formula>IF(RIGHT(TEXT(AU494,"0.#"),1)=".",FALSE,TRUE)</formula>
    </cfRule>
    <cfRule type="expression" dxfId="2412" priority="1636">
      <formula>IF(RIGHT(TEXT(AU494,"0.#"),1)=".",TRUE,FALSE)</formula>
    </cfRule>
  </conditionalFormatting>
  <conditionalFormatting sqref="AU492">
    <cfRule type="expression" dxfId="2411" priority="1639">
      <formula>IF(RIGHT(TEXT(AU492,"0.#"),1)=".",FALSE,TRUE)</formula>
    </cfRule>
    <cfRule type="expression" dxfId="2410" priority="1640">
      <formula>IF(RIGHT(TEXT(AU492,"0.#"),1)=".",TRUE,FALSE)</formula>
    </cfRule>
  </conditionalFormatting>
  <conditionalFormatting sqref="AU493">
    <cfRule type="expression" dxfId="2409" priority="1637">
      <formula>IF(RIGHT(TEXT(AU493,"0.#"),1)=".",FALSE,TRUE)</formula>
    </cfRule>
    <cfRule type="expression" dxfId="2408" priority="1638">
      <formula>IF(RIGHT(TEXT(AU493,"0.#"),1)=".",TRUE,FALSE)</formula>
    </cfRule>
  </conditionalFormatting>
  <conditionalFormatting sqref="AU583">
    <cfRule type="expression" dxfId="2407" priority="1155">
      <formula>IF(RIGHT(TEXT(AU583,"0.#"),1)=".",FALSE,TRUE)</formula>
    </cfRule>
    <cfRule type="expression" dxfId="2406" priority="1156">
      <formula>IF(RIGHT(TEXT(AU583,"0.#"),1)=".",TRUE,FALSE)</formula>
    </cfRule>
  </conditionalFormatting>
  <conditionalFormatting sqref="AU582">
    <cfRule type="expression" dxfId="2405" priority="1157">
      <formula>IF(RIGHT(TEXT(AU582,"0.#"),1)=".",FALSE,TRUE)</formula>
    </cfRule>
    <cfRule type="expression" dxfId="2404" priority="1158">
      <formula>IF(RIGHT(TEXT(AU582,"0.#"),1)=".",TRUE,FALSE)</formula>
    </cfRule>
  </conditionalFormatting>
  <conditionalFormatting sqref="AE499">
    <cfRule type="expression" dxfId="2403" priority="1617">
      <formula>IF(RIGHT(TEXT(AE499,"0.#"),1)=".",FALSE,TRUE)</formula>
    </cfRule>
    <cfRule type="expression" dxfId="2402" priority="1618">
      <formula>IF(RIGHT(TEXT(AE499,"0.#"),1)=".",TRUE,FALSE)</formula>
    </cfRule>
  </conditionalFormatting>
  <conditionalFormatting sqref="AE497">
    <cfRule type="expression" dxfId="2401" priority="1621">
      <formula>IF(RIGHT(TEXT(AE497,"0.#"),1)=".",FALSE,TRUE)</formula>
    </cfRule>
    <cfRule type="expression" dxfId="2400" priority="1622">
      <formula>IF(RIGHT(TEXT(AE497,"0.#"),1)=".",TRUE,FALSE)</formula>
    </cfRule>
  </conditionalFormatting>
  <conditionalFormatting sqref="AE498">
    <cfRule type="expression" dxfId="2399" priority="1619">
      <formula>IF(RIGHT(TEXT(AE498,"0.#"),1)=".",FALSE,TRUE)</formula>
    </cfRule>
    <cfRule type="expression" dxfId="2398" priority="1620">
      <formula>IF(RIGHT(TEXT(AE498,"0.#"),1)=".",TRUE,FALSE)</formula>
    </cfRule>
  </conditionalFormatting>
  <conditionalFormatting sqref="AU499">
    <cfRule type="expression" dxfId="2397" priority="1605">
      <formula>IF(RIGHT(TEXT(AU499,"0.#"),1)=".",FALSE,TRUE)</formula>
    </cfRule>
    <cfRule type="expression" dxfId="2396" priority="1606">
      <formula>IF(RIGHT(TEXT(AU499,"0.#"),1)=".",TRUE,FALSE)</formula>
    </cfRule>
  </conditionalFormatting>
  <conditionalFormatting sqref="AU497">
    <cfRule type="expression" dxfId="2395" priority="1609">
      <formula>IF(RIGHT(TEXT(AU497,"0.#"),1)=".",FALSE,TRUE)</formula>
    </cfRule>
    <cfRule type="expression" dxfId="2394" priority="1610">
      <formula>IF(RIGHT(TEXT(AU497,"0.#"),1)=".",TRUE,FALSE)</formula>
    </cfRule>
  </conditionalFormatting>
  <conditionalFormatting sqref="AU498">
    <cfRule type="expression" dxfId="2393" priority="1607">
      <formula>IF(RIGHT(TEXT(AU498,"0.#"),1)=".",FALSE,TRUE)</formula>
    </cfRule>
    <cfRule type="expression" dxfId="2392" priority="1608">
      <formula>IF(RIGHT(TEXT(AU498,"0.#"),1)=".",TRUE,FALSE)</formula>
    </cfRule>
  </conditionalFormatting>
  <conditionalFormatting sqref="AQ497">
    <cfRule type="expression" dxfId="2391" priority="1593">
      <formula>IF(RIGHT(TEXT(AQ497,"0.#"),1)=".",FALSE,TRUE)</formula>
    </cfRule>
    <cfRule type="expression" dxfId="2390" priority="1594">
      <formula>IF(RIGHT(TEXT(AQ497,"0.#"),1)=".",TRUE,FALSE)</formula>
    </cfRule>
  </conditionalFormatting>
  <conditionalFormatting sqref="AQ498">
    <cfRule type="expression" dxfId="2389" priority="1597">
      <formula>IF(RIGHT(TEXT(AQ498,"0.#"),1)=".",FALSE,TRUE)</formula>
    </cfRule>
    <cfRule type="expression" dxfId="2388" priority="1598">
      <formula>IF(RIGHT(TEXT(AQ498,"0.#"),1)=".",TRUE,FALSE)</formula>
    </cfRule>
  </conditionalFormatting>
  <conditionalFormatting sqref="AQ499">
    <cfRule type="expression" dxfId="2387" priority="1595">
      <formula>IF(RIGHT(TEXT(AQ499,"0.#"),1)=".",FALSE,TRUE)</formula>
    </cfRule>
    <cfRule type="expression" dxfId="2386" priority="1596">
      <formula>IF(RIGHT(TEXT(AQ499,"0.#"),1)=".",TRUE,FALSE)</formula>
    </cfRule>
  </conditionalFormatting>
  <conditionalFormatting sqref="AE504">
    <cfRule type="expression" dxfId="2385" priority="1587">
      <formula>IF(RIGHT(TEXT(AE504,"0.#"),1)=".",FALSE,TRUE)</formula>
    </cfRule>
    <cfRule type="expression" dxfId="2384" priority="1588">
      <formula>IF(RIGHT(TEXT(AE504,"0.#"),1)=".",TRUE,FALSE)</formula>
    </cfRule>
  </conditionalFormatting>
  <conditionalFormatting sqref="AE502">
    <cfRule type="expression" dxfId="2383" priority="1591">
      <formula>IF(RIGHT(TEXT(AE502,"0.#"),1)=".",FALSE,TRUE)</formula>
    </cfRule>
    <cfRule type="expression" dxfId="2382" priority="1592">
      <formula>IF(RIGHT(TEXT(AE502,"0.#"),1)=".",TRUE,FALSE)</formula>
    </cfRule>
  </conditionalFormatting>
  <conditionalFormatting sqref="AE503">
    <cfRule type="expression" dxfId="2381" priority="1589">
      <formula>IF(RIGHT(TEXT(AE503,"0.#"),1)=".",FALSE,TRUE)</formula>
    </cfRule>
    <cfRule type="expression" dxfId="2380" priority="1590">
      <formula>IF(RIGHT(TEXT(AE503,"0.#"),1)=".",TRUE,FALSE)</formula>
    </cfRule>
  </conditionalFormatting>
  <conditionalFormatting sqref="AU504">
    <cfRule type="expression" dxfId="2379" priority="1575">
      <formula>IF(RIGHT(TEXT(AU504,"0.#"),1)=".",FALSE,TRUE)</formula>
    </cfRule>
    <cfRule type="expression" dxfId="2378" priority="1576">
      <formula>IF(RIGHT(TEXT(AU504,"0.#"),1)=".",TRUE,FALSE)</formula>
    </cfRule>
  </conditionalFormatting>
  <conditionalFormatting sqref="AU502">
    <cfRule type="expression" dxfId="2377" priority="1579">
      <formula>IF(RIGHT(TEXT(AU502,"0.#"),1)=".",FALSE,TRUE)</formula>
    </cfRule>
    <cfRule type="expression" dxfId="2376" priority="1580">
      <formula>IF(RIGHT(TEXT(AU502,"0.#"),1)=".",TRUE,FALSE)</formula>
    </cfRule>
  </conditionalFormatting>
  <conditionalFormatting sqref="AU503">
    <cfRule type="expression" dxfId="2375" priority="1577">
      <formula>IF(RIGHT(TEXT(AU503,"0.#"),1)=".",FALSE,TRUE)</formula>
    </cfRule>
    <cfRule type="expression" dxfId="2374" priority="1578">
      <formula>IF(RIGHT(TEXT(AU503,"0.#"),1)=".",TRUE,FALSE)</formula>
    </cfRule>
  </conditionalFormatting>
  <conditionalFormatting sqref="AQ502">
    <cfRule type="expression" dxfId="2373" priority="1563">
      <formula>IF(RIGHT(TEXT(AQ502,"0.#"),1)=".",FALSE,TRUE)</formula>
    </cfRule>
    <cfRule type="expression" dxfId="2372" priority="1564">
      <formula>IF(RIGHT(TEXT(AQ502,"0.#"),1)=".",TRUE,FALSE)</formula>
    </cfRule>
  </conditionalFormatting>
  <conditionalFormatting sqref="AQ503">
    <cfRule type="expression" dxfId="2371" priority="1567">
      <formula>IF(RIGHT(TEXT(AQ503,"0.#"),1)=".",FALSE,TRUE)</formula>
    </cfRule>
    <cfRule type="expression" dxfId="2370" priority="1568">
      <formula>IF(RIGHT(TEXT(AQ503,"0.#"),1)=".",TRUE,FALSE)</formula>
    </cfRule>
  </conditionalFormatting>
  <conditionalFormatting sqref="AQ504">
    <cfRule type="expression" dxfId="2369" priority="1565">
      <formula>IF(RIGHT(TEXT(AQ504,"0.#"),1)=".",FALSE,TRUE)</formula>
    </cfRule>
    <cfRule type="expression" dxfId="2368" priority="1566">
      <formula>IF(RIGHT(TEXT(AQ504,"0.#"),1)=".",TRUE,FALSE)</formula>
    </cfRule>
  </conditionalFormatting>
  <conditionalFormatting sqref="AE509">
    <cfRule type="expression" dxfId="2367" priority="1557">
      <formula>IF(RIGHT(TEXT(AE509,"0.#"),1)=".",FALSE,TRUE)</formula>
    </cfRule>
    <cfRule type="expression" dxfId="2366" priority="1558">
      <formula>IF(RIGHT(TEXT(AE509,"0.#"),1)=".",TRUE,FALSE)</formula>
    </cfRule>
  </conditionalFormatting>
  <conditionalFormatting sqref="AE507">
    <cfRule type="expression" dxfId="2365" priority="1561">
      <formula>IF(RIGHT(TEXT(AE507,"0.#"),1)=".",FALSE,TRUE)</formula>
    </cfRule>
    <cfRule type="expression" dxfId="2364" priority="1562">
      <formula>IF(RIGHT(TEXT(AE507,"0.#"),1)=".",TRUE,FALSE)</formula>
    </cfRule>
  </conditionalFormatting>
  <conditionalFormatting sqref="AE508">
    <cfRule type="expression" dxfId="2363" priority="1559">
      <formula>IF(RIGHT(TEXT(AE508,"0.#"),1)=".",FALSE,TRUE)</formula>
    </cfRule>
    <cfRule type="expression" dxfId="2362" priority="1560">
      <formula>IF(RIGHT(TEXT(AE508,"0.#"),1)=".",TRUE,FALSE)</formula>
    </cfRule>
  </conditionalFormatting>
  <conditionalFormatting sqref="AU509">
    <cfRule type="expression" dxfId="2361" priority="1545">
      <formula>IF(RIGHT(TEXT(AU509,"0.#"),1)=".",FALSE,TRUE)</formula>
    </cfRule>
    <cfRule type="expression" dxfId="2360" priority="1546">
      <formula>IF(RIGHT(TEXT(AU509,"0.#"),1)=".",TRUE,FALSE)</formula>
    </cfRule>
  </conditionalFormatting>
  <conditionalFormatting sqref="AU507">
    <cfRule type="expression" dxfId="2359" priority="1549">
      <formula>IF(RIGHT(TEXT(AU507,"0.#"),1)=".",FALSE,TRUE)</formula>
    </cfRule>
    <cfRule type="expression" dxfId="2358" priority="1550">
      <formula>IF(RIGHT(TEXT(AU507,"0.#"),1)=".",TRUE,FALSE)</formula>
    </cfRule>
  </conditionalFormatting>
  <conditionalFormatting sqref="AU508">
    <cfRule type="expression" dxfId="2357" priority="1547">
      <formula>IF(RIGHT(TEXT(AU508,"0.#"),1)=".",FALSE,TRUE)</formula>
    </cfRule>
    <cfRule type="expression" dxfId="2356" priority="1548">
      <formula>IF(RIGHT(TEXT(AU508,"0.#"),1)=".",TRUE,FALSE)</formula>
    </cfRule>
  </conditionalFormatting>
  <conditionalFormatting sqref="AQ507">
    <cfRule type="expression" dxfId="2355" priority="1533">
      <formula>IF(RIGHT(TEXT(AQ507,"0.#"),1)=".",FALSE,TRUE)</formula>
    </cfRule>
    <cfRule type="expression" dxfId="2354" priority="1534">
      <formula>IF(RIGHT(TEXT(AQ507,"0.#"),1)=".",TRUE,FALSE)</formula>
    </cfRule>
  </conditionalFormatting>
  <conditionalFormatting sqref="AQ508">
    <cfRule type="expression" dxfId="2353" priority="1537">
      <formula>IF(RIGHT(TEXT(AQ508,"0.#"),1)=".",FALSE,TRUE)</formula>
    </cfRule>
    <cfRule type="expression" dxfId="2352" priority="1538">
      <formula>IF(RIGHT(TEXT(AQ508,"0.#"),1)=".",TRUE,FALSE)</formula>
    </cfRule>
  </conditionalFormatting>
  <conditionalFormatting sqref="AQ509">
    <cfRule type="expression" dxfId="2351" priority="1535">
      <formula>IF(RIGHT(TEXT(AQ509,"0.#"),1)=".",FALSE,TRUE)</formula>
    </cfRule>
    <cfRule type="expression" dxfId="2350" priority="1536">
      <formula>IF(RIGHT(TEXT(AQ509,"0.#"),1)=".",TRUE,FALSE)</formula>
    </cfRule>
  </conditionalFormatting>
  <conditionalFormatting sqref="AE465">
    <cfRule type="expression" dxfId="2349" priority="1827">
      <formula>IF(RIGHT(TEXT(AE465,"0.#"),1)=".",FALSE,TRUE)</formula>
    </cfRule>
    <cfRule type="expression" dxfId="2348" priority="1828">
      <formula>IF(RIGHT(TEXT(AE465,"0.#"),1)=".",TRUE,FALSE)</formula>
    </cfRule>
  </conditionalFormatting>
  <conditionalFormatting sqref="AE463">
    <cfRule type="expression" dxfId="2347" priority="1831">
      <formula>IF(RIGHT(TEXT(AE463,"0.#"),1)=".",FALSE,TRUE)</formula>
    </cfRule>
    <cfRule type="expression" dxfId="2346" priority="1832">
      <formula>IF(RIGHT(TEXT(AE463,"0.#"),1)=".",TRUE,FALSE)</formula>
    </cfRule>
  </conditionalFormatting>
  <conditionalFormatting sqref="AE464">
    <cfRule type="expression" dxfId="2345" priority="1829">
      <formula>IF(RIGHT(TEXT(AE464,"0.#"),1)=".",FALSE,TRUE)</formula>
    </cfRule>
    <cfRule type="expression" dxfId="2344" priority="1830">
      <formula>IF(RIGHT(TEXT(AE464,"0.#"),1)=".",TRUE,FALSE)</formula>
    </cfRule>
  </conditionalFormatting>
  <conditionalFormatting sqref="AM465">
    <cfRule type="expression" dxfId="2343" priority="1821">
      <formula>IF(RIGHT(TEXT(AM465,"0.#"),1)=".",FALSE,TRUE)</formula>
    </cfRule>
    <cfRule type="expression" dxfId="2342" priority="1822">
      <formula>IF(RIGHT(TEXT(AM465,"0.#"),1)=".",TRUE,FALSE)</formula>
    </cfRule>
  </conditionalFormatting>
  <conditionalFormatting sqref="AM463">
    <cfRule type="expression" dxfId="2341" priority="1825">
      <formula>IF(RIGHT(TEXT(AM463,"0.#"),1)=".",FALSE,TRUE)</formula>
    </cfRule>
    <cfRule type="expression" dxfId="2340" priority="1826">
      <formula>IF(RIGHT(TEXT(AM463,"0.#"),1)=".",TRUE,FALSE)</formula>
    </cfRule>
  </conditionalFormatting>
  <conditionalFormatting sqref="AM464">
    <cfRule type="expression" dxfId="2339" priority="1823">
      <formula>IF(RIGHT(TEXT(AM464,"0.#"),1)=".",FALSE,TRUE)</formula>
    </cfRule>
    <cfRule type="expression" dxfId="2338" priority="1824">
      <formula>IF(RIGHT(TEXT(AM464,"0.#"),1)=".",TRUE,FALSE)</formula>
    </cfRule>
  </conditionalFormatting>
  <conditionalFormatting sqref="AU465">
    <cfRule type="expression" dxfId="2337" priority="1815">
      <formula>IF(RIGHT(TEXT(AU465,"0.#"),1)=".",FALSE,TRUE)</formula>
    </cfRule>
    <cfRule type="expression" dxfId="2336" priority="1816">
      <formula>IF(RIGHT(TEXT(AU465,"0.#"),1)=".",TRUE,FALSE)</formula>
    </cfRule>
  </conditionalFormatting>
  <conditionalFormatting sqref="AU463">
    <cfRule type="expression" dxfId="2335" priority="1819">
      <formula>IF(RIGHT(TEXT(AU463,"0.#"),1)=".",FALSE,TRUE)</formula>
    </cfRule>
    <cfRule type="expression" dxfId="2334" priority="1820">
      <formula>IF(RIGHT(TEXT(AU463,"0.#"),1)=".",TRUE,FALSE)</formula>
    </cfRule>
  </conditionalFormatting>
  <conditionalFormatting sqref="AU464">
    <cfRule type="expression" dxfId="2333" priority="1817">
      <formula>IF(RIGHT(TEXT(AU464,"0.#"),1)=".",FALSE,TRUE)</formula>
    </cfRule>
    <cfRule type="expression" dxfId="2332" priority="1818">
      <formula>IF(RIGHT(TEXT(AU464,"0.#"),1)=".",TRUE,FALSE)</formula>
    </cfRule>
  </conditionalFormatting>
  <conditionalFormatting sqref="AI465">
    <cfRule type="expression" dxfId="2331" priority="1809">
      <formula>IF(RIGHT(TEXT(AI465,"0.#"),1)=".",FALSE,TRUE)</formula>
    </cfRule>
    <cfRule type="expression" dxfId="2330" priority="1810">
      <formula>IF(RIGHT(TEXT(AI465,"0.#"),1)=".",TRUE,FALSE)</formula>
    </cfRule>
  </conditionalFormatting>
  <conditionalFormatting sqref="AI463">
    <cfRule type="expression" dxfId="2329" priority="1813">
      <formula>IF(RIGHT(TEXT(AI463,"0.#"),1)=".",FALSE,TRUE)</formula>
    </cfRule>
    <cfRule type="expression" dxfId="2328" priority="1814">
      <formula>IF(RIGHT(TEXT(AI463,"0.#"),1)=".",TRUE,FALSE)</formula>
    </cfRule>
  </conditionalFormatting>
  <conditionalFormatting sqref="AI464">
    <cfRule type="expression" dxfId="2327" priority="1811">
      <formula>IF(RIGHT(TEXT(AI464,"0.#"),1)=".",FALSE,TRUE)</formula>
    </cfRule>
    <cfRule type="expression" dxfId="2326" priority="1812">
      <formula>IF(RIGHT(TEXT(AI464,"0.#"),1)=".",TRUE,FALSE)</formula>
    </cfRule>
  </conditionalFormatting>
  <conditionalFormatting sqref="AQ463">
    <cfRule type="expression" dxfId="2325" priority="1803">
      <formula>IF(RIGHT(TEXT(AQ463,"0.#"),1)=".",FALSE,TRUE)</formula>
    </cfRule>
    <cfRule type="expression" dxfId="2324" priority="1804">
      <formula>IF(RIGHT(TEXT(AQ463,"0.#"),1)=".",TRUE,FALSE)</formula>
    </cfRule>
  </conditionalFormatting>
  <conditionalFormatting sqref="AQ464">
    <cfRule type="expression" dxfId="2323" priority="1807">
      <formula>IF(RIGHT(TEXT(AQ464,"0.#"),1)=".",FALSE,TRUE)</formula>
    </cfRule>
    <cfRule type="expression" dxfId="2322" priority="1808">
      <formula>IF(RIGHT(TEXT(AQ464,"0.#"),1)=".",TRUE,FALSE)</formula>
    </cfRule>
  </conditionalFormatting>
  <conditionalFormatting sqref="AQ465">
    <cfRule type="expression" dxfId="2321" priority="1805">
      <formula>IF(RIGHT(TEXT(AQ465,"0.#"),1)=".",FALSE,TRUE)</formula>
    </cfRule>
    <cfRule type="expression" dxfId="2320" priority="1806">
      <formula>IF(RIGHT(TEXT(AQ465,"0.#"),1)=".",TRUE,FALSE)</formula>
    </cfRule>
  </conditionalFormatting>
  <conditionalFormatting sqref="AE470">
    <cfRule type="expression" dxfId="2319" priority="1797">
      <formula>IF(RIGHT(TEXT(AE470,"0.#"),1)=".",FALSE,TRUE)</formula>
    </cfRule>
    <cfRule type="expression" dxfId="2318" priority="1798">
      <formula>IF(RIGHT(TEXT(AE470,"0.#"),1)=".",TRUE,FALSE)</formula>
    </cfRule>
  </conditionalFormatting>
  <conditionalFormatting sqref="AE468">
    <cfRule type="expression" dxfId="2317" priority="1801">
      <formula>IF(RIGHT(TEXT(AE468,"0.#"),1)=".",FALSE,TRUE)</formula>
    </cfRule>
    <cfRule type="expression" dxfId="2316" priority="1802">
      <formula>IF(RIGHT(TEXT(AE468,"0.#"),1)=".",TRUE,FALSE)</formula>
    </cfRule>
  </conditionalFormatting>
  <conditionalFormatting sqref="AE469">
    <cfRule type="expression" dxfId="2315" priority="1799">
      <formula>IF(RIGHT(TEXT(AE469,"0.#"),1)=".",FALSE,TRUE)</formula>
    </cfRule>
    <cfRule type="expression" dxfId="2314" priority="1800">
      <formula>IF(RIGHT(TEXT(AE469,"0.#"),1)=".",TRUE,FALSE)</formula>
    </cfRule>
  </conditionalFormatting>
  <conditionalFormatting sqref="AM470">
    <cfRule type="expression" dxfId="2313" priority="1791">
      <formula>IF(RIGHT(TEXT(AM470,"0.#"),1)=".",FALSE,TRUE)</formula>
    </cfRule>
    <cfRule type="expression" dxfId="2312" priority="1792">
      <formula>IF(RIGHT(TEXT(AM470,"0.#"),1)=".",TRUE,FALSE)</formula>
    </cfRule>
  </conditionalFormatting>
  <conditionalFormatting sqref="AM468">
    <cfRule type="expression" dxfId="2311" priority="1795">
      <formula>IF(RIGHT(TEXT(AM468,"0.#"),1)=".",FALSE,TRUE)</formula>
    </cfRule>
    <cfRule type="expression" dxfId="2310" priority="1796">
      <formula>IF(RIGHT(TEXT(AM468,"0.#"),1)=".",TRUE,FALSE)</formula>
    </cfRule>
  </conditionalFormatting>
  <conditionalFormatting sqref="AM469">
    <cfRule type="expression" dxfId="2309" priority="1793">
      <formula>IF(RIGHT(TEXT(AM469,"0.#"),1)=".",FALSE,TRUE)</formula>
    </cfRule>
    <cfRule type="expression" dxfId="2308" priority="1794">
      <formula>IF(RIGHT(TEXT(AM469,"0.#"),1)=".",TRUE,FALSE)</formula>
    </cfRule>
  </conditionalFormatting>
  <conditionalFormatting sqref="AU470">
    <cfRule type="expression" dxfId="2307" priority="1785">
      <formula>IF(RIGHT(TEXT(AU470,"0.#"),1)=".",FALSE,TRUE)</formula>
    </cfRule>
    <cfRule type="expression" dxfId="2306" priority="1786">
      <formula>IF(RIGHT(TEXT(AU470,"0.#"),1)=".",TRUE,FALSE)</formula>
    </cfRule>
  </conditionalFormatting>
  <conditionalFormatting sqref="AU468">
    <cfRule type="expression" dxfId="2305" priority="1789">
      <formula>IF(RIGHT(TEXT(AU468,"0.#"),1)=".",FALSE,TRUE)</formula>
    </cfRule>
    <cfRule type="expression" dxfId="2304" priority="1790">
      <formula>IF(RIGHT(TEXT(AU468,"0.#"),1)=".",TRUE,FALSE)</formula>
    </cfRule>
  </conditionalFormatting>
  <conditionalFormatting sqref="AU469">
    <cfRule type="expression" dxfId="2303" priority="1787">
      <formula>IF(RIGHT(TEXT(AU469,"0.#"),1)=".",FALSE,TRUE)</formula>
    </cfRule>
    <cfRule type="expression" dxfId="2302" priority="1788">
      <formula>IF(RIGHT(TEXT(AU469,"0.#"),1)=".",TRUE,FALSE)</formula>
    </cfRule>
  </conditionalFormatting>
  <conditionalFormatting sqref="AI470">
    <cfRule type="expression" dxfId="2301" priority="1779">
      <formula>IF(RIGHT(TEXT(AI470,"0.#"),1)=".",FALSE,TRUE)</formula>
    </cfRule>
    <cfRule type="expression" dxfId="2300" priority="1780">
      <formula>IF(RIGHT(TEXT(AI470,"0.#"),1)=".",TRUE,FALSE)</formula>
    </cfRule>
  </conditionalFormatting>
  <conditionalFormatting sqref="AI468">
    <cfRule type="expression" dxfId="2299" priority="1783">
      <formula>IF(RIGHT(TEXT(AI468,"0.#"),1)=".",FALSE,TRUE)</formula>
    </cfRule>
    <cfRule type="expression" dxfId="2298" priority="1784">
      <formula>IF(RIGHT(TEXT(AI468,"0.#"),1)=".",TRUE,FALSE)</formula>
    </cfRule>
  </conditionalFormatting>
  <conditionalFormatting sqref="AI469">
    <cfRule type="expression" dxfId="2297" priority="1781">
      <formula>IF(RIGHT(TEXT(AI469,"0.#"),1)=".",FALSE,TRUE)</formula>
    </cfRule>
    <cfRule type="expression" dxfId="2296" priority="1782">
      <formula>IF(RIGHT(TEXT(AI469,"0.#"),1)=".",TRUE,FALSE)</formula>
    </cfRule>
  </conditionalFormatting>
  <conditionalFormatting sqref="AQ468">
    <cfRule type="expression" dxfId="2295" priority="1773">
      <formula>IF(RIGHT(TEXT(AQ468,"0.#"),1)=".",FALSE,TRUE)</formula>
    </cfRule>
    <cfRule type="expression" dxfId="2294" priority="1774">
      <formula>IF(RIGHT(TEXT(AQ468,"0.#"),1)=".",TRUE,FALSE)</formula>
    </cfRule>
  </conditionalFormatting>
  <conditionalFormatting sqref="AQ469">
    <cfRule type="expression" dxfId="2293" priority="1777">
      <formula>IF(RIGHT(TEXT(AQ469,"0.#"),1)=".",FALSE,TRUE)</formula>
    </cfRule>
    <cfRule type="expression" dxfId="2292" priority="1778">
      <formula>IF(RIGHT(TEXT(AQ469,"0.#"),1)=".",TRUE,FALSE)</formula>
    </cfRule>
  </conditionalFormatting>
  <conditionalFormatting sqref="AQ470">
    <cfRule type="expression" dxfId="2291" priority="1775">
      <formula>IF(RIGHT(TEXT(AQ470,"0.#"),1)=".",FALSE,TRUE)</formula>
    </cfRule>
    <cfRule type="expression" dxfId="2290" priority="1776">
      <formula>IF(RIGHT(TEXT(AQ470,"0.#"),1)=".",TRUE,FALSE)</formula>
    </cfRule>
  </conditionalFormatting>
  <conditionalFormatting sqref="AE475">
    <cfRule type="expression" dxfId="2289" priority="1767">
      <formula>IF(RIGHT(TEXT(AE475,"0.#"),1)=".",FALSE,TRUE)</formula>
    </cfRule>
    <cfRule type="expression" dxfId="2288" priority="1768">
      <formula>IF(RIGHT(TEXT(AE475,"0.#"),1)=".",TRUE,FALSE)</formula>
    </cfRule>
  </conditionalFormatting>
  <conditionalFormatting sqref="AE473">
    <cfRule type="expression" dxfId="2287" priority="1771">
      <formula>IF(RIGHT(TEXT(AE473,"0.#"),1)=".",FALSE,TRUE)</formula>
    </cfRule>
    <cfRule type="expression" dxfId="2286" priority="1772">
      <formula>IF(RIGHT(TEXT(AE473,"0.#"),1)=".",TRUE,FALSE)</formula>
    </cfRule>
  </conditionalFormatting>
  <conditionalFormatting sqref="AE474">
    <cfRule type="expression" dxfId="2285" priority="1769">
      <formula>IF(RIGHT(TEXT(AE474,"0.#"),1)=".",FALSE,TRUE)</formula>
    </cfRule>
    <cfRule type="expression" dxfId="2284" priority="1770">
      <formula>IF(RIGHT(TEXT(AE474,"0.#"),1)=".",TRUE,FALSE)</formula>
    </cfRule>
  </conditionalFormatting>
  <conditionalFormatting sqref="AM475">
    <cfRule type="expression" dxfId="2283" priority="1761">
      <formula>IF(RIGHT(TEXT(AM475,"0.#"),1)=".",FALSE,TRUE)</formula>
    </cfRule>
    <cfRule type="expression" dxfId="2282" priority="1762">
      <formula>IF(RIGHT(TEXT(AM475,"0.#"),1)=".",TRUE,FALSE)</formula>
    </cfRule>
  </conditionalFormatting>
  <conditionalFormatting sqref="AM473">
    <cfRule type="expression" dxfId="2281" priority="1765">
      <formula>IF(RIGHT(TEXT(AM473,"0.#"),1)=".",FALSE,TRUE)</formula>
    </cfRule>
    <cfRule type="expression" dxfId="2280" priority="1766">
      <formula>IF(RIGHT(TEXT(AM473,"0.#"),1)=".",TRUE,FALSE)</formula>
    </cfRule>
  </conditionalFormatting>
  <conditionalFormatting sqref="AM474">
    <cfRule type="expression" dxfId="2279" priority="1763">
      <formula>IF(RIGHT(TEXT(AM474,"0.#"),1)=".",FALSE,TRUE)</formula>
    </cfRule>
    <cfRule type="expression" dxfId="2278" priority="1764">
      <formula>IF(RIGHT(TEXT(AM474,"0.#"),1)=".",TRUE,FALSE)</formula>
    </cfRule>
  </conditionalFormatting>
  <conditionalFormatting sqref="AU475">
    <cfRule type="expression" dxfId="2277" priority="1755">
      <formula>IF(RIGHT(TEXT(AU475,"0.#"),1)=".",FALSE,TRUE)</formula>
    </cfRule>
    <cfRule type="expression" dxfId="2276" priority="1756">
      <formula>IF(RIGHT(TEXT(AU475,"0.#"),1)=".",TRUE,FALSE)</formula>
    </cfRule>
  </conditionalFormatting>
  <conditionalFormatting sqref="AU473">
    <cfRule type="expression" dxfId="2275" priority="1759">
      <formula>IF(RIGHT(TEXT(AU473,"0.#"),1)=".",FALSE,TRUE)</formula>
    </cfRule>
    <cfRule type="expression" dxfId="2274" priority="1760">
      <formula>IF(RIGHT(TEXT(AU473,"0.#"),1)=".",TRUE,FALSE)</formula>
    </cfRule>
  </conditionalFormatting>
  <conditionalFormatting sqref="AU474">
    <cfRule type="expression" dxfId="2273" priority="1757">
      <formula>IF(RIGHT(TEXT(AU474,"0.#"),1)=".",FALSE,TRUE)</formula>
    </cfRule>
    <cfRule type="expression" dxfId="2272" priority="1758">
      <formula>IF(RIGHT(TEXT(AU474,"0.#"),1)=".",TRUE,FALSE)</formula>
    </cfRule>
  </conditionalFormatting>
  <conditionalFormatting sqref="AI475">
    <cfRule type="expression" dxfId="2271" priority="1749">
      <formula>IF(RIGHT(TEXT(AI475,"0.#"),1)=".",FALSE,TRUE)</formula>
    </cfRule>
    <cfRule type="expression" dxfId="2270" priority="1750">
      <formula>IF(RIGHT(TEXT(AI475,"0.#"),1)=".",TRUE,FALSE)</formula>
    </cfRule>
  </conditionalFormatting>
  <conditionalFormatting sqref="AI473">
    <cfRule type="expression" dxfId="2269" priority="1753">
      <formula>IF(RIGHT(TEXT(AI473,"0.#"),1)=".",FALSE,TRUE)</formula>
    </cfRule>
    <cfRule type="expression" dxfId="2268" priority="1754">
      <formula>IF(RIGHT(TEXT(AI473,"0.#"),1)=".",TRUE,FALSE)</formula>
    </cfRule>
  </conditionalFormatting>
  <conditionalFormatting sqref="AI474">
    <cfRule type="expression" dxfId="2267" priority="1751">
      <formula>IF(RIGHT(TEXT(AI474,"0.#"),1)=".",FALSE,TRUE)</formula>
    </cfRule>
    <cfRule type="expression" dxfId="2266" priority="1752">
      <formula>IF(RIGHT(TEXT(AI474,"0.#"),1)=".",TRUE,FALSE)</formula>
    </cfRule>
  </conditionalFormatting>
  <conditionalFormatting sqref="AQ473">
    <cfRule type="expression" dxfId="2265" priority="1743">
      <formula>IF(RIGHT(TEXT(AQ473,"0.#"),1)=".",FALSE,TRUE)</formula>
    </cfRule>
    <cfRule type="expression" dxfId="2264" priority="1744">
      <formula>IF(RIGHT(TEXT(AQ473,"0.#"),1)=".",TRUE,FALSE)</formula>
    </cfRule>
  </conditionalFormatting>
  <conditionalFormatting sqref="AQ474">
    <cfRule type="expression" dxfId="2263" priority="1747">
      <formula>IF(RIGHT(TEXT(AQ474,"0.#"),1)=".",FALSE,TRUE)</formula>
    </cfRule>
    <cfRule type="expression" dxfId="2262" priority="1748">
      <formula>IF(RIGHT(TEXT(AQ474,"0.#"),1)=".",TRUE,FALSE)</formula>
    </cfRule>
  </conditionalFormatting>
  <conditionalFormatting sqref="AQ475">
    <cfRule type="expression" dxfId="2261" priority="1745">
      <formula>IF(RIGHT(TEXT(AQ475,"0.#"),1)=".",FALSE,TRUE)</formula>
    </cfRule>
    <cfRule type="expression" dxfId="2260" priority="1746">
      <formula>IF(RIGHT(TEXT(AQ475,"0.#"),1)=".",TRUE,FALSE)</formula>
    </cfRule>
  </conditionalFormatting>
  <conditionalFormatting sqref="AE480">
    <cfRule type="expression" dxfId="2259" priority="1737">
      <formula>IF(RIGHT(TEXT(AE480,"0.#"),1)=".",FALSE,TRUE)</formula>
    </cfRule>
    <cfRule type="expression" dxfId="2258" priority="1738">
      <formula>IF(RIGHT(TEXT(AE480,"0.#"),1)=".",TRUE,FALSE)</formula>
    </cfRule>
  </conditionalFormatting>
  <conditionalFormatting sqref="AE478">
    <cfRule type="expression" dxfId="2257" priority="1741">
      <formula>IF(RIGHT(TEXT(AE478,"0.#"),1)=".",FALSE,TRUE)</formula>
    </cfRule>
    <cfRule type="expression" dxfId="2256" priority="1742">
      <formula>IF(RIGHT(TEXT(AE478,"0.#"),1)=".",TRUE,FALSE)</formula>
    </cfRule>
  </conditionalFormatting>
  <conditionalFormatting sqref="AE479">
    <cfRule type="expression" dxfId="2255" priority="1739">
      <formula>IF(RIGHT(TEXT(AE479,"0.#"),1)=".",FALSE,TRUE)</formula>
    </cfRule>
    <cfRule type="expression" dxfId="2254" priority="1740">
      <formula>IF(RIGHT(TEXT(AE479,"0.#"),1)=".",TRUE,FALSE)</formula>
    </cfRule>
  </conditionalFormatting>
  <conditionalFormatting sqref="AM480">
    <cfRule type="expression" dxfId="2253" priority="1731">
      <formula>IF(RIGHT(TEXT(AM480,"0.#"),1)=".",FALSE,TRUE)</formula>
    </cfRule>
    <cfRule type="expression" dxfId="2252" priority="1732">
      <formula>IF(RIGHT(TEXT(AM480,"0.#"),1)=".",TRUE,FALSE)</formula>
    </cfRule>
  </conditionalFormatting>
  <conditionalFormatting sqref="AM478">
    <cfRule type="expression" dxfId="2251" priority="1735">
      <formula>IF(RIGHT(TEXT(AM478,"0.#"),1)=".",FALSE,TRUE)</formula>
    </cfRule>
    <cfRule type="expression" dxfId="2250" priority="1736">
      <formula>IF(RIGHT(TEXT(AM478,"0.#"),1)=".",TRUE,FALSE)</formula>
    </cfRule>
  </conditionalFormatting>
  <conditionalFormatting sqref="AM479">
    <cfRule type="expression" dxfId="2249" priority="1733">
      <formula>IF(RIGHT(TEXT(AM479,"0.#"),1)=".",FALSE,TRUE)</formula>
    </cfRule>
    <cfRule type="expression" dxfId="2248" priority="1734">
      <formula>IF(RIGHT(TEXT(AM479,"0.#"),1)=".",TRUE,FALSE)</formula>
    </cfRule>
  </conditionalFormatting>
  <conditionalFormatting sqref="AU480">
    <cfRule type="expression" dxfId="2247" priority="1725">
      <formula>IF(RIGHT(TEXT(AU480,"0.#"),1)=".",FALSE,TRUE)</formula>
    </cfRule>
    <cfRule type="expression" dxfId="2246" priority="1726">
      <formula>IF(RIGHT(TEXT(AU480,"0.#"),1)=".",TRUE,FALSE)</formula>
    </cfRule>
  </conditionalFormatting>
  <conditionalFormatting sqref="AU478">
    <cfRule type="expression" dxfId="2245" priority="1729">
      <formula>IF(RIGHT(TEXT(AU478,"0.#"),1)=".",FALSE,TRUE)</formula>
    </cfRule>
    <cfRule type="expression" dxfId="2244" priority="1730">
      <formula>IF(RIGHT(TEXT(AU478,"0.#"),1)=".",TRUE,FALSE)</formula>
    </cfRule>
  </conditionalFormatting>
  <conditionalFormatting sqref="AU479">
    <cfRule type="expression" dxfId="2243" priority="1727">
      <formula>IF(RIGHT(TEXT(AU479,"0.#"),1)=".",FALSE,TRUE)</formula>
    </cfRule>
    <cfRule type="expression" dxfId="2242" priority="1728">
      <formula>IF(RIGHT(TEXT(AU479,"0.#"),1)=".",TRUE,FALSE)</formula>
    </cfRule>
  </conditionalFormatting>
  <conditionalFormatting sqref="AI480">
    <cfRule type="expression" dxfId="2241" priority="1719">
      <formula>IF(RIGHT(TEXT(AI480,"0.#"),1)=".",FALSE,TRUE)</formula>
    </cfRule>
    <cfRule type="expression" dxfId="2240" priority="1720">
      <formula>IF(RIGHT(TEXT(AI480,"0.#"),1)=".",TRUE,FALSE)</formula>
    </cfRule>
  </conditionalFormatting>
  <conditionalFormatting sqref="AI478">
    <cfRule type="expression" dxfId="2239" priority="1723">
      <formula>IF(RIGHT(TEXT(AI478,"0.#"),1)=".",FALSE,TRUE)</formula>
    </cfRule>
    <cfRule type="expression" dxfId="2238" priority="1724">
      <formula>IF(RIGHT(TEXT(AI478,"0.#"),1)=".",TRUE,FALSE)</formula>
    </cfRule>
  </conditionalFormatting>
  <conditionalFormatting sqref="AI479">
    <cfRule type="expression" dxfId="2237" priority="1721">
      <formula>IF(RIGHT(TEXT(AI479,"0.#"),1)=".",FALSE,TRUE)</formula>
    </cfRule>
    <cfRule type="expression" dxfId="2236" priority="1722">
      <formula>IF(RIGHT(TEXT(AI479,"0.#"),1)=".",TRUE,FALSE)</formula>
    </cfRule>
  </conditionalFormatting>
  <conditionalFormatting sqref="AQ478">
    <cfRule type="expression" dxfId="2235" priority="1713">
      <formula>IF(RIGHT(TEXT(AQ478,"0.#"),1)=".",FALSE,TRUE)</formula>
    </cfRule>
    <cfRule type="expression" dxfId="2234" priority="1714">
      <formula>IF(RIGHT(TEXT(AQ478,"0.#"),1)=".",TRUE,FALSE)</formula>
    </cfRule>
  </conditionalFormatting>
  <conditionalFormatting sqref="AQ479">
    <cfRule type="expression" dxfId="2233" priority="1717">
      <formula>IF(RIGHT(TEXT(AQ479,"0.#"),1)=".",FALSE,TRUE)</formula>
    </cfRule>
    <cfRule type="expression" dxfId="2232" priority="1718">
      <formula>IF(RIGHT(TEXT(AQ479,"0.#"),1)=".",TRUE,FALSE)</formula>
    </cfRule>
  </conditionalFormatting>
  <conditionalFormatting sqref="AQ480">
    <cfRule type="expression" dxfId="2231" priority="1715">
      <formula>IF(RIGHT(TEXT(AQ480,"0.#"),1)=".",FALSE,TRUE)</formula>
    </cfRule>
    <cfRule type="expression" dxfId="2230" priority="1716">
      <formula>IF(RIGHT(TEXT(AQ480,"0.#"),1)=".",TRUE,FALSE)</formula>
    </cfRule>
  </conditionalFormatting>
  <conditionalFormatting sqref="AM47">
    <cfRule type="expression" dxfId="2229" priority="2007">
      <formula>IF(RIGHT(TEXT(AM47,"0.#"),1)=".",FALSE,TRUE)</formula>
    </cfRule>
    <cfRule type="expression" dxfId="2228" priority="2008">
      <formula>IF(RIGHT(TEXT(AM47,"0.#"),1)=".",TRUE,FALSE)</formula>
    </cfRule>
  </conditionalFormatting>
  <conditionalFormatting sqref="AI46">
    <cfRule type="expression" dxfId="2227" priority="2011">
      <formula>IF(RIGHT(TEXT(AI46,"0.#"),1)=".",FALSE,TRUE)</formula>
    </cfRule>
    <cfRule type="expression" dxfId="2226" priority="2012">
      <formula>IF(RIGHT(TEXT(AI46,"0.#"),1)=".",TRUE,FALSE)</formula>
    </cfRule>
  </conditionalFormatting>
  <conditionalFormatting sqref="AM46">
    <cfRule type="expression" dxfId="2225" priority="2009">
      <formula>IF(RIGHT(TEXT(AM46,"0.#"),1)=".",FALSE,TRUE)</formula>
    </cfRule>
    <cfRule type="expression" dxfId="2224" priority="2010">
      <formula>IF(RIGHT(TEXT(AM46,"0.#"),1)=".",TRUE,FALSE)</formula>
    </cfRule>
  </conditionalFormatting>
  <conditionalFormatting sqref="AU46:AU48">
    <cfRule type="expression" dxfId="2223" priority="2001">
      <formula>IF(RIGHT(TEXT(AU46,"0.#"),1)=".",FALSE,TRUE)</formula>
    </cfRule>
    <cfRule type="expression" dxfId="2222" priority="2002">
      <formula>IF(RIGHT(TEXT(AU46,"0.#"),1)=".",TRUE,FALSE)</formula>
    </cfRule>
  </conditionalFormatting>
  <conditionalFormatting sqref="AM48">
    <cfRule type="expression" dxfId="2221" priority="2005">
      <formula>IF(RIGHT(TEXT(AM48,"0.#"),1)=".",FALSE,TRUE)</formula>
    </cfRule>
    <cfRule type="expression" dxfId="2220" priority="2006">
      <formula>IF(RIGHT(TEXT(AM48,"0.#"),1)=".",TRUE,FALSE)</formula>
    </cfRule>
  </conditionalFormatting>
  <conditionalFormatting sqref="AQ46:AQ48">
    <cfRule type="expression" dxfId="2219" priority="2003">
      <formula>IF(RIGHT(TEXT(AQ46,"0.#"),1)=".",FALSE,TRUE)</formula>
    </cfRule>
    <cfRule type="expression" dxfId="2218" priority="2004">
      <formula>IF(RIGHT(TEXT(AQ46,"0.#"),1)=".",TRUE,FALSE)</formula>
    </cfRule>
  </conditionalFormatting>
  <conditionalFormatting sqref="AE146:AE147 AI146:AI147 AM146:AM147 AQ146:AQ147 AU146:AU147">
    <cfRule type="expression" dxfId="2217" priority="1995">
      <formula>IF(RIGHT(TEXT(AE146,"0.#"),1)=".",FALSE,TRUE)</formula>
    </cfRule>
    <cfRule type="expression" dxfId="2216" priority="1996">
      <formula>IF(RIGHT(TEXT(AE146,"0.#"),1)=".",TRUE,FALSE)</formula>
    </cfRule>
  </conditionalFormatting>
  <conditionalFormatting sqref="AE138:AE139 AI138:AI139 AM138:AM139 AQ138:AQ139 AU138:AU139">
    <cfRule type="expression" dxfId="2215" priority="1999">
      <formula>IF(RIGHT(TEXT(AE138,"0.#"),1)=".",FALSE,TRUE)</formula>
    </cfRule>
    <cfRule type="expression" dxfId="2214" priority="2000">
      <formula>IF(RIGHT(TEXT(AE138,"0.#"),1)=".",TRUE,FALSE)</formula>
    </cfRule>
  </conditionalFormatting>
  <conditionalFormatting sqref="AE142:AE143 AI142:AI143 AM142:AM143 AQ142:AQ143 AU142:AU143">
    <cfRule type="expression" dxfId="2213" priority="1997">
      <formula>IF(RIGHT(TEXT(AE142,"0.#"),1)=".",FALSE,TRUE)</formula>
    </cfRule>
    <cfRule type="expression" dxfId="2212" priority="1998">
      <formula>IF(RIGHT(TEXT(AE142,"0.#"),1)=".",TRUE,FALSE)</formula>
    </cfRule>
  </conditionalFormatting>
  <conditionalFormatting sqref="AE198:AE199 AI198:AI199 AM198:AM199 AQ198:AQ199 AU198:AU199">
    <cfRule type="expression" dxfId="2211" priority="1989">
      <formula>IF(RIGHT(TEXT(AE198,"0.#"),1)=".",FALSE,TRUE)</formula>
    </cfRule>
    <cfRule type="expression" dxfId="2210" priority="1990">
      <formula>IF(RIGHT(TEXT(AE198,"0.#"),1)=".",TRUE,FALSE)</formula>
    </cfRule>
  </conditionalFormatting>
  <conditionalFormatting sqref="AE150:AE151 AI150:AI151 AM150:AM151 AQ150:AQ151 AU150:AU151">
    <cfRule type="expression" dxfId="2209" priority="1993">
      <formula>IF(RIGHT(TEXT(AE150,"0.#"),1)=".",FALSE,TRUE)</formula>
    </cfRule>
    <cfRule type="expression" dxfId="2208" priority="1994">
      <formula>IF(RIGHT(TEXT(AE150,"0.#"),1)=".",TRUE,FALSE)</formula>
    </cfRule>
  </conditionalFormatting>
  <conditionalFormatting sqref="AE194:AE195 AI194:AI195 AM194:AM195 AQ194:AQ195 AU194:AU195">
    <cfRule type="expression" dxfId="2207" priority="1991">
      <formula>IF(RIGHT(TEXT(AE194,"0.#"),1)=".",FALSE,TRUE)</formula>
    </cfRule>
    <cfRule type="expression" dxfId="2206" priority="1992">
      <formula>IF(RIGHT(TEXT(AE194,"0.#"),1)=".",TRUE,FALSE)</formula>
    </cfRule>
  </conditionalFormatting>
  <conditionalFormatting sqref="AE210:AE211 AI210:AI211 AM210:AM211 AQ210:AQ211 AU210:AU211">
    <cfRule type="expression" dxfId="2205" priority="1983">
      <formula>IF(RIGHT(TEXT(AE210,"0.#"),1)=".",FALSE,TRUE)</formula>
    </cfRule>
    <cfRule type="expression" dxfId="2204" priority="1984">
      <formula>IF(RIGHT(TEXT(AE210,"0.#"),1)=".",TRUE,FALSE)</formula>
    </cfRule>
  </conditionalFormatting>
  <conditionalFormatting sqref="AE202:AE203 AI202:AI203 AM202:AM203 AQ202:AQ203 AU202:AU203">
    <cfRule type="expression" dxfId="2203" priority="1987">
      <formula>IF(RIGHT(TEXT(AE202,"0.#"),1)=".",FALSE,TRUE)</formula>
    </cfRule>
    <cfRule type="expression" dxfId="2202" priority="1988">
      <formula>IF(RIGHT(TEXT(AE202,"0.#"),1)=".",TRUE,FALSE)</formula>
    </cfRule>
  </conditionalFormatting>
  <conditionalFormatting sqref="AE206:AE207 AI206:AI207 AM206:AM207 AQ206:AQ207 AU206:AU207">
    <cfRule type="expression" dxfId="2201" priority="1985">
      <formula>IF(RIGHT(TEXT(AE206,"0.#"),1)=".",FALSE,TRUE)</formula>
    </cfRule>
    <cfRule type="expression" dxfId="2200" priority="1986">
      <formula>IF(RIGHT(TEXT(AE206,"0.#"),1)=".",TRUE,FALSE)</formula>
    </cfRule>
  </conditionalFormatting>
  <conditionalFormatting sqref="AE262:AE263 AI262:AI263 AM262:AM263 AQ262:AQ263 AU262:AU263">
    <cfRule type="expression" dxfId="2199" priority="1977">
      <formula>IF(RIGHT(TEXT(AE262,"0.#"),1)=".",FALSE,TRUE)</formula>
    </cfRule>
    <cfRule type="expression" dxfId="2198" priority="1978">
      <formula>IF(RIGHT(TEXT(AE262,"0.#"),1)=".",TRUE,FALSE)</formula>
    </cfRule>
  </conditionalFormatting>
  <conditionalFormatting sqref="AE254:AE255 AI254:AI255 AM254:AM255 AQ254:AQ255 AU254:AU255">
    <cfRule type="expression" dxfId="2197" priority="1981">
      <formula>IF(RIGHT(TEXT(AE254,"0.#"),1)=".",FALSE,TRUE)</formula>
    </cfRule>
    <cfRule type="expression" dxfId="2196" priority="1982">
      <formula>IF(RIGHT(TEXT(AE254,"0.#"),1)=".",TRUE,FALSE)</formula>
    </cfRule>
  </conditionalFormatting>
  <conditionalFormatting sqref="AE258:AE259 AI258:AI259 AM258:AM259 AQ258:AQ259 AU258:AU259">
    <cfRule type="expression" dxfId="2195" priority="1979">
      <formula>IF(RIGHT(TEXT(AE258,"0.#"),1)=".",FALSE,TRUE)</formula>
    </cfRule>
    <cfRule type="expression" dxfId="2194" priority="1980">
      <formula>IF(RIGHT(TEXT(AE258,"0.#"),1)=".",TRUE,FALSE)</formula>
    </cfRule>
  </conditionalFormatting>
  <conditionalFormatting sqref="AE314:AE315 AI314:AI315 AM314:AM315 AQ314:AQ315 AU314:AU315">
    <cfRule type="expression" dxfId="2193" priority="1971">
      <formula>IF(RIGHT(TEXT(AE314,"0.#"),1)=".",FALSE,TRUE)</formula>
    </cfRule>
    <cfRule type="expression" dxfId="2192" priority="1972">
      <formula>IF(RIGHT(TEXT(AE314,"0.#"),1)=".",TRUE,FALSE)</formula>
    </cfRule>
  </conditionalFormatting>
  <conditionalFormatting sqref="AE266:AE267 AI266:AI267 AM266:AM267 AQ266:AQ267 AU266:AU267">
    <cfRule type="expression" dxfId="2191" priority="1975">
      <formula>IF(RIGHT(TEXT(AE266,"0.#"),1)=".",FALSE,TRUE)</formula>
    </cfRule>
    <cfRule type="expression" dxfId="2190" priority="1976">
      <formula>IF(RIGHT(TEXT(AE266,"0.#"),1)=".",TRUE,FALSE)</formula>
    </cfRule>
  </conditionalFormatting>
  <conditionalFormatting sqref="AE270:AE271 AI270:AI271 AM270:AM271 AQ270:AQ271 AU270:AU271">
    <cfRule type="expression" dxfId="2189" priority="1973">
      <formula>IF(RIGHT(TEXT(AE270,"0.#"),1)=".",FALSE,TRUE)</formula>
    </cfRule>
    <cfRule type="expression" dxfId="2188" priority="1974">
      <formula>IF(RIGHT(TEXT(AE270,"0.#"),1)=".",TRUE,FALSE)</formula>
    </cfRule>
  </conditionalFormatting>
  <conditionalFormatting sqref="AE326:AE327 AI326:AI327 AM326:AM327 AQ326:AQ327 AU326:AU327">
    <cfRule type="expression" dxfId="2187" priority="1965">
      <formula>IF(RIGHT(TEXT(AE326,"0.#"),1)=".",FALSE,TRUE)</formula>
    </cfRule>
    <cfRule type="expression" dxfId="2186" priority="1966">
      <formula>IF(RIGHT(TEXT(AE326,"0.#"),1)=".",TRUE,FALSE)</formula>
    </cfRule>
  </conditionalFormatting>
  <conditionalFormatting sqref="AE318:AE319 AI318:AI319 AM318:AM319 AQ318:AQ319 AU318:AU319">
    <cfRule type="expression" dxfId="2185" priority="1969">
      <formula>IF(RIGHT(TEXT(AE318,"0.#"),1)=".",FALSE,TRUE)</formula>
    </cfRule>
    <cfRule type="expression" dxfId="2184" priority="1970">
      <formula>IF(RIGHT(TEXT(AE318,"0.#"),1)=".",TRUE,FALSE)</formula>
    </cfRule>
  </conditionalFormatting>
  <conditionalFormatting sqref="AE322:AE323 AI322:AI323 AM322:AM323 AQ322:AQ323 AU322:AU323">
    <cfRule type="expression" dxfId="2183" priority="1967">
      <formula>IF(RIGHT(TEXT(AE322,"0.#"),1)=".",FALSE,TRUE)</formula>
    </cfRule>
    <cfRule type="expression" dxfId="2182" priority="1968">
      <formula>IF(RIGHT(TEXT(AE322,"0.#"),1)=".",TRUE,FALSE)</formula>
    </cfRule>
  </conditionalFormatting>
  <conditionalFormatting sqref="AE378:AE379 AI378:AI379 AM378:AM379 AQ378:AQ379 AU378:AU379">
    <cfRule type="expression" dxfId="2181" priority="1959">
      <formula>IF(RIGHT(TEXT(AE378,"0.#"),1)=".",FALSE,TRUE)</formula>
    </cfRule>
    <cfRule type="expression" dxfId="2180" priority="1960">
      <formula>IF(RIGHT(TEXT(AE378,"0.#"),1)=".",TRUE,FALSE)</formula>
    </cfRule>
  </conditionalFormatting>
  <conditionalFormatting sqref="AE330:AE331 AI330:AI331 AM330:AM331 AQ330:AQ331 AU330:AU331">
    <cfRule type="expression" dxfId="2179" priority="1963">
      <formula>IF(RIGHT(TEXT(AE330,"0.#"),1)=".",FALSE,TRUE)</formula>
    </cfRule>
    <cfRule type="expression" dxfId="2178" priority="1964">
      <formula>IF(RIGHT(TEXT(AE330,"0.#"),1)=".",TRUE,FALSE)</formula>
    </cfRule>
  </conditionalFormatting>
  <conditionalFormatting sqref="AE374:AE375 AI374:AI375 AM374:AM375 AQ374:AQ375 AU374:AU375">
    <cfRule type="expression" dxfId="2177" priority="1961">
      <formula>IF(RIGHT(TEXT(AE374,"0.#"),1)=".",FALSE,TRUE)</formula>
    </cfRule>
    <cfRule type="expression" dxfId="2176" priority="1962">
      <formula>IF(RIGHT(TEXT(AE374,"0.#"),1)=".",TRUE,FALSE)</formula>
    </cfRule>
  </conditionalFormatting>
  <conditionalFormatting sqref="AE390:AE391 AI390:AI391 AM390:AM391 AQ390:AQ391 AU390:AU391">
    <cfRule type="expression" dxfId="2175" priority="1953">
      <formula>IF(RIGHT(TEXT(AE390,"0.#"),1)=".",FALSE,TRUE)</formula>
    </cfRule>
    <cfRule type="expression" dxfId="2174" priority="1954">
      <formula>IF(RIGHT(TEXT(AE390,"0.#"),1)=".",TRUE,FALSE)</formula>
    </cfRule>
  </conditionalFormatting>
  <conditionalFormatting sqref="AE382:AE383 AI382:AI383 AM382:AM383 AQ382:AQ383 AU382:AU383">
    <cfRule type="expression" dxfId="2173" priority="1957">
      <formula>IF(RIGHT(TEXT(AE382,"0.#"),1)=".",FALSE,TRUE)</formula>
    </cfRule>
    <cfRule type="expression" dxfId="2172" priority="1958">
      <formula>IF(RIGHT(TEXT(AE382,"0.#"),1)=".",TRUE,FALSE)</formula>
    </cfRule>
  </conditionalFormatting>
  <conditionalFormatting sqref="AE386:AE387 AI386:AI387 AM386:AM387 AQ386:AQ387 AU386:AU387">
    <cfRule type="expression" dxfId="2171" priority="1955">
      <formula>IF(RIGHT(TEXT(AE386,"0.#"),1)=".",FALSE,TRUE)</formula>
    </cfRule>
    <cfRule type="expression" dxfId="2170" priority="1956">
      <formula>IF(RIGHT(TEXT(AE386,"0.#"),1)=".",TRUE,FALSE)</formula>
    </cfRule>
  </conditionalFormatting>
  <conditionalFormatting sqref="AE440">
    <cfRule type="expression" dxfId="2169" priority="1947">
      <formula>IF(RIGHT(TEXT(AE440,"0.#"),1)=".",FALSE,TRUE)</formula>
    </cfRule>
    <cfRule type="expression" dxfId="2168" priority="1948">
      <formula>IF(RIGHT(TEXT(AE440,"0.#"),1)=".",TRUE,FALSE)</formula>
    </cfRule>
  </conditionalFormatting>
  <conditionalFormatting sqref="AE438">
    <cfRule type="expression" dxfId="2167" priority="1951">
      <formula>IF(RIGHT(TEXT(AE438,"0.#"),1)=".",FALSE,TRUE)</formula>
    </cfRule>
    <cfRule type="expression" dxfId="2166" priority="1952">
      <formula>IF(RIGHT(TEXT(AE438,"0.#"),1)=".",TRUE,FALSE)</formula>
    </cfRule>
  </conditionalFormatting>
  <conditionalFormatting sqref="AE439">
    <cfRule type="expression" dxfId="2165" priority="1949">
      <formula>IF(RIGHT(TEXT(AE439,"0.#"),1)=".",FALSE,TRUE)</formula>
    </cfRule>
    <cfRule type="expression" dxfId="2164" priority="1950">
      <formula>IF(RIGHT(TEXT(AE439,"0.#"),1)=".",TRUE,FALSE)</formula>
    </cfRule>
  </conditionalFormatting>
  <conditionalFormatting sqref="AM440">
    <cfRule type="expression" dxfId="2163" priority="1941">
      <formula>IF(RIGHT(TEXT(AM440,"0.#"),1)=".",FALSE,TRUE)</formula>
    </cfRule>
    <cfRule type="expression" dxfId="2162" priority="1942">
      <formula>IF(RIGHT(TEXT(AM440,"0.#"),1)=".",TRUE,FALSE)</formula>
    </cfRule>
  </conditionalFormatting>
  <conditionalFormatting sqref="AM438">
    <cfRule type="expression" dxfId="2161" priority="1945">
      <formula>IF(RIGHT(TEXT(AM438,"0.#"),1)=".",FALSE,TRUE)</formula>
    </cfRule>
    <cfRule type="expression" dxfId="2160" priority="1946">
      <formula>IF(RIGHT(TEXT(AM438,"0.#"),1)=".",TRUE,FALSE)</formula>
    </cfRule>
  </conditionalFormatting>
  <conditionalFormatting sqref="AM439">
    <cfRule type="expression" dxfId="2159" priority="1943">
      <formula>IF(RIGHT(TEXT(AM439,"0.#"),1)=".",FALSE,TRUE)</formula>
    </cfRule>
    <cfRule type="expression" dxfId="2158" priority="1944">
      <formula>IF(RIGHT(TEXT(AM439,"0.#"),1)=".",TRUE,FALSE)</formula>
    </cfRule>
  </conditionalFormatting>
  <conditionalFormatting sqref="AU440">
    <cfRule type="expression" dxfId="2157" priority="1935">
      <formula>IF(RIGHT(TEXT(AU440,"0.#"),1)=".",FALSE,TRUE)</formula>
    </cfRule>
    <cfRule type="expression" dxfId="2156" priority="1936">
      <formula>IF(RIGHT(TEXT(AU440,"0.#"),1)=".",TRUE,FALSE)</formula>
    </cfRule>
  </conditionalFormatting>
  <conditionalFormatting sqref="AU438">
    <cfRule type="expression" dxfId="2155" priority="1939">
      <formula>IF(RIGHT(TEXT(AU438,"0.#"),1)=".",FALSE,TRUE)</formula>
    </cfRule>
    <cfRule type="expression" dxfId="2154" priority="1940">
      <formula>IF(RIGHT(TEXT(AU438,"0.#"),1)=".",TRUE,FALSE)</formula>
    </cfRule>
  </conditionalFormatting>
  <conditionalFormatting sqref="AU439">
    <cfRule type="expression" dxfId="2153" priority="1937">
      <formula>IF(RIGHT(TEXT(AU439,"0.#"),1)=".",FALSE,TRUE)</formula>
    </cfRule>
    <cfRule type="expression" dxfId="2152" priority="1938">
      <formula>IF(RIGHT(TEXT(AU439,"0.#"),1)=".",TRUE,FALSE)</formula>
    </cfRule>
  </conditionalFormatting>
  <conditionalFormatting sqref="AI440">
    <cfRule type="expression" dxfId="2151" priority="1929">
      <formula>IF(RIGHT(TEXT(AI440,"0.#"),1)=".",FALSE,TRUE)</formula>
    </cfRule>
    <cfRule type="expression" dxfId="2150" priority="1930">
      <formula>IF(RIGHT(TEXT(AI440,"0.#"),1)=".",TRUE,FALSE)</formula>
    </cfRule>
  </conditionalFormatting>
  <conditionalFormatting sqref="AI438">
    <cfRule type="expression" dxfId="2149" priority="1933">
      <formula>IF(RIGHT(TEXT(AI438,"0.#"),1)=".",FALSE,TRUE)</formula>
    </cfRule>
    <cfRule type="expression" dxfId="2148" priority="1934">
      <formula>IF(RIGHT(TEXT(AI438,"0.#"),1)=".",TRUE,FALSE)</formula>
    </cfRule>
  </conditionalFormatting>
  <conditionalFormatting sqref="AI439">
    <cfRule type="expression" dxfId="2147" priority="1931">
      <formula>IF(RIGHT(TEXT(AI439,"0.#"),1)=".",FALSE,TRUE)</formula>
    </cfRule>
    <cfRule type="expression" dxfId="2146" priority="1932">
      <formula>IF(RIGHT(TEXT(AI439,"0.#"),1)=".",TRUE,FALSE)</formula>
    </cfRule>
  </conditionalFormatting>
  <conditionalFormatting sqref="AQ438">
    <cfRule type="expression" dxfId="2145" priority="1923">
      <formula>IF(RIGHT(TEXT(AQ438,"0.#"),1)=".",FALSE,TRUE)</formula>
    </cfRule>
    <cfRule type="expression" dxfId="2144" priority="1924">
      <formula>IF(RIGHT(TEXT(AQ438,"0.#"),1)=".",TRUE,FALSE)</formula>
    </cfRule>
  </conditionalFormatting>
  <conditionalFormatting sqref="AQ439">
    <cfRule type="expression" dxfId="2143" priority="1927">
      <formula>IF(RIGHT(TEXT(AQ439,"0.#"),1)=".",FALSE,TRUE)</formula>
    </cfRule>
    <cfRule type="expression" dxfId="2142" priority="1928">
      <formula>IF(RIGHT(TEXT(AQ439,"0.#"),1)=".",TRUE,FALSE)</formula>
    </cfRule>
  </conditionalFormatting>
  <conditionalFormatting sqref="AQ440">
    <cfRule type="expression" dxfId="2141" priority="1925">
      <formula>IF(RIGHT(TEXT(AQ440,"0.#"),1)=".",FALSE,TRUE)</formula>
    </cfRule>
    <cfRule type="expression" dxfId="2140" priority="1926">
      <formula>IF(RIGHT(TEXT(AQ440,"0.#"),1)=".",TRUE,FALSE)</formula>
    </cfRule>
  </conditionalFormatting>
  <conditionalFormatting sqref="AE445">
    <cfRule type="expression" dxfId="2139" priority="1917">
      <formula>IF(RIGHT(TEXT(AE445,"0.#"),1)=".",FALSE,TRUE)</formula>
    </cfRule>
    <cfRule type="expression" dxfId="2138" priority="1918">
      <formula>IF(RIGHT(TEXT(AE445,"0.#"),1)=".",TRUE,FALSE)</formula>
    </cfRule>
  </conditionalFormatting>
  <conditionalFormatting sqref="AE443">
    <cfRule type="expression" dxfId="2137" priority="1921">
      <formula>IF(RIGHT(TEXT(AE443,"0.#"),1)=".",FALSE,TRUE)</formula>
    </cfRule>
    <cfRule type="expression" dxfId="2136" priority="1922">
      <formula>IF(RIGHT(TEXT(AE443,"0.#"),1)=".",TRUE,FALSE)</formula>
    </cfRule>
  </conditionalFormatting>
  <conditionalFormatting sqref="AE444">
    <cfRule type="expression" dxfId="2135" priority="1919">
      <formula>IF(RIGHT(TEXT(AE444,"0.#"),1)=".",FALSE,TRUE)</formula>
    </cfRule>
    <cfRule type="expression" dxfId="2134" priority="1920">
      <formula>IF(RIGHT(TEXT(AE444,"0.#"),1)=".",TRUE,FALSE)</formula>
    </cfRule>
  </conditionalFormatting>
  <conditionalFormatting sqref="AM445">
    <cfRule type="expression" dxfId="2133" priority="1911">
      <formula>IF(RIGHT(TEXT(AM445,"0.#"),1)=".",FALSE,TRUE)</formula>
    </cfRule>
    <cfRule type="expression" dxfId="2132" priority="1912">
      <formula>IF(RIGHT(TEXT(AM445,"0.#"),1)=".",TRUE,FALSE)</formula>
    </cfRule>
  </conditionalFormatting>
  <conditionalFormatting sqref="AM443">
    <cfRule type="expression" dxfId="2131" priority="1915">
      <formula>IF(RIGHT(TEXT(AM443,"0.#"),1)=".",FALSE,TRUE)</formula>
    </cfRule>
    <cfRule type="expression" dxfId="2130" priority="1916">
      <formula>IF(RIGHT(TEXT(AM443,"0.#"),1)=".",TRUE,FALSE)</formula>
    </cfRule>
  </conditionalFormatting>
  <conditionalFormatting sqref="AM444">
    <cfRule type="expression" dxfId="2129" priority="1913">
      <formula>IF(RIGHT(TEXT(AM444,"0.#"),1)=".",FALSE,TRUE)</formula>
    </cfRule>
    <cfRule type="expression" dxfId="2128" priority="1914">
      <formula>IF(RIGHT(TEXT(AM444,"0.#"),1)=".",TRUE,FALSE)</formula>
    </cfRule>
  </conditionalFormatting>
  <conditionalFormatting sqref="AU445">
    <cfRule type="expression" dxfId="2127" priority="1905">
      <formula>IF(RIGHT(TEXT(AU445,"0.#"),1)=".",FALSE,TRUE)</formula>
    </cfRule>
    <cfRule type="expression" dxfId="2126" priority="1906">
      <formula>IF(RIGHT(TEXT(AU445,"0.#"),1)=".",TRUE,FALSE)</formula>
    </cfRule>
  </conditionalFormatting>
  <conditionalFormatting sqref="AU443">
    <cfRule type="expression" dxfId="2125" priority="1909">
      <formula>IF(RIGHT(TEXT(AU443,"0.#"),1)=".",FALSE,TRUE)</formula>
    </cfRule>
    <cfRule type="expression" dxfId="2124" priority="1910">
      <formula>IF(RIGHT(TEXT(AU443,"0.#"),1)=".",TRUE,FALSE)</formula>
    </cfRule>
  </conditionalFormatting>
  <conditionalFormatting sqref="AU444">
    <cfRule type="expression" dxfId="2123" priority="1907">
      <formula>IF(RIGHT(TEXT(AU444,"0.#"),1)=".",FALSE,TRUE)</formula>
    </cfRule>
    <cfRule type="expression" dxfId="2122" priority="1908">
      <formula>IF(RIGHT(TEXT(AU444,"0.#"),1)=".",TRUE,FALSE)</formula>
    </cfRule>
  </conditionalFormatting>
  <conditionalFormatting sqref="AI445">
    <cfRule type="expression" dxfId="2121" priority="1899">
      <formula>IF(RIGHT(TEXT(AI445,"0.#"),1)=".",FALSE,TRUE)</formula>
    </cfRule>
    <cfRule type="expression" dxfId="2120" priority="1900">
      <formula>IF(RIGHT(TEXT(AI445,"0.#"),1)=".",TRUE,FALSE)</formula>
    </cfRule>
  </conditionalFormatting>
  <conditionalFormatting sqref="AI443">
    <cfRule type="expression" dxfId="2119" priority="1903">
      <formula>IF(RIGHT(TEXT(AI443,"0.#"),1)=".",FALSE,TRUE)</formula>
    </cfRule>
    <cfRule type="expression" dxfId="2118" priority="1904">
      <formula>IF(RIGHT(TEXT(AI443,"0.#"),1)=".",TRUE,FALSE)</formula>
    </cfRule>
  </conditionalFormatting>
  <conditionalFormatting sqref="AI444">
    <cfRule type="expression" dxfId="2117" priority="1901">
      <formula>IF(RIGHT(TEXT(AI444,"0.#"),1)=".",FALSE,TRUE)</formula>
    </cfRule>
    <cfRule type="expression" dxfId="2116" priority="1902">
      <formula>IF(RIGHT(TEXT(AI444,"0.#"),1)=".",TRUE,FALSE)</formula>
    </cfRule>
  </conditionalFormatting>
  <conditionalFormatting sqref="AQ443">
    <cfRule type="expression" dxfId="2115" priority="1893">
      <formula>IF(RIGHT(TEXT(AQ443,"0.#"),1)=".",FALSE,TRUE)</formula>
    </cfRule>
    <cfRule type="expression" dxfId="2114" priority="1894">
      <formula>IF(RIGHT(TEXT(AQ443,"0.#"),1)=".",TRUE,FALSE)</formula>
    </cfRule>
  </conditionalFormatting>
  <conditionalFormatting sqref="AQ444">
    <cfRule type="expression" dxfId="2113" priority="1897">
      <formula>IF(RIGHT(TEXT(AQ444,"0.#"),1)=".",FALSE,TRUE)</formula>
    </cfRule>
    <cfRule type="expression" dxfId="2112" priority="1898">
      <formula>IF(RIGHT(TEXT(AQ444,"0.#"),1)=".",TRUE,FALSE)</formula>
    </cfRule>
  </conditionalFormatting>
  <conditionalFormatting sqref="AQ445">
    <cfRule type="expression" dxfId="2111" priority="1895">
      <formula>IF(RIGHT(TEXT(AQ445,"0.#"),1)=".",FALSE,TRUE)</formula>
    </cfRule>
    <cfRule type="expression" dxfId="2110" priority="1896">
      <formula>IF(RIGHT(TEXT(AQ445,"0.#"),1)=".",TRUE,FALSE)</formula>
    </cfRule>
  </conditionalFormatting>
  <conditionalFormatting sqref="Y872:Y899">
    <cfRule type="expression" dxfId="2109" priority="2123">
      <formula>IF(RIGHT(TEXT(Y872,"0.#"),1)=".",FALSE,TRUE)</formula>
    </cfRule>
    <cfRule type="expression" dxfId="2108" priority="2124">
      <formula>IF(RIGHT(TEXT(Y872,"0.#"),1)=".",TRUE,FALSE)</formula>
    </cfRule>
  </conditionalFormatting>
  <conditionalFormatting sqref="Y870:Y871">
    <cfRule type="expression" dxfId="2107" priority="2117">
      <formula>IF(RIGHT(TEXT(Y870,"0.#"),1)=".",FALSE,TRUE)</formula>
    </cfRule>
    <cfRule type="expression" dxfId="2106" priority="2118">
      <formula>IF(RIGHT(TEXT(Y870,"0.#"),1)=".",TRUE,FALSE)</formula>
    </cfRule>
  </conditionalFormatting>
  <conditionalFormatting sqref="Y905:Y932">
    <cfRule type="expression" dxfId="2105" priority="2111">
      <formula>IF(RIGHT(TEXT(Y905,"0.#"),1)=".",FALSE,TRUE)</formula>
    </cfRule>
    <cfRule type="expression" dxfId="2104" priority="2112">
      <formula>IF(RIGHT(TEXT(Y905,"0.#"),1)=".",TRUE,FALSE)</formula>
    </cfRule>
  </conditionalFormatting>
  <conditionalFormatting sqref="Y903:Y904">
    <cfRule type="expression" dxfId="2103" priority="2105">
      <formula>IF(RIGHT(TEXT(Y903,"0.#"),1)=".",FALSE,TRUE)</formula>
    </cfRule>
    <cfRule type="expression" dxfId="2102" priority="2106">
      <formula>IF(RIGHT(TEXT(Y903,"0.#"),1)=".",TRUE,FALSE)</formula>
    </cfRule>
  </conditionalFormatting>
  <conditionalFormatting sqref="Y938:Y965">
    <cfRule type="expression" dxfId="2101" priority="2099">
      <formula>IF(RIGHT(TEXT(Y938,"0.#"),1)=".",FALSE,TRUE)</formula>
    </cfRule>
    <cfRule type="expression" dxfId="2100" priority="2100">
      <formula>IF(RIGHT(TEXT(Y938,"0.#"),1)=".",TRUE,FALSE)</formula>
    </cfRule>
  </conditionalFormatting>
  <conditionalFormatting sqref="Y936:Y937">
    <cfRule type="expression" dxfId="2099" priority="2093">
      <formula>IF(RIGHT(TEXT(Y936,"0.#"),1)=".",FALSE,TRUE)</formula>
    </cfRule>
    <cfRule type="expression" dxfId="2098" priority="2094">
      <formula>IF(RIGHT(TEXT(Y936,"0.#"),1)=".",TRUE,FALSE)</formula>
    </cfRule>
  </conditionalFormatting>
  <conditionalFormatting sqref="Y971:Y998">
    <cfRule type="expression" dxfId="2097" priority="2087">
      <formula>IF(RIGHT(TEXT(Y971,"0.#"),1)=".",FALSE,TRUE)</formula>
    </cfRule>
    <cfRule type="expression" dxfId="2096" priority="2088">
      <formula>IF(RIGHT(TEXT(Y971,"0.#"),1)=".",TRUE,FALSE)</formula>
    </cfRule>
  </conditionalFormatting>
  <conditionalFormatting sqref="Y969:Y970">
    <cfRule type="expression" dxfId="2095" priority="2081">
      <formula>IF(RIGHT(TEXT(Y969,"0.#"),1)=".",FALSE,TRUE)</formula>
    </cfRule>
    <cfRule type="expression" dxfId="2094" priority="2082">
      <formula>IF(RIGHT(TEXT(Y969,"0.#"),1)=".",TRUE,FALSE)</formula>
    </cfRule>
  </conditionalFormatting>
  <conditionalFormatting sqref="Y1004:Y1031">
    <cfRule type="expression" dxfId="2093" priority="2075">
      <formula>IF(RIGHT(TEXT(Y1004,"0.#"),1)=".",FALSE,TRUE)</formula>
    </cfRule>
    <cfRule type="expression" dxfId="2092" priority="2076">
      <formula>IF(RIGHT(TEXT(Y1004,"0.#"),1)=".",TRUE,FALSE)</formula>
    </cfRule>
  </conditionalFormatting>
  <conditionalFormatting sqref="W23">
    <cfRule type="expression" dxfId="2091" priority="2359">
      <formula>IF(RIGHT(TEXT(W23,"0.#"),1)=".",FALSE,TRUE)</formula>
    </cfRule>
    <cfRule type="expression" dxfId="2090" priority="2360">
      <formula>IF(RIGHT(TEXT(W23,"0.#"),1)=".",TRUE,FALSE)</formula>
    </cfRule>
  </conditionalFormatting>
  <conditionalFormatting sqref="W24:W27">
    <cfRule type="expression" dxfId="2089" priority="2357">
      <formula>IF(RIGHT(TEXT(W24,"0.#"),1)=".",FALSE,TRUE)</formula>
    </cfRule>
    <cfRule type="expression" dxfId="2088" priority="2358">
      <formula>IF(RIGHT(TEXT(W24,"0.#"),1)=".",TRUE,FALSE)</formula>
    </cfRule>
  </conditionalFormatting>
  <conditionalFormatting sqref="W28">
    <cfRule type="expression" dxfId="2087" priority="2349">
      <formula>IF(RIGHT(TEXT(W28,"0.#"),1)=".",FALSE,TRUE)</formula>
    </cfRule>
    <cfRule type="expression" dxfId="2086" priority="2350">
      <formula>IF(RIGHT(TEXT(W28,"0.#"),1)=".",TRUE,FALSE)</formula>
    </cfRule>
  </conditionalFormatting>
  <conditionalFormatting sqref="P24:P27">
    <cfRule type="expression" dxfId="2085" priority="2345">
      <formula>IF(RIGHT(TEXT(P24,"0.#"),1)=".",FALSE,TRUE)</formula>
    </cfRule>
    <cfRule type="expression" dxfId="2084" priority="2346">
      <formula>IF(RIGHT(TEXT(P24,"0.#"),1)=".",TRUE,FALSE)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72:AO899">
    <cfRule type="expression" dxfId="2013" priority="2125">
      <formula>IF(AND(AL872&gt;=0, RIGHT(TEXT(AL872,"0.#"),1)&lt;&gt;"."),TRUE,FALSE)</formula>
    </cfRule>
    <cfRule type="expression" dxfId="2012" priority="2126">
      <formula>IF(AND(AL872&gt;=0, RIGHT(TEXT(AL872,"0.#"),1)="."),TRUE,FALSE)</formula>
    </cfRule>
    <cfRule type="expression" dxfId="2011" priority="2127">
      <formula>IF(AND(AL872&lt;0, RIGHT(TEXT(AL872,"0.#"),1)&lt;&gt;"."),TRUE,FALSE)</formula>
    </cfRule>
    <cfRule type="expression" dxfId="2010" priority="2128">
      <formula>IF(AND(AL872&lt;0, RIGHT(TEXT(AL872,"0.#"),1)="."),TRUE,FALSE)</formula>
    </cfRule>
  </conditionalFormatting>
  <conditionalFormatting sqref="AL870:AO871">
    <cfRule type="expression" dxfId="2009" priority="2119">
      <formula>IF(AND(AL870&gt;=0, RIGHT(TEXT(AL870,"0.#"),1)&lt;&gt;"."),TRUE,FALSE)</formula>
    </cfRule>
    <cfRule type="expression" dxfId="2008" priority="2120">
      <formula>IF(AND(AL870&gt;=0, RIGHT(TEXT(AL870,"0.#"),1)="."),TRUE,FALSE)</formula>
    </cfRule>
    <cfRule type="expression" dxfId="2007" priority="2121">
      <formula>IF(AND(AL870&lt;0, RIGHT(TEXT(AL870,"0.#"),1)&lt;&gt;"."),TRUE,FALSE)</formula>
    </cfRule>
    <cfRule type="expression" dxfId="2006" priority="2122">
      <formula>IF(AND(AL870&lt;0, RIGHT(TEXT(AL870,"0.#"),1)="."),TRUE,FALSE)</formula>
    </cfRule>
  </conditionalFormatting>
  <conditionalFormatting sqref="AL905:AO932">
    <cfRule type="expression" dxfId="2005" priority="2113">
      <formula>IF(AND(AL905&gt;=0, RIGHT(TEXT(AL905,"0.#"),1)&lt;&gt;"."),TRUE,FALSE)</formula>
    </cfRule>
    <cfRule type="expression" dxfId="2004" priority="2114">
      <formula>IF(AND(AL905&gt;=0, RIGHT(TEXT(AL905,"0.#"),1)="."),TRUE,FALSE)</formula>
    </cfRule>
    <cfRule type="expression" dxfId="2003" priority="2115">
      <formula>IF(AND(AL905&lt;0, RIGHT(TEXT(AL905,"0.#"),1)&lt;&gt;"."),TRUE,FALSE)</formula>
    </cfRule>
    <cfRule type="expression" dxfId="2002" priority="2116">
      <formula>IF(AND(AL905&lt;0, RIGHT(TEXT(AL905,"0.#"),1)="."),TRUE,FALSE)</formula>
    </cfRule>
  </conditionalFormatting>
  <conditionalFormatting sqref="AL903:AO904">
    <cfRule type="expression" dxfId="2001" priority="2107">
      <formula>IF(AND(AL903&gt;=0, RIGHT(TEXT(AL903,"0.#"),1)&lt;&gt;"."),TRUE,FALSE)</formula>
    </cfRule>
    <cfRule type="expression" dxfId="2000" priority="2108">
      <formula>IF(AND(AL903&gt;=0, RIGHT(TEXT(AL903,"0.#"),1)="."),TRUE,FALSE)</formula>
    </cfRule>
    <cfRule type="expression" dxfId="1999" priority="2109">
      <formula>IF(AND(AL903&lt;0, RIGHT(TEXT(AL903,"0.#"),1)&lt;&gt;"."),TRUE,FALSE)</formula>
    </cfRule>
    <cfRule type="expression" dxfId="1998" priority="2110">
      <formula>IF(AND(AL903&lt;0, RIGHT(TEXT(AL903,"0.#"),1)="."),TRUE,FALSE)</formula>
    </cfRule>
  </conditionalFormatting>
  <conditionalFormatting sqref="AL938:AO965">
    <cfRule type="expression" dxfId="1997" priority="2101">
      <formula>IF(AND(AL938&gt;=0, RIGHT(TEXT(AL938,"0.#"),1)&lt;&gt;"."),TRUE,FALSE)</formula>
    </cfRule>
    <cfRule type="expression" dxfId="1996" priority="2102">
      <formula>IF(AND(AL938&gt;=0, RIGHT(TEXT(AL938,"0.#"),1)="."),TRUE,FALSE)</formula>
    </cfRule>
    <cfRule type="expression" dxfId="1995" priority="2103">
      <formula>IF(AND(AL938&lt;0, RIGHT(TEXT(AL938,"0.#"),1)&lt;&gt;"."),TRUE,FALSE)</formula>
    </cfRule>
    <cfRule type="expression" dxfId="1994" priority="2104">
      <formula>IF(AND(AL938&lt;0, RIGHT(TEXT(AL938,"0.#"),1)="."),TRUE,FALSE)</formula>
    </cfRule>
  </conditionalFormatting>
  <conditionalFormatting sqref="AL936:AO937">
    <cfRule type="expression" dxfId="1993" priority="2095">
      <formula>IF(AND(AL936&gt;=0, RIGHT(TEXT(AL936,"0.#"),1)&lt;&gt;"."),TRUE,FALSE)</formula>
    </cfRule>
    <cfRule type="expression" dxfId="1992" priority="2096">
      <formula>IF(AND(AL936&gt;=0, RIGHT(TEXT(AL936,"0.#"),1)="."),TRUE,FALSE)</formula>
    </cfRule>
    <cfRule type="expression" dxfId="1991" priority="2097">
      <formula>IF(AND(AL936&lt;0, RIGHT(TEXT(AL936,"0.#"),1)&lt;&gt;"."),TRUE,FALSE)</formula>
    </cfRule>
    <cfRule type="expression" dxfId="1990" priority="2098">
      <formula>IF(AND(AL936&lt;0, RIGHT(TEXT(AL936,"0.#"),1)="."),TRUE,FALSE)</formula>
    </cfRule>
  </conditionalFormatting>
  <conditionalFormatting sqref="AL971:AO998">
    <cfRule type="expression" dxfId="1989" priority="2089">
      <formula>IF(AND(AL971&gt;=0, RIGHT(TEXT(AL971,"0.#"),1)&lt;&gt;"."),TRUE,FALSE)</formula>
    </cfRule>
    <cfRule type="expression" dxfId="1988" priority="2090">
      <formula>IF(AND(AL971&gt;=0, RIGHT(TEXT(AL971,"0.#"),1)="."),TRUE,FALSE)</formula>
    </cfRule>
    <cfRule type="expression" dxfId="1987" priority="2091">
      <formula>IF(AND(AL971&lt;0, RIGHT(TEXT(AL971,"0.#"),1)&lt;&gt;"."),TRUE,FALSE)</formula>
    </cfRule>
    <cfRule type="expression" dxfId="1986" priority="2092">
      <formula>IF(AND(AL971&lt;0, RIGHT(TEXT(AL971,"0.#"),1)="."),TRUE,FALSE)</formula>
    </cfRule>
  </conditionalFormatting>
  <conditionalFormatting sqref="AL969:AO970">
    <cfRule type="expression" dxfId="1985" priority="2083">
      <formula>IF(AND(AL969&gt;=0, RIGHT(TEXT(AL969,"0.#"),1)&lt;&gt;"."),TRUE,FALSE)</formula>
    </cfRule>
    <cfRule type="expression" dxfId="1984" priority="2084">
      <formula>IF(AND(AL969&gt;=0, RIGHT(TEXT(AL969,"0.#"),1)="."),TRUE,FALSE)</formula>
    </cfRule>
    <cfRule type="expression" dxfId="1983" priority="2085">
      <formula>IF(AND(AL969&lt;0, RIGHT(TEXT(AL969,"0.#"),1)&lt;&gt;"."),TRUE,FALSE)</formula>
    </cfRule>
    <cfRule type="expression" dxfId="1982" priority="2086">
      <formula>IF(AND(AL969&lt;0, RIGHT(TEXT(AL969,"0.#"),1)="."),TRUE,FALSE)</formula>
    </cfRule>
  </conditionalFormatting>
  <conditionalFormatting sqref="AL1004:AO1031">
    <cfRule type="expression" dxfId="1981" priority="2077">
      <formula>IF(AND(AL1004&gt;=0, RIGHT(TEXT(AL1004,"0.#"),1)&lt;&gt;"."),TRUE,FALSE)</formula>
    </cfRule>
    <cfRule type="expression" dxfId="1980" priority="2078">
      <formula>IF(AND(AL1004&gt;=0, RIGHT(TEXT(AL1004,"0.#"),1)="."),TRUE,FALSE)</formula>
    </cfRule>
    <cfRule type="expression" dxfId="1979" priority="2079">
      <formula>IF(AND(AL1004&lt;0, RIGHT(TEXT(AL1004,"0.#"),1)&lt;&gt;"."),TRUE,FALSE)</formula>
    </cfRule>
    <cfRule type="expression" dxfId="1978" priority="2080">
      <formula>IF(AND(AL1004&lt;0, RIGHT(TEXT(AL1004,"0.#"),1)="."),TRUE,FALSE)</formula>
    </cfRule>
  </conditionalFormatting>
  <conditionalFormatting sqref="AL1002:AO1003">
    <cfRule type="expression" dxfId="1977" priority="2071">
      <formula>IF(AND(AL1002&gt;=0, RIGHT(TEXT(AL1002,"0.#"),1)&lt;&gt;"."),TRUE,FALSE)</formula>
    </cfRule>
    <cfRule type="expression" dxfId="1976" priority="2072">
      <formula>IF(AND(AL1002&gt;=0, RIGHT(TEXT(AL1002,"0.#"),1)="."),TRUE,FALSE)</formula>
    </cfRule>
    <cfRule type="expression" dxfId="1975" priority="2073">
      <formula>IF(AND(AL1002&lt;0, RIGHT(TEXT(AL1002,"0.#"),1)&lt;&gt;"."),TRUE,FALSE)</formula>
    </cfRule>
    <cfRule type="expression" dxfId="1974" priority="2074">
      <formula>IF(AND(AL1002&lt;0, RIGHT(TEXT(AL1002,"0.#"),1)="."),TRUE,FALSE)</formula>
    </cfRule>
  </conditionalFormatting>
  <conditionalFormatting sqref="Y1002:Y1003">
    <cfRule type="expression" dxfId="1973" priority="2069">
      <formula>IF(RIGHT(TEXT(Y1002,"0.#"),1)=".",FALSE,TRUE)</formula>
    </cfRule>
    <cfRule type="expression" dxfId="1972" priority="2070">
      <formula>IF(RIGHT(TEXT(Y1002,"0.#"),1)=".",TRUE,FALSE)</formula>
    </cfRule>
  </conditionalFormatting>
  <conditionalFormatting sqref="AL1037:AO1064">
    <cfRule type="expression" dxfId="1971" priority="2065">
      <formula>IF(AND(AL1037&gt;=0, RIGHT(TEXT(AL1037,"0.#"),1)&lt;&gt;"."),TRUE,FALSE)</formula>
    </cfRule>
    <cfRule type="expression" dxfId="1970" priority="2066">
      <formula>IF(AND(AL1037&gt;=0, RIGHT(TEXT(AL1037,"0.#"),1)="."),TRUE,FALSE)</formula>
    </cfRule>
    <cfRule type="expression" dxfId="1969" priority="2067">
      <formula>IF(AND(AL1037&lt;0, RIGHT(TEXT(AL1037,"0.#"),1)&lt;&gt;"."),TRUE,FALSE)</formula>
    </cfRule>
    <cfRule type="expression" dxfId="1968" priority="2068">
      <formula>IF(AND(AL1037&lt;0, RIGHT(TEXT(AL1037,"0.#"),1)="."),TRUE,FALSE)</formula>
    </cfRule>
  </conditionalFormatting>
  <conditionalFormatting sqref="Y1037:Y1064">
    <cfRule type="expression" dxfId="1967" priority="2063">
      <formula>IF(RIGHT(TEXT(Y1037,"0.#"),1)=".",FALSE,TRUE)</formula>
    </cfRule>
    <cfRule type="expression" dxfId="1966" priority="2064">
      <formula>IF(RIGHT(TEXT(Y1037,"0.#"),1)=".",TRUE,FALSE)</formula>
    </cfRule>
  </conditionalFormatting>
  <conditionalFormatting sqref="AL1035:AO1036">
    <cfRule type="expression" dxfId="1965" priority="2059">
      <formula>IF(AND(AL1035&gt;=0, RIGHT(TEXT(AL1035,"0.#"),1)&lt;&gt;"."),TRUE,FALSE)</formula>
    </cfRule>
    <cfRule type="expression" dxfId="1964" priority="2060">
      <formula>IF(AND(AL1035&gt;=0, RIGHT(TEXT(AL1035,"0.#"),1)="."),TRUE,FALSE)</formula>
    </cfRule>
    <cfRule type="expression" dxfId="1963" priority="2061">
      <formula>IF(AND(AL1035&lt;0, RIGHT(TEXT(AL1035,"0.#"),1)&lt;&gt;"."),TRUE,FALSE)</formula>
    </cfRule>
    <cfRule type="expression" dxfId="1962" priority="2062">
      <formula>IF(AND(AL1035&lt;0, RIGHT(TEXT(AL1035,"0.#"),1)="."),TRUE,FALSE)</formula>
    </cfRule>
  </conditionalFormatting>
  <conditionalFormatting sqref="Y1035:Y1036">
    <cfRule type="expression" dxfId="1961" priority="2057">
      <formula>IF(RIGHT(TEXT(Y1035,"0.#"),1)=".",FALSE,TRUE)</formula>
    </cfRule>
    <cfRule type="expression" dxfId="1960" priority="2058">
      <formula>IF(RIGHT(TEXT(Y1035,"0.#"),1)=".",TRUE,FALSE)</formula>
    </cfRule>
  </conditionalFormatting>
  <conditionalFormatting sqref="AL1070:AO1097">
    <cfRule type="expression" dxfId="1959" priority="2053">
      <formula>IF(AND(AL1070&gt;=0, RIGHT(TEXT(AL1070,"0.#"),1)&lt;&gt;"."),TRUE,FALSE)</formula>
    </cfRule>
    <cfRule type="expression" dxfId="1958" priority="2054">
      <formula>IF(AND(AL1070&gt;=0, RIGHT(TEXT(AL1070,"0.#"),1)="."),TRUE,FALSE)</formula>
    </cfRule>
    <cfRule type="expression" dxfId="1957" priority="2055">
      <formula>IF(AND(AL1070&lt;0, RIGHT(TEXT(AL1070,"0.#"),1)&lt;&gt;"."),TRUE,FALSE)</formula>
    </cfRule>
    <cfRule type="expression" dxfId="1956" priority="2056">
      <formula>IF(AND(AL1070&lt;0, RIGHT(TEXT(AL1070,"0.#"),1)="."),TRUE,FALSE)</formula>
    </cfRule>
  </conditionalFormatting>
  <conditionalFormatting sqref="Y1070:Y1097">
    <cfRule type="expression" dxfId="1955" priority="2051">
      <formula>IF(RIGHT(TEXT(Y1070,"0.#"),1)=".",FALSE,TRUE)</formula>
    </cfRule>
    <cfRule type="expression" dxfId="1954" priority="2052">
      <formula>IF(RIGHT(TEXT(Y1070,"0.#"),1)=".",TRUE,FALSE)</formula>
    </cfRule>
  </conditionalFormatting>
  <conditionalFormatting sqref="AL1068:AO1069">
    <cfRule type="expression" dxfId="1953" priority="2047">
      <formula>IF(AND(AL1068&gt;=0, RIGHT(TEXT(AL1068,"0.#"),1)&lt;&gt;"."),TRUE,FALSE)</formula>
    </cfRule>
    <cfRule type="expression" dxfId="1952" priority="2048">
      <formula>IF(AND(AL1068&gt;=0, RIGHT(TEXT(AL1068,"0.#"),1)="."),TRUE,FALSE)</formula>
    </cfRule>
    <cfRule type="expression" dxfId="1951" priority="2049">
      <formula>IF(AND(AL1068&lt;0, RIGHT(TEXT(AL1068,"0.#"),1)&lt;&gt;"."),TRUE,FALSE)</formula>
    </cfRule>
    <cfRule type="expression" dxfId="1950" priority="2050">
      <formula>IF(AND(AL1068&lt;0, RIGHT(TEXT(AL1068,"0.#"),1)="."),TRUE,FALSE)</formula>
    </cfRule>
  </conditionalFormatting>
  <conditionalFormatting sqref="Y1068:Y1069">
    <cfRule type="expression" dxfId="1949" priority="2045">
      <formula>IF(RIGHT(TEXT(Y1068,"0.#"),1)=".",FALSE,TRUE)</formula>
    </cfRule>
    <cfRule type="expression" dxfId="1948" priority="2046">
      <formula>IF(RIGHT(TEXT(Y1068,"0.#"),1)=".",TRUE,FALSE)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AD14:AJ14">
    <cfRule type="expression" dxfId="755" priority="55">
      <formula>IF(RIGHT(TEXT(AD14,"0.#"),1)=".",FALSE,TRUE)</formula>
    </cfRule>
    <cfRule type="expression" dxfId="754" priority="56">
      <formula>IF(RIGHT(TEXT(AD14,"0.#"),1)=".",TRUE,FALSE)</formula>
    </cfRule>
  </conditionalFormatting>
  <conditionalFormatting sqref="AD15:AJ17">
    <cfRule type="expression" dxfId="753" priority="53">
      <formula>IF(RIGHT(TEXT(AD15,"0.#"),1)=".",FALSE,TRUE)</formula>
    </cfRule>
    <cfRule type="expression" dxfId="752" priority="54">
      <formula>IF(RIGHT(TEXT(AD15,"0.#"),1)=".",TRUE,FALSE)</formula>
    </cfRule>
  </conditionalFormatting>
  <conditionalFormatting sqref="P14:AC14">
    <cfRule type="expression" dxfId="751" priority="51">
      <formula>IF(RIGHT(TEXT(P14,"0.#"),1)=".",FALSE,TRUE)</formula>
    </cfRule>
    <cfRule type="expression" dxfId="750" priority="52">
      <formula>IF(RIGHT(TEXT(P14,"0.#"),1)=".",TRUE,FALSE)</formula>
    </cfRule>
  </conditionalFormatting>
  <conditionalFormatting sqref="P15:AC17">
    <cfRule type="expression" dxfId="749" priority="49">
      <formula>IF(RIGHT(TEXT(P15,"0.#"),1)=".",FALSE,TRUE)</formula>
    </cfRule>
    <cfRule type="expression" dxfId="748" priority="50">
      <formula>IF(RIGHT(TEXT(P15,"0.#"),1)=".",TRUE,FALSE)</formula>
    </cfRule>
  </conditionalFormatting>
  <conditionalFormatting sqref="P19:AC19">
    <cfRule type="expression" dxfId="747" priority="47">
      <formula>IF(RIGHT(TEXT(P19,"0.#"),1)=".",FALSE,TRUE)</formula>
    </cfRule>
    <cfRule type="expression" dxfId="746" priority="48">
      <formula>IF(RIGHT(TEXT(P19,"0.#"),1)=".",TRUE,FALSE)</formula>
    </cfRule>
  </conditionalFormatting>
  <conditionalFormatting sqref="AI34">
    <cfRule type="expression" dxfId="745" priority="35">
      <formula>IF(RIGHT(TEXT(AI34,"0.#"),1)=".",FALSE,TRUE)</formula>
    </cfRule>
    <cfRule type="expression" dxfId="744" priority="36">
      <formula>IF(RIGHT(TEXT(AI34,"0.#"),1)=".",TRUE,FALSE)</formula>
    </cfRule>
  </conditionalFormatting>
  <conditionalFormatting sqref="AE34">
    <cfRule type="expression" dxfId="743" priority="45">
      <formula>IF(RIGHT(TEXT(AE34,"0.#"),1)=".",FALSE,TRUE)</formula>
    </cfRule>
    <cfRule type="expression" dxfId="742" priority="46">
      <formula>IF(RIGHT(TEXT(AE34,"0.#"),1)=".",TRUE,FALSE)</formula>
    </cfRule>
  </conditionalFormatting>
  <conditionalFormatting sqref="AE33">
    <cfRule type="expression" dxfId="741" priority="43">
      <formula>IF(RIGHT(TEXT(AE33,"0.#"),1)=".",FALSE,TRUE)</formula>
    </cfRule>
    <cfRule type="expression" dxfId="740" priority="44">
      <formula>IF(RIGHT(TEXT(AE33,"0.#"),1)=".",TRUE,FALSE)</formula>
    </cfRule>
  </conditionalFormatting>
  <conditionalFormatting sqref="AE32">
    <cfRule type="expression" dxfId="739" priority="41">
      <formula>IF(RIGHT(TEXT(AE32,"0.#"),1)=".",FALSE,TRUE)</formula>
    </cfRule>
    <cfRule type="expression" dxfId="738" priority="42">
      <formula>IF(RIGHT(TEXT(AE32,"0.#"),1)=".",TRUE,FALSE)</formula>
    </cfRule>
  </conditionalFormatting>
  <conditionalFormatting sqref="AI32">
    <cfRule type="expression" dxfId="737" priority="39">
      <formula>IF(RIGHT(TEXT(AI32,"0.#"),1)=".",FALSE,TRUE)</formula>
    </cfRule>
    <cfRule type="expression" dxfId="736" priority="40">
      <formula>IF(RIGHT(TEXT(AI32,"0.#"),1)=".",TRUE,FALSE)</formula>
    </cfRule>
  </conditionalFormatting>
  <conditionalFormatting sqref="AI33">
    <cfRule type="expression" dxfId="735" priority="37">
      <formula>IF(RIGHT(TEXT(AI33,"0.#"),1)=".",FALSE,TRUE)</formula>
    </cfRule>
    <cfRule type="expression" dxfId="734" priority="38">
      <formula>IF(RIGHT(TEXT(AI33,"0.#"),1)=".",TRUE,FALSE)</formula>
    </cfRule>
  </conditionalFormatting>
  <conditionalFormatting sqref="AM101">
    <cfRule type="expression" dxfId="733" priority="33">
      <formula>IF(RIGHT(TEXT(AM101,"0.#"),1)=".",FALSE,TRUE)</formula>
    </cfRule>
    <cfRule type="expression" dxfId="732" priority="34">
      <formula>IF(RIGHT(TEXT(AM101,"0.#"),1)=".",TRUE,FALSE)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M102">
    <cfRule type="expression" dxfId="723" priority="23">
      <formula>IF(RIGHT(TEXT(AM102,"0.#"),1)=".",FALSE,TRUE)</formula>
    </cfRule>
    <cfRule type="expression" dxfId="722" priority="24">
      <formula>IF(RIGHT(TEXT(AM102,"0.#"),1)=".",TRUE,FALSE)</formula>
    </cfRule>
  </conditionalFormatting>
  <conditionalFormatting sqref="AE104">
    <cfRule type="expression" dxfId="721" priority="21">
      <formula>IF(RIGHT(TEXT(AE104,"0.#"),1)=".",FALSE,TRUE)</formula>
    </cfRule>
    <cfRule type="expression" dxfId="720" priority="22">
      <formula>IF(RIGHT(TEXT(AE104,"0.#"),1)=".",TRUE,FALSE)</formula>
    </cfRule>
  </conditionalFormatting>
  <conditionalFormatting sqref="AI104">
    <cfRule type="expression" dxfId="719" priority="19">
      <formula>IF(RIGHT(TEXT(AI104,"0.#"),1)=".",FALSE,TRUE)</formula>
    </cfRule>
    <cfRule type="expression" dxfId="718" priority="20">
      <formula>IF(RIGHT(TEXT(AI104,"0.#"),1)=".",TRUE,FALSE)</formula>
    </cfRule>
  </conditionalFormatting>
  <conditionalFormatting sqref="AE105">
    <cfRule type="expression" dxfId="717" priority="17">
      <formula>IF(RIGHT(TEXT(AE105,"0.#"),1)=".",FALSE,TRUE)</formula>
    </cfRule>
    <cfRule type="expression" dxfId="716" priority="18">
      <formula>IF(RIGHT(TEXT(AE105,"0.#"),1)=".",TRUE,FALSE)</formula>
    </cfRule>
  </conditionalFormatting>
  <conditionalFormatting sqref="AI105">
    <cfRule type="expression" dxfId="715" priority="15">
      <formula>IF(RIGHT(TEXT(AI105,"0.#"),1)=".",FALSE,TRUE)</formula>
    </cfRule>
    <cfRule type="expression" dxfId="714" priority="16">
      <formula>IF(RIGHT(TEXT(AI105,"0.#"),1)=".",TRUE,FALSE)</formula>
    </cfRule>
  </conditionalFormatting>
  <conditionalFormatting sqref="AM104">
    <cfRule type="expression" dxfId="713" priority="13">
      <formula>IF(RIGHT(TEXT(AM104,"0.#"),1)=".",FALSE,TRUE)</formula>
    </cfRule>
    <cfRule type="expression" dxfId="712" priority="14">
      <formula>IF(RIGHT(TEXT(AM104,"0.#"),1)=".",TRUE,FALSE)</formula>
    </cfRule>
  </conditionalFormatting>
  <conditionalFormatting sqref="AM105">
    <cfRule type="expression" dxfId="711" priority="11">
      <formula>IF(RIGHT(TEXT(AM105,"0.#"),1)=".",FALSE,TRUE)</formula>
    </cfRule>
    <cfRule type="expression" dxfId="710" priority="12">
      <formula>IF(RIGHT(TEXT(AM105,"0.#"),1)=".",TRUE,FALSE)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17" sqref="J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557</v>
      </c>
      <c r="M6" s="13" t="str">
        <f t="shared" si="2"/>
        <v>公共事業</v>
      </c>
      <c r="N6" s="13" t="str">
        <f t="shared" si="6"/>
        <v>公共事業</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557</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公共事業</v>
      </c>
      <c r="O10" s="13"/>
      <c r="P10" s="13" t="str">
        <f>S8</f>
        <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557</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557</v>
      </c>
      <c r="C14" s="13" t="str">
        <f t="shared" si="0"/>
        <v>少子化社会対策</v>
      </c>
      <c r="D14" s="13" t="str">
        <f t="shared" si="8"/>
        <v>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43"/>
      <c r="Z2" s="833"/>
      <c r="AA2" s="834"/>
      <c r="AB2" s="1047" t="s">
        <v>11</v>
      </c>
      <c r="AC2" s="1048"/>
      <c r="AD2" s="1049"/>
      <c r="AE2" s="1053" t="s">
        <v>357</v>
      </c>
      <c r="AF2" s="1053"/>
      <c r="AG2" s="1053"/>
      <c r="AH2" s="1053"/>
      <c r="AI2" s="1053" t="s">
        <v>363</v>
      </c>
      <c r="AJ2" s="1053"/>
      <c r="AK2" s="1053"/>
      <c r="AL2" s="1053"/>
      <c r="AM2" s="1053" t="s">
        <v>472</v>
      </c>
      <c r="AN2" s="1053"/>
      <c r="AO2" s="1053"/>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44"/>
      <c r="Z3" s="1045"/>
      <c r="AA3" s="1046"/>
      <c r="AB3" s="1050"/>
      <c r="AC3" s="1051"/>
      <c r="AD3" s="1052"/>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20"/>
      <c r="I4" s="1020"/>
      <c r="J4" s="1020"/>
      <c r="K4" s="1020"/>
      <c r="L4" s="1020"/>
      <c r="M4" s="1020"/>
      <c r="N4" s="1020"/>
      <c r="O4" s="1021"/>
      <c r="P4" s="99"/>
      <c r="Q4" s="1028"/>
      <c r="R4" s="1028"/>
      <c r="S4" s="1028"/>
      <c r="T4" s="1028"/>
      <c r="U4" s="1028"/>
      <c r="V4" s="1028"/>
      <c r="W4" s="1028"/>
      <c r="X4" s="1029"/>
      <c r="Y4" s="1038" t="s">
        <v>12</v>
      </c>
      <c r="Z4" s="1039"/>
      <c r="AA4" s="1040"/>
      <c r="AB4" s="458"/>
      <c r="AC4" s="1042"/>
      <c r="AD4" s="1042"/>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22"/>
      <c r="H5" s="1023"/>
      <c r="I5" s="1023"/>
      <c r="J5" s="1023"/>
      <c r="K5" s="1023"/>
      <c r="L5" s="1023"/>
      <c r="M5" s="1023"/>
      <c r="N5" s="1023"/>
      <c r="O5" s="1024"/>
      <c r="P5" s="1030"/>
      <c r="Q5" s="1030"/>
      <c r="R5" s="1030"/>
      <c r="S5" s="1030"/>
      <c r="T5" s="1030"/>
      <c r="U5" s="1030"/>
      <c r="V5" s="1030"/>
      <c r="W5" s="1030"/>
      <c r="X5" s="1031"/>
      <c r="Y5" s="412" t="s">
        <v>54</v>
      </c>
      <c r="Z5" s="1035"/>
      <c r="AA5" s="1036"/>
      <c r="AB5" s="520"/>
      <c r="AC5" s="1041"/>
      <c r="AD5" s="1041"/>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25"/>
      <c r="H6" s="1026"/>
      <c r="I6" s="1026"/>
      <c r="J6" s="1026"/>
      <c r="K6" s="1026"/>
      <c r="L6" s="1026"/>
      <c r="M6" s="1026"/>
      <c r="N6" s="1026"/>
      <c r="O6" s="1027"/>
      <c r="P6" s="1032"/>
      <c r="Q6" s="1032"/>
      <c r="R6" s="1032"/>
      <c r="S6" s="1032"/>
      <c r="T6" s="1032"/>
      <c r="U6" s="1032"/>
      <c r="V6" s="1032"/>
      <c r="W6" s="1032"/>
      <c r="X6" s="1033"/>
      <c r="Y6" s="1034" t="s">
        <v>13</v>
      </c>
      <c r="Z6" s="1035"/>
      <c r="AA6" s="1036"/>
      <c r="AB6" s="594" t="s">
        <v>301</v>
      </c>
      <c r="AC6" s="1037"/>
      <c r="AD6" s="1037"/>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43"/>
      <c r="Z9" s="833"/>
      <c r="AA9" s="834"/>
      <c r="AB9" s="1047" t="s">
        <v>11</v>
      </c>
      <c r="AC9" s="1048"/>
      <c r="AD9" s="1049"/>
      <c r="AE9" s="1053" t="s">
        <v>357</v>
      </c>
      <c r="AF9" s="1053"/>
      <c r="AG9" s="1053"/>
      <c r="AH9" s="1053"/>
      <c r="AI9" s="1053" t="s">
        <v>363</v>
      </c>
      <c r="AJ9" s="1053"/>
      <c r="AK9" s="1053"/>
      <c r="AL9" s="1053"/>
      <c r="AM9" s="1053" t="s">
        <v>472</v>
      </c>
      <c r="AN9" s="1053"/>
      <c r="AO9" s="1053"/>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44"/>
      <c r="Z10" s="1045"/>
      <c r="AA10" s="1046"/>
      <c r="AB10" s="1050"/>
      <c r="AC10" s="1051"/>
      <c r="AD10" s="1052"/>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20"/>
      <c r="I11" s="1020"/>
      <c r="J11" s="1020"/>
      <c r="K11" s="1020"/>
      <c r="L11" s="1020"/>
      <c r="M11" s="1020"/>
      <c r="N11" s="1020"/>
      <c r="O11" s="1021"/>
      <c r="P11" s="99"/>
      <c r="Q11" s="1028"/>
      <c r="R11" s="1028"/>
      <c r="S11" s="1028"/>
      <c r="T11" s="1028"/>
      <c r="U11" s="1028"/>
      <c r="V11" s="1028"/>
      <c r="W11" s="1028"/>
      <c r="X11" s="1029"/>
      <c r="Y11" s="1038" t="s">
        <v>12</v>
      </c>
      <c r="Z11" s="1039"/>
      <c r="AA11" s="1040"/>
      <c r="AB11" s="458"/>
      <c r="AC11" s="1042"/>
      <c r="AD11" s="1042"/>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22"/>
      <c r="H12" s="1023"/>
      <c r="I12" s="1023"/>
      <c r="J12" s="1023"/>
      <c r="K12" s="1023"/>
      <c r="L12" s="1023"/>
      <c r="M12" s="1023"/>
      <c r="N12" s="1023"/>
      <c r="O12" s="1024"/>
      <c r="P12" s="1030"/>
      <c r="Q12" s="1030"/>
      <c r="R12" s="1030"/>
      <c r="S12" s="1030"/>
      <c r="T12" s="1030"/>
      <c r="U12" s="1030"/>
      <c r="V12" s="1030"/>
      <c r="W12" s="1030"/>
      <c r="X12" s="1031"/>
      <c r="Y12" s="412" t="s">
        <v>54</v>
      </c>
      <c r="Z12" s="1035"/>
      <c r="AA12" s="1036"/>
      <c r="AB12" s="520"/>
      <c r="AC12" s="1041"/>
      <c r="AD12" s="1041"/>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594" t="s">
        <v>301</v>
      </c>
      <c r="AC13" s="1037"/>
      <c r="AD13" s="1037"/>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43"/>
      <c r="Z16" s="833"/>
      <c r="AA16" s="834"/>
      <c r="AB16" s="1047" t="s">
        <v>11</v>
      </c>
      <c r="AC16" s="1048"/>
      <c r="AD16" s="1049"/>
      <c r="AE16" s="1053" t="s">
        <v>357</v>
      </c>
      <c r="AF16" s="1053"/>
      <c r="AG16" s="1053"/>
      <c r="AH16" s="1053"/>
      <c r="AI16" s="1053" t="s">
        <v>363</v>
      </c>
      <c r="AJ16" s="1053"/>
      <c r="AK16" s="1053"/>
      <c r="AL16" s="1053"/>
      <c r="AM16" s="1053" t="s">
        <v>472</v>
      </c>
      <c r="AN16" s="1053"/>
      <c r="AO16" s="1053"/>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44"/>
      <c r="Z17" s="1045"/>
      <c r="AA17" s="1046"/>
      <c r="AB17" s="1050"/>
      <c r="AC17" s="1051"/>
      <c r="AD17" s="1052"/>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20"/>
      <c r="I18" s="1020"/>
      <c r="J18" s="1020"/>
      <c r="K18" s="1020"/>
      <c r="L18" s="1020"/>
      <c r="M18" s="1020"/>
      <c r="N18" s="1020"/>
      <c r="O18" s="1021"/>
      <c r="P18" s="99"/>
      <c r="Q18" s="1028"/>
      <c r="R18" s="1028"/>
      <c r="S18" s="1028"/>
      <c r="T18" s="1028"/>
      <c r="U18" s="1028"/>
      <c r="V18" s="1028"/>
      <c r="W18" s="1028"/>
      <c r="X18" s="1029"/>
      <c r="Y18" s="1038" t="s">
        <v>12</v>
      </c>
      <c r="Z18" s="1039"/>
      <c r="AA18" s="1040"/>
      <c r="AB18" s="458"/>
      <c r="AC18" s="1042"/>
      <c r="AD18" s="1042"/>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22"/>
      <c r="H19" s="1023"/>
      <c r="I19" s="1023"/>
      <c r="J19" s="1023"/>
      <c r="K19" s="1023"/>
      <c r="L19" s="1023"/>
      <c r="M19" s="1023"/>
      <c r="N19" s="1023"/>
      <c r="O19" s="1024"/>
      <c r="P19" s="1030"/>
      <c r="Q19" s="1030"/>
      <c r="R19" s="1030"/>
      <c r="S19" s="1030"/>
      <c r="T19" s="1030"/>
      <c r="U19" s="1030"/>
      <c r="V19" s="1030"/>
      <c r="W19" s="1030"/>
      <c r="X19" s="1031"/>
      <c r="Y19" s="412" t="s">
        <v>54</v>
      </c>
      <c r="Z19" s="1035"/>
      <c r="AA19" s="1036"/>
      <c r="AB19" s="520"/>
      <c r="AC19" s="1041"/>
      <c r="AD19" s="1041"/>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594" t="s">
        <v>301</v>
      </c>
      <c r="AC20" s="1037"/>
      <c r="AD20" s="1037"/>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43"/>
      <c r="Z23" s="833"/>
      <c r="AA23" s="834"/>
      <c r="AB23" s="1047" t="s">
        <v>11</v>
      </c>
      <c r="AC23" s="1048"/>
      <c r="AD23" s="1049"/>
      <c r="AE23" s="1053" t="s">
        <v>357</v>
      </c>
      <c r="AF23" s="1053"/>
      <c r="AG23" s="1053"/>
      <c r="AH23" s="1053"/>
      <c r="AI23" s="1053" t="s">
        <v>363</v>
      </c>
      <c r="AJ23" s="1053"/>
      <c r="AK23" s="1053"/>
      <c r="AL23" s="1053"/>
      <c r="AM23" s="1053" t="s">
        <v>472</v>
      </c>
      <c r="AN23" s="1053"/>
      <c r="AO23" s="1053"/>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44"/>
      <c r="Z24" s="1045"/>
      <c r="AA24" s="1046"/>
      <c r="AB24" s="1050"/>
      <c r="AC24" s="1051"/>
      <c r="AD24" s="1052"/>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20"/>
      <c r="I25" s="1020"/>
      <c r="J25" s="1020"/>
      <c r="K25" s="1020"/>
      <c r="L25" s="1020"/>
      <c r="M25" s="1020"/>
      <c r="N25" s="1020"/>
      <c r="O25" s="1021"/>
      <c r="P25" s="99"/>
      <c r="Q25" s="1028"/>
      <c r="R25" s="1028"/>
      <c r="S25" s="1028"/>
      <c r="T25" s="1028"/>
      <c r="U25" s="1028"/>
      <c r="V25" s="1028"/>
      <c r="W25" s="1028"/>
      <c r="X25" s="1029"/>
      <c r="Y25" s="1038" t="s">
        <v>12</v>
      </c>
      <c r="Z25" s="1039"/>
      <c r="AA25" s="1040"/>
      <c r="AB25" s="458"/>
      <c r="AC25" s="1042"/>
      <c r="AD25" s="1042"/>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22"/>
      <c r="H26" s="1023"/>
      <c r="I26" s="1023"/>
      <c r="J26" s="1023"/>
      <c r="K26" s="1023"/>
      <c r="L26" s="1023"/>
      <c r="M26" s="1023"/>
      <c r="N26" s="1023"/>
      <c r="O26" s="1024"/>
      <c r="P26" s="1030"/>
      <c r="Q26" s="1030"/>
      <c r="R26" s="1030"/>
      <c r="S26" s="1030"/>
      <c r="T26" s="1030"/>
      <c r="U26" s="1030"/>
      <c r="V26" s="1030"/>
      <c r="W26" s="1030"/>
      <c r="X26" s="1031"/>
      <c r="Y26" s="412" t="s">
        <v>54</v>
      </c>
      <c r="Z26" s="1035"/>
      <c r="AA26" s="1036"/>
      <c r="AB26" s="520"/>
      <c r="AC26" s="1041"/>
      <c r="AD26" s="1041"/>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594" t="s">
        <v>301</v>
      </c>
      <c r="AC27" s="1037"/>
      <c r="AD27" s="1037"/>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43"/>
      <c r="Z30" s="833"/>
      <c r="AA30" s="834"/>
      <c r="AB30" s="1047" t="s">
        <v>11</v>
      </c>
      <c r="AC30" s="1048"/>
      <c r="AD30" s="1049"/>
      <c r="AE30" s="1053" t="s">
        <v>357</v>
      </c>
      <c r="AF30" s="1053"/>
      <c r="AG30" s="1053"/>
      <c r="AH30" s="1053"/>
      <c r="AI30" s="1053" t="s">
        <v>363</v>
      </c>
      <c r="AJ30" s="1053"/>
      <c r="AK30" s="1053"/>
      <c r="AL30" s="1053"/>
      <c r="AM30" s="1053" t="s">
        <v>472</v>
      </c>
      <c r="AN30" s="1053"/>
      <c r="AO30" s="1053"/>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44"/>
      <c r="Z31" s="1045"/>
      <c r="AA31" s="1046"/>
      <c r="AB31" s="1050"/>
      <c r="AC31" s="1051"/>
      <c r="AD31" s="1052"/>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20"/>
      <c r="I32" s="1020"/>
      <c r="J32" s="1020"/>
      <c r="K32" s="1020"/>
      <c r="L32" s="1020"/>
      <c r="M32" s="1020"/>
      <c r="N32" s="1020"/>
      <c r="O32" s="1021"/>
      <c r="P32" s="99"/>
      <c r="Q32" s="1028"/>
      <c r="R32" s="1028"/>
      <c r="S32" s="1028"/>
      <c r="T32" s="1028"/>
      <c r="U32" s="1028"/>
      <c r="V32" s="1028"/>
      <c r="W32" s="1028"/>
      <c r="X32" s="1029"/>
      <c r="Y32" s="1038" t="s">
        <v>12</v>
      </c>
      <c r="Z32" s="1039"/>
      <c r="AA32" s="1040"/>
      <c r="AB32" s="458"/>
      <c r="AC32" s="1042"/>
      <c r="AD32" s="1042"/>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22"/>
      <c r="H33" s="1023"/>
      <c r="I33" s="1023"/>
      <c r="J33" s="1023"/>
      <c r="K33" s="1023"/>
      <c r="L33" s="1023"/>
      <c r="M33" s="1023"/>
      <c r="N33" s="1023"/>
      <c r="O33" s="1024"/>
      <c r="P33" s="1030"/>
      <c r="Q33" s="1030"/>
      <c r="R33" s="1030"/>
      <c r="S33" s="1030"/>
      <c r="T33" s="1030"/>
      <c r="U33" s="1030"/>
      <c r="V33" s="1030"/>
      <c r="W33" s="1030"/>
      <c r="X33" s="1031"/>
      <c r="Y33" s="412" t="s">
        <v>54</v>
      </c>
      <c r="Z33" s="1035"/>
      <c r="AA33" s="1036"/>
      <c r="AB33" s="520"/>
      <c r="AC33" s="1041"/>
      <c r="AD33" s="1041"/>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594" t="s">
        <v>301</v>
      </c>
      <c r="AC34" s="1037"/>
      <c r="AD34" s="1037"/>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43"/>
      <c r="Z37" s="833"/>
      <c r="AA37" s="834"/>
      <c r="AB37" s="1047" t="s">
        <v>11</v>
      </c>
      <c r="AC37" s="1048"/>
      <c r="AD37" s="1049"/>
      <c r="AE37" s="1053" t="s">
        <v>357</v>
      </c>
      <c r="AF37" s="1053"/>
      <c r="AG37" s="1053"/>
      <c r="AH37" s="1053"/>
      <c r="AI37" s="1053" t="s">
        <v>363</v>
      </c>
      <c r="AJ37" s="1053"/>
      <c r="AK37" s="1053"/>
      <c r="AL37" s="1053"/>
      <c r="AM37" s="1053" t="s">
        <v>472</v>
      </c>
      <c r="AN37" s="1053"/>
      <c r="AO37" s="1053"/>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44"/>
      <c r="Z38" s="1045"/>
      <c r="AA38" s="1046"/>
      <c r="AB38" s="1050"/>
      <c r="AC38" s="1051"/>
      <c r="AD38" s="1052"/>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20"/>
      <c r="I39" s="1020"/>
      <c r="J39" s="1020"/>
      <c r="K39" s="1020"/>
      <c r="L39" s="1020"/>
      <c r="M39" s="1020"/>
      <c r="N39" s="1020"/>
      <c r="O39" s="1021"/>
      <c r="P39" s="99"/>
      <c r="Q39" s="1028"/>
      <c r="R39" s="1028"/>
      <c r="S39" s="1028"/>
      <c r="T39" s="1028"/>
      <c r="U39" s="1028"/>
      <c r="V39" s="1028"/>
      <c r="W39" s="1028"/>
      <c r="X39" s="1029"/>
      <c r="Y39" s="1038" t="s">
        <v>12</v>
      </c>
      <c r="Z39" s="1039"/>
      <c r="AA39" s="1040"/>
      <c r="AB39" s="458"/>
      <c r="AC39" s="1042"/>
      <c r="AD39" s="1042"/>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22"/>
      <c r="H40" s="1023"/>
      <c r="I40" s="1023"/>
      <c r="J40" s="1023"/>
      <c r="K40" s="1023"/>
      <c r="L40" s="1023"/>
      <c r="M40" s="1023"/>
      <c r="N40" s="1023"/>
      <c r="O40" s="1024"/>
      <c r="P40" s="1030"/>
      <c r="Q40" s="1030"/>
      <c r="R40" s="1030"/>
      <c r="S40" s="1030"/>
      <c r="T40" s="1030"/>
      <c r="U40" s="1030"/>
      <c r="V40" s="1030"/>
      <c r="W40" s="1030"/>
      <c r="X40" s="1031"/>
      <c r="Y40" s="412" t="s">
        <v>54</v>
      </c>
      <c r="Z40" s="1035"/>
      <c r="AA40" s="1036"/>
      <c r="AB40" s="520"/>
      <c r="AC40" s="1041"/>
      <c r="AD40" s="104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594" t="s">
        <v>301</v>
      </c>
      <c r="AC41" s="1037"/>
      <c r="AD41" s="1037"/>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43"/>
      <c r="Z44" s="833"/>
      <c r="AA44" s="834"/>
      <c r="AB44" s="1047" t="s">
        <v>11</v>
      </c>
      <c r="AC44" s="1048"/>
      <c r="AD44" s="1049"/>
      <c r="AE44" s="1053" t="s">
        <v>357</v>
      </c>
      <c r="AF44" s="1053"/>
      <c r="AG44" s="1053"/>
      <c r="AH44" s="1053"/>
      <c r="AI44" s="1053" t="s">
        <v>363</v>
      </c>
      <c r="AJ44" s="1053"/>
      <c r="AK44" s="1053"/>
      <c r="AL44" s="1053"/>
      <c r="AM44" s="1053" t="s">
        <v>472</v>
      </c>
      <c r="AN44" s="1053"/>
      <c r="AO44" s="1053"/>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44"/>
      <c r="Z45" s="1045"/>
      <c r="AA45" s="1046"/>
      <c r="AB45" s="1050"/>
      <c r="AC45" s="1051"/>
      <c r="AD45" s="1052"/>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20"/>
      <c r="I46" s="1020"/>
      <c r="J46" s="1020"/>
      <c r="K46" s="1020"/>
      <c r="L46" s="1020"/>
      <c r="M46" s="1020"/>
      <c r="N46" s="1020"/>
      <c r="O46" s="1021"/>
      <c r="P46" s="99"/>
      <c r="Q46" s="1028"/>
      <c r="R46" s="1028"/>
      <c r="S46" s="1028"/>
      <c r="T46" s="1028"/>
      <c r="U46" s="1028"/>
      <c r="V46" s="1028"/>
      <c r="W46" s="1028"/>
      <c r="X46" s="1029"/>
      <c r="Y46" s="1038" t="s">
        <v>12</v>
      </c>
      <c r="Z46" s="1039"/>
      <c r="AA46" s="1040"/>
      <c r="AB46" s="458"/>
      <c r="AC46" s="1042"/>
      <c r="AD46" s="1042"/>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22"/>
      <c r="H47" s="1023"/>
      <c r="I47" s="1023"/>
      <c r="J47" s="1023"/>
      <c r="K47" s="1023"/>
      <c r="L47" s="1023"/>
      <c r="M47" s="1023"/>
      <c r="N47" s="1023"/>
      <c r="O47" s="1024"/>
      <c r="P47" s="1030"/>
      <c r="Q47" s="1030"/>
      <c r="R47" s="1030"/>
      <c r="S47" s="1030"/>
      <c r="T47" s="1030"/>
      <c r="U47" s="1030"/>
      <c r="V47" s="1030"/>
      <c r="W47" s="1030"/>
      <c r="X47" s="1031"/>
      <c r="Y47" s="412" t="s">
        <v>54</v>
      </c>
      <c r="Z47" s="1035"/>
      <c r="AA47" s="1036"/>
      <c r="AB47" s="520"/>
      <c r="AC47" s="1041"/>
      <c r="AD47" s="104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594" t="s">
        <v>301</v>
      </c>
      <c r="AC48" s="1037"/>
      <c r="AD48" s="1037"/>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43"/>
      <c r="Z51" s="833"/>
      <c r="AA51" s="834"/>
      <c r="AB51" s="554" t="s">
        <v>11</v>
      </c>
      <c r="AC51" s="1048"/>
      <c r="AD51" s="1049"/>
      <c r="AE51" s="1053" t="s">
        <v>357</v>
      </c>
      <c r="AF51" s="1053"/>
      <c r="AG51" s="1053"/>
      <c r="AH51" s="1053"/>
      <c r="AI51" s="1053" t="s">
        <v>363</v>
      </c>
      <c r="AJ51" s="1053"/>
      <c r="AK51" s="1053"/>
      <c r="AL51" s="1053"/>
      <c r="AM51" s="1053" t="s">
        <v>472</v>
      </c>
      <c r="AN51" s="1053"/>
      <c r="AO51" s="1053"/>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44"/>
      <c r="Z52" s="1045"/>
      <c r="AA52" s="1046"/>
      <c r="AB52" s="1050"/>
      <c r="AC52" s="1051"/>
      <c r="AD52" s="1052"/>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20"/>
      <c r="I53" s="1020"/>
      <c r="J53" s="1020"/>
      <c r="K53" s="1020"/>
      <c r="L53" s="1020"/>
      <c r="M53" s="1020"/>
      <c r="N53" s="1020"/>
      <c r="O53" s="1021"/>
      <c r="P53" s="99"/>
      <c r="Q53" s="1028"/>
      <c r="R53" s="1028"/>
      <c r="S53" s="1028"/>
      <c r="T53" s="1028"/>
      <c r="U53" s="1028"/>
      <c r="V53" s="1028"/>
      <c r="W53" s="1028"/>
      <c r="X53" s="1029"/>
      <c r="Y53" s="1038" t="s">
        <v>12</v>
      </c>
      <c r="Z53" s="1039"/>
      <c r="AA53" s="1040"/>
      <c r="AB53" s="458"/>
      <c r="AC53" s="1042"/>
      <c r="AD53" s="1042"/>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22"/>
      <c r="H54" s="1023"/>
      <c r="I54" s="1023"/>
      <c r="J54" s="1023"/>
      <c r="K54" s="1023"/>
      <c r="L54" s="1023"/>
      <c r="M54" s="1023"/>
      <c r="N54" s="1023"/>
      <c r="O54" s="1024"/>
      <c r="P54" s="1030"/>
      <c r="Q54" s="1030"/>
      <c r="R54" s="1030"/>
      <c r="S54" s="1030"/>
      <c r="T54" s="1030"/>
      <c r="U54" s="1030"/>
      <c r="V54" s="1030"/>
      <c r="W54" s="1030"/>
      <c r="X54" s="1031"/>
      <c r="Y54" s="412" t="s">
        <v>54</v>
      </c>
      <c r="Z54" s="1035"/>
      <c r="AA54" s="1036"/>
      <c r="AB54" s="520"/>
      <c r="AC54" s="1041"/>
      <c r="AD54" s="104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594" t="s">
        <v>301</v>
      </c>
      <c r="AC55" s="1037"/>
      <c r="AD55" s="1037"/>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43"/>
      <c r="Z58" s="833"/>
      <c r="AA58" s="834"/>
      <c r="AB58" s="1047" t="s">
        <v>11</v>
      </c>
      <c r="AC58" s="1048"/>
      <c r="AD58" s="1049"/>
      <c r="AE58" s="1053" t="s">
        <v>357</v>
      </c>
      <c r="AF58" s="1053"/>
      <c r="AG58" s="1053"/>
      <c r="AH58" s="1053"/>
      <c r="AI58" s="1053" t="s">
        <v>363</v>
      </c>
      <c r="AJ58" s="1053"/>
      <c r="AK58" s="1053"/>
      <c r="AL58" s="1053"/>
      <c r="AM58" s="1053" t="s">
        <v>472</v>
      </c>
      <c r="AN58" s="1053"/>
      <c r="AO58" s="1053"/>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44"/>
      <c r="Z59" s="1045"/>
      <c r="AA59" s="1046"/>
      <c r="AB59" s="1050"/>
      <c r="AC59" s="1051"/>
      <c r="AD59" s="1052"/>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20"/>
      <c r="I60" s="1020"/>
      <c r="J60" s="1020"/>
      <c r="K60" s="1020"/>
      <c r="L60" s="1020"/>
      <c r="M60" s="1020"/>
      <c r="N60" s="1020"/>
      <c r="O60" s="1021"/>
      <c r="P60" s="99"/>
      <c r="Q60" s="1028"/>
      <c r="R60" s="1028"/>
      <c r="S60" s="1028"/>
      <c r="T60" s="1028"/>
      <c r="U60" s="1028"/>
      <c r="V60" s="1028"/>
      <c r="W60" s="1028"/>
      <c r="X60" s="1029"/>
      <c r="Y60" s="1038" t="s">
        <v>12</v>
      </c>
      <c r="Z60" s="1039"/>
      <c r="AA60" s="1040"/>
      <c r="AB60" s="458"/>
      <c r="AC60" s="1042"/>
      <c r="AD60" s="1042"/>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22"/>
      <c r="H61" s="1023"/>
      <c r="I61" s="1023"/>
      <c r="J61" s="1023"/>
      <c r="K61" s="1023"/>
      <c r="L61" s="1023"/>
      <c r="M61" s="1023"/>
      <c r="N61" s="1023"/>
      <c r="O61" s="1024"/>
      <c r="P61" s="1030"/>
      <c r="Q61" s="1030"/>
      <c r="R61" s="1030"/>
      <c r="S61" s="1030"/>
      <c r="T61" s="1030"/>
      <c r="U61" s="1030"/>
      <c r="V61" s="1030"/>
      <c r="W61" s="1030"/>
      <c r="X61" s="1031"/>
      <c r="Y61" s="412" t="s">
        <v>54</v>
      </c>
      <c r="Z61" s="1035"/>
      <c r="AA61" s="1036"/>
      <c r="AB61" s="520"/>
      <c r="AC61" s="1041"/>
      <c r="AD61" s="104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594" t="s">
        <v>301</v>
      </c>
      <c r="AC62" s="1037"/>
      <c r="AD62" s="1037"/>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43"/>
      <c r="Z65" s="833"/>
      <c r="AA65" s="834"/>
      <c r="AB65" s="1047" t="s">
        <v>11</v>
      </c>
      <c r="AC65" s="1048"/>
      <c r="AD65" s="1049"/>
      <c r="AE65" s="1053" t="s">
        <v>357</v>
      </c>
      <c r="AF65" s="1053"/>
      <c r="AG65" s="1053"/>
      <c r="AH65" s="1053"/>
      <c r="AI65" s="1053" t="s">
        <v>363</v>
      </c>
      <c r="AJ65" s="1053"/>
      <c r="AK65" s="1053"/>
      <c r="AL65" s="1053"/>
      <c r="AM65" s="1053" t="s">
        <v>472</v>
      </c>
      <c r="AN65" s="1053"/>
      <c r="AO65" s="1053"/>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44"/>
      <c r="Z66" s="1045"/>
      <c r="AA66" s="1046"/>
      <c r="AB66" s="1050"/>
      <c r="AC66" s="1051"/>
      <c r="AD66" s="1052"/>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20"/>
      <c r="I67" s="1020"/>
      <c r="J67" s="1020"/>
      <c r="K67" s="1020"/>
      <c r="L67" s="1020"/>
      <c r="M67" s="1020"/>
      <c r="N67" s="1020"/>
      <c r="O67" s="1021"/>
      <c r="P67" s="99"/>
      <c r="Q67" s="1028"/>
      <c r="R67" s="1028"/>
      <c r="S67" s="1028"/>
      <c r="T67" s="1028"/>
      <c r="U67" s="1028"/>
      <c r="V67" s="1028"/>
      <c r="W67" s="1028"/>
      <c r="X67" s="1029"/>
      <c r="Y67" s="1038" t="s">
        <v>12</v>
      </c>
      <c r="Z67" s="1039"/>
      <c r="AA67" s="1040"/>
      <c r="AB67" s="458"/>
      <c r="AC67" s="1042"/>
      <c r="AD67" s="1042"/>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22"/>
      <c r="H68" s="1023"/>
      <c r="I68" s="1023"/>
      <c r="J68" s="1023"/>
      <c r="K68" s="1023"/>
      <c r="L68" s="1023"/>
      <c r="M68" s="1023"/>
      <c r="N68" s="1023"/>
      <c r="O68" s="1024"/>
      <c r="P68" s="1030"/>
      <c r="Q68" s="1030"/>
      <c r="R68" s="1030"/>
      <c r="S68" s="1030"/>
      <c r="T68" s="1030"/>
      <c r="U68" s="1030"/>
      <c r="V68" s="1030"/>
      <c r="W68" s="1030"/>
      <c r="X68" s="1031"/>
      <c r="Y68" s="412" t="s">
        <v>54</v>
      </c>
      <c r="Z68" s="1035"/>
      <c r="AA68" s="1036"/>
      <c r="AB68" s="520"/>
      <c r="AC68" s="1041"/>
      <c r="AD68" s="1041"/>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25"/>
      <c r="H69" s="1026"/>
      <c r="I69" s="1026"/>
      <c r="J69" s="1026"/>
      <c r="K69" s="1026"/>
      <c r="L69" s="1026"/>
      <c r="M69" s="1026"/>
      <c r="N69" s="1026"/>
      <c r="O69" s="1027"/>
      <c r="P69" s="1032"/>
      <c r="Q69" s="1032"/>
      <c r="R69" s="1032"/>
      <c r="S69" s="1032"/>
      <c r="T69" s="1032"/>
      <c r="U69" s="1032"/>
      <c r="V69" s="1032"/>
      <c r="W69" s="1032"/>
      <c r="X69" s="1033"/>
      <c r="Y69" s="412" t="s">
        <v>13</v>
      </c>
      <c r="Z69" s="1035"/>
      <c r="AA69" s="1036"/>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19" t="s">
        <v>17</v>
      </c>
      <c r="H3" s="668"/>
      <c r="I3" s="668"/>
      <c r="J3" s="668"/>
      <c r="K3" s="668"/>
      <c r="L3" s="667" t="s">
        <v>18</v>
      </c>
      <c r="M3" s="668"/>
      <c r="N3" s="668"/>
      <c r="O3" s="668"/>
      <c r="P3" s="668"/>
      <c r="Q3" s="668"/>
      <c r="R3" s="668"/>
      <c r="S3" s="668"/>
      <c r="T3" s="668"/>
      <c r="U3" s="668"/>
      <c r="V3" s="668"/>
      <c r="W3" s="668"/>
      <c r="X3" s="669"/>
      <c r="Y3" s="653" t="s">
        <v>19</v>
      </c>
      <c r="Z3" s="654"/>
      <c r="AA3" s="654"/>
      <c r="AB3" s="802"/>
      <c r="AC3" s="819"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66"/>
      <c r="B4" s="1067"/>
      <c r="C4" s="1067"/>
      <c r="D4" s="1067"/>
      <c r="E4" s="1067"/>
      <c r="F4" s="1068"/>
      <c r="G4" s="670"/>
      <c r="H4" s="671"/>
      <c r="I4" s="671"/>
      <c r="J4" s="671"/>
      <c r="K4" s="672"/>
      <c r="L4" s="664"/>
      <c r="M4" s="665"/>
      <c r="N4" s="665"/>
      <c r="O4" s="665"/>
      <c r="P4" s="665"/>
      <c r="Q4" s="665"/>
      <c r="R4" s="665"/>
      <c r="S4" s="665"/>
      <c r="T4" s="665"/>
      <c r="U4" s="665"/>
      <c r="V4" s="665"/>
      <c r="W4" s="665"/>
      <c r="X4" s="666"/>
      <c r="Y4" s="385"/>
      <c r="Z4" s="386"/>
      <c r="AA4" s="386"/>
      <c r="AB4" s="809"/>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66"/>
      <c r="B5" s="1067"/>
      <c r="C5" s="1067"/>
      <c r="D5" s="1067"/>
      <c r="E5" s="1067"/>
      <c r="F5" s="106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6"/>
      <c r="B6" s="1067"/>
      <c r="C6" s="1067"/>
      <c r="D6" s="1067"/>
      <c r="E6" s="1067"/>
      <c r="F6" s="106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6"/>
      <c r="B7" s="1067"/>
      <c r="C7" s="1067"/>
      <c r="D7" s="1067"/>
      <c r="E7" s="1067"/>
      <c r="F7" s="106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6"/>
      <c r="B8" s="1067"/>
      <c r="C8" s="1067"/>
      <c r="D8" s="1067"/>
      <c r="E8" s="1067"/>
      <c r="F8" s="106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6"/>
      <c r="B9" s="1067"/>
      <c r="C9" s="1067"/>
      <c r="D9" s="1067"/>
      <c r="E9" s="1067"/>
      <c r="F9" s="106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6"/>
      <c r="B10" s="1067"/>
      <c r="C10" s="1067"/>
      <c r="D10" s="1067"/>
      <c r="E10" s="1067"/>
      <c r="F10" s="106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6"/>
      <c r="B11" s="1067"/>
      <c r="C11" s="1067"/>
      <c r="D11" s="1067"/>
      <c r="E11" s="1067"/>
      <c r="F11" s="106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6"/>
      <c r="B12" s="1067"/>
      <c r="C12" s="1067"/>
      <c r="D12" s="1067"/>
      <c r="E12" s="1067"/>
      <c r="F12" s="106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6"/>
      <c r="B13" s="1067"/>
      <c r="C13" s="1067"/>
      <c r="D13" s="1067"/>
      <c r="E13" s="1067"/>
      <c r="F13" s="106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6"/>
      <c r="B14" s="1067"/>
      <c r="C14" s="1067"/>
      <c r="D14" s="1067"/>
      <c r="E14" s="1067"/>
      <c r="F14" s="106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6"/>
      <c r="B15" s="1067"/>
      <c r="C15" s="1067"/>
      <c r="D15" s="1067"/>
      <c r="E15" s="1067"/>
      <c r="F15" s="1068"/>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66"/>
      <c r="B16" s="1067"/>
      <c r="C16" s="1067"/>
      <c r="D16" s="1067"/>
      <c r="E16" s="1067"/>
      <c r="F16" s="1068"/>
      <c r="G16" s="819"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2"/>
      <c r="AC16" s="819"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66"/>
      <c r="B17" s="1067"/>
      <c r="C17" s="1067"/>
      <c r="D17" s="1067"/>
      <c r="E17" s="1067"/>
      <c r="F17" s="1068"/>
      <c r="G17" s="670"/>
      <c r="H17" s="671"/>
      <c r="I17" s="671"/>
      <c r="J17" s="671"/>
      <c r="K17" s="672"/>
      <c r="L17" s="664"/>
      <c r="M17" s="665"/>
      <c r="N17" s="665"/>
      <c r="O17" s="665"/>
      <c r="P17" s="665"/>
      <c r="Q17" s="665"/>
      <c r="R17" s="665"/>
      <c r="S17" s="665"/>
      <c r="T17" s="665"/>
      <c r="U17" s="665"/>
      <c r="V17" s="665"/>
      <c r="W17" s="665"/>
      <c r="X17" s="666"/>
      <c r="Y17" s="385"/>
      <c r="Z17" s="386"/>
      <c r="AA17" s="386"/>
      <c r="AB17" s="809"/>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66"/>
      <c r="B18" s="1067"/>
      <c r="C18" s="1067"/>
      <c r="D18" s="1067"/>
      <c r="E18" s="1067"/>
      <c r="F18" s="106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6"/>
      <c r="B19" s="1067"/>
      <c r="C19" s="1067"/>
      <c r="D19" s="1067"/>
      <c r="E19" s="1067"/>
      <c r="F19" s="106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6"/>
      <c r="B20" s="1067"/>
      <c r="C20" s="1067"/>
      <c r="D20" s="1067"/>
      <c r="E20" s="1067"/>
      <c r="F20" s="106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6"/>
      <c r="B21" s="1067"/>
      <c r="C21" s="1067"/>
      <c r="D21" s="1067"/>
      <c r="E21" s="1067"/>
      <c r="F21" s="106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6"/>
      <c r="B22" s="1067"/>
      <c r="C22" s="1067"/>
      <c r="D22" s="1067"/>
      <c r="E22" s="1067"/>
      <c r="F22" s="106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6"/>
      <c r="B23" s="1067"/>
      <c r="C23" s="1067"/>
      <c r="D23" s="1067"/>
      <c r="E23" s="1067"/>
      <c r="F23" s="106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6"/>
      <c r="B24" s="1067"/>
      <c r="C24" s="1067"/>
      <c r="D24" s="1067"/>
      <c r="E24" s="1067"/>
      <c r="F24" s="106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6"/>
      <c r="B25" s="1067"/>
      <c r="C25" s="1067"/>
      <c r="D25" s="1067"/>
      <c r="E25" s="1067"/>
      <c r="F25" s="106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6"/>
      <c r="B26" s="1067"/>
      <c r="C26" s="1067"/>
      <c r="D26" s="1067"/>
      <c r="E26" s="1067"/>
      <c r="F26" s="106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6"/>
      <c r="B27" s="1067"/>
      <c r="C27" s="1067"/>
      <c r="D27" s="1067"/>
      <c r="E27" s="1067"/>
      <c r="F27" s="106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6"/>
      <c r="B28" s="1067"/>
      <c r="C28" s="1067"/>
      <c r="D28" s="1067"/>
      <c r="E28" s="1067"/>
      <c r="F28" s="1068"/>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66"/>
      <c r="B29" s="1067"/>
      <c r="C29" s="1067"/>
      <c r="D29" s="1067"/>
      <c r="E29" s="1067"/>
      <c r="F29" s="1068"/>
      <c r="G29" s="819"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2"/>
      <c r="AC29" s="819"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66"/>
      <c r="B30" s="1067"/>
      <c r="C30" s="1067"/>
      <c r="D30" s="1067"/>
      <c r="E30" s="1067"/>
      <c r="F30" s="1068"/>
      <c r="G30" s="670"/>
      <c r="H30" s="671"/>
      <c r="I30" s="671"/>
      <c r="J30" s="671"/>
      <c r="K30" s="672"/>
      <c r="L30" s="664"/>
      <c r="M30" s="665"/>
      <c r="N30" s="665"/>
      <c r="O30" s="665"/>
      <c r="P30" s="665"/>
      <c r="Q30" s="665"/>
      <c r="R30" s="665"/>
      <c r="S30" s="665"/>
      <c r="T30" s="665"/>
      <c r="U30" s="665"/>
      <c r="V30" s="665"/>
      <c r="W30" s="665"/>
      <c r="X30" s="666"/>
      <c r="Y30" s="385"/>
      <c r="Z30" s="386"/>
      <c r="AA30" s="386"/>
      <c r="AB30" s="809"/>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66"/>
      <c r="B31" s="1067"/>
      <c r="C31" s="1067"/>
      <c r="D31" s="1067"/>
      <c r="E31" s="1067"/>
      <c r="F31" s="106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6"/>
      <c r="B32" s="1067"/>
      <c r="C32" s="1067"/>
      <c r="D32" s="1067"/>
      <c r="E32" s="1067"/>
      <c r="F32" s="106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6"/>
      <c r="B33" s="1067"/>
      <c r="C33" s="1067"/>
      <c r="D33" s="1067"/>
      <c r="E33" s="1067"/>
      <c r="F33" s="106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6"/>
      <c r="B34" s="1067"/>
      <c r="C34" s="1067"/>
      <c r="D34" s="1067"/>
      <c r="E34" s="1067"/>
      <c r="F34" s="106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6"/>
      <c r="B35" s="1067"/>
      <c r="C35" s="1067"/>
      <c r="D35" s="1067"/>
      <c r="E35" s="1067"/>
      <c r="F35" s="106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6"/>
      <c r="B36" s="1067"/>
      <c r="C36" s="1067"/>
      <c r="D36" s="1067"/>
      <c r="E36" s="1067"/>
      <c r="F36" s="106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6"/>
      <c r="B37" s="1067"/>
      <c r="C37" s="1067"/>
      <c r="D37" s="1067"/>
      <c r="E37" s="1067"/>
      <c r="F37" s="106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6"/>
      <c r="B38" s="1067"/>
      <c r="C38" s="1067"/>
      <c r="D38" s="1067"/>
      <c r="E38" s="1067"/>
      <c r="F38" s="106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6"/>
      <c r="B39" s="1067"/>
      <c r="C39" s="1067"/>
      <c r="D39" s="1067"/>
      <c r="E39" s="1067"/>
      <c r="F39" s="106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6"/>
      <c r="B40" s="1067"/>
      <c r="C40" s="1067"/>
      <c r="D40" s="1067"/>
      <c r="E40" s="1067"/>
      <c r="F40" s="106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6"/>
      <c r="B41" s="1067"/>
      <c r="C41" s="1067"/>
      <c r="D41" s="1067"/>
      <c r="E41" s="1067"/>
      <c r="F41" s="1068"/>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66"/>
      <c r="B42" s="1067"/>
      <c r="C42" s="1067"/>
      <c r="D42" s="1067"/>
      <c r="E42" s="1067"/>
      <c r="F42" s="1068"/>
      <c r="G42" s="819"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2"/>
      <c r="AC42" s="819"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66"/>
      <c r="B43" s="1067"/>
      <c r="C43" s="1067"/>
      <c r="D43" s="1067"/>
      <c r="E43" s="1067"/>
      <c r="F43" s="1068"/>
      <c r="G43" s="670"/>
      <c r="H43" s="671"/>
      <c r="I43" s="671"/>
      <c r="J43" s="671"/>
      <c r="K43" s="672"/>
      <c r="L43" s="664"/>
      <c r="M43" s="665"/>
      <c r="N43" s="665"/>
      <c r="O43" s="665"/>
      <c r="P43" s="665"/>
      <c r="Q43" s="665"/>
      <c r="R43" s="665"/>
      <c r="S43" s="665"/>
      <c r="T43" s="665"/>
      <c r="U43" s="665"/>
      <c r="V43" s="665"/>
      <c r="W43" s="665"/>
      <c r="X43" s="666"/>
      <c r="Y43" s="385"/>
      <c r="Z43" s="386"/>
      <c r="AA43" s="386"/>
      <c r="AB43" s="809"/>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66"/>
      <c r="B44" s="1067"/>
      <c r="C44" s="1067"/>
      <c r="D44" s="1067"/>
      <c r="E44" s="1067"/>
      <c r="F44" s="106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6"/>
      <c r="B45" s="1067"/>
      <c r="C45" s="1067"/>
      <c r="D45" s="1067"/>
      <c r="E45" s="1067"/>
      <c r="F45" s="106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6"/>
      <c r="B46" s="1067"/>
      <c r="C46" s="1067"/>
      <c r="D46" s="1067"/>
      <c r="E46" s="1067"/>
      <c r="F46" s="106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6"/>
      <c r="B47" s="1067"/>
      <c r="C47" s="1067"/>
      <c r="D47" s="1067"/>
      <c r="E47" s="1067"/>
      <c r="F47" s="106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6"/>
      <c r="B48" s="1067"/>
      <c r="C48" s="1067"/>
      <c r="D48" s="1067"/>
      <c r="E48" s="1067"/>
      <c r="F48" s="106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6"/>
      <c r="B49" s="1067"/>
      <c r="C49" s="1067"/>
      <c r="D49" s="1067"/>
      <c r="E49" s="1067"/>
      <c r="F49" s="106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6"/>
      <c r="B50" s="1067"/>
      <c r="C50" s="1067"/>
      <c r="D50" s="1067"/>
      <c r="E50" s="1067"/>
      <c r="F50" s="106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6"/>
      <c r="B51" s="1067"/>
      <c r="C51" s="1067"/>
      <c r="D51" s="1067"/>
      <c r="E51" s="1067"/>
      <c r="F51" s="106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6"/>
      <c r="B52" s="1067"/>
      <c r="C52" s="1067"/>
      <c r="D52" s="1067"/>
      <c r="E52" s="1067"/>
      <c r="F52" s="106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66"/>
      <c r="B56" s="1067"/>
      <c r="C56" s="1067"/>
      <c r="D56" s="1067"/>
      <c r="E56" s="1067"/>
      <c r="F56" s="1068"/>
      <c r="G56" s="819"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2"/>
      <c r="AC56" s="819"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66"/>
      <c r="B57" s="1067"/>
      <c r="C57" s="1067"/>
      <c r="D57" s="1067"/>
      <c r="E57" s="1067"/>
      <c r="F57" s="1068"/>
      <c r="G57" s="670"/>
      <c r="H57" s="671"/>
      <c r="I57" s="671"/>
      <c r="J57" s="671"/>
      <c r="K57" s="672"/>
      <c r="L57" s="664"/>
      <c r="M57" s="665"/>
      <c r="N57" s="665"/>
      <c r="O57" s="665"/>
      <c r="P57" s="665"/>
      <c r="Q57" s="665"/>
      <c r="R57" s="665"/>
      <c r="S57" s="665"/>
      <c r="T57" s="665"/>
      <c r="U57" s="665"/>
      <c r="V57" s="665"/>
      <c r="W57" s="665"/>
      <c r="X57" s="666"/>
      <c r="Y57" s="385"/>
      <c r="Z57" s="386"/>
      <c r="AA57" s="386"/>
      <c r="AB57" s="809"/>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66"/>
      <c r="B58" s="1067"/>
      <c r="C58" s="1067"/>
      <c r="D58" s="1067"/>
      <c r="E58" s="1067"/>
      <c r="F58" s="106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6"/>
      <c r="B59" s="1067"/>
      <c r="C59" s="1067"/>
      <c r="D59" s="1067"/>
      <c r="E59" s="1067"/>
      <c r="F59" s="106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6"/>
      <c r="B60" s="1067"/>
      <c r="C60" s="1067"/>
      <c r="D60" s="1067"/>
      <c r="E60" s="1067"/>
      <c r="F60" s="106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6"/>
      <c r="B61" s="1067"/>
      <c r="C61" s="1067"/>
      <c r="D61" s="1067"/>
      <c r="E61" s="1067"/>
      <c r="F61" s="106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6"/>
      <c r="B62" s="1067"/>
      <c r="C62" s="1067"/>
      <c r="D62" s="1067"/>
      <c r="E62" s="1067"/>
      <c r="F62" s="106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6"/>
      <c r="B63" s="1067"/>
      <c r="C63" s="1067"/>
      <c r="D63" s="1067"/>
      <c r="E63" s="1067"/>
      <c r="F63" s="106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6"/>
      <c r="B64" s="1067"/>
      <c r="C64" s="1067"/>
      <c r="D64" s="1067"/>
      <c r="E64" s="1067"/>
      <c r="F64" s="106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6"/>
      <c r="B65" s="1067"/>
      <c r="C65" s="1067"/>
      <c r="D65" s="1067"/>
      <c r="E65" s="1067"/>
      <c r="F65" s="106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6"/>
      <c r="B66" s="1067"/>
      <c r="C66" s="1067"/>
      <c r="D66" s="1067"/>
      <c r="E66" s="1067"/>
      <c r="F66" s="106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6"/>
      <c r="B67" s="1067"/>
      <c r="C67" s="1067"/>
      <c r="D67" s="1067"/>
      <c r="E67" s="1067"/>
      <c r="F67" s="106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6"/>
      <c r="B68" s="1067"/>
      <c r="C68" s="1067"/>
      <c r="D68" s="1067"/>
      <c r="E68" s="1067"/>
      <c r="F68" s="1068"/>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66"/>
      <c r="B69" s="1067"/>
      <c r="C69" s="1067"/>
      <c r="D69" s="1067"/>
      <c r="E69" s="1067"/>
      <c r="F69" s="1068"/>
      <c r="G69" s="819"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2"/>
      <c r="AC69" s="819"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66"/>
      <c r="B70" s="1067"/>
      <c r="C70" s="1067"/>
      <c r="D70" s="1067"/>
      <c r="E70" s="1067"/>
      <c r="F70" s="1068"/>
      <c r="G70" s="670"/>
      <c r="H70" s="671"/>
      <c r="I70" s="671"/>
      <c r="J70" s="671"/>
      <c r="K70" s="672"/>
      <c r="L70" s="664"/>
      <c r="M70" s="665"/>
      <c r="N70" s="665"/>
      <c r="O70" s="665"/>
      <c r="P70" s="665"/>
      <c r="Q70" s="665"/>
      <c r="R70" s="665"/>
      <c r="S70" s="665"/>
      <c r="T70" s="665"/>
      <c r="U70" s="665"/>
      <c r="V70" s="665"/>
      <c r="W70" s="665"/>
      <c r="X70" s="666"/>
      <c r="Y70" s="385"/>
      <c r="Z70" s="386"/>
      <c r="AA70" s="386"/>
      <c r="AB70" s="809"/>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66"/>
      <c r="B71" s="1067"/>
      <c r="C71" s="1067"/>
      <c r="D71" s="1067"/>
      <c r="E71" s="1067"/>
      <c r="F71" s="106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6"/>
      <c r="B72" s="1067"/>
      <c r="C72" s="1067"/>
      <c r="D72" s="1067"/>
      <c r="E72" s="1067"/>
      <c r="F72" s="106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6"/>
      <c r="B73" s="1067"/>
      <c r="C73" s="1067"/>
      <c r="D73" s="1067"/>
      <c r="E73" s="1067"/>
      <c r="F73" s="106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6"/>
      <c r="B74" s="1067"/>
      <c r="C74" s="1067"/>
      <c r="D74" s="1067"/>
      <c r="E74" s="1067"/>
      <c r="F74" s="106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6"/>
      <c r="B75" s="1067"/>
      <c r="C75" s="1067"/>
      <c r="D75" s="1067"/>
      <c r="E75" s="1067"/>
      <c r="F75" s="106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6"/>
      <c r="B76" s="1067"/>
      <c r="C76" s="1067"/>
      <c r="D76" s="1067"/>
      <c r="E76" s="1067"/>
      <c r="F76" s="106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6"/>
      <c r="B77" s="1067"/>
      <c r="C77" s="1067"/>
      <c r="D77" s="1067"/>
      <c r="E77" s="1067"/>
      <c r="F77" s="106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6"/>
      <c r="B78" s="1067"/>
      <c r="C78" s="1067"/>
      <c r="D78" s="1067"/>
      <c r="E78" s="1067"/>
      <c r="F78" s="106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6"/>
      <c r="B79" s="1067"/>
      <c r="C79" s="1067"/>
      <c r="D79" s="1067"/>
      <c r="E79" s="1067"/>
      <c r="F79" s="106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6"/>
      <c r="B80" s="1067"/>
      <c r="C80" s="1067"/>
      <c r="D80" s="1067"/>
      <c r="E80" s="1067"/>
      <c r="F80" s="106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6"/>
      <c r="B81" s="1067"/>
      <c r="C81" s="1067"/>
      <c r="D81" s="1067"/>
      <c r="E81" s="1067"/>
      <c r="F81" s="1068"/>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66"/>
      <c r="B82" s="1067"/>
      <c r="C82" s="1067"/>
      <c r="D82" s="1067"/>
      <c r="E82" s="1067"/>
      <c r="F82" s="1068"/>
      <c r="G82" s="819"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2"/>
      <c r="AC82" s="819"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66"/>
      <c r="B83" s="1067"/>
      <c r="C83" s="1067"/>
      <c r="D83" s="1067"/>
      <c r="E83" s="1067"/>
      <c r="F83" s="1068"/>
      <c r="G83" s="670"/>
      <c r="H83" s="671"/>
      <c r="I83" s="671"/>
      <c r="J83" s="671"/>
      <c r="K83" s="672"/>
      <c r="L83" s="664"/>
      <c r="M83" s="665"/>
      <c r="N83" s="665"/>
      <c r="O83" s="665"/>
      <c r="P83" s="665"/>
      <c r="Q83" s="665"/>
      <c r="R83" s="665"/>
      <c r="S83" s="665"/>
      <c r="T83" s="665"/>
      <c r="U83" s="665"/>
      <c r="V83" s="665"/>
      <c r="W83" s="665"/>
      <c r="X83" s="666"/>
      <c r="Y83" s="385"/>
      <c r="Z83" s="386"/>
      <c r="AA83" s="386"/>
      <c r="AB83" s="809"/>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66"/>
      <c r="B84" s="1067"/>
      <c r="C84" s="1067"/>
      <c r="D84" s="1067"/>
      <c r="E84" s="1067"/>
      <c r="F84" s="106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6"/>
      <c r="B85" s="1067"/>
      <c r="C85" s="1067"/>
      <c r="D85" s="1067"/>
      <c r="E85" s="1067"/>
      <c r="F85" s="106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6"/>
      <c r="B86" s="1067"/>
      <c r="C86" s="1067"/>
      <c r="D86" s="1067"/>
      <c r="E86" s="1067"/>
      <c r="F86" s="106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6"/>
      <c r="B87" s="1067"/>
      <c r="C87" s="1067"/>
      <c r="D87" s="1067"/>
      <c r="E87" s="1067"/>
      <c r="F87" s="106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6"/>
      <c r="B88" s="1067"/>
      <c r="C88" s="1067"/>
      <c r="D88" s="1067"/>
      <c r="E88" s="1067"/>
      <c r="F88" s="106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6"/>
      <c r="B89" s="1067"/>
      <c r="C89" s="1067"/>
      <c r="D89" s="1067"/>
      <c r="E89" s="1067"/>
      <c r="F89" s="106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6"/>
      <c r="B90" s="1067"/>
      <c r="C90" s="1067"/>
      <c r="D90" s="1067"/>
      <c r="E90" s="1067"/>
      <c r="F90" s="106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6"/>
      <c r="B91" s="1067"/>
      <c r="C91" s="1067"/>
      <c r="D91" s="1067"/>
      <c r="E91" s="1067"/>
      <c r="F91" s="106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6"/>
      <c r="B92" s="1067"/>
      <c r="C92" s="1067"/>
      <c r="D92" s="1067"/>
      <c r="E92" s="1067"/>
      <c r="F92" s="106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6"/>
      <c r="B93" s="1067"/>
      <c r="C93" s="1067"/>
      <c r="D93" s="1067"/>
      <c r="E93" s="1067"/>
      <c r="F93" s="106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6"/>
      <c r="B94" s="1067"/>
      <c r="C94" s="1067"/>
      <c r="D94" s="1067"/>
      <c r="E94" s="1067"/>
      <c r="F94" s="1068"/>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66"/>
      <c r="B95" s="1067"/>
      <c r="C95" s="1067"/>
      <c r="D95" s="1067"/>
      <c r="E95" s="1067"/>
      <c r="F95" s="1068"/>
      <c r="G95" s="819"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2"/>
      <c r="AC95" s="819"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66"/>
      <c r="B96" s="1067"/>
      <c r="C96" s="1067"/>
      <c r="D96" s="1067"/>
      <c r="E96" s="1067"/>
      <c r="F96" s="1068"/>
      <c r="G96" s="670"/>
      <c r="H96" s="671"/>
      <c r="I96" s="671"/>
      <c r="J96" s="671"/>
      <c r="K96" s="672"/>
      <c r="L96" s="664"/>
      <c r="M96" s="665"/>
      <c r="N96" s="665"/>
      <c r="O96" s="665"/>
      <c r="P96" s="665"/>
      <c r="Q96" s="665"/>
      <c r="R96" s="665"/>
      <c r="S96" s="665"/>
      <c r="T96" s="665"/>
      <c r="U96" s="665"/>
      <c r="V96" s="665"/>
      <c r="W96" s="665"/>
      <c r="X96" s="666"/>
      <c r="Y96" s="385"/>
      <c r="Z96" s="386"/>
      <c r="AA96" s="386"/>
      <c r="AB96" s="809"/>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66"/>
      <c r="B97" s="1067"/>
      <c r="C97" s="1067"/>
      <c r="D97" s="1067"/>
      <c r="E97" s="1067"/>
      <c r="F97" s="106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6"/>
      <c r="B98" s="1067"/>
      <c r="C98" s="1067"/>
      <c r="D98" s="1067"/>
      <c r="E98" s="1067"/>
      <c r="F98" s="106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6"/>
      <c r="B99" s="1067"/>
      <c r="C99" s="1067"/>
      <c r="D99" s="1067"/>
      <c r="E99" s="1067"/>
      <c r="F99" s="106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6"/>
      <c r="B100" s="1067"/>
      <c r="C100" s="1067"/>
      <c r="D100" s="1067"/>
      <c r="E100" s="1067"/>
      <c r="F100" s="106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6"/>
      <c r="B101" s="1067"/>
      <c r="C101" s="1067"/>
      <c r="D101" s="1067"/>
      <c r="E101" s="1067"/>
      <c r="F101" s="106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6"/>
      <c r="B102" s="1067"/>
      <c r="C102" s="1067"/>
      <c r="D102" s="1067"/>
      <c r="E102" s="1067"/>
      <c r="F102" s="106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6"/>
      <c r="B103" s="1067"/>
      <c r="C103" s="1067"/>
      <c r="D103" s="1067"/>
      <c r="E103" s="1067"/>
      <c r="F103" s="106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6"/>
      <c r="B104" s="1067"/>
      <c r="C104" s="1067"/>
      <c r="D104" s="1067"/>
      <c r="E104" s="1067"/>
      <c r="F104" s="106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6"/>
      <c r="B105" s="1067"/>
      <c r="C105" s="1067"/>
      <c r="D105" s="1067"/>
      <c r="E105" s="1067"/>
      <c r="F105" s="106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66"/>
      <c r="B109" s="1067"/>
      <c r="C109" s="1067"/>
      <c r="D109" s="1067"/>
      <c r="E109" s="1067"/>
      <c r="F109" s="1068"/>
      <c r="G109" s="819"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2"/>
      <c r="AC109" s="819"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66"/>
      <c r="B110" s="1067"/>
      <c r="C110" s="1067"/>
      <c r="D110" s="1067"/>
      <c r="E110" s="1067"/>
      <c r="F110" s="1068"/>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9"/>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66"/>
      <c r="B111" s="1067"/>
      <c r="C111" s="1067"/>
      <c r="D111" s="1067"/>
      <c r="E111" s="1067"/>
      <c r="F111" s="106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6"/>
      <c r="B112" s="1067"/>
      <c r="C112" s="1067"/>
      <c r="D112" s="1067"/>
      <c r="E112" s="1067"/>
      <c r="F112" s="106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6"/>
      <c r="B113" s="1067"/>
      <c r="C113" s="1067"/>
      <c r="D113" s="1067"/>
      <c r="E113" s="1067"/>
      <c r="F113" s="106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6"/>
      <c r="B114" s="1067"/>
      <c r="C114" s="1067"/>
      <c r="D114" s="1067"/>
      <c r="E114" s="1067"/>
      <c r="F114" s="106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6"/>
      <c r="B115" s="1067"/>
      <c r="C115" s="1067"/>
      <c r="D115" s="1067"/>
      <c r="E115" s="1067"/>
      <c r="F115" s="106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6"/>
      <c r="B116" s="1067"/>
      <c r="C116" s="1067"/>
      <c r="D116" s="1067"/>
      <c r="E116" s="1067"/>
      <c r="F116" s="106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6"/>
      <c r="B117" s="1067"/>
      <c r="C117" s="1067"/>
      <c r="D117" s="1067"/>
      <c r="E117" s="1067"/>
      <c r="F117" s="106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6"/>
      <c r="B118" s="1067"/>
      <c r="C118" s="1067"/>
      <c r="D118" s="1067"/>
      <c r="E118" s="1067"/>
      <c r="F118" s="106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6"/>
      <c r="B119" s="1067"/>
      <c r="C119" s="1067"/>
      <c r="D119" s="1067"/>
      <c r="E119" s="1067"/>
      <c r="F119" s="106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6"/>
      <c r="B120" s="1067"/>
      <c r="C120" s="1067"/>
      <c r="D120" s="1067"/>
      <c r="E120" s="1067"/>
      <c r="F120" s="106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6"/>
      <c r="B121" s="1067"/>
      <c r="C121" s="1067"/>
      <c r="D121" s="1067"/>
      <c r="E121" s="1067"/>
      <c r="F121" s="1068"/>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66"/>
      <c r="B122" s="1067"/>
      <c r="C122" s="1067"/>
      <c r="D122" s="1067"/>
      <c r="E122" s="1067"/>
      <c r="F122" s="1068"/>
      <c r="G122" s="819"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2"/>
      <c r="AC122" s="819"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66"/>
      <c r="B123" s="1067"/>
      <c r="C123" s="1067"/>
      <c r="D123" s="1067"/>
      <c r="E123" s="1067"/>
      <c r="F123" s="1068"/>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9"/>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66"/>
      <c r="B124" s="1067"/>
      <c r="C124" s="1067"/>
      <c r="D124" s="1067"/>
      <c r="E124" s="1067"/>
      <c r="F124" s="106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6"/>
      <c r="B125" s="1067"/>
      <c r="C125" s="1067"/>
      <c r="D125" s="1067"/>
      <c r="E125" s="1067"/>
      <c r="F125" s="106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6"/>
      <c r="B126" s="1067"/>
      <c r="C126" s="1067"/>
      <c r="D126" s="1067"/>
      <c r="E126" s="1067"/>
      <c r="F126" s="106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6"/>
      <c r="B127" s="1067"/>
      <c r="C127" s="1067"/>
      <c r="D127" s="1067"/>
      <c r="E127" s="1067"/>
      <c r="F127" s="106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6"/>
      <c r="B128" s="1067"/>
      <c r="C128" s="1067"/>
      <c r="D128" s="1067"/>
      <c r="E128" s="1067"/>
      <c r="F128" s="106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6"/>
      <c r="B129" s="1067"/>
      <c r="C129" s="1067"/>
      <c r="D129" s="1067"/>
      <c r="E129" s="1067"/>
      <c r="F129" s="106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6"/>
      <c r="B130" s="1067"/>
      <c r="C130" s="1067"/>
      <c r="D130" s="1067"/>
      <c r="E130" s="1067"/>
      <c r="F130" s="106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6"/>
      <c r="B131" s="1067"/>
      <c r="C131" s="1067"/>
      <c r="D131" s="1067"/>
      <c r="E131" s="1067"/>
      <c r="F131" s="106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6"/>
      <c r="B132" s="1067"/>
      <c r="C132" s="1067"/>
      <c r="D132" s="1067"/>
      <c r="E132" s="1067"/>
      <c r="F132" s="106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6"/>
      <c r="B133" s="1067"/>
      <c r="C133" s="1067"/>
      <c r="D133" s="1067"/>
      <c r="E133" s="1067"/>
      <c r="F133" s="106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6"/>
      <c r="B134" s="1067"/>
      <c r="C134" s="1067"/>
      <c r="D134" s="1067"/>
      <c r="E134" s="1067"/>
      <c r="F134" s="1068"/>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66"/>
      <c r="B135" s="1067"/>
      <c r="C135" s="1067"/>
      <c r="D135" s="1067"/>
      <c r="E135" s="1067"/>
      <c r="F135" s="1068"/>
      <c r="G135" s="819"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2"/>
      <c r="AC135" s="819"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66"/>
      <c r="B136" s="1067"/>
      <c r="C136" s="1067"/>
      <c r="D136" s="1067"/>
      <c r="E136" s="1067"/>
      <c r="F136" s="1068"/>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9"/>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66"/>
      <c r="B137" s="1067"/>
      <c r="C137" s="1067"/>
      <c r="D137" s="1067"/>
      <c r="E137" s="1067"/>
      <c r="F137" s="106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6"/>
      <c r="B138" s="1067"/>
      <c r="C138" s="1067"/>
      <c r="D138" s="1067"/>
      <c r="E138" s="1067"/>
      <c r="F138" s="106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6"/>
      <c r="B139" s="1067"/>
      <c r="C139" s="1067"/>
      <c r="D139" s="1067"/>
      <c r="E139" s="1067"/>
      <c r="F139" s="106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6"/>
      <c r="B140" s="1067"/>
      <c r="C140" s="1067"/>
      <c r="D140" s="1067"/>
      <c r="E140" s="1067"/>
      <c r="F140" s="106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6"/>
      <c r="B141" s="1067"/>
      <c r="C141" s="1067"/>
      <c r="D141" s="1067"/>
      <c r="E141" s="1067"/>
      <c r="F141" s="106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6"/>
      <c r="B142" s="1067"/>
      <c r="C142" s="1067"/>
      <c r="D142" s="1067"/>
      <c r="E142" s="1067"/>
      <c r="F142" s="106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6"/>
      <c r="B143" s="1067"/>
      <c r="C143" s="1067"/>
      <c r="D143" s="1067"/>
      <c r="E143" s="1067"/>
      <c r="F143" s="106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6"/>
      <c r="B144" s="1067"/>
      <c r="C144" s="1067"/>
      <c r="D144" s="1067"/>
      <c r="E144" s="1067"/>
      <c r="F144" s="106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6"/>
      <c r="B145" s="1067"/>
      <c r="C145" s="1067"/>
      <c r="D145" s="1067"/>
      <c r="E145" s="1067"/>
      <c r="F145" s="106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6"/>
      <c r="B146" s="1067"/>
      <c r="C146" s="1067"/>
      <c r="D146" s="1067"/>
      <c r="E146" s="1067"/>
      <c r="F146" s="106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6"/>
      <c r="B147" s="1067"/>
      <c r="C147" s="1067"/>
      <c r="D147" s="1067"/>
      <c r="E147" s="1067"/>
      <c r="F147" s="1068"/>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66"/>
      <c r="B148" s="1067"/>
      <c r="C148" s="1067"/>
      <c r="D148" s="1067"/>
      <c r="E148" s="1067"/>
      <c r="F148" s="1068"/>
      <c r="G148" s="819"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2"/>
      <c r="AC148" s="819"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66"/>
      <c r="B149" s="1067"/>
      <c r="C149" s="1067"/>
      <c r="D149" s="1067"/>
      <c r="E149" s="1067"/>
      <c r="F149" s="1068"/>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9"/>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66"/>
      <c r="B150" s="1067"/>
      <c r="C150" s="1067"/>
      <c r="D150" s="1067"/>
      <c r="E150" s="1067"/>
      <c r="F150" s="106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6"/>
      <c r="B151" s="1067"/>
      <c r="C151" s="1067"/>
      <c r="D151" s="1067"/>
      <c r="E151" s="1067"/>
      <c r="F151" s="106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6"/>
      <c r="B152" s="1067"/>
      <c r="C152" s="1067"/>
      <c r="D152" s="1067"/>
      <c r="E152" s="1067"/>
      <c r="F152" s="106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6"/>
      <c r="B153" s="1067"/>
      <c r="C153" s="1067"/>
      <c r="D153" s="1067"/>
      <c r="E153" s="1067"/>
      <c r="F153" s="106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6"/>
      <c r="B154" s="1067"/>
      <c r="C154" s="1067"/>
      <c r="D154" s="1067"/>
      <c r="E154" s="1067"/>
      <c r="F154" s="106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6"/>
      <c r="B155" s="1067"/>
      <c r="C155" s="1067"/>
      <c r="D155" s="1067"/>
      <c r="E155" s="1067"/>
      <c r="F155" s="106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6"/>
      <c r="B156" s="1067"/>
      <c r="C156" s="1067"/>
      <c r="D156" s="1067"/>
      <c r="E156" s="1067"/>
      <c r="F156" s="106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6"/>
      <c r="B157" s="1067"/>
      <c r="C157" s="1067"/>
      <c r="D157" s="1067"/>
      <c r="E157" s="1067"/>
      <c r="F157" s="106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6"/>
      <c r="B158" s="1067"/>
      <c r="C158" s="1067"/>
      <c r="D158" s="1067"/>
      <c r="E158" s="1067"/>
      <c r="F158" s="106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66"/>
      <c r="B162" s="1067"/>
      <c r="C162" s="1067"/>
      <c r="D162" s="1067"/>
      <c r="E162" s="1067"/>
      <c r="F162" s="1068"/>
      <c r="G162" s="819"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2"/>
      <c r="AC162" s="819"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66"/>
      <c r="B163" s="1067"/>
      <c r="C163" s="1067"/>
      <c r="D163" s="1067"/>
      <c r="E163" s="1067"/>
      <c r="F163" s="1068"/>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9"/>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66"/>
      <c r="B164" s="1067"/>
      <c r="C164" s="1067"/>
      <c r="D164" s="1067"/>
      <c r="E164" s="1067"/>
      <c r="F164" s="106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6"/>
      <c r="B165" s="1067"/>
      <c r="C165" s="1067"/>
      <c r="D165" s="1067"/>
      <c r="E165" s="1067"/>
      <c r="F165" s="106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6"/>
      <c r="B166" s="1067"/>
      <c r="C166" s="1067"/>
      <c r="D166" s="1067"/>
      <c r="E166" s="1067"/>
      <c r="F166" s="106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6"/>
      <c r="B167" s="1067"/>
      <c r="C167" s="1067"/>
      <c r="D167" s="1067"/>
      <c r="E167" s="1067"/>
      <c r="F167" s="106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6"/>
      <c r="B168" s="1067"/>
      <c r="C168" s="1067"/>
      <c r="D168" s="1067"/>
      <c r="E168" s="1067"/>
      <c r="F168" s="106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6"/>
      <c r="B169" s="1067"/>
      <c r="C169" s="1067"/>
      <c r="D169" s="1067"/>
      <c r="E169" s="1067"/>
      <c r="F169" s="106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6"/>
      <c r="B170" s="1067"/>
      <c r="C170" s="1067"/>
      <c r="D170" s="1067"/>
      <c r="E170" s="1067"/>
      <c r="F170" s="106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6"/>
      <c r="B171" s="1067"/>
      <c r="C171" s="1067"/>
      <c r="D171" s="1067"/>
      <c r="E171" s="1067"/>
      <c r="F171" s="106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6"/>
      <c r="B172" s="1067"/>
      <c r="C172" s="1067"/>
      <c r="D172" s="1067"/>
      <c r="E172" s="1067"/>
      <c r="F172" s="106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6"/>
      <c r="B173" s="1067"/>
      <c r="C173" s="1067"/>
      <c r="D173" s="1067"/>
      <c r="E173" s="1067"/>
      <c r="F173" s="106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6"/>
      <c r="B174" s="1067"/>
      <c r="C174" s="1067"/>
      <c r="D174" s="1067"/>
      <c r="E174" s="1067"/>
      <c r="F174" s="1068"/>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66"/>
      <c r="B175" s="1067"/>
      <c r="C175" s="1067"/>
      <c r="D175" s="1067"/>
      <c r="E175" s="1067"/>
      <c r="F175" s="1068"/>
      <c r="G175" s="819"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2"/>
      <c r="AC175" s="819"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66"/>
      <c r="B176" s="1067"/>
      <c r="C176" s="1067"/>
      <c r="D176" s="1067"/>
      <c r="E176" s="1067"/>
      <c r="F176" s="1068"/>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9"/>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66"/>
      <c r="B177" s="1067"/>
      <c r="C177" s="1067"/>
      <c r="D177" s="1067"/>
      <c r="E177" s="1067"/>
      <c r="F177" s="106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6"/>
      <c r="B178" s="1067"/>
      <c r="C178" s="1067"/>
      <c r="D178" s="1067"/>
      <c r="E178" s="1067"/>
      <c r="F178" s="106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6"/>
      <c r="B179" s="1067"/>
      <c r="C179" s="1067"/>
      <c r="D179" s="1067"/>
      <c r="E179" s="1067"/>
      <c r="F179" s="106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6"/>
      <c r="B180" s="1067"/>
      <c r="C180" s="1067"/>
      <c r="D180" s="1067"/>
      <c r="E180" s="1067"/>
      <c r="F180" s="106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6"/>
      <c r="B181" s="1067"/>
      <c r="C181" s="1067"/>
      <c r="D181" s="1067"/>
      <c r="E181" s="1067"/>
      <c r="F181" s="106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6"/>
      <c r="B182" s="1067"/>
      <c r="C182" s="1067"/>
      <c r="D182" s="1067"/>
      <c r="E182" s="1067"/>
      <c r="F182" s="106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6"/>
      <c r="B183" s="1067"/>
      <c r="C183" s="1067"/>
      <c r="D183" s="1067"/>
      <c r="E183" s="1067"/>
      <c r="F183" s="106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6"/>
      <c r="B184" s="1067"/>
      <c r="C184" s="1067"/>
      <c r="D184" s="1067"/>
      <c r="E184" s="1067"/>
      <c r="F184" s="106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6"/>
      <c r="B185" s="1067"/>
      <c r="C185" s="1067"/>
      <c r="D185" s="1067"/>
      <c r="E185" s="1067"/>
      <c r="F185" s="106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6"/>
      <c r="B186" s="1067"/>
      <c r="C186" s="1067"/>
      <c r="D186" s="1067"/>
      <c r="E186" s="1067"/>
      <c r="F186" s="106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6"/>
      <c r="B187" s="1067"/>
      <c r="C187" s="1067"/>
      <c r="D187" s="1067"/>
      <c r="E187" s="1067"/>
      <c r="F187" s="1068"/>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66"/>
      <c r="B188" s="1067"/>
      <c r="C188" s="1067"/>
      <c r="D188" s="1067"/>
      <c r="E188" s="1067"/>
      <c r="F188" s="1068"/>
      <c r="G188" s="819"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2"/>
      <c r="AC188" s="819"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66"/>
      <c r="B189" s="1067"/>
      <c r="C189" s="1067"/>
      <c r="D189" s="1067"/>
      <c r="E189" s="1067"/>
      <c r="F189" s="1068"/>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9"/>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66"/>
      <c r="B190" s="1067"/>
      <c r="C190" s="1067"/>
      <c r="D190" s="1067"/>
      <c r="E190" s="1067"/>
      <c r="F190" s="106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6"/>
      <c r="B191" s="1067"/>
      <c r="C191" s="1067"/>
      <c r="D191" s="1067"/>
      <c r="E191" s="1067"/>
      <c r="F191" s="106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6"/>
      <c r="B192" s="1067"/>
      <c r="C192" s="1067"/>
      <c r="D192" s="1067"/>
      <c r="E192" s="1067"/>
      <c r="F192" s="106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6"/>
      <c r="B193" s="1067"/>
      <c r="C193" s="1067"/>
      <c r="D193" s="1067"/>
      <c r="E193" s="1067"/>
      <c r="F193" s="106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6"/>
      <c r="B194" s="1067"/>
      <c r="C194" s="1067"/>
      <c r="D194" s="1067"/>
      <c r="E194" s="1067"/>
      <c r="F194" s="106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6"/>
      <c r="B195" s="1067"/>
      <c r="C195" s="1067"/>
      <c r="D195" s="1067"/>
      <c r="E195" s="1067"/>
      <c r="F195" s="106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6"/>
      <c r="B196" s="1067"/>
      <c r="C196" s="1067"/>
      <c r="D196" s="1067"/>
      <c r="E196" s="1067"/>
      <c r="F196" s="106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6"/>
      <c r="B197" s="1067"/>
      <c r="C197" s="1067"/>
      <c r="D197" s="1067"/>
      <c r="E197" s="1067"/>
      <c r="F197" s="106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6"/>
      <c r="B198" s="1067"/>
      <c r="C198" s="1067"/>
      <c r="D198" s="1067"/>
      <c r="E198" s="1067"/>
      <c r="F198" s="106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6"/>
      <c r="B199" s="1067"/>
      <c r="C199" s="1067"/>
      <c r="D199" s="1067"/>
      <c r="E199" s="1067"/>
      <c r="F199" s="106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6"/>
      <c r="B200" s="1067"/>
      <c r="C200" s="1067"/>
      <c r="D200" s="1067"/>
      <c r="E200" s="1067"/>
      <c r="F200" s="1068"/>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66"/>
      <c r="B201" s="1067"/>
      <c r="C201" s="1067"/>
      <c r="D201" s="1067"/>
      <c r="E201" s="1067"/>
      <c r="F201" s="1068"/>
      <c r="G201" s="819"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2"/>
      <c r="AC201" s="819"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66"/>
      <c r="B202" s="1067"/>
      <c r="C202" s="1067"/>
      <c r="D202" s="1067"/>
      <c r="E202" s="1067"/>
      <c r="F202" s="1068"/>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9"/>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66"/>
      <c r="B203" s="1067"/>
      <c r="C203" s="1067"/>
      <c r="D203" s="1067"/>
      <c r="E203" s="1067"/>
      <c r="F203" s="106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6"/>
      <c r="B204" s="1067"/>
      <c r="C204" s="1067"/>
      <c r="D204" s="1067"/>
      <c r="E204" s="1067"/>
      <c r="F204" s="106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6"/>
      <c r="B205" s="1067"/>
      <c r="C205" s="1067"/>
      <c r="D205" s="1067"/>
      <c r="E205" s="1067"/>
      <c r="F205" s="106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6"/>
      <c r="B206" s="1067"/>
      <c r="C206" s="1067"/>
      <c r="D206" s="1067"/>
      <c r="E206" s="1067"/>
      <c r="F206" s="106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6"/>
      <c r="B207" s="1067"/>
      <c r="C207" s="1067"/>
      <c r="D207" s="1067"/>
      <c r="E207" s="1067"/>
      <c r="F207" s="106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6"/>
      <c r="B208" s="1067"/>
      <c r="C208" s="1067"/>
      <c r="D208" s="1067"/>
      <c r="E208" s="1067"/>
      <c r="F208" s="106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6"/>
      <c r="B209" s="1067"/>
      <c r="C209" s="1067"/>
      <c r="D209" s="1067"/>
      <c r="E209" s="1067"/>
      <c r="F209" s="106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6"/>
      <c r="B210" s="1067"/>
      <c r="C210" s="1067"/>
      <c r="D210" s="1067"/>
      <c r="E210" s="1067"/>
      <c r="F210" s="106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6"/>
      <c r="B211" s="1067"/>
      <c r="C211" s="1067"/>
      <c r="D211" s="1067"/>
      <c r="E211" s="1067"/>
      <c r="F211" s="106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66"/>
      <c r="B215" s="1067"/>
      <c r="C215" s="1067"/>
      <c r="D215" s="1067"/>
      <c r="E215" s="1067"/>
      <c r="F215" s="1068"/>
      <c r="G215" s="819"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2"/>
      <c r="AC215" s="819"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66"/>
      <c r="B216" s="1067"/>
      <c r="C216" s="1067"/>
      <c r="D216" s="1067"/>
      <c r="E216" s="1067"/>
      <c r="F216" s="1068"/>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9"/>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66"/>
      <c r="B217" s="1067"/>
      <c r="C217" s="1067"/>
      <c r="D217" s="1067"/>
      <c r="E217" s="1067"/>
      <c r="F217" s="106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6"/>
      <c r="B218" s="1067"/>
      <c r="C218" s="1067"/>
      <c r="D218" s="1067"/>
      <c r="E218" s="1067"/>
      <c r="F218" s="106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6"/>
      <c r="B219" s="1067"/>
      <c r="C219" s="1067"/>
      <c r="D219" s="1067"/>
      <c r="E219" s="1067"/>
      <c r="F219" s="106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6"/>
      <c r="B220" s="1067"/>
      <c r="C220" s="1067"/>
      <c r="D220" s="1067"/>
      <c r="E220" s="1067"/>
      <c r="F220" s="106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6"/>
      <c r="B221" s="1067"/>
      <c r="C221" s="1067"/>
      <c r="D221" s="1067"/>
      <c r="E221" s="1067"/>
      <c r="F221" s="106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6"/>
      <c r="B222" s="1067"/>
      <c r="C222" s="1067"/>
      <c r="D222" s="1067"/>
      <c r="E222" s="1067"/>
      <c r="F222" s="106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6"/>
      <c r="B223" s="1067"/>
      <c r="C223" s="1067"/>
      <c r="D223" s="1067"/>
      <c r="E223" s="1067"/>
      <c r="F223" s="106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6"/>
      <c r="B224" s="1067"/>
      <c r="C224" s="1067"/>
      <c r="D224" s="1067"/>
      <c r="E224" s="1067"/>
      <c r="F224" s="106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6"/>
      <c r="B225" s="1067"/>
      <c r="C225" s="1067"/>
      <c r="D225" s="1067"/>
      <c r="E225" s="1067"/>
      <c r="F225" s="106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6"/>
      <c r="B226" s="1067"/>
      <c r="C226" s="1067"/>
      <c r="D226" s="1067"/>
      <c r="E226" s="1067"/>
      <c r="F226" s="106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6"/>
      <c r="B227" s="1067"/>
      <c r="C227" s="1067"/>
      <c r="D227" s="1067"/>
      <c r="E227" s="1067"/>
      <c r="F227" s="1068"/>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66"/>
      <c r="B228" s="1067"/>
      <c r="C228" s="1067"/>
      <c r="D228" s="1067"/>
      <c r="E228" s="1067"/>
      <c r="F228" s="1068"/>
      <c r="G228" s="819"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2"/>
      <c r="AC228" s="819"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66"/>
      <c r="B229" s="1067"/>
      <c r="C229" s="1067"/>
      <c r="D229" s="1067"/>
      <c r="E229" s="1067"/>
      <c r="F229" s="1068"/>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9"/>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66"/>
      <c r="B230" s="1067"/>
      <c r="C230" s="1067"/>
      <c r="D230" s="1067"/>
      <c r="E230" s="1067"/>
      <c r="F230" s="106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6"/>
      <c r="B231" s="1067"/>
      <c r="C231" s="1067"/>
      <c r="D231" s="1067"/>
      <c r="E231" s="1067"/>
      <c r="F231" s="106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6"/>
      <c r="B232" s="1067"/>
      <c r="C232" s="1067"/>
      <c r="D232" s="1067"/>
      <c r="E232" s="1067"/>
      <c r="F232" s="106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6"/>
      <c r="B233" s="1067"/>
      <c r="C233" s="1067"/>
      <c r="D233" s="1067"/>
      <c r="E233" s="1067"/>
      <c r="F233" s="106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6"/>
      <c r="B234" s="1067"/>
      <c r="C234" s="1067"/>
      <c r="D234" s="1067"/>
      <c r="E234" s="1067"/>
      <c r="F234" s="106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6"/>
      <c r="B235" s="1067"/>
      <c r="C235" s="1067"/>
      <c r="D235" s="1067"/>
      <c r="E235" s="1067"/>
      <c r="F235" s="106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6"/>
      <c r="B236" s="1067"/>
      <c r="C236" s="1067"/>
      <c r="D236" s="1067"/>
      <c r="E236" s="1067"/>
      <c r="F236" s="106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6"/>
      <c r="B237" s="1067"/>
      <c r="C237" s="1067"/>
      <c r="D237" s="1067"/>
      <c r="E237" s="1067"/>
      <c r="F237" s="106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6"/>
      <c r="B238" s="1067"/>
      <c r="C238" s="1067"/>
      <c r="D238" s="1067"/>
      <c r="E238" s="1067"/>
      <c r="F238" s="106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6"/>
      <c r="B239" s="1067"/>
      <c r="C239" s="1067"/>
      <c r="D239" s="1067"/>
      <c r="E239" s="1067"/>
      <c r="F239" s="106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6"/>
      <c r="B240" s="1067"/>
      <c r="C240" s="1067"/>
      <c r="D240" s="1067"/>
      <c r="E240" s="1067"/>
      <c r="F240" s="1068"/>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66"/>
      <c r="B241" s="1067"/>
      <c r="C241" s="1067"/>
      <c r="D241" s="1067"/>
      <c r="E241" s="1067"/>
      <c r="F241" s="1068"/>
      <c r="G241" s="819"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2"/>
      <c r="AC241" s="819"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66"/>
      <c r="B242" s="1067"/>
      <c r="C242" s="1067"/>
      <c r="D242" s="1067"/>
      <c r="E242" s="1067"/>
      <c r="F242" s="1068"/>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9"/>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66"/>
      <c r="B243" s="1067"/>
      <c r="C243" s="1067"/>
      <c r="D243" s="1067"/>
      <c r="E243" s="1067"/>
      <c r="F243" s="106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6"/>
      <c r="B244" s="1067"/>
      <c r="C244" s="1067"/>
      <c r="D244" s="1067"/>
      <c r="E244" s="1067"/>
      <c r="F244" s="106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6"/>
      <c r="B245" s="1067"/>
      <c r="C245" s="1067"/>
      <c r="D245" s="1067"/>
      <c r="E245" s="1067"/>
      <c r="F245" s="106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6"/>
      <c r="B246" s="1067"/>
      <c r="C246" s="1067"/>
      <c r="D246" s="1067"/>
      <c r="E246" s="1067"/>
      <c r="F246" s="106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6"/>
      <c r="B247" s="1067"/>
      <c r="C247" s="1067"/>
      <c r="D247" s="1067"/>
      <c r="E247" s="1067"/>
      <c r="F247" s="106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6"/>
      <c r="B248" s="1067"/>
      <c r="C248" s="1067"/>
      <c r="D248" s="1067"/>
      <c r="E248" s="1067"/>
      <c r="F248" s="106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6"/>
      <c r="B249" s="1067"/>
      <c r="C249" s="1067"/>
      <c r="D249" s="1067"/>
      <c r="E249" s="1067"/>
      <c r="F249" s="106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6"/>
      <c r="B250" s="1067"/>
      <c r="C250" s="1067"/>
      <c r="D250" s="1067"/>
      <c r="E250" s="1067"/>
      <c r="F250" s="106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6"/>
      <c r="B251" s="1067"/>
      <c r="C251" s="1067"/>
      <c r="D251" s="1067"/>
      <c r="E251" s="1067"/>
      <c r="F251" s="106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6"/>
      <c r="B252" s="1067"/>
      <c r="C252" s="1067"/>
      <c r="D252" s="1067"/>
      <c r="E252" s="1067"/>
      <c r="F252" s="106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6"/>
      <c r="B253" s="1067"/>
      <c r="C253" s="1067"/>
      <c r="D253" s="1067"/>
      <c r="E253" s="1067"/>
      <c r="F253" s="1068"/>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66"/>
      <c r="B254" s="1067"/>
      <c r="C254" s="1067"/>
      <c r="D254" s="1067"/>
      <c r="E254" s="1067"/>
      <c r="F254" s="1068"/>
      <c r="G254" s="819"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2"/>
      <c r="AC254" s="819"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66"/>
      <c r="B255" s="1067"/>
      <c r="C255" s="1067"/>
      <c r="D255" s="1067"/>
      <c r="E255" s="1067"/>
      <c r="F255" s="1068"/>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9"/>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66"/>
      <c r="B256" s="1067"/>
      <c r="C256" s="1067"/>
      <c r="D256" s="1067"/>
      <c r="E256" s="1067"/>
      <c r="F256" s="106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6"/>
      <c r="B257" s="1067"/>
      <c r="C257" s="1067"/>
      <c r="D257" s="1067"/>
      <c r="E257" s="1067"/>
      <c r="F257" s="106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6"/>
      <c r="B258" s="1067"/>
      <c r="C258" s="1067"/>
      <c r="D258" s="1067"/>
      <c r="E258" s="1067"/>
      <c r="F258" s="106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6"/>
      <c r="B259" s="1067"/>
      <c r="C259" s="1067"/>
      <c r="D259" s="1067"/>
      <c r="E259" s="1067"/>
      <c r="F259" s="106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6"/>
      <c r="B260" s="1067"/>
      <c r="C260" s="1067"/>
      <c r="D260" s="1067"/>
      <c r="E260" s="1067"/>
      <c r="F260" s="106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6"/>
      <c r="B261" s="1067"/>
      <c r="C261" s="1067"/>
      <c r="D261" s="1067"/>
      <c r="E261" s="1067"/>
      <c r="F261" s="106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6"/>
      <c r="B262" s="1067"/>
      <c r="C262" s="1067"/>
      <c r="D262" s="1067"/>
      <c r="E262" s="1067"/>
      <c r="F262" s="106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6"/>
      <c r="B263" s="1067"/>
      <c r="C263" s="1067"/>
      <c r="D263" s="1067"/>
      <c r="E263" s="1067"/>
      <c r="F263" s="106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6"/>
      <c r="B264" s="1067"/>
      <c r="C264" s="1067"/>
      <c r="D264" s="1067"/>
      <c r="E264" s="1067"/>
      <c r="F264" s="106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77">
        <v>1</v>
      </c>
      <c r="B4" s="1077">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77">
        <v>2</v>
      </c>
      <c r="B5" s="1077">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77">
        <v>3</v>
      </c>
      <c r="B6" s="1077">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77">
        <v>4</v>
      </c>
      <c r="B7" s="1077">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77">
        <v>5</v>
      </c>
      <c r="B8" s="1077">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77">
        <v>6</v>
      </c>
      <c r="B9" s="1077">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77">
        <v>7</v>
      </c>
      <c r="B10" s="1077">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77">
        <v>8</v>
      </c>
      <c r="B11" s="1077">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77">
        <v>9</v>
      </c>
      <c r="B12" s="1077">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77">
        <v>10</v>
      </c>
      <c r="B13" s="1077">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77">
        <v>11</v>
      </c>
      <c r="B14" s="1077">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77">
        <v>12</v>
      </c>
      <c r="B15" s="1077">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77">
        <v>13</v>
      </c>
      <c r="B16" s="1077">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77">
        <v>14</v>
      </c>
      <c r="B17" s="1077">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77">
        <v>15</v>
      </c>
      <c r="B18" s="1077">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77">
        <v>16</v>
      </c>
      <c r="B19" s="1077">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77">
        <v>17</v>
      </c>
      <c r="B20" s="1077">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77">
        <v>18</v>
      </c>
      <c r="B21" s="1077">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77">
        <v>19</v>
      </c>
      <c r="B22" s="1077">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77">
        <v>20</v>
      </c>
      <c r="B23" s="1077">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77">
        <v>21</v>
      </c>
      <c r="B24" s="1077">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77">
        <v>22</v>
      </c>
      <c r="B25" s="1077">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77">
        <v>23</v>
      </c>
      <c r="B26" s="1077">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77">
        <v>24</v>
      </c>
      <c r="B27" s="1077">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77">
        <v>25</v>
      </c>
      <c r="B28" s="1077">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77">
        <v>26</v>
      </c>
      <c r="B29" s="1077">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77">
        <v>27</v>
      </c>
      <c r="B30" s="1077">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77">
        <v>28</v>
      </c>
      <c r="B31" s="1077">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77">
        <v>29</v>
      </c>
      <c r="B32" s="1077">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77">
        <v>30</v>
      </c>
      <c r="B33" s="1077">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77">
        <v>1</v>
      </c>
      <c r="B37" s="1077">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77">
        <v>2</v>
      </c>
      <c r="B38" s="1077">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77">
        <v>3</v>
      </c>
      <c r="B39" s="1077">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77">
        <v>4</v>
      </c>
      <c r="B40" s="1077">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77">
        <v>5</v>
      </c>
      <c r="B41" s="1077">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77">
        <v>6</v>
      </c>
      <c r="B42" s="1077">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77">
        <v>7</v>
      </c>
      <c r="B43" s="1077">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77">
        <v>8</v>
      </c>
      <c r="B44" s="1077">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77">
        <v>9</v>
      </c>
      <c r="B45" s="1077">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77">
        <v>10</v>
      </c>
      <c r="B46" s="1077">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77">
        <v>11</v>
      </c>
      <c r="B47" s="1077">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77">
        <v>12</v>
      </c>
      <c r="B48" s="1077">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77">
        <v>13</v>
      </c>
      <c r="B49" s="1077">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77">
        <v>14</v>
      </c>
      <c r="B50" s="1077">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77">
        <v>15</v>
      </c>
      <c r="B51" s="1077">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77">
        <v>16</v>
      </c>
      <c r="B52" s="1077">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77">
        <v>17</v>
      </c>
      <c r="B53" s="1077">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77">
        <v>18</v>
      </c>
      <c r="B54" s="1077">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77">
        <v>19</v>
      </c>
      <c r="B55" s="1077">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77">
        <v>20</v>
      </c>
      <c r="B56" s="1077">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77">
        <v>21</v>
      </c>
      <c r="B57" s="1077">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77">
        <v>22</v>
      </c>
      <c r="B58" s="1077">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77">
        <v>23</v>
      </c>
      <c r="B59" s="1077">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77">
        <v>24</v>
      </c>
      <c r="B60" s="1077">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77">
        <v>25</v>
      </c>
      <c r="B61" s="1077">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77">
        <v>26</v>
      </c>
      <c r="B62" s="1077">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77">
        <v>27</v>
      </c>
      <c r="B63" s="1077">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77">
        <v>28</v>
      </c>
      <c r="B64" s="1077">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77">
        <v>29</v>
      </c>
      <c r="B65" s="1077">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77">
        <v>30</v>
      </c>
      <c r="B66" s="1077">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77">
        <v>1</v>
      </c>
      <c r="B70" s="1077">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77">
        <v>2</v>
      </c>
      <c r="B71" s="1077">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77">
        <v>3</v>
      </c>
      <c r="B72" s="1077">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77">
        <v>4</v>
      </c>
      <c r="B73" s="1077">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77">
        <v>5</v>
      </c>
      <c r="B74" s="1077">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77">
        <v>6</v>
      </c>
      <c r="B75" s="1077">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77">
        <v>7</v>
      </c>
      <c r="B76" s="1077">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77">
        <v>8</v>
      </c>
      <c r="B77" s="1077">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77">
        <v>9</v>
      </c>
      <c r="B78" s="1077">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77">
        <v>10</v>
      </c>
      <c r="B79" s="1077">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77">
        <v>11</v>
      </c>
      <c r="B80" s="1077">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77">
        <v>12</v>
      </c>
      <c r="B81" s="1077">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77">
        <v>13</v>
      </c>
      <c r="B82" s="1077">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77">
        <v>14</v>
      </c>
      <c r="B83" s="1077">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77">
        <v>15</v>
      </c>
      <c r="B84" s="1077">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77">
        <v>16</v>
      </c>
      <c r="B85" s="1077">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77">
        <v>17</v>
      </c>
      <c r="B86" s="1077">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77">
        <v>18</v>
      </c>
      <c r="B87" s="1077">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77">
        <v>19</v>
      </c>
      <c r="B88" s="1077">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77">
        <v>20</v>
      </c>
      <c r="B89" s="1077">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77">
        <v>21</v>
      </c>
      <c r="B90" s="1077">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77">
        <v>22</v>
      </c>
      <c r="B91" s="1077">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77">
        <v>23</v>
      </c>
      <c r="B92" s="1077">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77">
        <v>24</v>
      </c>
      <c r="B93" s="1077">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77">
        <v>25</v>
      </c>
      <c r="B94" s="1077">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77">
        <v>26</v>
      </c>
      <c r="B95" s="1077">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77">
        <v>27</v>
      </c>
      <c r="B96" s="1077">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77">
        <v>28</v>
      </c>
      <c r="B97" s="1077">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77">
        <v>29</v>
      </c>
      <c r="B98" s="1077">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77">
        <v>30</v>
      </c>
      <c r="B99" s="1077">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77">
        <v>1</v>
      </c>
      <c r="B103" s="1077">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77">
        <v>2</v>
      </c>
      <c r="B104" s="1077">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77">
        <v>3</v>
      </c>
      <c r="B105" s="1077">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77">
        <v>4</v>
      </c>
      <c r="B106" s="1077">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77">
        <v>5</v>
      </c>
      <c r="B107" s="1077">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77">
        <v>6</v>
      </c>
      <c r="B108" s="1077">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77">
        <v>7</v>
      </c>
      <c r="B109" s="1077">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77">
        <v>8</v>
      </c>
      <c r="B110" s="1077">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77">
        <v>9</v>
      </c>
      <c r="B111" s="1077">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77">
        <v>10</v>
      </c>
      <c r="B112" s="1077">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77">
        <v>11</v>
      </c>
      <c r="B113" s="1077">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77">
        <v>12</v>
      </c>
      <c r="B114" s="1077">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77">
        <v>13</v>
      </c>
      <c r="B115" s="1077">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77">
        <v>14</v>
      </c>
      <c r="B116" s="1077">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77">
        <v>15</v>
      </c>
      <c r="B117" s="1077">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77">
        <v>16</v>
      </c>
      <c r="B118" s="1077">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77">
        <v>17</v>
      </c>
      <c r="B119" s="1077">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77">
        <v>18</v>
      </c>
      <c r="B120" s="1077">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77">
        <v>19</v>
      </c>
      <c r="B121" s="1077">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77">
        <v>20</v>
      </c>
      <c r="B122" s="1077">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77">
        <v>21</v>
      </c>
      <c r="B123" s="1077">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77">
        <v>22</v>
      </c>
      <c r="B124" s="1077">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77">
        <v>23</v>
      </c>
      <c r="B125" s="1077">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77">
        <v>24</v>
      </c>
      <c r="B126" s="1077">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77">
        <v>25</v>
      </c>
      <c r="B127" s="1077">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77">
        <v>26</v>
      </c>
      <c r="B128" s="1077">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77">
        <v>27</v>
      </c>
      <c r="B129" s="1077">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77">
        <v>28</v>
      </c>
      <c r="B130" s="1077">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77">
        <v>29</v>
      </c>
      <c r="B131" s="1077">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77">
        <v>30</v>
      </c>
      <c r="B132" s="1077">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77">
        <v>1</v>
      </c>
      <c r="B136" s="1077">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77">
        <v>2</v>
      </c>
      <c r="B137" s="1077">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77">
        <v>3</v>
      </c>
      <c r="B138" s="1077">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77">
        <v>4</v>
      </c>
      <c r="B139" s="1077">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77">
        <v>5</v>
      </c>
      <c r="B140" s="1077">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77">
        <v>6</v>
      </c>
      <c r="B141" s="1077">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77">
        <v>7</v>
      </c>
      <c r="B142" s="1077">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77">
        <v>8</v>
      </c>
      <c r="B143" s="1077">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77">
        <v>9</v>
      </c>
      <c r="B144" s="1077">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77">
        <v>10</v>
      </c>
      <c r="B145" s="1077">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77">
        <v>11</v>
      </c>
      <c r="B146" s="1077">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77">
        <v>12</v>
      </c>
      <c r="B147" s="1077">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77">
        <v>13</v>
      </c>
      <c r="B148" s="1077">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77">
        <v>14</v>
      </c>
      <c r="B149" s="1077">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77">
        <v>15</v>
      </c>
      <c r="B150" s="1077">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77">
        <v>16</v>
      </c>
      <c r="B151" s="1077">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77">
        <v>17</v>
      </c>
      <c r="B152" s="1077">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77">
        <v>18</v>
      </c>
      <c r="B153" s="1077">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77">
        <v>19</v>
      </c>
      <c r="B154" s="1077">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77">
        <v>20</v>
      </c>
      <c r="B155" s="1077">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77">
        <v>21</v>
      </c>
      <c r="B156" s="1077">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77">
        <v>22</v>
      </c>
      <c r="B157" s="1077">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77">
        <v>23</v>
      </c>
      <c r="B158" s="1077">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77">
        <v>24</v>
      </c>
      <c r="B159" s="1077">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77">
        <v>25</v>
      </c>
      <c r="B160" s="1077">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77">
        <v>26</v>
      </c>
      <c r="B161" s="1077">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77">
        <v>27</v>
      </c>
      <c r="B162" s="1077">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77">
        <v>28</v>
      </c>
      <c r="B163" s="1077">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77">
        <v>29</v>
      </c>
      <c r="B164" s="1077">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77">
        <v>30</v>
      </c>
      <c r="B165" s="1077">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77">
        <v>1</v>
      </c>
      <c r="B169" s="1077">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77">
        <v>2</v>
      </c>
      <c r="B170" s="1077">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77">
        <v>3</v>
      </c>
      <c r="B171" s="1077">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77">
        <v>4</v>
      </c>
      <c r="B172" s="1077">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77">
        <v>5</v>
      </c>
      <c r="B173" s="1077">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77">
        <v>6</v>
      </c>
      <c r="B174" s="1077">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77">
        <v>7</v>
      </c>
      <c r="B175" s="1077">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77">
        <v>8</v>
      </c>
      <c r="B176" s="1077">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77">
        <v>9</v>
      </c>
      <c r="B177" s="1077">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77">
        <v>10</v>
      </c>
      <c r="B178" s="1077">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77">
        <v>11</v>
      </c>
      <c r="B179" s="1077">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77">
        <v>12</v>
      </c>
      <c r="B180" s="1077">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77">
        <v>13</v>
      </c>
      <c r="B181" s="1077">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77">
        <v>14</v>
      </c>
      <c r="B182" s="1077">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77">
        <v>15</v>
      </c>
      <c r="B183" s="1077">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77">
        <v>16</v>
      </c>
      <c r="B184" s="1077">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77">
        <v>17</v>
      </c>
      <c r="B185" s="1077">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77">
        <v>18</v>
      </c>
      <c r="B186" s="1077">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77">
        <v>19</v>
      </c>
      <c r="B187" s="1077">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77">
        <v>20</v>
      </c>
      <c r="B188" s="1077">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77">
        <v>21</v>
      </c>
      <c r="B189" s="1077">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77">
        <v>22</v>
      </c>
      <c r="B190" s="1077">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77">
        <v>23</v>
      </c>
      <c r="B191" s="1077">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77">
        <v>24</v>
      </c>
      <c r="B192" s="1077">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77">
        <v>25</v>
      </c>
      <c r="B193" s="1077">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77">
        <v>26</v>
      </c>
      <c r="B194" s="1077">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77">
        <v>27</v>
      </c>
      <c r="B195" s="1077">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77">
        <v>28</v>
      </c>
      <c r="B196" s="1077">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77">
        <v>29</v>
      </c>
      <c r="B197" s="1077">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77">
        <v>30</v>
      </c>
      <c r="B198" s="1077">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77">
        <v>1</v>
      </c>
      <c r="B202" s="1077">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77">
        <v>2</v>
      </c>
      <c r="B203" s="1077">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77">
        <v>3</v>
      </c>
      <c r="B204" s="1077">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77">
        <v>4</v>
      </c>
      <c r="B205" s="1077">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77">
        <v>5</v>
      </c>
      <c r="B206" s="1077">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77">
        <v>6</v>
      </c>
      <c r="B207" s="1077">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77">
        <v>7</v>
      </c>
      <c r="B208" s="1077">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77">
        <v>8</v>
      </c>
      <c r="B209" s="1077">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77">
        <v>9</v>
      </c>
      <c r="B210" s="1077">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77">
        <v>10</v>
      </c>
      <c r="B211" s="1077">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77">
        <v>11</v>
      </c>
      <c r="B212" s="1077">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77">
        <v>12</v>
      </c>
      <c r="B213" s="1077">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77">
        <v>13</v>
      </c>
      <c r="B214" s="1077">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77">
        <v>14</v>
      </c>
      <c r="B215" s="1077">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77">
        <v>15</v>
      </c>
      <c r="B216" s="1077">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77">
        <v>16</v>
      </c>
      <c r="B217" s="1077">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77">
        <v>17</v>
      </c>
      <c r="B218" s="1077">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77">
        <v>18</v>
      </c>
      <c r="B219" s="1077">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77">
        <v>19</v>
      </c>
      <c r="B220" s="1077">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77">
        <v>20</v>
      </c>
      <c r="B221" s="1077">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77">
        <v>21</v>
      </c>
      <c r="B222" s="1077">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77">
        <v>22</v>
      </c>
      <c r="B223" s="1077">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77">
        <v>23</v>
      </c>
      <c r="B224" s="1077">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77">
        <v>24</v>
      </c>
      <c r="B225" s="1077">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77">
        <v>25</v>
      </c>
      <c r="B226" s="1077">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77">
        <v>26</v>
      </c>
      <c r="B227" s="1077">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77">
        <v>27</v>
      </c>
      <c r="B228" s="1077">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77">
        <v>28</v>
      </c>
      <c r="B229" s="1077">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77">
        <v>29</v>
      </c>
      <c r="B230" s="1077">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77">
        <v>30</v>
      </c>
      <c r="B231" s="1077">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77">
        <v>1</v>
      </c>
      <c r="B235" s="1077">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77">
        <v>2</v>
      </c>
      <c r="B236" s="1077">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77">
        <v>3</v>
      </c>
      <c r="B237" s="1077">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77">
        <v>4</v>
      </c>
      <c r="B238" s="1077">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77">
        <v>5</v>
      </c>
      <c r="B239" s="1077">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77">
        <v>6</v>
      </c>
      <c r="B240" s="1077">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77">
        <v>7</v>
      </c>
      <c r="B241" s="1077">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77">
        <v>8</v>
      </c>
      <c r="B242" s="1077">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77">
        <v>9</v>
      </c>
      <c r="B243" s="1077">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77">
        <v>10</v>
      </c>
      <c r="B244" s="1077">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77">
        <v>11</v>
      </c>
      <c r="B245" s="1077">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77">
        <v>12</v>
      </c>
      <c r="B246" s="1077">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77">
        <v>13</v>
      </c>
      <c r="B247" s="1077">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77">
        <v>14</v>
      </c>
      <c r="B248" s="1077">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77">
        <v>15</v>
      </c>
      <c r="B249" s="1077">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77">
        <v>16</v>
      </c>
      <c r="B250" s="1077">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77">
        <v>17</v>
      </c>
      <c r="B251" s="1077">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77">
        <v>18</v>
      </c>
      <c r="B252" s="1077">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77">
        <v>19</v>
      </c>
      <c r="B253" s="1077">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77">
        <v>20</v>
      </c>
      <c r="B254" s="1077">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77">
        <v>21</v>
      </c>
      <c r="B255" s="1077">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77">
        <v>22</v>
      </c>
      <c r="B256" s="1077">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77">
        <v>23</v>
      </c>
      <c r="B257" s="1077">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77">
        <v>24</v>
      </c>
      <c r="B258" s="1077">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77">
        <v>25</v>
      </c>
      <c r="B259" s="1077">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77">
        <v>26</v>
      </c>
      <c r="B260" s="1077">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77">
        <v>27</v>
      </c>
      <c r="B261" s="1077">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77">
        <v>28</v>
      </c>
      <c r="B262" s="1077">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77">
        <v>29</v>
      </c>
      <c r="B263" s="1077">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77">
        <v>30</v>
      </c>
      <c r="B264" s="1077">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77">
        <v>1</v>
      </c>
      <c r="B268" s="1077">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77">
        <v>2</v>
      </c>
      <c r="B269" s="1077">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77">
        <v>3</v>
      </c>
      <c r="B270" s="1077">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77">
        <v>4</v>
      </c>
      <c r="B271" s="1077">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77">
        <v>5</v>
      </c>
      <c r="B272" s="1077">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77">
        <v>6</v>
      </c>
      <c r="B273" s="1077">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77">
        <v>7</v>
      </c>
      <c r="B274" s="1077">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77">
        <v>8</v>
      </c>
      <c r="B275" s="1077">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77">
        <v>9</v>
      </c>
      <c r="B276" s="1077">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77">
        <v>10</v>
      </c>
      <c r="B277" s="1077">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77">
        <v>11</v>
      </c>
      <c r="B278" s="1077">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77">
        <v>12</v>
      </c>
      <c r="B279" s="1077">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77">
        <v>13</v>
      </c>
      <c r="B280" s="1077">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77">
        <v>14</v>
      </c>
      <c r="B281" s="1077">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77">
        <v>15</v>
      </c>
      <c r="B282" s="1077">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77">
        <v>16</v>
      </c>
      <c r="B283" s="1077">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77">
        <v>17</v>
      </c>
      <c r="B284" s="1077">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77">
        <v>18</v>
      </c>
      <c r="B285" s="1077">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77">
        <v>19</v>
      </c>
      <c r="B286" s="1077">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77">
        <v>20</v>
      </c>
      <c r="B287" s="1077">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77">
        <v>21</v>
      </c>
      <c r="B288" s="1077">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77">
        <v>22</v>
      </c>
      <c r="B289" s="1077">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77">
        <v>23</v>
      </c>
      <c r="B290" s="1077">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77">
        <v>24</v>
      </c>
      <c r="B291" s="1077">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77">
        <v>25</v>
      </c>
      <c r="B292" s="1077">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77">
        <v>26</v>
      </c>
      <c r="B293" s="1077">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77">
        <v>27</v>
      </c>
      <c r="B294" s="1077">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77">
        <v>28</v>
      </c>
      <c r="B295" s="1077">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77">
        <v>29</v>
      </c>
      <c r="B296" s="1077">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77">
        <v>30</v>
      </c>
      <c r="B297" s="1077">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77">
        <v>1</v>
      </c>
      <c r="B301" s="1077">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77">
        <v>2</v>
      </c>
      <c r="B302" s="1077">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77">
        <v>3</v>
      </c>
      <c r="B303" s="1077">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77">
        <v>4</v>
      </c>
      <c r="B304" s="1077">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77">
        <v>5</v>
      </c>
      <c r="B305" s="1077">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77">
        <v>6</v>
      </c>
      <c r="B306" s="1077">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77">
        <v>7</v>
      </c>
      <c r="B307" s="1077">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77">
        <v>8</v>
      </c>
      <c r="B308" s="1077">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77">
        <v>9</v>
      </c>
      <c r="B309" s="1077">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77">
        <v>10</v>
      </c>
      <c r="B310" s="1077">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77">
        <v>11</v>
      </c>
      <c r="B311" s="1077">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77">
        <v>12</v>
      </c>
      <c r="B312" s="1077">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77">
        <v>13</v>
      </c>
      <c r="B313" s="1077">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77">
        <v>14</v>
      </c>
      <c r="B314" s="1077">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77">
        <v>15</v>
      </c>
      <c r="B315" s="1077">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77">
        <v>16</v>
      </c>
      <c r="B316" s="1077">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77">
        <v>17</v>
      </c>
      <c r="B317" s="1077">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77">
        <v>18</v>
      </c>
      <c r="B318" s="1077">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77">
        <v>19</v>
      </c>
      <c r="B319" s="1077">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77">
        <v>20</v>
      </c>
      <c r="B320" s="1077">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77">
        <v>21</v>
      </c>
      <c r="B321" s="1077">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77">
        <v>22</v>
      </c>
      <c r="B322" s="1077">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77">
        <v>23</v>
      </c>
      <c r="B323" s="1077">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77">
        <v>24</v>
      </c>
      <c r="B324" s="1077">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77">
        <v>25</v>
      </c>
      <c r="B325" s="1077">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77">
        <v>26</v>
      </c>
      <c r="B326" s="1077">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77">
        <v>27</v>
      </c>
      <c r="B327" s="1077">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77">
        <v>28</v>
      </c>
      <c r="B328" s="1077">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77">
        <v>29</v>
      </c>
      <c r="B329" s="1077">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77">
        <v>30</v>
      </c>
      <c r="B330" s="1077">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77">
        <v>1</v>
      </c>
      <c r="B334" s="1077">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77">
        <v>2</v>
      </c>
      <c r="B335" s="1077">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77">
        <v>3</v>
      </c>
      <c r="B336" s="1077">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77">
        <v>4</v>
      </c>
      <c r="B337" s="1077">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77">
        <v>5</v>
      </c>
      <c r="B338" s="1077">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77">
        <v>6</v>
      </c>
      <c r="B339" s="1077">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77">
        <v>7</v>
      </c>
      <c r="B340" s="1077">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77">
        <v>8</v>
      </c>
      <c r="B341" s="1077">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77">
        <v>9</v>
      </c>
      <c r="B342" s="1077">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77">
        <v>10</v>
      </c>
      <c r="B343" s="1077">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77">
        <v>11</v>
      </c>
      <c r="B344" s="1077">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77">
        <v>12</v>
      </c>
      <c r="B345" s="1077">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77">
        <v>13</v>
      </c>
      <c r="B346" s="1077">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77">
        <v>14</v>
      </c>
      <c r="B347" s="1077">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77">
        <v>15</v>
      </c>
      <c r="B348" s="1077">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77">
        <v>16</v>
      </c>
      <c r="B349" s="1077">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77">
        <v>17</v>
      </c>
      <c r="B350" s="1077">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77">
        <v>18</v>
      </c>
      <c r="B351" s="1077">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77">
        <v>19</v>
      </c>
      <c r="B352" s="1077">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77">
        <v>20</v>
      </c>
      <c r="B353" s="1077">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77">
        <v>21</v>
      </c>
      <c r="B354" s="1077">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77">
        <v>22</v>
      </c>
      <c r="B355" s="1077">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77">
        <v>23</v>
      </c>
      <c r="B356" s="1077">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77">
        <v>24</v>
      </c>
      <c r="B357" s="1077">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77">
        <v>25</v>
      </c>
      <c r="B358" s="1077">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77">
        <v>26</v>
      </c>
      <c r="B359" s="1077">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77">
        <v>27</v>
      </c>
      <c r="B360" s="1077">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77">
        <v>28</v>
      </c>
      <c r="B361" s="1077">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77">
        <v>29</v>
      </c>
      <c r="B362" s="1077">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77">
        <v>30</v>
      </c>
      <c r="B363" s="1077">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77">
        <v>1</v>
      </c>
      <c r="B367" s="1077">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77">
        <v>2</v>
      </c>
      <c r="B368" s="1077">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77">
        <v>3</v>
      </c>
      <c r="B369" s="1077">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77">
        <v>4</v>
      </c>
      <c r="B370" s="1077">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77">
        <v>5</v>
      </c>
      <c r="B371" s="1077">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77">
        <v>6</v>
      </c>
      <c r="B372" s="1077">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77">
        <v>7</v>
      </c>
      <c r="B373" s="1077">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77">
        <v>8</v>
      </c>
      <c r="B374" s="1077">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77">
        <v>9</v>
      </c>
      <c r="B375" s="1077">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77">
        <v>10</v>
      </c>
      <c r="B376" s="1077">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77">
        <v>11</v>
      </c>
      <c r="B377" s="1077">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77">
        <v>12</v>
      </c>
      <c r="B378" s="1077">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77">
        <v>13</v>
      </c>
      <c r="B379" s="1077">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77">
        <v>14</v>
      </c>
      <c r="B380" s="1077">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77">
        <v>15</v>
      </c>
      <c r="B381" s="1077">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77">
        <v>16</v>
      </c>
      <c r="B382" s="1077">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77">
        <v>17</v>
      </c>
      <c r="B383" s="1077">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77">
        <v>18</v>
      </c>
      <c r="B384" s="1077">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77">
        <v>19</v>
      </c>
      <c r="B385" s="1077">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77">
        <v>20</v>
      </c>
      <c r="B386" s="1077">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77">
        <v>21</v>
      </c>
      <c r="B387" s="1077">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77">
        <v>22</v>
      </c>
      <c r="B388" s="1077">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77">
        <v>23</v>
      </c>
      <c r="B389" s="1077">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77">
        <v>24</v>
      </c>
      <c r="B390" s="1077">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77">
        <v>25</v>
      </c>
      <c r="B391" s="1077">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77">
        <v>26</v>
      </c>
      <c r="B392" s="1077">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77">
        <v>27</v>
      </c>
      <c r="B393" s="1077">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77">
        <v>28</v>
      </c>
      <c r="B394" s="1077">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77">
        <v>29</v>
      </c>
      <c r="B395" s="1077">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77">
        <v>30</v>
      </c>
      <c r="B396" s="1077">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77">
        <v>1</v>
      </c>
      <c r="B400" s="1077">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77">
        <v>2</v>
      </c>
      <c r="B401" s="1077">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77">
        <v>3</v>
      </c>
      <c r="B402" s="1077">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77">
        <v>4</v>
      </c>
      <c r="B403" s="1077">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77">
        <v>5</v>
      </c>
      <c r="B404" s="1077">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77">
        <v>6</v>
      </c>
      <c r="B405" s="1077">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77">
        <v>7</v>
      </c>
      <c r="B406" s="1077">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77">
        <v>8</v>
      </c>
      <c r="B407" s="1077">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77">
        <v>9</v>
      </c>
      <c r="B408" s="1077">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77">
        <v>10</v>
      </c>
      <c r="B409" s="1077">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77">
        <v>11</v>
      </c>
      <c r="B410" s="1077">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77">
        <v>12</v>
      </c>
      <c r="B411" s="1077">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77">
        <v>13</v>
      </c>
      <c r="B412" s="1077">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77">
        <v>14</v>
      </c>
      <c r="B413" s="1077">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77">
        <v>15</v>
      </c>
      <c r="B414" s="1077">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77">
        <v>16</v>
      </c>
      <c r="B415" s="1077">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77">
        <v>17</v>
      </c>
      <c r="B416" s="1077">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77">
        <v>18</v>
      </c>
      <c r="B417" s="1077">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77">
        <v>19</v>
      </c>
      <c r="B418" s="1077">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77">
        <v>20</v>
      </c>
      <c r="B419" s="1077">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77">
        <v>21</v>
      </c>
      <c r="B420" s="1077">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77">
        <v>22</v>
      </c>
      <c r="B421" s="1077">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77">
        <v>23</v>
      </c>
      <c r="B422" s="1077">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77">
        <v>24</v>
      </c>
      <c r="B423" s="1077">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77">
        <v>25</v>
      </c>
      <c r="B424" s="1077">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77">
        <v>26</v>
      </c>
      <c r="B425" s="1077">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77">
        <v>27</v>
      </c>
      <c r="B426" s="1077">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77">
        <v>28</v>
      </c>
      <c r="B427" s="1077">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77">
        <v>29</v>
      </c>
      <c r="B428" s="1077">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77">
        <v>30</v>
      </c>
      <c r="B429" s="1077">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77">
        <v>1</v>
      </c>
      <c r="B433" s="1077">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77">
        <v>2</v>
      </c>
      <c r="B434" s="1077">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77">
        <v>3</v>
      </c>
      <c r="B435" s="1077">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77">
        <v>4</v>
      </c>
      <c r="B436" s="1077">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77">
        <v>5</v>
      </c>
      <c r="B437" s="1077">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77">
        <v>6</v>
      </c>
      <c r="B438" s="1077">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77">
        <v>7</v>
      </c>
      <c r="B439" s="1077">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77">
        <v>8</v>
      </c>
      <c r="B440" s="1077">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77">
        <v>9</v>
      </c>
      <c r="B441" s="1077">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77">
        <v>10</v>
      </c>
      <c r="B442" s="1077">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77">
        <v>11</v>
      </c>
      <c r="B443" s="1077">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77">
        <v>12</v>
      </c>
      <c r="B444" s="1077">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77">
        <v>13</v>
      </c>
      <c r="B445" s="1077">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77">
        <v>14</v>
      </c>
      <c r="B446" s="1077">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77">
        <v>15</v>
      </c>
      <c r="B447" s="1077">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77">
        <v>16</v>
      </c>
      <c r="B448" s="1077">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77">
        <v>17</v>
      </c>
      <c r="B449" s="1077">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77">
        <v>18</v>
      </c>
      <c r="B450" s="1077">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77">
        <v>19</v>
      </c>
      <c r="B451" s="1077">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77">
        <v>20</v>
      </c>
      <c r="B452" s="1077">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77">
        <v>21</v>
      </c>
      <c r="B453" s="1077">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77">
        <v>22</v>
      </c>
      <c r="B454" s="1077">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77">
        <v>23</v>
      </c>
      <c r="B455" s="1077">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77">
        <v>24</v>
      </c>
      <c r="B456" s="1077">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77">
        <v>25</v>
      </c>
      <c r="B457" s="1077">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77">
        <v>26</v>
      </c>
      <c r="B458" s="1077">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77">
        <v>27</v>
      </c>
      <c r="B459" s="1077">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77">
        <v>28</v>
      </c>
      <c r="B460" s="1077">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77">
        <v>29</v>
      </c>
      <c r="B461" s="1077">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77">
        <v>30</v>
      </c>
      <c r="B462" s="1077">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77">
        <v>1</v>
      </c>
      <c r="B466" s="1077">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77">
        <v>2</v>
      </c>
      <c r="B467" s="1077">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77">
        <v>3</v>
      </c>
      <c r="B468" s="1077">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77">
        <v>4</v>
      </c>
      <c r="B469" s="1077">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77">
        <v>5</v>
      </c>
      <c r="B470" s="1077">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77">
        <v>6</v>
      </c>
      <c r="B471" s="1077">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77">
        <v>7</v>
      </c>
      <c r="B472" s="1077">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77">
        <v>8</v>
      </c>
      <c r="B473" s="1077">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77">
        <v>9</v>
      </c>
      <c r="B474" s="1077">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77">
        <v>10</v>
      </c>
      <c r="B475" s="1077">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77">
        <v>11</v>
      </c>
      <c r="B476" s="1077">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77">
        <v>12</v>
      </c>
      <c r="B477" s="1077">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77">
        <v>13</v>
      </c>
      <c r="B478" s="1077">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77">
        <v>14</v>
      </c>
      <c r="B479" s="1077">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77">
        <v>15</v>
      </c>
      <c r="B480" s="1077">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77">
        <v>16</v>
      </c>
      <c r="B481" s="1077">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77">
        <v>17</v>
      </c>
      <c r="B482" s="1077">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77">
        <v>18</v>
      </c>
      <c r="B483" s="1077">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77">
        <v>19</v>
      </c>
      <c r="B484" s="1077">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77">
        <v>20</v>
      </c>
      <c r="B485" s="1077">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77">
        <v>21</v>
      </c>
      <c r="B486" s="1077">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77">
        <v>22</v>
      </c>
      <c r="B487" s="1077">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77">
        <v>23</v>
      </c>
      <c r="B488" s="1077">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77">
        <v>24</v>
      </c>
      <c r="B489" s="1077">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77">
        <v>25</v>
      </c>
      <c r="B490" s="1077">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77">
        <v>26</v>
      </c>
      <c r="B491" s="1077">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77">
        <v>27</v>
      </c>
      <c r="B492" s="1077">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77">
        <v>28</v>
      </c>
      <c r="B493" s="1077">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77">
        <v>29</v>
      </c>
      <c r="B494" s="1077">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77">
        <v>30</v>
      </c>
      <c r="B495" s="1077">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77">
        <v>1</v>
      </c>
      <c r="B499" s="1077">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77">
        <v>2</v>
      </c>
      <c r="B500" s="1077">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77">
        <v>3</v>
      </c>
      <c r="B501" s="1077">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77">
        <v>4</v>
      </c>
      <c r="B502" s="1077">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77">
        <v>5</v>
      </c>
      <c r="B503" s="1077">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77">
        <v>6</v>
      </c>
      <c r="B504" s="1077">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77">
        <v>7</v>
      </c>
      <c r="B505" s="1077">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77">
        <v>8</v>
      </c>
      <c r="B506" s="1077">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77">
        <v>9</v>
      </c>
      <c r="B507" s="1077">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77">
        <v>10</v>
      </c>
      <c r="B508" s="1077">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77">
        <v>11</v>
      </c>
      <c r="B509" s="1077">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77">
        <v>12</v>
      </c>
      <c r="B510" s="1077">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77">
        <v>13</v>
      </c>
      <c r="B511" s="1077">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77">
        <v>14</v>
      </c>
      <c r="B512" s="1077">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77">
        <v>15</v>
      </c>
      <c r="B513" s="1077">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77">
        <v>16</v>
      </c>
      <c r="B514" s="1077">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77">
        <v>17</v>
      </c>
      <c r="B515" s="1077">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77">
        <v>18</v>
      </c>
      <c r="B516" s="1077">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77">
        <v>19</v>
      </c>
      <c r="B517" s="1077">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77">
        <v>20</v>
      </c>
      <c r="B518" s="1077">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77">
        <v>21</v>
      </c>
      <c r="B519" s="1077">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77">
        <v>22</v>
      </c>
      <c r="B520" s="1077">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77">
        <v>23</v>
      </c>
      <c r="B521" s="1077">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77">
        <v>24</v>
      </c>
      <c r="B522" s="1077">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77">
        <v>25</v>
      </c>
      <c r="B523" s="1077">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77">
        <v>26</v>
      </c>
      <c r="B524" s="1077">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77">
        <v>27</v>
      </c>
      <c r="B525" s="1077">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77">
        <v>28</v>
      </c>
      <c r="B526" s="1077">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77">
        <v>29</v>
      </c>
      <c r="B527" s="1077">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77">
        <v>30</v>
      </c>
      <c r="B528" s="1077">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77">
        <v>1</v>
      </c>
      <c r="B532" s="1077">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77">
        <v>2</v>
      </c>
      <c r="B533" s="1077">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77">
        <v>3</v>
      </c>
      <c r="B534" s="1077">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77">
        <v>4</v>
      </c>
      <c r="B535" s="1077">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77">
        <v>5</v>
      </c>
      <c r="B536" s="1077">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77">
        <v>6</v>
      </c>
      <c r="B537" s="1077">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77">
        <v>7</v>
      </c>
      <c r="B538" s="1077">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77">
        <v>8</v>
      </c>
      <c r="B539" s="1077">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77">
        <v>9</v>
      </c>
      <c r="B540" s="1077">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77">
        <v>10</v>
      </c>
      <c r="B541" s="1077">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77">
        <v>11</v>
      </c>
      <c r="B542" s="1077">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77">
        <v>12</v>
      </c>
      <c r="B543" s="1077">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77">
        <v>13</v>
      </c>
      <c r="B544" s="1077">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77">
        <v>14</v>
      </c>
      <c r="B545" s="1077">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77">
        <v>15</v>
      </c>
      <c r="B546" s="1077">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77">
        <v>16</v>
      </c>
      <c r="B547" s="1077">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77">
        <v>17</v>
      </c>
      <c r="B548" s="1077">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77">
        <v>18</v>
      </c>
      <c r="B549" s="1077">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77">
        <v>19</v>
      </c>
      <c r="B550" s="1077">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77">
        <v>20</v>
      </c>
      <c r="B551" s="1077">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77">
        <v>21</v>
      </c>
      <c r="B552" s="1077">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77">
        <v>22</v>
      </c>
      <c r="B553" s="1077">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77">
        <v>23</v>
      </c>
      <c r="B554" s="1077">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77">
        <v>24</v>
      </c>
      <c r="B555" s="1077">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77">
        <v>25</v>
      </c>
      <c r="B556" s="1077">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77">
        <v>26</v>
      </c>
      <c r="B557" s="1077">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77">
        <v>27</v>
      </c>
      <c r="B558" s="1077">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77">
        <v>28</v>
      </c>
      <c r="B559" s="1077">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77">
        <v>29</v>
      </c>
      <c r="B560" s="1077">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77">
        <v>30</v>
      </c>
      <c r="B561" s="1077">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77">
        <v>1</v>
      </c>
      <c r="B565" s="1077">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77">
        <v>2</v>
      </c>
      <c r="B566" s="1077">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77">
        <v>3</v>
      </c>
      <c r="B567" s="1077">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77">
        <v>4</v>
      </c>
      <c r="B568" s="1077">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77">
        <v>5</v>
      </c>
      <c r="B569" s="1077">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77">
        <v>6</v>
      </c>
      <c r="B570" s="1077">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77">
        <v>7</v>
      </c>
      <c r="B571" s="1077">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77">
        <v>8</v>
      </c>
      <c r="B572" s="1077">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77">
        <v>9</v>
      </c>
      <c r="B573" s="1077">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77">
        <v>10</v>
      </c>
      <c r="B574" s="1077">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77">
        <v>11</v>
      </c>
      <c r="B575" s="1077">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77">
        <v>12</v>
      </c>
      <c r="B576" s="1077">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77">
        <v>13</v>
      </c>
      <c r="B577" s="1077">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77">
        <v>14</v>
      </c>
      <c r="B578" s="1077">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77">
        <v>15</v>
      </c>
      <c r="B579" s="1077">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77">
        <v>16</v>
      </c>
      <c r="B580" s="1077">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77">
        <v>17</v>
      </c>
      <c r="B581" s="1077">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77">
        <v>18</v>
      </c>
      <c r="B582" s="1077">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77">
        <v>19</v>
      </c>
      <c r="B583" s="1077">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77">
        <v>20</v>
      </c>
      <c r="B584" s="1077">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77">
        <v>21</v>
      </c>
      <c r="B585" s="1077">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77">
        <v>22</v>
      </c>
      <c r="B586" s="1077">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77">
        <v>23</v>
      </c>
      <c r="B587" s="1077">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77">
        <v>24</v>
      </c>
      <c r="B588" s="1077">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77">
        <v>25</v>
      </c>
      <c r="B589" s="1077">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77">
        <v>26</v>
      </c>
      <c r="B590" s="1077">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77">
        <v>27</v>
      </c>
      <c r="B591" s="1077">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77">
        <v>28</v>
      </c>
      <c r="B592" s="1077">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77">
        <v>29</v>
      </c>
      <c r="B593" s="1077">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77">
        <v>30</v>
      </c>
      <c r="B594" s="1077">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77">
        <v>1</v>
      </c>
      <c r="B598" s="1077">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77">
        <v>2</v>
      </c>
      <c r="B599" s="1077">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77">
        <v>3</v>
      </c>
      <c r="B600" s="1077">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77">
        <v>4</v>
      </c>
      <c r="B601" s="1077">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77">
        <v>5</v>
      </c>
      <c r="B602" s="1077">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77">
        <v>6</v>
      </c>
      <c r="B603" s="1077">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77">
        <v>7</v>
      </c>
      <c r="B604" s="1077">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77">
        <v>8</v>
      </c>
      <c r="B605" s="1077">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77">
        <v>9</v>
      </c>
      <c r="B606" s="1077">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77">
        <v>10</v>
      </c>
      <c r="B607" s="1077">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77">
        <v>11</v>
      </c>
      <c r="B608" s="1077">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77">
        <v>12</v>
      </c>
      <c r="B609" s="1077">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77">
        <v>13</v>
      </c>
      <c r="B610" s="1077">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77">
        <v>14</v>
      </c>
      <c r="B611" s="1077">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77">
        <v>15</v>
      </c>
      <c r="B612" s="1077">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77">
        <v>16</v>
      </c>
      <c r="B613" s="1077">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77">
        <v>17</v>
      </c>
      <c r="B614" s="1077">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77">
        <v>18</v>
      </c>
      <c r="B615" s="1077">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77">
        <v>19</v>
      </c>
      <c r="B616" s="1077">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77">
        <v>20</v>
      </c>
      <c r="B617" s="1077">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77">
        <v>21</v>
      </c>
      <c r="B618" s="1077">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77">
        <v>22</v>
      </c>
      <c r="B619" s="1077">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77">
        <v>23</v>
      </c>
      <c r="B620" s="1077">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77">
        <v>24</v>
      </c>
      <c r="B621" s="1077">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77">
        <v>25</v>
      </c>
      <c r="B622" s="1077">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77">
        <v>26</v>
      </c>
      <c r="B623" s="1077">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77">
        <v>27</v>
      </c>
      <c r="B624" s="1077">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77">
        <v>28</v>
      </c>
      <c r="B625" s="1077">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77">
        <v>29</v>
      </c>
      <c r="B626" s="1077">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77">
        <v>30</v>
      </c>
      <c r="B627" s="1077">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77">
        <v>1</v>
      </c>
      <c r="B631" s="1077">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77">
        <v>2</v>
      </c>
      <c r="B632" s="1077">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77">
        <v>3</v>
      </c>
      <c r="B633" s="1077">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77">
        <v>4</v>
      </c>
      <c r="B634" s="1077">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77">
        <v>5</v>
      </c>
      <c r="B635" s="1077">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77">
        <v>6</v>
      </c>
      <c r="B636" s="1077">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77">
        <v>7</v>
      </c>
      <c r="B637" s="1077">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77">
        <v>8</v>
      </c>
      <c r="B638" s="1077">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77">
        <v>9</v>
      </c>
      <c r="B639" s="1077">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77">
        <v>10</v>
      </c>
      <c r="B640" s="1077">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77">
        <v>11</v>
      </c>
      <c r="B641" s="1077">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77">
        <v>12</v>
      </c>
      <c r="B642" s="1077">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77">
        <v>13</v>
      </c>
      <c r="B643" s="1077">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77">
        <v>14</v>
      </c>
      <c r="B644" s="1077">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77">
        <v>15</v>
      </c>
      <c r="B645" s="1077">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77">
        <v>16</v>
      </c>
      <c r="B646" s="1077">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77">
        <v>17</v>
      </c>
      <c r="B647" s="1077">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77">
        <v>18</v>
      </c>
      <c r="B648" s="1077">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77">
        <v>19</v>
      </c>
      <c r="B649" s="1077">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77">
        <v>20</v>
      </c>
      <c r="B650" s="1077">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77">
        <v>21</v>
      </c>
      <c r="B651" s="1077">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77">
        <v>22</v>
      </c>
      <c r="B652" s="1077">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77">
        <v>23</v>
      </c>
      <c r="B653" s="1077">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77">
        <v>24</v>
      </c>
      <c r="B654" s="1077">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77">
        <v>25</v>
      </c>
      <c r="B655" s="1077">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77">
        <v>26</v>
      </c>
      <c r="B656" s="1077">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77">
        <v>27</v>
      </c>
      <c r="B657" s="1077">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77">
        <v>28</v>
      </c>
      <c r="B658" s="1077">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77">
        <v>29</v>
      </c>
      <c r="B659" s="1077">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77">
        <v>30</v>
      </c>
      <c r="B660" s="1077">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77">
        <v>1</v>
      </c>
      <c r="B664" s="1077">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77">
        <v>2</v>
      </c>
      <c r="B665" s="1077">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77">
        <v>3</v>
      </c>
      <c r="B666" s="1077">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77">
        <v>4</v>
      </c>
      <c r="B667" s="1077">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77">
        <v>5</v>
      </c>
      <c r="B668" s="1077">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77">
        <v>6</v>
      </c>
      <c r="B669" s="1077">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77">
        <v>7</v>
      </c>
      <c r="B670" s="1077">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77">
        <v>8</v>
      </c>
      <c r="B671" s="1077">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77">
        <v>9</v>
      </c>
      <c r="B672" s="1077">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77">
        <v>10</v>
      </c>
      <c r="B673" s="1077">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77">
        <v>11</v>
      </c>
      <c r="B674" s="1077">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77">
        <v>12</v>
      </c>
      <c r="B675" s="1077">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77">
        <v>13</v>
      </c>
      <c r="B676" s="1077">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77">
        <v>14</v>
      </c>
      <c r="B677" s="1077">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77">
        <v>15</v>
      </c>
      <c r="B678" s="1077">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77">
        <v>16</v>
      </c>
      <c r="B679" s="1077">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77">
        <v>17</v>
      </c>
      <c r="B680" s="1077">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77">
        <v>18</v>
      </c>
      <c r="B681" s="1077">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77">
        <v>19</v>
      </c>
      <c r="B682" s="1077">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77">
        <v>20</v>
      </c>
      <c r="B683" s="1077">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77">
        <v>21</v>
      </c>
      <c r="B684" s="1077">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77">
        <v>22</v>
      </c>
      <c r="B685" s="1077">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77">
        <v>23</v>
      </c>
      <c r="B686" s="1077">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77">
        <v>24</v>
      </c>
      <c r="B687" s="1077">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77">
        <v>25</v>
      </c>
      <c r="B688" s="1077">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77">
        <v>26</v>
      </c>
      <c r="B689" s="1077">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77">
        <v>27</v>
      </c>
      <c r="B690" s="1077">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77">
        <v>28</v>
      </c>
      <c r="B691" s="1077">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77">
        <v>29</v>
      </c>
      <c r="B692" s="1077">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77">
        <v>30</v>
      </c>
      <c r="B693" s="1077">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77">
        <v>1</v>
      </c>
      <c r="B697" s="1077">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77">
        <v>2</v>
      </c>
      <c r="B698" s="1077">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77">
        <v>3</v>
      </c>
      <c r="B699" s="1077">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77">
        <v>4</v>
      </c>
      <c r="B700" s="1077">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77">
        <v>5</v>
      </c>
      <c r="B701" s="1077">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77">
        <v>6</v>
      </c>
      <c r="B702" s="1077">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77">
        <v>7</v>
      </c>
      <c r="B703" s="1077">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77">
        <v>8</v>
      </c>
      <c r="B704" s="1077">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77">
        <v>9</v>
      </c>
      <c r="B705" s="1077">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77">
        <v>10</v>
      </c>
      <c r="B706" s="1077">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77">
        <v>11</v>
      </c>
      <c r="B707" s="1077">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77">
        <v>12</v>
      </c>
      <c r="B708" s="1077">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77">
        <v>13</v>
      </c>
      <c r="B709" s="1077">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77">
        <v>14</v>
      </c>
      <c r="B710" s="1077">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77">
        <v>15</v>
      </c>
      <c r="B711" s="1077">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77">
        <v>16</v>
      </c>
      <c r="B712" s="1077">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77">
        <v>17</v>
      </c>
      <c r="B713" s="1077">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77">
        <v>18</v>
      </c>
      <c r="B714" s="1077">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77">
        <v>19</v>
      </c>
      <c r="B715" s="1077">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77">
        <v>20</v>
      </c>
      <c r="B716" s="1077">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77">
        <v>21</v>
      </c>
      <c r="B717" s="1077">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77">
        <v>22</v>
      </c>
      <c r="B718" s="1077">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77">
        <v>23</v>
      </c>
      <c r="B719" s="1077">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77">
        <v>24</v>
      </c>
      <c r="B720" s="1077">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77">
        <v>25</v>
      </c>
      <c r="B721" s="1077">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77">
        <v>26</v>
      </c>
      <c r="B722" s="1077">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77">
        <v>27</v>
      </c>
      <c r="B723" s="1077">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77">
        <v>28</v>
      </c>
      <c r="B724" s="1077">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77">
        <v>29</v>
      </c>
      <c r="B725" s="1077">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77">
        <v>30</v>
      </c>
      <c r="B726" s="1077">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77">
        <v>1</v>
      </c>
      <c r="B730" s="1077">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77">
        <v>2</v>
      </c>
      <c r="B731" s="1077">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77">
        <v>3</v>
      </c>
      <c r="B732" s="1077">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77">
        <v>4</v>
      </c>
      <c r="B733" s="1077">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77">
        <v>5</v>
      </c>
      <c r="B734" s="1077">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77">
        <v>6</v>
      </c>
      <c r="B735" s="1077">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77">
        <v>7</v>
      </c>
      <c r="B736" s="1077">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77">
        <v>8</v>
      </c>
      <c r="B737" s="1077">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77">
        <v>9</v>
      </c>
      <c r="B738" s="1077">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77">
        <v>10</v>
      </c>
      <c r="B739" s="1077">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77">
        <v>11</v>
      </c>
      <c r="B740" s="1077">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77">
        <v>12</v>
      </c>
      <c r="B741" s="1077">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77">
        <v>13</v>
      </c>
      <c r="B742" s="1077">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77">
        <v>14</v>
      </c>
      <c r="B743" s="1077">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77">
        <v>15</v>
      </c>
      <c r="B744" s="1077">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77">
        <v>16</v>
      </c>
      <c r="B745" s="1077">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77">
        <v>17</v>
      </c>
      <c r="B746" s="1077">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77">
        <v>18</v>
      </c>
      <c r="B747" s="1077">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77">
        <v>19</v>
      </c>
      <c r="B748" s="1077">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77">
        <v>20</v>
      </c>
      <c r="B749" s="1077">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77">
        <v>21</v>
      </c>
      <c r="B750" s="1077">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77">
        <v>22</v>
      </c>
      <c r="B751" s="1077">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77">
        <v>23</v>
      </c>
      <c r="B752" s="1077">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77">
        <v>24</v>
      </c>
      <c r="B753" s="1077">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77">
        <v>25</v>
      </c>
      <c r="B754" s="1077">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77">
        <v>26</v>
      </c>
      <c r="B755" s="1077">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77">
        <v>27</v>
      </c>
      <c r="B756" s="1077">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77">
        <v>28</v>
      </c>
      <c r="B757" s="1077">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77">
        <v>29</v>
      </c>
      <c r="B758" s="1077">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77">
        <v>30</v>
      </c>
      <c r="B759" s="1077">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77">
        <v>1</v>
      </c>
      <c r="B763" s="1077">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77">
        <v>2</v>
      </c>
      <c r="B764" s="1077">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77">
        <v>3</v>
      </c>
      <c r="B765" s="1077">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77">
        <v>4</v>
      </c>
      <c r="B766" s="1077">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77">
        <v>5</v>
      </c>
      <c r="B767" s="1077">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77">
        <v>6</v>
      </c>
      <c r="B768" s="1077">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77">
        <v>7</v>
      </c>
      <c r="B769" s="1077">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77">
        <v>8</v>
      </c>
      <c r="B770" s="1077">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77">
        <v>9</v>
      </c>
      <c r="B771" s="1077">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77">
        <v>10</v>
      </c>
      <c r="B772" s="1077">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77">
        <v>11</v>
      </c>
      <c r="B773" s="1077">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77">
        <v>12</v>
      </c>
      <c r="B774" s="1077">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77">
        <v>13</v>
      </c>
      <c r="B775" s="1077">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77">
        <v>14</v>
      </c>
      <c r="B776" s="1077">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77">
        <v>15</v>
      </c>
      <c r="B777" s="1077">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77">
        <v>16</v>
      </c>
      <c r="B778" s="1077">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77">
        <v>17</v>
      </c>
      <c r="B779" s="1077">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77">
        <v>18</v>
      </c>
      <c r="B780" s="1077">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77">
        <v>19</v>
      </c>
      <c r="B781" s="1077">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77">
        <v>20</v>
      </c>
      <c r="B782" s="1077">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77">
        <v>21</v>
      </c>
      <c r="B783" s="1077">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77">
        <v>22</v>
      </c>
      <c r="B784" s="1077">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77">
        <v>23</v>
      </c>
      <c r="B785" s="1077">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77">
        <v>24</v>
      </c>
      <c r="B786" s="1077">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77">
        <v>25</v>
      </c>
      <c r="B787" s="1077">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77">
        <v>26</v>
      </c>
      <c r="B788" s="1077">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77">
        <v>27</v>
      </c>
      <c r="B789" s="1077">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77">
        <v>28</v>
      </c>
      <c r="B790" s="1077">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77">
        <v>29</v>
      </c>
      <c r="B791" s="1077">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77">
        <v>30</v>
      </c>
      <c r="B792" s="1077">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77">
        <v>1</v>
      </c>
      <c r="B796" s="1077">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77">
        <v>2</v>
      </c>
      <c r="B797" s="1077">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77">
        <v>3</v>
      </c>
      <c r="B798" s="1077">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77">
        <v>4</v>
      </c>
      <c r="B799" s="1077">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77">
        <v>5</v>
      </c>
      <c r="B800" s="1077">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77">
        <v>6</v>
      </c>
      <c r="B801" s="1077">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77">
        <v>7</v>
      </c>
      <c r="B802" s="1077">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77">
        <v>8</v>
      </c>
      <c r="B803" s="1077">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77">
        <v>9</v>
      </c>
      <c r="B804" s="1077">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77">
        <v>10</v>
      </c>
      <c r="B805" s="1077">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77">
        <v>11</v>
      </c>
      <c r="B806" s="1077">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77">
        <v>12</v>
      </c>
      <c r="B807" s="1077">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77">
        <v>13</v>
      </c>
      <c r="B808" s="1077">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77">
        <v>14</v>
      </c>
      <c r="B809" s="1077">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77">
        <v>15</v>
      </c>
      <c r="B810" s="1077">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77">
        <v>16</v>
      </c>
      <c r="B811" s="1077">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77">
        <v>17</v>
      </c>
      <c r="B812" s="1077">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77">
        <v>18</v>
      </c>
      <c r="B813" s="1077">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77">
        <v>19</v>
      </c>
      <c r="B814" s="1077">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77">
        <v>20</v>
      </c>
      <c r="B815" s="1077">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77">
        <v>21</v>
      </c>
      <c r="B816" s="1077">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77">
        <v>22</v>
      </c>
      <c r="B817" s="1077">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77">
        <v>23</v>
      </c>
      <c r="B818" s="1077">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77">
        <v>24</v>
      </c>
      <c r="B819" s="1077">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77">
        <v>25</v>
      </c>
      <c r="B820" s="1077">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77">
        <v>26</v>
      </c>
      <c r="B821" s="1077">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77">
        <v>27</v>
      </c>
      <c r="B822" s="1077">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77">
        <v>28</v>
      </c>
      <c r="B823" s="1077">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77">
        <v>29</v>
      </c>
      <c r="B824" s="1077">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77">
        <v>30</v>
      </c>
      <c r="B825" s="1077">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77">
        <v>1</v>
      </c>
      <c r="B829" s="1077">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77">
        <v>2</v>
      </c>
      <c r="B830" s="1077">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77">
        <v>3</v>
      </c>
      <c r="B831" s="1077">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77">
        <v>4</v>
      </c>
      <c r="B832" s="1077">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77">
        <v>5</v>
      </c>
      <c r="B833" s="1077">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77">
        <v>6</v>
      </c>
      <c r="B834" s="1077">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77">
        <v>7</v>
      </c>
      <c r="B835" s="1077">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77">
        <v>8</v>
      </c>
      <c r="B836" s="1077">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77">
        <v>9</v>
      </c>
      <c r="B837" s="1077">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77">
        <v>10</v>
      </c>
      <c r="B838" s="1077">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77">
        <v>11</v>
      </c>
      <c r="B839" s="1077">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77">
        <v>12</v>
      </c>
      <c r="B840" s="1077">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77">
        <v>13</v>
      </c>
      <c r="B841" s="1077">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77">
        <v>14</v>
      </c>
      <c r="B842" s="1077">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77">
        <v>15</v>
      </c>
      <c r="B843" s="1077">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77">
        <v>16</v>
      </c>
      <c r="B844" s="1077">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77">
        <v>17</v>
      </c>
      <c r="B845" s="1077">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77">
        <v>18</v>
      </c>
      <c r="B846" s="1077">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77">
        <v>19</v>
      </c>
      <c r="B847" s="1077">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77">
        <v>20</v>
      </c>
      <c r="B848" s="1077">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77">
        <v>21</v>
      </c>
      <c r="B849" s="1077">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77">
        <v>22</v>
      </c>
      <c r="B850" s="1077">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77">
        <v>23</v>
      </c>
      <c r="B851" s="1077">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77">
        <v>24</v>
      </c>
      <c r="B852" s="1077">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77">
        <v>25</v>
      </c>
      <c r="B853" s="1077">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77">
        <v>26</v>
      </c>
      <c r="B854" s="1077">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77">
        <v>27</v>
      </c>
      <c r="B855" s="1077">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77">
        <v>28</v>
      </c>
      <c r="B856" s="1077">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77">
        <v>29</v>
      </c>
      <c r="B857" s="1077">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77">
        <v>30</v>
      </c>
      <c r="B858" s="1077">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77">
        <v>1</v>
      </c>
      <c r="B862" s="1077">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77">
        <v>2</v>
      </c>
      <c r="B863" s="1077">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77">
        <v>3</v>
      </c>
      <c r="B864" s="1077">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77">
        <v>4</v>
      </c>
      <c r="B865" s="1077">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77">
        <v>5</v>
      </c>
      <c r="B866" s="1077">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77">
        <v>6</v>
      </c>
      <c r="B867" s="1077">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77">
        <v>7</v>
      </c>
      <c r="B868" s="1077">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77">
        <v>8</v>
      </c>
      <c r="B869" s="1077">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77">
        <v>9</v>
      </c>
      <c r="B870" s="1077">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77">
        <v>10</v>
      </c>
      <c r="B871" s="1077">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77">
        <v>11</v>
      </c>
      <c r="B872" s="1077">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77">
        <v>12</v>
      </c>
      <c r="B873" s="1077">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77">
        <v>13</v>
      </c>
      <c r="B874" s="1077">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77">
        <v>14</v>
      </c>
      <c r="B875" s="1077">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77">
        <v>15</v>
      </c>
      <c r="B876" s="1077">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77">
        <v>16</v>
      </c>
      <c r="B877" s="1077">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77">
        <v>17</v>
      </c>
      <c r="B878" s="1077">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77">
        <v>18</v>
      </c>
      <c r="B879" s="1077">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77">
        <v>19</v>
      </c>
      <c r="B880" s="1077">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77">
        <v>20</v>
      </c>
      <c r="B881" s="1077">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77">
        <v>21</v>
      </c>
      <c r="B882" s="1077">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77">
        <v>22</v>
      </c>
      <c r="B883" s="1077">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77">
        <v>23</v>
      </c>
      <c r="B884" s="1077">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77">
        <v>24</v>
      </c>
      <c r="B885" s="1077">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77">
        <v>25</v>
      </c>
      <c r="B886" s="1077">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77">
        <v>26</v>
      </c>
      <c r="B887" s="1077">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77">
        <v>27</v>
      </c>
      <c r="B888" s="1077">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77">
        <v>28</v>
      </c>
      <c r="B889" s="1077">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77">
        <v>29</v>
      </c>
      <c r="B890" s="1077">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77">
        <v>30</v>
      </c>
      <c r="B891" s="1077">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77">
        <v>1</v>
      </c>
      <c r="B895" s="1077">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77">
        <v>2</v>
      </c>
      <c r="B896" s="1077">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77">
        <v>3</v>
      </c>
      <c r="B897" s="1077">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77">
        <v>4</v>
      </c>
      <c r="B898" s="1077">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77">
        <v>5</v>
      </c>
      <c r="B899" s="1077">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77">
        <v>6</v>
      </c>
      <c r="B900" s="1077">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77">
        <v>7</v>
      </c>
      <c r="B901" s="1077">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77">
        <v>8</v>
      </c>
      <c r="B902" s="1077">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77">
        <v>9</v>
      </c>
      <c r="B903" s="1077">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77">
        <v>10</v>
      </c>
      <c r="B904" s="1077">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77">
        <v>11</v>
      </c>
      <c r="B905" s="1077">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77">
        <v>12</v>
      </c>
      <c r="B906" s="1077">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77">
        <v>13</v>
      </c>
      <c r="B907" s="1077">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77">
        <v>14</v>
      </c>
      <c r="B908" s="1077">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77">
        <v>15</v>
      </c>
      <c r="B909" s="1077">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77">
        <v>16</v>
      </c>
      <c r="B910" s="1077">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77">
        <v>17</v>
      </c>
      <c r="B911" s="1077">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77">
        <v>18</v>
      </c>
      <c r="B912" s="1077">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77">
        <v>19</v>
      </c>
      <c r="B913" s="1077">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77">
        <v>20</v>
      </c>
      <c r="B914" s="1077">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77">
        <v>21</v>
      </c>
      <c r="B915" s="1077">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77">
        <v>22</v>
      </c>
      <c r="B916" s="1077">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77">
        <v>23</v>
      </c>
      <c r="B917" s="1077">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77">
        <v>24</v>
      </c>
      <c r="B918" s="1077">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77">
        <v>25</v>
      </c>
      <c r="B919" s="1077">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77">
        <v>26</v>
      </c>
      <c r="B920" s="1077">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77">
        <v>27</v>
      </c>
      <c r="B921" s="1077">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77">
        <v>28</v>
      </c>
      <c r="B922" s="1077">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77">
        <v>29</v>
      </c>
      <c r="B923" s="1077">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77">
        <v>30</v>
      </c>
      <c r="B924" s="1077">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77">
        <v>1</v>
      </c>
      <c r="B928" s="1077">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77">
        <v>2</v>
      </c>
      <c r="B929" s="1077">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77">
        <v>3</v>
      </c>
      <c r="B930" s="1077">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77">
        <v>4</v>
      </c>
      <c r="B931" s="1077">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77">
        <v>5</v>
      </c>
      <c r="B932" s="1077">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77">
        <v>6</v>
      </c>
      <c r="B933" s="1077">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77">
        <v>7</v>
      </c>
      <c r="B934" s="1077">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77">
        <v>8</v>
      </c>
      <c r="B935" s="1077">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77">
        <v>9</v>
      </c>
      <c r="B936" s="1077">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77">
        <v>10</v>
      </c>
      <c r="B937" s="1077">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77">
        <v>11</v>
      </c>
      <c r="B938" s="1077">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77">
        <v>12</v>
      </c>
      <c r="B939" s="1077">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77">
        <v>13</v>
      </c>
      <c r="B940" s="1077">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77">
        <v>14</v>
      </c>
      <c r="B941" s="1077">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77">
        <v>15</v>
      </c>
      <c r="B942" s="1077">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77">
        <v>16</v>
      </c>
      <c r="B943" s="1077">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77">
        <v>17</v>
      </c>
      <c r="B944" s="1077">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77">
        <v>18</v>
      </c>
      <c r="B945" s="1077">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77">
        <v>19</v>
      </c>
      <c r="B946" s="1077">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77">
        <v>20</v>
      </c>
      <c r="B947" s="1077">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77">
        <v>21</v>
      </c>
      <c r="B948" s="1077">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77">
        <v>22</v>
      </c>
      <c r="B949" s="1077">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77">
        <v>23</v>
      </c>
      <c r="B950" s="1077">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77">
        <v>24</v>
      </c>
      <c r="B951" s="1077">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77">
        <v>25</v>
      </c>
      <c r="B952" s="1077">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77">
        <v>26</v>
      </c>
      <c r="B953" s="1077">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77">
        <v>27</v>
      </c>
      <c r="B954" s="1077">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77">
        <v>28</v>
      </c>
      <c r="B955" s="1077">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77">
        <v>29</v>
      </c>
      <c r="B956" s="1077">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77">
        <v>30</v>
      </c>
      <c r="B957" s="1077">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77">
        <v>1</v>
      </c>
      <c r="B961" s="1077">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77">
        <v>2</v>
      </c>
      <c r="B962" s="1077">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77">
        <v>3</v>
      </c>
      <c r="B963" s="1077">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77">
        <v>4</v>
      </c>
      <c r="B964" s="1077">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77">
        <v>5</v>
      </c>
      <c r="B965" s="1077">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77">
        <v>6</v>
      </c>
      <c r="B966" s="1077">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77">
        <v>7</v>
      </c>
      <c r="B967" s="1077">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77">
        <v>8</v>
      </c>
      <c r="B968" s="1077">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77">
        <v>9</v>
      </c>
      <c r="B969" s="1077">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77">
        <v>10</v>
      </c>
      <c r="B970" s="1077">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77">
        <v>11</v>
      </c>
      <c r="B971" s="1077">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77">
        <v>12</v>
      </c>
      <c r="B972" s="1077">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77">
        <v>13</v>
      </c>
      <c r="B973" s="1077">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77">
        <v>14</v>
      </c>
      <c r="B974" s="1077">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77">
        <v>15</v>
      </c>
      <c r="B975" s="1077">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77">
        <v>16</v>
      </c>
      <c r="B976" s="1077">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77">
        <v>17</v>
      </c>
      <c r="B977" s="1077">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77">
        <v>18</v>
      </c>
      <c r="B978" s="1077">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77">
        <v>19</v>
      </c>
      <c r="B979" s="1077">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77">
        <v>20</v>
      </c>
      <c r="B980" s="1077">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77">
        <v>21</v>
      </c>
      <c r="B981" s="1077">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77">
        <v>22</v>
      </c>
      <c r="B982" s="1077">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77">
        <v>23</v>
      </c>
      <c r="B983" s="1077">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77">
        <v>24</v>
      </c>
      <c r="B984" s="1077">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77">
        <v>25</v>
      </c>
      <c r="B985" s="1077">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77">
        <v>26</v>
      </c>
      <c r="B986" s="1077">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77">
        <v>27</v>
      </c>
      <c r="B987" s="1077">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77">
        <v>28</v>
      </c>
      <c r="B988" s="1077">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77">
        <v>29</v>
      </c>
      <c r="B989" s="1077">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77">
        <v>30</v>
      </c>
      <c r="B990" s="1077">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77">
        <v>1</v>
      </c>
      <c r="B994" s="1077">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77">
        <v>2</v>
      </c>
      <c r="B995" s="1077">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77">
        <v>3</v>
      </c>
      <c r="B996" s="1077">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77">
        <v>4</v>
      </c>
      <c r="B997" s="1077">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77">
        <v>5</v>
      </c>
      <c r="B998" s="1077">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77">
        <v>6</v>
      </c>
      <c r="B999" s="1077">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77">
        <v>7</v>
      </c>
      <c r="B1000" s="1077">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77">
        <v>8</v>
      </c>
      <c r="B1001" s="1077">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77">
        <v>9</v>
      </c>
      <c r="B1002" s="1077">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77">
        <v>10</v>
      </c>
      <c r="B1003" s="1077">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77">
        <v>11</v>
      </c>
      <c r="B1004" s="1077">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77">
        <v>12</v>
      </c>
      <c r="B1005" s="1077">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77">
        <v>13</v>
      </c>
      <c r="B1006" s="1077">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77">
        <v>14</v>
      </c>
      <c r="B1007" s="1077">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77">
        <v>15</v>
      </c>
      <c r="B1008" s="1077">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77">
        <v>16</v>
      </c>
      <c r="B1009" s="1077">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77">
        <v>17</v>
      </c>
      <c r="B1010" s="1077">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77">
        <v>18</v>
      </c>
      <c r="B1011" s="1077">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77">
        <v>19</v>
      </c>
      <c r="B1012" s="1077">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77">
        <v>20</v>
      </c>
      <c r="B1013" s="1077">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77">
        <v>21</v>
      </c>
      <c r="B1014" s="1077">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77">
        <v>22</v>
      </c>
      <c r="B1015" s="1077">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77">
        <v>23</v>
      </c>
      <c r="B1016" s="1077">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77">
        <v>24</v>
      </c>
      <c r="B1017" s="1077">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77">
        <v>25</v>
      </c>
      <c r="B1018" s="1077">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77">
        <v>26</v>
      </c>
      <c r="B1019" s="1077">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77">
        <v>27</v>
      </c>
      <c r="B1020" s="1077">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77">
        <v>28</v>
      </c>
      <c r="B1021" s="1077">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77">
        <v>29</v>
      </c>
      <c r="B1022" s="1077">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77">
        <v>30</v>
      </c>
      <c r="B1023" s="1077">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77">
        <v>1</v>
      </c>
      <c r="B1027" s="1077">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77">
        <v>2</v>
      </c>
      <c r="B1028" s="1077">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77">
        <v>3</v>
      </c>
      <c r="B1029" s="1077">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77">
        <v>4</v>
      </c>
      <c r="B1030" s="1077">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77">
        <v>5</v>
      </c>
      <c r="B1031" s="1077">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77">
        <v>6</v>
      </c>
      <c r="B1032" s="1077">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77">
        <v>7</v>
      </c>
      <c r="B1033" s="1077">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77">
        <v>8</v>
      </c>
      <c r="B1034" s="1077">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77">
        <v>9</v>
      </c>
      <c r="B1035" s="1077">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77">
        <v>10</v>
      </c>
      <c r="B1036" s="1077">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77">
        <v>11</v>
      </c>
      <c r="B1037" s="1077">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77">
        <v>12</v>
      </c>
      <c r="B1038" s="1077">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77">
        <v>13</v>
      </c>
      <c r="B1039" s="1077">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77">
        <v>14</v>
      </c>
      <c r="B1040" s="1077">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77">
        <v>15</v>
      </c>
      <c r="B1041" s="1077">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77">
        <v>16</v>
      </c>
      <c r="B1042" s="1077">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77">
        <v>17</v>
      </c>
      <c r="B1043" s="1077">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77">
        <v>18</v>
      </c>
      <c r="B1044" s="1077">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77">
        <v>19</v>
      </c>
      <c r="B1045" s="1077">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77">
        <v>20</v>
      </c>
      <c r="B1046" s="1077">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77">
        <v>21</v>
      </c>
      <c r="B1047" s="1077">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77">
        <v>22</v>
      </c>
      <c r="B1048" s="1077">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77">
        <v>23</v>
      </c>
      <c r="B1049" s="1077">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77">
        <v>24</v>
      </c>
      <c r="B1050" s="1077">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77">
        <v>25</v>
      </c>
      <c r="B1051" s="1077">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77">
        <v>26</v>
      </c>
      <c r="B1052" s="1077">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77">
        <v>27</v>
      </c>
      <c r="B1053" s="1077">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77">
        <v>28</v>
      </c>
      <c r="B1054" s="1077">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77">
        <v>29</v>
      </c>
      <c r="B1055" s="1077">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77">
        <v>30</v>
      </c>
      <c r="B1056" s="1077">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77">
        <v>1</v>
      </c>
      <c r="B1060" s="1077">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77">
        <v>2</v>
      </c>
      <c r="B1061" s="1077">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77">
        <v>3</v>
      </c>
      <c r="B1062" s="1077">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77">
        <v>4</v>
      </c>
      <c r="B1063" s="1077">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77">
        <v>5</v>
      </c>
      <c r="B1064" s="1077">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77">
        <v>6</v>
      </c>
      <c r="B1065" s="1077">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77">
        <v>7</v>
      </c>
      <c r="B1066" s="1077">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77">
        <v>8</v>
      </c>
      <c r="B1067" s="1077">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77">
        <v>9</v>
      </c>
      <c r="B1068" s="1077">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77">
        <v>10</v>
      </c>
      <c r="B1069" s="1077">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77">
        <v>11</v>
      </c>
      <c r="B1070" s="1077">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77">
        <v>12</v>
      </c>
      <c r="B1071" s="1077">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77">
        <v>13</v>
      </c>
      <c r="B1072" s="1077">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77">
        <v>14</v>
      </c>
      <c r="B1073" s="1077">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77">
        <v>15</v>
      </c>
      <c r="B1074" s="1077">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77">
        <v>16</v>
      </c>
      <c r="B1075" s="1077">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77">
        <v>17</v>
      </c>
      <c r="B1076" s="1077">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77">
        <v>18</v>
      </c>
      <c r="B1077" s="1077">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77">
        <v>19</v>
      </c>
      <c r="B1078" s="1077">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77">
        <v>20</v>
      </c>
      <c r="B1079" s="1077">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77">
        <v>21</v>
      </c>
      <c r="B1080" s="1077">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77">
        <v>22</v>
      </c>
      <c r="B1081" s="1077">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77">
        <v>23</v>
      </c>
      <c r="B1082" s="1077">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77">
        <v>24</v>
      </c>
      <c r="B1083" s="1077">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77">
        <v>25</v>
      </c>
      <c r="B1084" s="1077">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77">
        <v>26</v>
      </c>
      <c r="B1085" s="1077">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77">
        <v>27</v>
      </c>
      <c r="B1086" s="1077">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77">
        <v>28</v>
      </c>
      <c r="B1087" s="1077">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77">
        <v>29</v>
      </c>
      <c r="B1088" s="1077">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77">
        <v>30</v>
      </c>
      <c r="B1089" s="1077">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77">
        <v>1</v>
      </c>
      <c r="B1093" s="1077">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77">
        <v>2</v>
      </c>
      <c r="B1094" s="1077">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77">
        <v>3</v>
      </c>
      <c r="B1095" s="1077">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77">
        <v>4</v>
      </c>
      <c r="B1096" s="1077">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77">
        <v>5</v>
      </c>
      <c r="B1097" s="1077">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77">
        <v>6</v>
      </c>
      <c r="B1098" s="1077">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77">
        <v>7</v>
      </c>
      <c r="B1099" s="1077">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77">
        <v>8</v>
      </c>
      <c r="B1100" s="1077">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77">
        <v>9</v>
      </c>
      <c r="B1101" s="1077">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77">
        <v>10</v>
      </c>
      <c r="B1102" s="1077">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77">
        <v>11</v>
      </c>
      <c r="B1103" s="1077">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77">
        <v>12</v>
      </c>
      <c r="B1104" s="1077">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77">
        <v>13</v>
      </c>
      <c r="B1105" s="1077">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77">
        <v>14</v>
      </c>
      <c r="B1106" s="1077">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77">
        <v>15</v>
      </c>
      <c r="B1107" s="1077">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77">
        <v>16</v>
      </c>
      <c r="B1108" s="1077">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77">
        <v>17</v>
      </c>
      <c r="B1109" s="1077">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77">
        <v>18</v>
      </c>
      <c r="B1110" s="1077">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77">
        <v>19</v>
      </c>
      <c r="B1111" s="1077">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77">
        <v>20</v>
      </c>
      <c r="B1112" s="1077">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77">
        <v>21</v>
      </c>
      <c r="B1113" s="1077">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77">
        <v>22</v>
      </c>
      <c r="B1114" s="1077">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77">
        <v>23</v>
      </c>
      <c r="B1115" s="1077">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77">
        <v>24</v>
      </c>
      <c r="B1116" s="1077">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77">
        <v>25</v>
      </c>
      <c r="B1117" s="1077">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77">
        <v>26</v>
      </c>
      <c r="B1118" s="1077">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77">
        <v>27</v>
      </c>
      <c r="B1119" s="1077">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77">
        <v>28</v>
      </c>
      <c r="B1120" s="1077">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77">
        <v>29</v>
      </c>
      <c r="B1121" s="1077">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77">
        <v>30</v>
      </c>
      <c r="B1122" s="1077">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77">
        <v>1</v>
      </c>
      <c r="B1126" s="1077">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77">
        <v>2</v>
      </c>
      <c r="B1127" s="1077">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77">
        <v>3</v>
      </c>
      <c r="B1128" s="1077">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77">
        <v>4</v>
      </c>
      <c r="B1129" s="1077">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77">
        <v>5</v>
      </c>
      <c r="B1130" s="1077">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77">
        <v>6</v>
      </c>
      <c r="B1131" s="1077">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77">
        <v>7</v>
      </c>
      <c r="B1132" s="1077">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77">
        <v>8</v>
      </c>
      <c r="B1133" s="1077">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77">
        <v>9</v>
      </c>
      <c r="B1134" s="1077">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77">
        <v>10</v>
      </c>
      <c r="B1135" s="1077">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77">
        <v>11</v>
      </c>
      <c r="B1136" s="1077">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77">
        <v>12</v>
      </c>
      <c r="B1137" s="1077">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77">
        <v>13</v>
      </c>
      <c r="B1138" s="1077">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77">
        <v>14</v>
      </c>
      <c r="B1139" s="1077">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77">
        <v>15</v>
      </c>
      <c r="B1140" s="1077">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77">
        <v>16</v>
      </c>
      <c r="B1141" s="1077">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77">
        <v>17</v>
      </c>
      <c r="B1142" s="1077">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77">
        <v>18</v>
      </c>
      <c r="B1143" s="1077">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77">
        <v>19</v>
      </c>
      <c r="B1144" s="1077">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77">
        <v>20</v>
      </c>
      <c r="B1145" s="1077">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77">
        <v>21</v>
      </c>
      <c r="B1146" s="1077">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77">
        <v>22</v>
      </c>
      <c r="B1147" s="1077">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77">
        <v>23</v>
      </c>
      <c r="B1148" s="1077">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77">
        <v>24</v>
      </c>
      <c r="B1149" s="1077">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77">
        <v>25</v>
      </c>
      <c r="B1150" s="1077">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77">
        <v>26</v>
      </c>
      <c r="B1151" s="1077">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77">
        <v>27</v>
      </c>
      <c r="B1152" s="1077">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77">
        <v>28</v>
      </c>
      <c r="B1153" s="1077">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77">
        <v>29</v>
      </c>
      <c r="B1154" s="1077">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77">
        <v>30</v>
      </c>
      <c r="B1155" s="1077">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77">
        <v>1</v>
      </c>
      <c r="B1159" s="1077">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77">
        <v>2</v>
      </c>
      <c r="B1160" s="1077">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77">
        <v>3</v>
      </c>
      <c r="B1161" s="1077">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77">
        <v>4</v>
      </c>
      <c r="B1162" s="1077">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77">
        <v>5</v>
      </c>
      <c r="B1163" s="1077">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77">
        <v>6</v>
      </c>
      <c r="B1164" s="1077">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77">
        <v>7</v>
      </c>
      <c r="B1165" s="1077">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77">
        <v>8</v>
      </c>
      <c r="B1166" s="1077">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77">
        <v>9</v>
      </c>
      <c r="B1167" s="1077">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77">
        <v>10</v>
      </c>
      <c r="B1168" s="1077">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77">
        <v>11</v>
      </c>
      <c r="B1169" s="1077">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77">
        <v>12</v>
      </c>
      <c r="B1170" s="1077">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77">
        <v>13</v>
      </c>
      <c r="B1171" s="1077">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77">
        <v>14</v>
      </c>
      <c r="B1172" s="1077">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77">
        <v>15</v>
      </c>
      <c r="B1173" s="1077">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77">
        <v>16</v>
      </c>
      <c r="B1174" s="1077">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77">
        <v>17</v>
      </c>
      <c r="B1175" s="1077">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77">
        <v>18</v>
      </c>
      <c r="B1176" s="1077">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77">
        <v>19</v>
      </c>
      <c r="B1177" s="1077">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77">
        <v>20</v>
      </c>
      <c r="B1178" s="1077">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77">
        <v>21</v>
      </c>
      <c r="B1179" s="1077">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77">
        <v>22</v>
      </c>
      <c r="B1180" s="1077">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77">
        <v>23</v>
      </c>
      <c r="B1181" s="1077">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77">
        <v>24</v>
      </c>
      <c r="B1182" s="1077">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77">
        <v>25</v>
      </c>
      <c r="B1183" s="1077">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77">
        <v>26</v>
      </c>
      <c r="B1184" s="1077">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77">
        <v>27</v>
      </c>
      <c r="B1185" s="1077">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77">
        <v>28</v>
      </c>
      <c r="B1186" s="1077">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77">
        <v>29</v>
      </c>
      <c r="B1187" s="1077">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77">
        <v>30</v>
      </c>
      <c r="B1188" s="1077">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77">
        <v>1</v>
      </c>
      <c r="B1192" s="1077">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77">
        <v>2</v>
      </c>
      <c r="B1193" s="1077">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77">
        <v>3</v>
      </c>
      <c r="B1194" s="1077">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77">
        <v>4</v>
      </c>
      <c r="B1195" s="1077">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77">
        <v>5</v>
      </c>
      <c r="B1196" s="1077">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77">
        <v>6</v>
      </c>
      <c r="B1197" s="1077">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77">
        <v>7</v>
      </c>
      <c r="B1198" s="1077">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77">
        <v>8</v>
      </c>
      <c r="B1199" s="1077">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77">
        <v>9</v>
      </c>
      <c r="B1200" s="1077">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77">
        <v>10</v>
      </c>
      <c r="B1201" s="1077">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77">
        <v>11</v>
      </c>
      <c r="B1202" s="1077">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77">
        <v>12</v>
      </c>
      <c r="B1203" s="1077">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77">
        <v>13</v>
      </c>
      <c r="B1204" s="1077">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77">
        <v>14</v>
      </c>
      <c r="B1205" s="1077">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77">
        <v>15</v>
      </c>
      <c r="B1206" s="1077">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77">
        <v>16</v>
      </c>
      <c r="B1207" s="1077">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77">
        <v>17</v>
      </c>
      <c r="B1208" s="1077">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77">
        <v>18</v>
      </c>
      <c r="B1209" s="1077">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77">
        <v>19</v>
      </c>
      <c r="B1210" s="1077">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77">
        <v>20</v>
      </c>
      <c r="B1211" s="1077">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77">
        <v>21</v>
      </c>
      <c r="B1212" s="1077">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77">
        <v>22</v>
      </c>
      <c r="B1213" s="1077">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77">
        <v>23</v>
      </c>
      <c r="B1214" s="1077">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77">
        <v>24</v>
      </c>
      <c r="B1215" s="1077">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77">
        <v>25</v>
      </c>
      <c r="B1216" s="1077">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77">
        <v>26</v>
      </c>
      <c r="B1217" s="1077">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77">
        <v>27</v>
      </c>
      <c r="B1218" s="1077">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77">
        <v>28</v>
      </c>
      <c r="B1219" s="1077">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77">
        <v>29</v>
      </c>
      <c r="B1220" s="1077">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77">
        <v>30</v>
      </c>
      <c r="B1221" s="1077">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77">
        <v>1</v>
      </c>
      <c r="B1225" s="1077">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77">
        <v>2</v>
      </c>
      <c r="B1226" s="1077">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77">
        <v>3</v>
      </c>
      <c r="B1227" s="1077">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77">
        <v>4</v>
      </c>
      <c r="B1228" s="1077">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77">
        <v>5</v>
      </c>
      <c r="B1229" s="1077">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77">
        <v>6</v>
      </c>
      <c r="B1230" s="1077">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77">
        <v>7</v>
      </c>
      <c r="B1231" s="1077">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77">
        <v>8</v>
      </c>
      <c r="B1232" s="1077">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77">
        <v>9</v>
      </c>
      <c r="B1233" s="1077">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77">
        <v>10</v>
      </c>
      <c r="B1234" s="1077">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77">
        <v>11</v>
      </c>
      <c r="B1235" s="1077">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77">
        <v>12</v>
      </c>
      <c r="B1236" s="1077">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77">
        <v>13</v>
      </c>
      <c r="B1237" s="1077">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77">
        <v>14</v>
      </c>
      <c r="B1238" s="1077">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77">
        <v>15</v>
      </c>
      <c r="B1239" s="1077">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77">
        <v>16</v>
      </c>
      <c r="B1240" s="1077">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77">
        <v>17</v>
      </c>
      <c r="B1241" s="1077">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77">
        <v>18</v>
      </c>
      <c r="B1242" s="1077">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77">
        <v>19</v>
      </c>
      <c r="B1243" s="1077">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77">
        <v>20</v>
      </c>
      <c r="B1244" s="1077">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77">
        <v>21</v>
      </c>
      <c r="B1245" s="1077">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77">
        <v>22</v>
      </c>
      <c r="B1246" s="1077">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77">
        <v>23</v>
      </c>
      <c r="B1247" s="1077">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77">
        <v>24</v>
      </c>
      <c r="B1248" s="1077">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77">
        <v>25</v>
      </c>
      <c r="B1249" s="1077">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77">
        <v>26</v>
      </c>
      <c r="B1250" s="1077">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77">
        <v>27</v>
      </c>
      <c r="B1251" s="1077">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77">
        <v>28</v>
      </c>
      <c r="B1252" s="1077">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77">
        <v>29</v>
      </c>
      <c r="B1253" s="1077">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77">
        <v>30</v>
      </c>
      <c r="B1254" s="1077">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77">
        <v>1</v>
      </c>
      <c r="B1258" s="1077">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77">
        <v>2</v>
      </c>
      <c r="B1259" s="1077">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77">
        <v>3</v>
      </c>
      <c r="B1260" s="1077">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77">
        <v>4</v>
      </c>
      <c r="B1261" s="1077">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77">
        <v>5</v>
      </c>
      <c r="B1262" s="1077">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77">
        <v>6</v>
      </c>
      <c r="B1263" s="1077">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77">
        <v>7</v>
      </c>
      <c r="B1264" s="1077">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77">
        <v>8</v>
      </c>
      <c r="B1265" s="1077">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77">
        <v>9</v>
      </c>
      <c r="B1266" s="1077">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77">
        <v>10</v>
      </c>
      <c r="B1267" s="1077">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77">
        <v>11</v>
      </c>
      <c r="B1268" s="1077">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77">
        <v>12</v>
      </c>
      <c r="B1269" s="1077">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77">
        <v>13</v>
      </c>
      <c r="B1270" s="1077">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77">
        <v>14</v>
      </c>
      <c r="B1271" s="1077">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77">
        <v>15</v>
      </c>
      <c r="B1272" s="1077">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77">
        <v>16</v>
      </c>
      <c r="B1273" s="1077">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77">
        <v>17</v>
      </c>
      <c r="B1274" s="1077">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77">
        <v>18</v>
      </c>
      <c r="B1275" s="1077">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77">
        <v>19</v>
      </c>
      <c r="B1276" s="1077">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77">
        <v>20</v>
      </c>
      <c r="B1277" s="1077">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77">
        <v>21</v>
      </c>
      <c r="B1278" s="1077">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77">
        <v>22</v>
      </c>
      <c r="B1279" s="1077">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77">
        <v>23</v>
      </c>
      <c r="B1280" s="1077">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77">
        <v>24</v>
      </c>
      <c r="B1281" s="1077">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77">
        <v>25</v>
      </c>
      <c r="B1282" s="1077">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77">
        <v>26</v>
      </c>
      <c r="B1283" s="1077">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77">
        <v>27</v>
      </c>
      <c r="B1284" s="1077">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77">
        <v>28</v>
      </c>
      <c r="B1285" s="1077">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77">
        <v>29</v>
      </c>
      <c r="B1286" s="1077">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77">
        <v>30</v>
      </c>
      <c r="B1287" s="1077">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77">
        <v>1</v>
      </c>
      <c r="B1291" s="1077">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77">
        <v>2</v>
      </c>
      <c r="B1292" s="1077">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77">
        <v>3</v>
      </c>
      <c r="B1293" s="1077">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77">
        <v>4</v>
      </c>
      <c r="B1294" s="1077">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77">
        <v>5</v>
      </c>
      <c r="B1295" s="1077">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77">
        <v>6</v>
      </c>
      <c r="B1296" s="1077">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77">
        <v>7</v>
      </c>
      <c r="B1297" s="1077">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77">
        <v>8</v>
      </c>
      <c r="B1298" s="1077">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77">
        <v>9</v>
      </c>
      <c r="B1299" s="1077">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77">
        <v>10</v>
      </c>
      <c r="B1300" s="1077">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77">
        <v>11</v>
      </c>
      <c r="B1301" s="1077">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77">
        <v>12</v>
      </c>
      <c r="B1302" s="1077">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77">
        <v>13</v>
      </c>
      <c r="B1303" s="1077">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77">
        <v>14</v>
      </c>
      <c r="B1304" s="1077">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77">
        <v>15</v>
      </c>
      <c r="B1305" s="1077">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77">
        <v>16</v>
      </c>
      <c r="B1306" s="1077">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77">
        <v>17</v>
      </c>
      <c r="B1307" s="1077">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77">
        <v>18</v>
      </c>
      <c r="B1308" s="1077">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77">
        <v>19</v>
      </c>
      <c r="B1309" s="1077">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77">
        <v>20</v>
      </c>
      <c r="B1310" s="1077">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77">
        <v>21</v>
      </c>
      <c r="B1311" s="1077">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77">
        <v>22</v>
      </c>
      <c r="B1312" s="1077">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77">
        <v>23</v>
      </c>
      <c r="B1313" s="1077">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77">
        <v>24</v>
      </c>
      <c r="B1314" s="1077">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77">
        <v>25</v>
      </c>
      <c r="B1315" s="1077">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77">
        <v>26</v>
      </c>
      <c r="B1316" s="1077">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77">
        <v>27</v>
      </c>
      <c r="B1317" s="1077">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77">
        <v>28</v>
      </c>
      <c r="B1318" s="1077">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77">
        <v>29</v>
      </c>
      <c r="B1319" s="1077">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77">
        <v>30</v>
      </c>
      <c r="B1320" s="1077">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2018-06-01T09:35:06Z</cp:lastPrinted>
  <dcterms:created xsi:type="dcterms:W3CDTF">2012-03-13T00:50:25Z</dcterms:created>
  <dcterms:modified xsi:type="dcterms:W3CDTF">2018-06-01T09:35:16Z</dcterms:modified>
</cp:coreProperties>
</file>