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wahara-a2uy\Desktop\myH29年間調達改善計画\"/>
    </mc:Choice>
  </mc:AlternateContent>
  <bookViews>
    <workbookView xWindow="0" yWindow="0" windowWidth="20490" windowHeight="6600"/>
  </bookViews>
  <sheets>
    <sheet name="競争性のない随意契約によらざるを得ないもの" sheetId="1" r:id="rId1"/>
    <sheet name="競争に付することが不利と認められるもの" sheetId="3"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 i="1" l="1"/>
</calcChain>
</file>

<file path=xl/sharedStrings.xml><?xml version="1.0" encoding="utf-8"?>
<sst xmlns="http://schemas.openxmlformats.org/spreadsheetml/2006/main" count="80" uniqueCount="50">
  <si>
    <t>競争性のない随意契約によらざるを得ないもの</t>
    <phoneticPr fontId="3"/>
  </si>
  <si>
    <t>(省庁名：国土交通省）</t>
    <rPh sb="1" eb="3">
      <t>ショウチョウ</t>
    </rPh>
    <rPh sb="5" eb="7">
      <t>コクド</t>
    </rPh>
    <rPh sb="7" eb="10">
      <t>コウツウショウ</t>
    </rPh>
    <phoneticPr fontId="4"/>
  </si>
  <si>
    <t>（単位:円）</t>
    <rPh sb="1" eb="3">
      <t>タンイ</t>
    </rPh>
    <rPh sb="4" eb="5">
      <t>エン</t>
    </rPh>
    <phoneticPr fontId="4"/>
  </si>
  <si>
    <t>契約名称及び内容</t>
    <rPh sb="0" eb="2">
      <t>ケイヤク</t>
    </rPh>
    <rPh sb="2" eb="4">
      <t>メイショウ</t>
    </rPh>
    <rPh sb="4" eb="5">
      <t>オヨ</t>
    </rPh>
    <rPh sb="6" eb="8">
      <t>ナイヨウ</t>
    </rPh>
    <phoneticPr fontId="4"/>
  </si>
  <si>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4"/>
  </si>
  <si>
    <t>契約締結日</t>
    <rPh sb="0" eb="2">
      <t>ケイヤク</t>
    </rPh>
    <rPh sb="2" eb="4">
      <t>テイケツ</t>
    </rPh>
    <rPh sb="4" eb="5">
      <t>ビ</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</si>
  <si>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</si>
  <si>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</si>
  <si>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</si>
  <si>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</si>
  <si>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</si>
  <si>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rPh sb="0" eb="3">
      <t>サイシュウショク</t>
    </rPh>
    <rPh sb="4" eb="6">
      <t>ヤクイン</t>
    </rPh>
    <rPh sb="7" eb="8">
      <t>カズ</t>
    </rPh>
    <phoneticPr fontId="4"/>
  </si>
  <si>
    <t>随意契約によらざるを得ない事由（具体的な内容）</t>
    <rPh sb="0" eb="2">
      <t>ズイイ</t>
    </rPh>
    <rPh sb="2" eb="4">
      <t>ケイヤク</t>
    </rPh>
    <rPh sb="10" eb="11">
      <t>エ</t>
    </rPh>
    <rPh sb="13" eb="15">
      <t>ジユウ</t>
    </rPh>
    <rPh sb="16" eb="19">
      <t>グタイテキ</t>
    </rPh>
    <rPh sb="20" eb="22">
      <t>ナイヨウ</t>
    </rPh>
    <phoneticPr fontId="4"/>
  </si>
  <si>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4"/>
  </si>
  <si>
    <t>競争性のある契約（随意契約含む）に移行予定のもの</t>
    <phoneticPr fontId="3"/>
  </si>
  <si>
    <t>移行予定年限</t>
    <rPh sb="0" eb="2">
      <t>イコウ</t>
    </rPh>
    <rPh sb="2" eb="4">
      <t>ヨテイ</t>
    </rPh>
    <rPh sb="4" eb="6">
      <t>ネンゲン</t>
    </rPh>
    <phoneticPr fontId="4"/>
  </si>
  <si>
    <t>備考</t>
    <rPh sb="0" eb="1">
      <t>ソナエ</t>
    </rPh>
    <rPh sb="1" eb="2">
      <t>コウ</t>
    </rPh>
    <phoneticPr fontId="4"/>
  </si>
  <si>
    <t>競争性のある契約（随意契約含む）に移行予定のもの</t>
    <phoneticPr fontId="3"/>
  </si>
  <si>
    <t>競争に付することが不利と認められるもの</t>
    <phoneticPr fontId="3"/>
  </si>
  <si>
    <t>競争に付することが不利と認められる具体的な理由</t>
    <rPh sb="0" eb="2">
      <t>キョウソウ</t>
    </rPh>
    <rPh sb="3" eb="4">
      <t>フ</t>
    </rPh>
    <rPh sb="9" eb="11">
      <t>フリ</t>
    </rPh>
    <rPh sb="12" eb="13">
      <t>ミト</t>
    </rPh>
    <rPh sb="17" eb="20">
      <t>グタイテキ</t>
    </rPh>
    <rPh sb="21" eb="23">
      <t>リユウ</t>
    </rPh>
    <phoneticPr fontId="4"/>
  </si>
  <si>
    <t>予決令上の区分</t>
    <rPh sb="0" eb="2">
      <t>ヨケツ</t>
    </rPh>
    <rPh sb="2" eb="4">
      <t>レイジョウ</t>
    </rPh>
    <rPh sb="5" eb="7">
      <t>クブン</t>
    </rPh>
    <phoneticPr fontId="3"/>
  </si>
  <si>
    <t xml:space="preserve">
石見及び隠岐航空気象観測所業務請負　
</t>
  </si>
  <si>
    <t xml:space="preserve">
支出負担行為担当官
大阪管区気象台長　　
大阪管区気象台
大阪市中央区大手前４－１－７６
</t>
  </si>
  <si>
    <t xml:space="preserve">
島根県知事
島根県松江市殿町１
</t>
  </si>
  <si>
    <t>会計法第２９条の３第４項</t>
    <rPh sb="0" eb="3">
      <t>カイケイホウ</t>
    </rPh>
    <rPh sb="3" eb="4">
      <t>ダイ</t>
    </rPh>
    <rPh sb="6" eb="7">
      <t>ジョウ</t>
    </rPh>
    <rPh sb="9" eb="10">
      <t>ダイ</t>
    </rPh>
    <rPh sb="11" eb="12">
      <t>コウ</t>
    </rPh>
    <phoneticPr fontId="1"/>
  </si>
  <si>
    <t>－</t>
    <phoneticPr fontId="3"/>
  </si>
  <si>
    <t xml:space="preserve">
　島根県との間で締結している航空気象観測所業務の実施に関する協定に基づき、観測所業務の委託を行うものである（航空機の運航の安全を図るため、空港の運用管理を行っている島根県に委託を行うもの）。
</t>
  </si>
  <si>
    <t>イ（ニ）</t>
  </si>
  <si>
    <t xml:space="preserve">
後納郵便料
</t>
  </si>
  <si>
    <t xml:space="preserve">
日本郵便（株）
大阪市中央区備後町１－３－８
</t>
  </si>
  <si>
    <t>-</t>
    <phoneticPr fontId="3"/>
  </si>
  <si>
    <t xml:space="preserve">
　郵便法に規定する郵便の送達が可能な事業者は、日本郵便（株）のみであり競争を許さないため。
</t>
  </si>
  <si>
    <t>ニ（ハ）</t>
  </si>
  <si>
    <t>単価契約</t>
    <rPh sb="0" eb="2">
      <t>タンカ</t>
    </rPh>
    <rPh sb="2" eb="4">
      <t>ケイヤク</t>
    </rPh>
    <phoneticPr fontId="3"/>
  </si>
  <si>
    <t xml:space="preserve">
ＮＨＫ放送受信料
</t>
  </si>
  <si>
    <t xml:space="preserve">
日本放送協会
東京都渋谷区神南２－２－１
</t>
  </si>
  <si>
    <t>－</t>
  </si>
  <si>
    <t xml:space="preserve">
　放送法第６４条に基づく日本放送協会に対する受信料の支払いのため。
</t>
  </si>
  <si>
    <t>イ（イ）</t>
  </si>
  <si>
    <t>関西航空地方気象台空港気象ドップラーライダー送受信装置制御装置修理</t>
    <rPh sb="0" eb="2">
      <t>カンサイ</t>
    </rPh>
    <rPh sb="2" eb="4">
      <t>コウクウ</t>
    </rPh>
    <rPh sb="4" eb="6">
      <t>チホウ</t>
    </rPh>
    <rPh sb="6" eb="9">
      <t>キショウダイ</t>
    </rPh>
    <rPh sb="9" eb="11">
      <t>クウコウ</t>
    </rPh>
    <rPh sb="11" eb="13">
      <t>キショウ</t>
    </rPh>
    <rPh sb="22" eb="25">
      <t>ソウジュシン</t>
    </rPh>
    <rPh sb="25" eb="27">
      <t>ソウチ</t>
    </rPh>
    <rPh sb="27" eb="29">
      <t>セイギョ</t>
    </rPh>
    <rPh sb="29" eb="31">
      <t>ソウチ</t>
    </rPh>
    <rPh sb="31" eb="33">
      <t>シュウリ</t>
    </rPh>
    <phoneticPr fontId="3"/>
  </si>
  <si>
    <t>支出負担行為担当官
大阪管区気象台長　土井恵治
大阪市中央区大手前４－１－７６</t>
    <rPh sb="0" eb="2">
      <t>シシュツ</t>
    </rPh>
    <rPh sb="2" eb="4">
      <t>フタン</t>
    </rPh>
    <rPh sb="4" eb="6">
      <t>コウイ</t>
    </rPh>
    <rPh sb="6" eb="9">
      <t>タントウカン</t>
    </rPh>
    <rPh sb="10" eb="12">
      <t>オオサカ</t>
    </rPh>
    <rPh sb="12" eb="14">
      <t>カンク</t>
    </rPh>
    <rPh sb="14" eb="16">
      <t>キショウ</t>
    </rPh>
    <rPh sb="16" eb="17">
      <t>ダイ</t>
    </rPh>
    <rPh sb="17" eb="18">
      <t>チョウ</t>
    </rPh>
    <rPh sb="19" eb="21">
      <t>ドイ</t>
    </rPh>
    <rPh sb="21" eb="23">
      <t>ケイジ</t>
    </rPh>
    <rPh sb="24" eb="27">
      <t>オオサカシ</t>
    </rPh>
    <rPh sb="27" eb="30">
      <t>チュウオウク</t>
    </rPh>
    <rPh sb="30" eb="33">
      <t>オオテマエ</t>
    </rPh>
    <phoneticPr fontId="3"/>
  </si>
  <si>
    <t xml:space="preserve">
兼松エアロスペース（株）
東京都港区西新橋１－１９－４
</t>
  </si>
  <si>
    <t>会計法第２９条の３第４項</t>
  </si>
  <si>
    <t>－</t>
    <phoneticPr fontId="3"/>
  </si>
  <si>
    <t xml:space="preserve">
本システムの運用期間中の保守等を条件とした契約をおこなっていることから随意契約した。
</t>
  </si>
  <si>
    <t>Ａ</t>
  </si>
  <si>
    <t>関西航空地方気象台空港気象ドップラーライダー保守作業</t>
    <rPh sb="0" eb="2">
      <t>カンサイ</t>
    </rPh>
    <rPh sb="2" eb="4">
      <t>コウクウ</t>
    </rPh>
    <rPh sb="4" eb="6">
      <t>チホウ</t>
    </rPh>
    <rPh sb="6" eb="9">
      <t>キショウダイ</t>
    </rPh>
    <rPh sb="9" eb="11">
      <t>クウコウ</t>
    </rPh>
    <rPh sb="11" eb="13">
      <t>キショウ</t>
    </rPh>
    <rPh sb="22" eb="24">
      <t>ホシュ</t>
    </rPh>
    <rPh sb="24" eb="26">
      <t>サギョウ</t>
    </rPh>
    <phoneticPr fontId="3"/>
  </si>
  <si>
    <t xml:space="preserve">
本システムの運用期間中の保守等を条件とし契約をおこなったもの。
仮にシステム更新までの間を新規契約とした場合、既存の複数のシステムとの連携、プログラムの改修等多額の経費と長期間の導入期間を必要とし不経済となることから既存のシステムを更新時まで引き続き使用した方が経済的にも時間的にも有利である。また、他業者と契約するとなると新規契約となり多大な経費と時間を要することになり不経済になるばかりでなく航空機の運航そのものにも影響をあたえるため随意契約した。
</t>
  </si>
  <si>
    <t>○</t>
  </si>
  <si>
    <t>平成３１年度</t>
    <rPh sb="0" eb="2">
      <t>ヘイセイ</t>
    </rPh>
    <rPh sb="4" eb="6">
      <t>ネンド</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</si>
</sst>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0" x14ac:knownFonts="1">
    <font>
      <sz val="11"/>
      <color theme="1"/>
      <name val="ＭＳ Ｐゴシック"/>
      <family val="2"/>
      <charset val="128"/>
      <scheme val="minor"/>
    </font>
    <font>
      <sz val="11"/>
      <color theme="1"/>
      <name val="ＭＳ Ｐゴシック"/>
      <family val="2"/>
      <charset val="128"/>
      <scheme val="minor"/>
    </font>
    <font>
      <sz val="16"/>
      <color theme="1"/>
      <name val="ＭＳ Ｐゴシック"/>
      <family val="2"/>
      <charset val="128"/>
      <scheme val="minor"/>
    </font>
    <font>
      <sz val="6"/>
      <name val="ＭＳ Ｐゴシック"/>
      <family val="2"/>
      <charset val="128"/>
      <scheme val="minor"/>
    </font>
    <font>
      <sz val="6"/>
      <name val="ＭＳ Ｐゴシック"/>
      <family val="3"/>
      <charset val="128"/>
    </font>
    <font>
      <sz val="9"/>
      <color theme="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2"/>
      <name val="ＭＳ Ｐゴシック"/>
      <family val="3"/>
      <charset val="128"/>
      <scheme val="minor"/>
    </font>
    <font>
      <sz val="11"/>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5">
    <xf numFmtId="0" fontId="0" fillId="0" borderId="0" xfId="0">
      <alignment vertical="center"/>
    </xf>
    <xf numFmtId="0" fontId="0" fillId="0" borderId="0" xfId="0" applyFont="1" applyFill="1" applyProtection="1">
      <alignment vertical="center"/>
    </xf>
    <xf numFmtId="0" fontId="0" fillId="0" borderId="0" xfId="0" applyFont="1" applyFill="1" applyAlignment="1" applyProtection="1">
      <alignment horizontal="left" vertical="center"/>
    </xf>
    <xf numFmtId="0" fontId="0" fillId="0" borderId="0" xfId="0" applyFont="1" applyFill="1" applyAlignment="1" applyProtection="1">
      <alignment horizontal="center" vertical="center"/>
    </xf>
    <xf numFmtId="0" fontId="0" fillId="0" borderId="0" xfId="0" applyFont="1" applyFill="1" applyAlignment="1" applyProtection="1">
      <alignment horizontal="right" vertical="center"/>
    </xf>
    <xf numFmtId="0" fontId="0" fillId="0" borderId="0" xfId="0" applyNumberFormat="1" applyFont="1" applyFill="1" applyAlignment="1" applyProtection="1">
      <alignment horizontal="center" vertical="center"/>
    </xf>
    <xf numFmtId="0" fontId="0" fillId="0" borderId="0" xfId="0" applyFont="1" applyFill="1" applyAlignment="1" applyProtection="1">
      <alignment horizontal="center" vertical="center" wrapText="1"/>
    </xf>
    <xf numFmtId="0" fontId="5" fillId="0" borderId="1" xfId="0" applyFont="1" applyFill="1" applyBorder="1" applyAlignment="1" applyProtection="1">
      <alignment horizontal="center" vertical="center" wrapText="1"/>
    </xf>
    <xf numFmtId="0" fontId="6" fillId="0" borderId="0" xfId="0" applyFont="1" applyFill="1" applyProtection="1">
      <alignment vertical="center"/>
    </xf>
    <xf numFmtId="0" fontId="5" fillId="0" borderId="0" xfId="0" applyFont="1" applyFill="1" applyProtection="1">
      <alignment vertical="center"/>
    </xf>
    <xf numFmtId="0" fontId="8" fillId="2" borderId="1" xfId="0" applyFont="1" applyFill="1" applyBorder="1" applyAlignment="1" applyProtection="1">
      <alignment horizontal="center" vertical="center"/>
    </xf>
    <xf numFmtId="0" fontId="9" fillId="0" borderId="0" xfId="0" applyFont="1" applyFill="1" applyBorder="1" applyProtection="1">
      <alignment vertical="center"/>
    </xf>
    <xf numFmtId="0" fontId="9" fillId="0" borderId="0" xfId="0" applyFont="1" applyFill="1" applyProtection="1">
      <alignment vertical="center"/>
    </xf>
    <xf numFmtId="0" fontId="9" fillId="0" borderId="0" xfId="0" applyFont="1" applyFill="1" applyAlignment="1" applyProtection="1">
      <alignment horizontal="center" vertical="center"/>
    </xf>
    <xf numFmtId="0" fontId="9" fillId="0" borderId="0" xfId="0" applyFont="1" applyFill="1" applyAlignment="1" applyProtection="1">
      <alignment horizontal="right" vertical="center"/>
    </xf>
    <xf numFmtId="0" fontId="9" fillId="0" borderId="0" xfId="0" applyNumberFormat="1" applyFont="1" applyFill="1" applyAlignment="1" applyProtection="1">
      <alignment horizontal="center" vertical="center"/>
    </xf>
    <xf numFmtId="0" fontId="5" fillId="0" borderId="3" xfId="0" applyFont="1" applyFill="1" applyBorder="1" applyAlignment="1" applyProtection="1">
      <alignment horizontal="center" vertical="center" wrapText="1"/>
    </xf>
    <xf numFmtId="0" fontId="5" fillId="0" borderId="0" xfId="0" applyFont="1" applyFill="1" applyBorder="1" applyProtection="1">
      <alignment vertical="center"/>
    </xf>
    <xf numFmtId="0" fontId="5" fillId="0" borderId="0" xfId="0" applyFont="1" applyFill="1" applyAlignment="1" applyProtection="1">
      <alignment horizontal="right" vertical="center"/>
    </xf>
    <xf numFmtId="0" fontId="2" fillId="0" borderId="0" xfId="0" applyFont="1" applyFill="1" applyAlignment="1" applyProtection="1">
      <alignment horizontal="center" vertical="center"/>
    </xf>
    <xf numFmtId="0" fontId="2" fillId="0" borderId="0" xfId="0" applyFont="1" applyFill="1" applyAlignment="1" applyProtection="1">
      <alignment horizontal="right" vertical="center"/>
    </xf>
    <xf numFmtId="0" fontId="7" fillId="2" borderId="2"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wrapText="1"/>
    </xf>
    <xf numFmtId="176" fontId="7" fillId="2" borderId="1" xfId="0" applyNumberFormat="1" applyFont="1" applyFill="1" applyBorder="1" applyAlignment="1" applyProtection="1">
      <alignment horizontal="center" vertical="center" shrinkToFit="1"/>
    </xf>
    <xf numFmtId="38" fontId="7" fillId="2" borderId="1" xfId="1" applyFont="1" applyFill="1" applyBorder="1" applyAlignment="1" applyProtection="1">
      <alignment horizontal="center" vertical="center"/>
    </xf>
    <xf numFmtId="10" fontId="7" fillId="2" borderId="1" xfId="2" applyNumberFormat="1" applyFont="1" applyFill="1" applyBorder="1" applyAlignment="1" applyProtection="1">
      <alignment horizontal="center" vertical="center"/>
    </xf>
    <xf numFmtId="0" fontId="7" fillId="2" borderId="1" xfId="0" applyFont="1" applyFill="1" applyBorder="1" applyAlignment="1" applyProtection="1">
      <alignment horizontal="center" vertical="center"/>
    </xf>
    <xf numFmtId="0" fontId="7" fillId="2"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1" xfId="0" applyFont="1" applyFill="1" applyBorder="1" applyAlignment="1" applyProtection="1">
      <alignment horizontal="left" vertical="center" wrapText="1"/>
    </xf>
    <xf numFmtId="176" fontId="7" fillId="0" borderId="1" xfId="0" applyNumberFormat="1" applyFont="1" applyFill="1" applyBorder="1" applyAlignment="1" applyProtection="1">
      <alignment horizontal="center" vertical="center" shrinkToFit="1"/>
    </xf>
    <xf numFmtId="0" fontId="7" fillId="0" borderId="1" xfId="0" applyFont="1" applyFill="1" applyBorder="1" applyAlignment="1" applyProtection="1">
      <alignment horizontal="center" vertical="center" wrapText="1"/>
    </xf>
    <xf numFmtId="38" fontId="7" fillId="0" borderId="1" xfId="1" applyFont="1" applyFill="1" applyBorder="1" applyAlignment="1" applyProtection="1">
      <alignment horizontal="center" vertical="center"/>
    </xf>
    <xf numFmtId="10" fontId="7" fillId="0" borderId="1" xfId="2" applyNumberFormat="1" applyFont="1" applyFill="1" applyBorder="1" applyAlignment="1" applyProtection="1">
      <alignment horizontal="center" vertical="center"/>
    </xf>
    <xf numFmtId="0" fontId="7" fillId="0" borderId="1" xfId="0" applyFont="1" applyFill="1" applyBorder="1" applyAlignment="1" applyProtection="1">
      <alignment horizontal="center"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7"/>
  <sheetViews>
    <sheetView tabSelected="1" view="pageBreakPreview" zoomScale="55" zoomScaleNormal="70" zoomScaleSheetLayoutView="55" workbookViewId="0">
      <pane ySplit="4" topLeftCell="A5" activePane="bottomLeft" state="frozen"/>
      <selection activeCell="C39" sqref="C39"/>
      <selection pane="bottomLeft" activeCell="A5" sqref="A5"/>
    </sheetView>
  </sheetViews>
  <sheetFormatPr defaultColWidth="7.625" defaultRowHeight="13.5" x14ac:dyDescent="0.15"/>
  <cols>
    <col min="1" max="1" width="23.25" style="2" customWidth="1"/>
    <col min="2" max="2" width="43.25" style="2" customWidth="1"/>
    <col min="3" max="3" width="19.5" style="3" customWidth="1"/>
    <col min="4" max="4" width="19.5" style="2" customWidth="1"/>
    <col min="5" max="5" width="18.625" style="2" customWidth="1"/>
    <col min="6" max="6" width="15.75" style="3" customWidth="1"/>
    <col min="7" max="7" width="16.375" style="1" customWidth="1"/>
    <col min="8" max="8" width="8.625" style="4" customWidth="1"/>
    <col min="9" max="9" width="6.625" style="3" customWidth="1"/>
    <col min="10" max="10" width="93.25" style="1" customWidth="1"/>
    <col min="11" max="11" width="12.125" style="3" customWidth="1"/>
    <col min="12" max="12" width="8.625" style="3" customWidth="1"/>
    <col min="13" max="13" width="11.625" style="6" customWidth="1"/>
    <col min="14" max="14" width="12.625" style="1" customWidth="1"/>
    <col min="15" max="16384" width="7.625" style="1"/>
  </cols>
  <sheetData>
    <row r="1" spans="1:14" ht="18.75" x14ac:dyDescent="0.15">
      <c r="A1" s="19" t="s">
        <v>0</v>
      </c>
      <c r="B1" s="19"/>
      <c r="C1" s="19"/>
      <c r="D1" s="19"/>
      <c r="E1" s="19"/>
      <c r="F1" s="19"/>
      <c r="G1" s="19"/>
      <c r="H1" s="20"/>
      <c r="I1" s="19"/>
      <c r="J1" s="19"/>
      <c r="K1" s="19"/>
      <c r="L1" s="19"/>
      <c r="M1" s="19"/>
      <c r="N1" s="19"/>
    </row>
    <row r="2" spans="1:14" x14ac:dyDescent="0.15">
      <c r="A2" s="2" t="s">
        <v>1</v>
      </c>
      <c r="G2" s="3"/>
      <c r="I2" s="5"/>
      <c r="L2" s="5"/>
    </row>
    <row r="3" spans="1:14" x14ac:dyDescent="0.15">
      <c r="G3" s="3"/>
      <c r="I3" s="5"/>
      <c r="L3" s="5"/>
      <c r="N3" s="4" t="s">
        <v>2</v>
      </c>
    </row>
    <row r="4" spans="1:14" s="8" customFormat="1" ht="66" customHeight="1" x14ac:dyDescent="0.15">
      <c r="A4" s="7" t="s">
        <v>3</v>
      </c>
      <c r="B4" s="7" t="s">
        <v>4</v>
      </c>
      <c r="C4" s="7" t="s">
        <v>5</v>
      </c>
      <c r="D4" s="7" t="s">
        <v>6</v>
      </c>
      <c r="E4" s="7" t="s">
        <v>7</v>
      </c>
      <c r="F4" s="7" t="s">
        <v>8</v>
      </c>
      <c r="G4" s="7" t="s">
        <v>9</v>
      </c>
      <c r="H4" s="7" t="s">
        <v>10</v>
      </c>
      <c r="I4" s="7" t="s">
        <v>11</v>
      </c>
      <c r="J4" s="7" t="s">
        <v>12</v>
      </c>
      <c r="K4" s="7" t="s">
        <v>13</v>
      </c>
      <c r="L4" s="7" t="s">
        <v>14</v>
      </c>
      <c r="M4" s="7" t="s">
        <v>15</v>
      </c>
      <c r="N4" s="7" t="s">
        <v>16</v>
      </c>
    </row>
    <row r="5" spans="1:14" ht="85.5" x14ac:dyDescent="0.15">
      <c r="A5" s="21" t="s">
        <v>21</v>
      </c>
      <c r="B5" s="22" t="s">
        <v>22</v>
      </c>
      <c r="C5" s="23">
        <v>42828</v>
      </c>
      <c r="D5" s="22" t="s">
        <v>23</v>
      </c>
      <c r="E5" s="22" t="s">
        <v>24</v>
      </c>
      <c r="F5" s="24">
        <v>17351414</v>
      </c>
      <c r="G5" s="24">
        <v>17351414</v>
      </c>
      <c r="H5" s="25">
        <f>IF(F5="－","－",G5/F5)</f>
        <v>1</v>
      </c>
      <c r="I5" s="26" t="s">
        <v>25</v>
      </c>
      <c r="J5" s="22" t="s">
        <v>26</v>
      </c>
      <c r="K5" s="26" t="s">
        <v>27</v>
      </c>
      <c r="L5" s="27"/>
      <c r="M5" s="26"/>
      <c r="N5" s="27"/>
    </row>
    <row r="6" spans="1:14" ht="85.5" x14ac:dyDescent="0.15">
      <c r="A6" s="21" t="s">
        <v>28</v>
      </c>
      <c r="B6" s="22" t="s">
        <v>22</v>
      </c>
      <c r="C6" s="23">
        <v>42828</v>
      </c>
      <c r="D6" s="22" t="s">
        <v>29</v>
      </c>
      <c r="E6" s="22" t="s">
        <v>24</v>
      </c>
      <c r="F6" s="24" t="s">
        <v>25</v>
      </c>
      <c r="G6" s="24">
        <v>2211317</v>
      </c>
      <c r="H6" s="25" t="s">
        <v>30</v>
      </c>
      <c r="I6" s="26" t="s">
        <v>25</v>
      </c>
      <c r="J6" s="22" t="s">
        <v>31</v>
      </c>
      <c r="K6" s="26" t="s">
        <v>32</v>
      </c>
      <c r="L6" s="27"/>
      <c r="M6" s="26"/>
      <c r="N6" s="27" t="s">
        <v>33</v>
      </c>
    </row>
    <row r="7" spans="1:14" ht="85.5" x14ac:dyDescent="0.15">
      <c r="A7" s="21" t="s">
        <v>34</v>
      </c>
      <c r="B7" s="22" t="s">
        <v>22</v>
      </c>
      <c r="C7" s="23">
        <v>42828</v>
      </c>
      <c r="D7" s="22" t="s">
        <v>35</v>
      </c>
      <c r="E7" s="22" t="s">
        <v>24</v>
      </c>
      <c r="F7" s="24" t="s">
        <v>36</v>
      </c>
      <c r="G7" s="24">
        <v>1011119</v>
      </c>
      <c r="H7" s="25" t="s">
        <v>30</v>
      </c>
      <c r="I7" s="26" t="s">
        <v>25</v>
      </c>
      <c r="J7" s="22" t="s">
        <v>37</v>
      </c>
      <c r="K7" s="26" t="s">
        <v>38</v>
      </c>
      <c r="L7" s="27"/>
      <c r="M7" s="26"/>
      <c r="N7" s="27"/>
    </row>
  </sheetData>
  <sheetProtection password="CC3D" sheet="1" objects="1" scenarios="1"/>
  <mergeCells count="1">
    <mergeCell ref="A1:N1"/>
  </mergeCells>
  <phoneticPr fontId="3"/>
  <printOptions horizontalCentered="1"/>
  <pageMargins left="0.39370078740157483" right="0.39370078740157483" top="0.6692913385826772" bottom="0.35433070866141736" header="0.31496062992125984" footer="0.31496062992125984"/>
  <pageSetup paperSize="9" scale="4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N44"/>
  <sheetViews>
    <sheetView view="pageBreakPreview" zoomScale="60" zoomScaleNormal="70" workbookViewId="0">
      <pane ySplit="4" topLeftCell="A5" activePane="bottomLeft" state="frozen"/>
      <selection activeCell="C39" sqref="C39"/>
      <selection pane="bottomLeft" activeCell="A5" sqref="A5"/>
    </sheetView>
  </sheetViews>
  <sheetFormatPr defaultColWidth="7.625" defaultRowHeight="13.5" x14ac:dyDescent="0.15"/>
  <cols>
    <col min="1" max="1" width="20.625" style="12" customWidth="1"/>
    <col min="2" max="2" width="37.875" style="12" customWidth="1"/>
    <col min="3" max="3" width="16.125" style="12" customWidth="1"/>
    <col min="4" max="4" width="18" style="12" customWidth="1"/>
    <col min="5" max="5" width="18.625" style="12" customWidth="1"/>
    <col min="6" max="7" width="15.75" style="12" customWidth="1"/>
    <col min="8" max="8" width="8.625" style="14" customWidth="1"/>
    <col min="9" max="9" width="6.625" style="12" customWidth="1"/>
    <col min="10" max="10" width="70.125" style="12" customWidth="1"/>
    <col min="11" max="11" width="12.125" style="12" customWidth="1"/>
    <col min="12" max="12" width="8.625" style="12" customWidth="1"/>
    <col min="13" max="13" width="11.625" style="12" customWidth="1"/>
    <col min="14" max="14" width="12.625" style="12" customWidth="1"/>
    <col min="15" max="16384" width="7.625" style="11"/>
  </cols>
  <sheetData>
    <row r="1" spans="1:14" ht="18.75" x14ac:dyDescent="0.15">
      <c r="A1" s="19" t="s">
        <v>18</v>
      </c>
      <c r="B1" s="19"/>
      <c r="C1" s="19"/>
      <c r="D1" s="19"/>
      <c r="E1" s="19"/>
      <c r="F1" s="19"/>
      <c r="G1" s="19"/>
      <c r="H1" s="20"/>
      <c r="I1" s="19"/>
      <c r="J1" s="19"/>
      <c r="K1" s="19"/>
      <c r="L1" s="19"/>
      <c r="M1" s="19"/>
      <c r="N1" s="19"/>
    </row>
    <row r="2" spans="1:14" x14ac:dyDescent="0.15">
      <c r="A2" s="12" t="s">
        <v>1</v>
      </c>
      <c r="B2" s="13"/>
      <c r="G2" s="13"/>
      <c r="I2" s="15"/>
      <c r="L2" s="15"/>
    </row>
    <row r="3" spans="1:14" x14ac:dyDescent="0.15">
      <c r="B3" s="13"/>
      <c r="G3" s="13"/>
      <c r="I3" s="15"/>
      <c r="L3" s="15"/>
      <c r="N3" s="14" t="s">
        <v>2</v>
      </c>
    </row>
    <row r="4" spans="1:14" s="17" customFormat="1" ht="66" customHeight="1" x14ac:dyDescent="0.15">
      <c r="A4" s="7" t="s">
        <v>3</v>
      </c>
      <c r="B4" s="7" t="s">
        <v>4</v>
      </c>
      <c r="C4" s="7" t="s">
        <v>5</v>
      </c>
      <c r="D4" s="7" t="s">
        <v>6</v>
      </c>
      <c r="E4" s="7" t="s">
        <v>7</v>
      </c>
      <c r="F4" s="7" t="s">
        <v>8</v>
      </c>
      <c r="G4" s="7" t="s">
        <v>9</v>
      </c>
      <c r="H4" s="7" t="s">
        <v>10</v>
      </c>
      <c r="I4" s="7" t="s">
        <v>11</v>
      </c>
      <c r="J4" s="7" t="s">
        <v>19</v>
      </c>
      <c r="K4" s="7" t="s">
        <v>20</v>
      </c>
      <c r="L4" s="7" t="s">
        <v>17</v>
      </c>
      <c r="M4" s="7" t="s">
        <v>15</v>
      </c>
      <c r="N4" s="16" t="s">
        <v>16</v>
      </c>
    </row>
    <row r="5" spans="1:14" ht="85.5" x14ac:dyDescent="0.15">
      <c r="A5" s="28" t="s">
        <v>39</v>
      </c>
      <c r="B5" s="29" t="s">
        <v>40</v>
      </c>
      <c r="C5" s="30">
        <v>42936</v>
      </c>
      <c r="D5" s="31" t="s">
        <v>41</v>
      </c>
      <c r="E5" s="31" t="s">
        <v>42</v>
      </c>
      <c r="F5" s="32" t="s">
        <v>36</v>
      </c>
      <c r="G5" s="32">
        <v>15066000</v>
      </c>
      <c r="H5" s="33" t="s">
        <v>43</v>
      </c>
      <c r="I5" s="34" t="s">
        <v>43</v>
      </c>
      <c r="J5" s="29" t="s">
        <v>44</v>
      </c>
      <c r="K5" s="10" t="s">
        <v>45</v>
      </c>
      <c r="L5" s="31"/>
      <c r="M5" s="34"/>
      <c r="N5" s="31"/>
    </row>
    <row r="6" spans="1:14" ht="128.25" x14ac:dyDescent="0.15">
      <c r="A6" s="28" t="s">
        <v>46</v>
      </c>
      <c r="B6" s="29" t="s">
        <v>40</v>
      </c>
      <c r="C6" s="30">
        <v>43080</v>
      </c>
      <c r="D6" s="31" t="s">
        <v>41</v>
      </c>
      <c r="E6" s="31" t="s">
        <v>42</v>
      </c>
      <c r="F6" s="32" t="s">
        <v>36</v>
      </c>
      <c r="G6" s="32">
        <v>4733420</v>
      </c>
      <c r="H6" s="33" t="s">
        <v>25</v>
      </c>
      <c r="I6" s="34" t="s">
        <v>25</v>
      </c>
      <c r="J6" s="29" t="s">
        <v>47</v>
      </c>
      <c r="K6" s="10" t="s">
        <v>45</v>
      </c>
      <c r="L6" s="31" t="s">
        <v>48</v>
      </c>
      <c r="M6" s="34" t="s">
        <v>49</v>
      </c>
      <c r="N6" s="31"/>
    </row>
    <row r="7" spans="1:14" x14ac:dyDescent="0.15">
      <c r="A7" s="9"/>
      <c r="B7" s="9"/>
      <c r="C7" s="9"/>
      <c r="D7" s="9"/>
      <c r="E7" s="9"/>
      <c r="F7" s="9"/>
      <c r="G7" s="9"/>
      <c r="H7" s="18"/>
      <c r="I7" s="9"/>
      <c r="J7" s="9"/>
      <c r="K7" s="9"/>
      <c r="L7" s="9"/>
      <c r="N7" s="9"/>
    </row>
    <row r="10" spans="1:14" s="17" customFormat="1" x14ac:dyDescent="0.15">
      <c r="A10" s="12"/>
      <c r="B10" s="12"/>
      <c r="C10" s="12"/>
      <c r="D10" s="12"/>
      <c r="E10" s="12"/>
      <c r="F10" s="12"/>
      <c r="G10" s="12"/>
      <c r="H10" s="14"/>
      <c r="I10" s="12"/>
      <c r="J10" s="12"/>
      <c r="K10" s="12"/>
      <c r="L10" s="12"/>
      <c r="M10" s="12"/>
      <c r="N10" s="12"/>
    </row>
    <row r="11" spans="1:14" ht="13.5" customHeight="1" x14ac:dyDescent="0.15"/>
    <row r="23" spans="1:14" s="17" customFormat="1" x14ac:dyDescent="0.15">
      <c r="A23" s="12"/>
      <c r="B23" s="12"/>
      <c r="C23" s="12"/>
      <c r="D23" s="12"/>
      <c r="E23" s="12"/>
      <c r="F23" s="12"/>
      <c r="G23" s="12"/>
      <c r="H23" s="14"/>
      <c r="I23" s="12"/>
      <c r="J23" s="12"/>
      <c r="K23" s="12"/>
      <c r="L23" s="12"/>
      <c r="M23" s="12"/>
      <c r="N23" s="12"/>
    </row>
    <row r="24" spans="1:14" ht="13.5" customHeight="1" x14ac:dyDescent="0.15"/>
    <row r="39" spans="1:14" s="17" customFormat="1" x14ac:dyDescent="0.15">
      <c r="A39" s="12"/>
      <c r="B39" s="12"/>
      <c r="C39" s="12"/>
      <c r="D39" s="12"/>
      <c r="E39" s="12"/>
      <c r="F39" s="12"/>
      <c r="G39" s="12"/>
      <c r="H39" s="14"/>
      <c r="I39" s="12"/>
      <c r="J39" s="12"/>
      <c r="K39" s="12"/>
      <c r="L39" s="12"/>
      <c r="M39" s="12"/>
      <c r="N39" s="12"/>
    </row>
    <row r="42" spans="1:14" s="17" customFormat="1" x14ac:dyDescent="0.15">
      <c r="A42" s="12"/>
      <c r="B42" s="12"/>
      <c r="C42" s="12"/>
      <c r="D42" s="12"/>
      <c r="E42" s="12"/>
      <c r="F42" s="12"/>
      <c r="G42" s="12"/>
      <c r="H42" s="14"/>
      <c r="I42" s="12"/>
      <c r="J42" s="12"/>
      <c r="K42" s="12"/>
      <c r="L42" s="12"/>
      <c r="M42" s="12"/>
      <c r="N42" s="12"/>
    </row>
    <row r="43" spans="1:14" s="17" customFormat="1" x14ac:dyDescent="0.15">
      <c r="A43" s="12"/>
      <c r="B43" s="12"/>
      <c r="C43" s="12"/>
      <c r="D43" s="12"/>
      <c r="E43" s="12"/>
      <c r="F43" s="12"/>
      <c r="G43" s="12"/>
      <c r="H43" s="14"/>
      <c r="I43" s="12"/>
      <c r="J43" s="12"/>
      <c r="K43" s="12"/>
      <c r="L43" s="12"/>
      <c r="M43" s="12"/>
      <c r="N43" s="12"/>
    </row>
    <row r="44" spans="1:14" s="17" customFormat="1" x14ac:dyDescent="0.15">
      <c r="A44" s="12"/>
      <c r="B44" s="12"/>
      <c r="C44" s="12"/>
      <c r="D44" s="12"/>
      <c r="E44" s="12"/>
      <c r="F44" s="12"/>
      <c r="G44" s="12"/>
      <c r="H44" s="14"/>
      <c r="I44" s="12"/>
      <c r="J44" s="12"/>
      <c r="K44" s="12"/>
      <c r="L44" s="12"/>
      <c r="M44" s="12"/>
      <c r="N44" s="12"/>
    </row>
  </sheetData>
  <sheetProtection password="CC3D" sheet="1" objects="1" scenarios="1"/>
  <mergeCells count="1">
    <mergeCell ref="A1:N1"/>
  </mergeCells>
  <phoneticPr fontId="3"/>
  <pageMargins left="0.39370078740157483" right="0.27559055118110237" top="0.59055118110236227" bottom="0.74803149606299213" header="0.31496062992125984" footer="0.31496062992125984"/>
  <pageSetup paperSize="9" scale="52"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競争性のない随意契約によらざるを得ないもの</vt:lpstr>
      <vt:lpstr>競争に付することが不利と認められるもの</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dcterms:created xsi:type="dcterms:W3CDTF">2018-07-02T04:08:39Z</dcterms:created>
  <dcterms:modified xsi:type="dcterms:W3CDTF">2018-07-04T05:07:33Z</dcterms:modified>
</cp:coreProperties>
</file>