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600予算関係\20運輸\H30概算要求予算\☆行政事業レビュー\170816_行政事業レビューシートに係る修正等について【地球温暖化対策関係】\10_総務課提出\"/>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M41" i="3" l="1"/>
  <c r="AI41" i="3" l="1"/>
  <c r="AE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<sst xmlns="http://schemas.openxmlformats.org/spreadsheetml/2006/main" count="2912" uniqueCount="616">
  <si>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</si>
  <si>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</si>
  <si>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</si>
  <si>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</si>
  <si>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</si>
  <si>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</si>
  <si>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</si>
  <si>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</si>
  <si>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</si>
  <si>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</si>
  <si>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</si>
  <si>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</si>
  <si>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</si>
  <si>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</si>
  <si>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</si>
  <si>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</si>
  <si>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</si>
  <si>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</si>
  <si>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</si>
  <si>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</si>
  <si>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</si>
  <si>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</si>
  <si>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</si>
  <si>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</si>
  <si>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</si>
  <si>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</si>
  <si>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</si>
  <si>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</si>
  <si>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</si>
  <si>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</si>
  <si>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</si>
  <si>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</si>
  <si>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</si>
  <si>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</si>
  <si>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</si>
  <si>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</si>
  <si>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</si>
  <si>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</si>
  <si>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</si>
  <si>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</si>
  <si>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</si>
  <si>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</si>
  <si>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</si>
  <si>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</si>
  <si>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</si>
  <si>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</si>
  <si>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</si>
  <si>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</si>
  <si>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</si>
  <si>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</si>
  <si>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</si>
  <si>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</si>
  <si>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</si>
  <si>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</si>
  <si>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</si>
  <si>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</si>
  <si>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</si>
  <si>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</si>
  <si>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</si>
  <si>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</si>
  <si>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</si>
  <si>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</si>
  <si>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</si>
  <si>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</si>
  <si>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</si>
  <si>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</si>
  <si>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</si>
  <si>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</si>
  <si>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</si>
  <si>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</si>
  <si>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</si>
  <si>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</si>
  <si>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</si>
  <si>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</si>
  <si>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</si>
  <si>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</si>
  <si>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</si>
  <si>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</si>
  <si>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</si>
  <si>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</si>
  <si>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</si>
  <si>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</si>
  <si>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</si>
  <si>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</si>
  <si>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</si>
  <si>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</si>
  <si>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</si>
  <si>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</si>
  <si>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</si>
  <si>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</si>
  <si>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</si>
  <si>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</si>
  <si>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</si>
  <si>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</si>
  <si>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</si>
  <si>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</si>
  <si>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</si>
  <si>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</si>
  <si>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</si>
  <si>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</si>
  <si>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</si>
  <si>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</si>
  <si>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</si>
  <si>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</si>
  <si>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</si>
  <si>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</si>
  <si>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</si>
  <si>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</si>
  <si>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</si>
  <si>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</si>
  <si>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</si>
  <si>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</si>
  <si>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</si>
  <si>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</si>
  <si>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</si>
  <si>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</si>
  <si>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</si>
  <si>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</si>
  <si>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</si>
  <si>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</si>
  <si>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</si>
  <si>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</si>
  <si>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</si>
  <si>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</si>
  <si>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</si>
  <si>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</si>
  <si>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</si>
  <si>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</si>
  <si>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</si>
  <si>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</si>
  <si>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</si>
  <si>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</si>
  <si>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</si>
  <si>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</si>
  <si>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</si>
  <si>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</si>
  <si>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</si>
  <si>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</si>
  <si>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</si>
  <si>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</si>
  <si>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</si>
  <si>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</si>
  <si>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</si>
  <si>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</si>
  <si>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</si>
  <si>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</si>
  <si>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</si>
  <si>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</si>
  <si>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</si>
  <si>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</si>
  <si>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</si>
  <si>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</si>
  <si>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</si>
  <si>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</si>
  <si>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</si>
  <si>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</si>
  <si>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</si>
  <si>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</si>
  <si>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</si>
  <si>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</si>
  <si>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</si>
  <si>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</si>
  <si>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</si>
  <si>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</si>
  <si>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</si>
  <si>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</si>
  <si>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</si>
  <si>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</si>
  <si>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</si>
  <si>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</si>
  <si>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</si>
  <si>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</si>
  <si>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</si>
  <si>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</si>
  <si>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</si>
  <si>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</si>
  <si>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</si>
  <si>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</si>
  <si>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</si>
  <si>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</si>
  <si>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</si>
  <si>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</si>
  <si>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</si>
  <si>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</si>
  <si>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</si>
  <si>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</si>
  <si>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</si>
  <si>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</si>
  <si>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</si>
  <si>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</si>
  <si>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</si>
  <si>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</si>
  <si>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</si>
  <si>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</si>
  <si>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</si>
  <si>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</si>
  <si>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</si>
  <si>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</si>
  <si>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</si>
  <si>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</si>
  <si>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</si>
  <si>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</si>
  <si>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</si>
  <si>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</si>
  <si>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</si>
  <si>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</si>
  <si>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</si>
  <si>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</si>
  <si>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</si>
  <si>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</si>
  <si>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</si>
  <si>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</si>
  <si>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</si>
  <si>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</si>
  <si>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</si>
  <si>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</si>
  <si>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</si>
  <si>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</si>
  <si>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</si>
  <si>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</si>
  <si>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</si>
  <si>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</si>
  <si>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</si>
  <si>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</si>
  <si>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</si>
  <si>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</si>
  <si>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</si>
  <si>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</si>
  <si>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</si>
  <si>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</si>
  <si>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</si>
  <si>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</si>
  <si>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</si>
  <si>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</si>
  <si>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</si>
  <si>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</si>
  <si>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</si>
  <si>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</si>
  <si>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</si>
  <si>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</si>
  <si>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</si>
  <si>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</si>
  <si>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</si>
  <si>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</si>
  <si>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</si>
  <si>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</si>
  <si>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</si>
  <si>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</si>
  <si>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</si>
  <si>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</si>
  <si>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</si>
  <si>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</si>
  <si>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</si>
  <si>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</si>
  <si>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</si>
  <si>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</si>
  <si>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</si>
  <si>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</si>
  <si>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</si>
  <si>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</si>
  <si>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</si>
  <si>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</si>
  <si>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</si>
  <si>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</si>
  <si>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</si>
  <si>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</si>
  <si>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</si>
  <si>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</si>
  <si>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</si>
  <si>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</si>
  <si>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</si>
  <si>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</si>
  <si>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</si>
  <si>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</si>
  <si>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</si>
  <si>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</si>
  <si>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</si>
  <si>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</si>
  <si>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</si>
  <si>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</si>
  <si>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</si>
  <si>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</si>
  <si>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</si>
  <si>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</si>
  <si>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</si>
  <si>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</si>
  <si>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</si>
  <si>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</si>
  <si>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</si>
  <si>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</si>
  <si>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</si>
  <si>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</si>
  <si>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</si>
  <si>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</si>
  <si>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</si>
  <si>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</si>
  <si>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</si>
  <si>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</si>
  <si>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</si>
  <si>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</si>
  <si>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</si>
  <si>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</si>
  <si>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</si>
  <si>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</si>
  <si>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</si>
  <si>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</si>
  <si>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</si>
  <si>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</si>
  <si>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</si>
  <si>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</si>
  <si>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</si>
  <si>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</si>
  <si>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</si>
  <si>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</si>
  <si>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</si>
  <si>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</si>
  <si>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</si>
  <si>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</si>
  <si>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</si>
  <si>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</si>
  <si>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</si>
  <si>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</si>
  <si>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</si>
  <si>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</si>
  <si>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</si>
  <si>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</si>
  <si>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</si>
  <si>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</si>
  <si>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</si>
  <si>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</si>
  <si>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</si>
  <si>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</si>
  <si>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</si>
  <si>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</si>
  <si>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</si>
  <si>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</si>
  <si>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</si>
  <si>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</si>
  <si>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</si>
  <si>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</si>
  <si>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</si>
  <si>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</si>
  <si>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</si>
  <si>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</si>
  <si>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</si>
  <si>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</si>
  <si>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</si>
  <si>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</si>
  <si>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</si>
  <si>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</si>
  <si>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</si>
  <si>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</si>
  <si>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</si>
  <si>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</si>
  <si>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</si>
  <si>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</si>
  <si>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</si>
  <si>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</si>
  <si>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</si>
  <si>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</si>
  <si>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</si>
  <si>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</si>
  <si>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</si>
  <si>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</si>
  <si>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</si>
  <si>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</si>
  <si>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</si>
  <si>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</si>
  <si>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</si>
  <si>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</si>
  <si>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</si>
  <si>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</si>
  <si>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</si>
  <si>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</si>
  <si>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</si>
  <si>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</si>
  <si>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</si>
  <si>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</si>
  <si>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</si>
  <si>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</si>
  <si>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</si>
  <si>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</si>
  <si>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</si>
  <si>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</si>
  <si>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</si>
  <si>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</si>
  <si>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</si>
  <si>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</si>
  <si>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</si>
  <si>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</si>
  <si>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</si>
  <si>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</si>
  <si>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</si>
  <si>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</si>
  <si>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</si>
  <si>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</si>
  <si>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</si>
  <si>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</si>
  <si>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</si>
  <si>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</si>
  <si>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</si>
  <si>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</si>
  <si>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</si>
  <si>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</si>
  <si>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</si>
  <si>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</si>
  <si>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</si>
  <si>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</si>
  <si>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</si>
  <si>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</si>
  <si>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</si>
  <si>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</si>
  <si>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</si>
  <si>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</si>
  <si>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</si>
  <si>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</si>
  <si>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</si>
  <si>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</si>
  <si>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</si>
  <si>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</si>
  <si>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</si>
  <si>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</si>
  <si>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</si>
  <si>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</si>
  <si>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</si>
  <si>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</si>
  <si>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</si>
  <si>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</si>
  <si>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</si>
  <si>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</si>
  <si>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</si>
  <si>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</si>
  <si>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</si>
  <si>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</si>
  <si>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</si>
  <si>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</si>
  <si>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</si>
  <si>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</si>
  <si>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</si>
  <si>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</si>
  <si>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</si>
  <si>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</si>
  <si>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</si>
  <si>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</si>
  <si>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</si>
  <si>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</si>
  <si>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</si>
  <si>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</si>
  <si>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</si>
  <si>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</si>
  <si>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</si>
  <si>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</si>
  <si>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</si>
  <si>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</si>
  <si>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</si>
  <si>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</si>
  <si>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</si>
  <si>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</si>
  <si>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</si>
  <si>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</si>
  <si>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</si>
  <si>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</si>
  <si>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</si>
  <si>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</si>
  <si>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</si>
  <si>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</si>
  <si>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</si>
  <si>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</si>
  <si>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</si>
  <si>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</si>
  <si>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</si>
  <si>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</si>
  <si>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</si>
  <si>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</si>
  <si>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</si>
  <si>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</si>
  <si>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</si>
  <si>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</si>
  <si>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</si>
  <si>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</si>
  <si>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</si>
  <si>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</si>
  <si>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</si>
  <si>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</si>
  <si>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</si>
  <si>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</si>
  <si>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</si>
  <si>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</si>
  <si>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</si>
  <si>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</si>
  <si>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</si>
  <si>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</si>
  <si>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</si>
  <si>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</si>
  <si>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</si>
  <si>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</si>
  <si>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</si>
  <si>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</si>
  <si>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</si>
  <si>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</si>
  <si>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</si>
  <si>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</si>
  <si>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</si>
  <si>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</si>
  <si>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</si>
  <si>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</si>
  <si>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</si>
  <si>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</si>
  <si>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</si>
  <si>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</si>
  <si>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</si>
  <si>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</si>
  <si>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</si>
  <si>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</si>
  <si>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</si>
  <si>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</si>
  <si>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</si>
  <si>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</si>
  <si>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</si>
  <si>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</si>
  <si>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</si>
  <si>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</si>
  <si>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</si>
  <si>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</si>
  <si>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</si>
  <si>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</si>
  <si>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</si>
  <si>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</si>
  <si>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</si>
  <si>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</si>
  <si>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</si>
  <si>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</si>
  <si>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</si>
  <si>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</si>
  <si>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</si>
  <si>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</si>
  <si>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</si>
  <si>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</si>
  <si>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</si>
  <si>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</si>
  <si>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</si>
  <si>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</si>
  <si>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</si>
  <si>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</si>
  <si>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</si>
  <si>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</si>
  <si>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5">
      <t>ソウゴウセイサクキョク</t>
    </rPh>
    <phoneticPr fontId="6"/>
  </si>
  <si>
    <t>環境政策課</t>
    <rPh sb="0" eb="2">
      <t>カンキョウ</t>
    </rPh>
    <rPh sb="2" eb="5">
      <t>セイサクカ</t>
    </rPh>
    <phoneticPr fontId="6"/>
  </si>
  <si>
    <t>○</t>
  </si>
  <si>
    <t>-</t>
  </si>
  <si>
    <t>-</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</si>
  <si>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</si>
  <si>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地球温暖化防止等対策調査費</t>
    <phoneticPr fontId="5"/>
  </si>
  <si>
    <t>職員旅費</t>
    <phoneticPr fontId="5"/>
  </si>
  <si>
    <t>諸謝金</t>
    <phoneticPr fontId="5"/>
  </si>
  <si>
    <t>委員等旅費</t>
    <phoneticPr fontId="5"/>
  </si>
  <si>
    <t>３　地球環境の保全</t>
    <rPh sb="2" eb="4">
      <t>チキュウ</t>
    </rPh>
    <rPh sb="4" eb="6">
      <t>カンキョウ</t>
    </rPh>
    <rPh sb="7" eb="9">
      <t>ホゼン</t>
    </rPh>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</si>
  <si>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</si>
  <si>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6"/>
  </si>
  <si>
    <t>‐</t>
  </si>
  <si>
    <t>有</t>
  </si>
  <si>
    <t>無</t>
  </si>
  <si>
    <t>地球温暖化問題等の人類の生存基板に多大な影響を及ぼす地球環境問題は、国の重要課題の一つであり、不特定かつ多数の者の利益の増進に寄与するものである。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50">
      <t>フトクテイ</t>
    </rPh>
    <rPh sb="52" eb="54">
      <t>タスウ</t>
    </rPh>
    <rPh sb="55" eb="56">
      <t>モノ</t>
    </rPh>
    <rPh sb="57" eb="59">
      <t>リエキ</t>
    </rPh>
    <rPh sb="60" eb="62">
      <t>ゾウシン</t>
    </rPh>
    <rPh sb="63" eb="65">
      <t>キヨ</t>
    </rPh>
    <phoneticPr fontId="6"/>
  </si>
  <si>
    <t>地球温暖化問題等の人類の生存基板に多大な影響を及ぼす地球環境問題は、国の重要課題の一つであり、政府として取り組む必要がある。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49">
      <t>セイフ</t>
    </rPh>
    <rPh sb="52" eb="53">
      <t>ト</t>
    </rPh>
    <rPh sb="54" eb="55">
      <t>ク</t>
    </rPh>
    <rPh sb="56" eb="58">
      <t>ヒツヨウ</t>
    </rPh>
    <phoneticPr fontId="6"/>
  </si>
  <si>
    <t>地方運輸局等執行分は、本省で地方運輸局等からの要望の集約を行い、必要性を精査している。本省執行分においては、一般競争入札を原則とし、競争性のある契約方法により適切に執行している。</t>
    <rPh sb="0" eb="2">
      <t>チホウ</t>
    </rPh>
    <rPh sb="2" eb="5">
      <t>ウンユキョク</t>
    </rPh>
    <rPh sb="5" eb="6">
      <t>トウ</t>
    </rPh>
    <rPh sb="6" eb="8">
      <t>シッコウ</t>
    </rPh>
    <rPh sb="8" eb="9">
      <t>ブン</t>
    </rPh>
    <rPh sb="11" eb="13">
      <t>ホンショウ</t>
    </rPh>
    <rPh sb="14" eb="16">
      <t>チホウ</t>
    </rPh>
    <rPh sb="16" eb="19">
      <t>ウンユキョク</t>
    </rPh>
    <rPh sb="19" eb="20">
      <t>トウ</t>
    </rPh>
    <rPh sb="23" eb="25">
      <t>ヨウボウ</t>
    </rPh>
    <rPh sb="26" eb="28">
      <t>シュウヤク</t>
    </rPh>
    <rPh sb="29" eb="30">
      <t>オコナ</t>
    </rPh>
    <rPh sb="32" eb="35">
      <t>ヒツヨウセイ</t>
    </rPh>
    <rPh sb="36" eb="38">
      <t>セイサ</t>
    </rPh>
    <rPh sb="43" eb="45">
      <t>ホンショウ</t>
    </rPh>
    <rPh sb="45" eb="47">
      <t>シッコウ</t>
    </rPh>
    <rPh sb="47" eb="48">
      <t>ブン</t>
    </rPh>
    <rPh sb="54" eb="56">
      <t>イッパン</t>
    </rPh>
    <rPh sb="56" eb="58">
      <t>キョウソウ</t>
    </rPh>
    <rPh sb="58" eb="60">
      <t>ニュウサツ</t>
    </rPh>
    <rPh sb="61" eb="63">
      <t>ゲンソク</t>
    </rPh>
    <rPh sb="66" eb="69">
      <t>キョウソウセイ</t>
    </rPh>
    <rPh sb="72" eb="74">
      <t>ケイヤク</t>
    </rPh>
    <rPh sb="74" eb="76">
      <t>ホウホウ</t>
    </rPh>
    <rPh sb="79" eb="81">
      <t>テキセツ</t>
    </rPh>
    <rPh sb="82" eb="84">
      <t>シッコウ</t>
    </rPh>
    <phoneticPr fontId="6"/>
  </si>
  <si>
    <t>地方運輸局等執行分は、限られた予算の中、本省で必要性の精査を行っている。本省執行分は、一般競争入札を原則とし、競争性のある契約方法により適切に執行している。</t>
    <rPh sb="0" eb="2">
      <t>チホウ</t>
    </rPh>
    <rPh sb="2" eb="5">
      <t>ウンユキョク</t>
    </rPh>
    <rPh sb="5" eb="6">
      <t>トウ</t>
    </rPh>
    <rPh sb="6" eb="8">
      <t>シッコウ</t>
    </rPh>
    <rPh sb="8" eb="9">
      <t>ブン</t>
    </rPh>
    <rPh sb="11" eb="12">
      <t>カギ</t>
    </rPh>
    <rPh sb="15" eb="17">
      <t>ヨサン</t>
    </rPh>
    <rPh sb="18" eb="19">
      <t>ナカ</t>
    </rPh>
    <rPh sb="20" eb="22">
      <t>ホンショウ</t>
    </rPh>
    <rPh sb="23" eb="26">
      <t>ヒツヨウセイ</t>
    </rPh>
    <rPh sb="27" eb="29">
      <t>セイサ</t>
    </rPh>
    <rPh sb="30" eb="31">
      <t>オコナ</t>
    </rPh>
    <rPh sb="36" eb="38">
      <t>ホンショウ</t>
    </rPh>
    <rPh sb="38" eb="40">
      <t>シッコウ</t>
    </rPh>
    <rPh sb="40" eb="41">
      <t>ブン</t>
    </rPh>
    <rPh sb="43" eb="45">
      <t>イッパン</t>
    </rPh>
    <rPh sb="45" eb="47">
      <t>キョウソウ</t>
    </rPh>
    <rPh sb="47" eb="49">
      <t>ニュウサツ</t>
    </rPh>
    <rPh sb="50" eb="52">
      <t>ゲンソク</t>
    </rPh>
    <rPh sb="55" eb="58">
      <t>キョウソウセイ</t>
    </rPh>
    <rPh sb="61" eb="63">
      <t>ケイヤク</t>
    </rPh>
    <rPh sb="63" eb="65">
      <t>ホウホウ</t>
    </rPh>
    <rPh sb="68" eb="70">
      <t>テキセツ</t>
    </rPh>
    <rPh sb="71" eb="73">
      <t>シッコウ</t>
    </rPh>
    <phoneticPr fontId="6"/>
  </si>
  <si>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6"/>
  </si>
  <si>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6"/>
  </si>
  <si>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6"/>
  </si>
  <si>
    <t>当初見込みに沿って着実に実施している。</t>
    <rPh sb="0" eb="2">
      <t>トウショ</t>
    </rPh>
    <rPh sb="2" eb="4">
      <t>ミコ</t>
    </rPh>
    <rPh sb="6" eb="7">
      <t>ソ</t>
    </rPh>
    <rPh sb="9" eb="11">
      <t>チャクジツ</t>
    </rPh>
    <rPh sb="12" eb="14">
      <t>ジッシ</t>
    </rPh>
    <phoneticPr fontId="6"/>
  </si>
  <si>
    <t>輸送部門における省エネ対策等に活用している。</t>
    <rPh sb="0" eb="2">
      <t>ユソウ</t>
    </rPh>
    <rPh sb="2" eb="4">
      <t>ブモン</t>
    </rPh>
    <rPh sb="8" eb="9">
      <t>ショウ</t>
    </rPh>
    <rPh sb="11" eb="13">
      <t>タイサク</t>
    </rPh>
    <rPh sb="13" eb="14">
      <t>トウ</t>
    </rPh>
    <rPh sb="15" eb="17">
      <t>カツヨウ</t>
    </rPh>
    <phoneticPr fontId="6"/>
  </si>
  <si>
    <t>地球温暖化防止等の人類の生存基盤に多大な影響を及ぼす地球環境問題は、各国が早急に取り組むべき課題とされており、国土交通省としても、地球環境への負担の少ない持続的発展が可能な社会の構築等を図るため、運輸分野における環境対策を推進していく必要がある。</t>
    <rPh sb="0" eb="2">
      <t>チキュウ</t>
    </rPh>
    <rPh sb="2" eb="5">
      <t>オンダンカ</t>
    </rPh>
    <rPh sb="5" eb="7">
      <t>ボウシ</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カク</t>
    </rPh>
    <rPh sb="35" eb="36">
      <t>クニ</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フタン</t>
    </rPh>
    <rPh sb="74" eb="75">
      <t>スク</t>
    </rPh>
    <rPh sb="77" eb="80">
      <t>ジゾクテキ</t>
    </rPh>
    <rPh sb="80" eb="82">
      <t>ハッテン</t>
    </rPh>
    <rPh sb="83" eb="85">
      <t>カノウ</t>
    </rPh>
    <rPh sb="86" eb="88">
      <t>シャカイ</t>
    </rPh>
    <rPh sb="89" eb="91">
      <t>コウチク</t>
    </rPh>
    <rPh sb="91" eb="92">
      <t>トウ</t>
    </rPh>
    <rPh sb="93" eb="94">
      <t>ハカ</t>
    </rPh>
    <rPh sb="98" eb="100">
      <t>ウンユ</t>
    </rPh>
    <rPh sb="100" eb="102">
      <t>ブンヤ</t>
    </rPh>
    <rPh sb="106" eb="108">
      <t>カンキョウ</t>
    </rPh>
    <rPh sb="108" eb="110">
      <t>タイサク</t>
    </rPh>
    <rPh sb="111" eb="113">
      <t>スイシン</t>
    </rPh>
    <rPh sb="117" eb="119">
      <t>ヒツヨウ</t>
    </rPh>
    <phoneticPr fontId="6"/>
  </si>
  <si>
    <t>輸送部門における省エネ対策に係る情報提供や省エネ対策の普及促進について、引き続き効果的に実施していく予定。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7">
      <t>ヒ</t>
    </rPh>
    <rPh sb="38" eb="39">
      <t>ツヅ</t>
    </rPh>
    <rPh sb="40" eb="43">
      <t>コウカテキ</t>
    </rPh>
    <rPh sb="44" eb="46">
      <t>ジッシ</t>
    </rPh>
    <rPh sb="50" eb="52">
      <t>ヨテイ</t>
    </rPh>
    <phoneticPr fontId="6"/>
  </si>
  <si>
    <t>A.パシフィックコンサルタンツ（株）</t>
    <phoneticPr fontId="5"/>
  </si>
  <si>
    <t>雑役務費</t>
    <rPh sb="0" eb="1">
      <t>ザツ</t>
    </rPh>
    <rPh sb="1" eb="3">
      <t>ヤクム</t>
    </rPh>
    <rPh sb="3" eb="4">
      <t>ヒ</t>
    </rPh>
    <phoneticPr fontId="5"/>
  </si>
  <si>
    <t>B.九州運輸局</t>
    <rPh sb="2" eb="4">
      <t>キュウシュウ</t>
    </rPh>
    <rPh sb="4" eb="7">
      <t>ウンユキョク</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</si>
  <si>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</si>
  <si>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同上</t>
    <rPh sb="0" eb="2">
      <t>ドウジョウ</t>
    </rPh>
    <phoneticPr fontId="5"/>
  </si>
  <si>
    <t>パシフィックコンサルタンツ（株）</t>
    <phoneticPr fontId="5"/>
  </si>
  <si>
    <t>九州運輸局</t>
    <rPh sb="0" eb="2">
      <t>キュウシュウ</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</si>
  <si>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</si>
  <si>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</si>
  <si>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</si>
  <si>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</si>
  <si>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地球温暖化防止等の環境の保全</t>
    <phoneticPr fontId="5"/>
  </si>
  <si>
    <t>輸送部門における省エネ法及びフロン排出抑制法に係る調査分析業務</t>
    <phoneticPr fontId="5"/>
  </si>
  <si>
    <t>地球温暖化防止等の環境の保全に関する業務</t>
    <phoneticPr fontId="5"/>
  </si>
  <si>
    <t>省エネ法に基づく輸送事業者の省エネ対策、及び省エネ法改正を踏まえた電力ピーク対策が輸送部門に対し引き起こす影響・効果について調査分析を行うとともに、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rPh sb="0" eb="1">
      <t>ショウ</t>
    </rPh>
    <rPh sb="3" eb="4">
      <t>ホウ</t>
    </rPh>
    <rPh sb="5" eb="6">
      <t>モト</t>
    </rPh>
    <rPh sb="8" eb="10">
      <t>ユソウ</t>
    </rPh>
    <rPh sb="10" eb="13">
      <t>ジギョウシャ</t>
    </rPh>
    <rPh sb="14" eb="15">
      <t>ショウ</t>
    </rPh>
    <rPh sb="17" eb="19">
      <t>タイサク</t>
    </rPh>
    <rPh sb="20" eb="21">
      <t>オヨ</t>
    </rPh>
    <rPh sb="22" eb="23">
      <t>ショウ</t>
    </rPh>
    <rPh sb="25" eb="26">
      <t>ホウ</t>
    </rPh>
    <rPh sb="26" eb="28">
      <t>カイセイ</t>
    </rPh>
    <rPh sb="29" eb="30">
      <t>フ</t>
    </rPh>
    <rPh sb="33" eb="35">
      <t>デンリョク</t>
    </rPh>
    <rPh sb="38" eb="40">
      <t>タイサク</t>
    </rPh>
    <rPh sb="41" eb="43">
      <t>ユソウ</t>
    </rPh>
    <rPh sb="43" eb="45">
      <t>ブモン</t>
    </rPh>
    <rPh sb="46" eb="47">
      <t>タイ</t>
    </rPh>
    <rPh sb="48" eb="49">
      <t>ヒ</t>
    </rPh>
    <rPh sb="50" eb="51">
      <t>オ</t>
    </rPh>
    <rPh sb="53" eb="55">
      <t>エイキョウ</t>
    </rPh>
    <rPh sb="56" eb="58">
      <t>コウカ</t>
    </rPh>
    <rPh sb="62" eb="64">
      <t>チョウサ</t>
    </rPh>
    <rPh sb="64" eb="66">
      <t>ブンセキ</t>
    </rPh>
    <rPh sb="67" eb="68">
      <t>オコナ</t>
    </rPh>
    <rPh sb="74" eb="76">
      <t>ユソウ</t>
    </rPh>
    <rPh sb="76" eb="79">
      <t>ジギョウシャ</t>
    </rPh>
    <rPh sb="107" eb="108">
      <t>ツウ</t>
    </rPh>
    <rPh sb="134" eb="135">
      <t>サラ</t>
    </rPh>
    <rPh sb="140" eb="142">
      <t>ハイシュツ</t>
    </rPh>
    <rPh sb="142" eb="144">
      <t>ヨクセイ</t>
    </rPh>
    <rPh sb="144" eb="145">
      <t>ホウ</t>
    </rPh>
    <rPh sb="146" eb="147">
      <t>モト</t>
    </rPh>
    <rPh sb="152" eb="153">
      <t>ルイ</t>
    </rPh>
    <rPh sb="153" eb="155">
      <t>サンテイ</t>
    </rPh>
    <rPh sb="155" eb="157">
      <t>ロウエイ</t>
    </rPh>
    <rPh sb="157" eb="158">
      <t>リョウ</t>
    </rPh>
    <rPh sb="159" eb="161">
      <t>ホウコク</t>
    </rPh>
    <rPh sb="166" eb="168">
      <t>ユソウ</t>
    </rPh>
    <rPh sb="168" eb="171">
      <t>ジギョウシャ</t>
    </rPh>
    <rPh sb="171" eb="172">
      <t>トウ</t>
    </rPh>
    <rPh sb="174" eb="176">
      <t>テイシュツ</t>
    </rPh>
    <rPh sb="179" eb="181">
      <t>ホウテイ</t>
    </rPh>
    <rPh sb="181" eb="184">
      <t>ホウコクショ</t>
    </rPh>
    <rPh sb="185" eb="187">
      <t>チョウサ</t>
    </rPh>
    <rPh sb="187" eb="189">
      <t>ブンセキ</t>
    </rPh>
    <rPh sb="189" eb="190">
      <t>トウ</t>
    </rPh>
    <rPh sb="191" eb="192">
      <t>オコナ</t>
    </rPh>
    <phoneticPr fontId="5"/>
  </si>
  <si>
    <t>地球温暖化対策計画（平成28年5月13日閣議決定）、
エネルギー基本計画（平成26年4月11日閣議決定）、
国土交通省環境行動計画（平成29年3月一部改訂）等</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2" eb="34">
      <t>キホン</t>
    </rPh>
    <rPh sb="34" eb="36">
      <t>ケイカク</t>
    </rPh>
    <rPh sb="37" eb="39">
      <t>ヘイセイ</t>
    </rPh>
    <rPh sb="41" eb="42">
      <t>ネン</t>
    </rPh>
    <rPh sb="43" eb="44">
      <t>ガツ</t>
    </rPh>
    <rPh sb="46" eb="47">
      <t>ニチ</t>
    </rPh>
    <rPh sb="47" eb="49">
      <t>カクギ</t>
    </rPh>
    <rPh sb="49" eb="51">
      <t>ケッテイ</t>
    </rPh>
    <rPh sb="54" eb="56">
      <t>コクド</t>
    </rPh>
    <rPh sb="56" eb="59">
      <t>コウツウショウ</t>
    </rPh>
    <rPh sb="59" eb="61">
      <t>カンキョウ</t>
    </rPh>
    <rPh sb="61" eb="63">
      <t>コウドウ</t>
    </rPh>
    <rPh sb="63" eb="65">
      <t>ケイカク</t>
    </rPh>
    <rPh sb="66" eb="68">
      <t>ヘイセイ</t>
    </rPh>
    <rPh sb="70" eb="71">
      <t>ネン</t>
    </rPh>
    <rPh sb="72" eb="73">
      <t>ガツ</t>
    </rPh>
    <rPh sb="73" eb="75">
      <t>イチブ</t>
    </rPh>
    <rPh sb="75" eb="77">
      <t>カイテイ</t>
    </rPh>
    <rPh sb="78" eb="79">
      <t>トウ</t>
    </rPh>
    <phoneticPr fontId="6"/>
  </si>
  <si>
    <t>-</t>
    <phoneticPr fontId="5"/>
  </si>
  <si>
    <t>中部運輸局</t>
    <phoneticPr fontId="5"/>
  </si>
  <si>
    <t>近畿運輸局</t>
    <phoneticPr fontId="5"/>
  </si>
  <si>
    <t>北陸信越運輸局</t>
    <phoneticPr fontId="5"/>
  </si>
  <si>
    <t>関東運輸局</t>
    <phoneticPr fontId="5"/>
  </si>
  <si>
    <t>中国運輸局</t>
    <phoneticPr fontId="5"/>
  </si>
  <si>
    <t>-</t>
    <phoneticPr fontId="5"/>
  </si>
  <si>
    <t>-</t>
    <phoneticPr fontId="5"/>
  </si>
  <si>
    <t>・旅客の輸送に係るエネルギーの使用の合理化に関する旅客輸送事業者の判断の基準（平成１８年経済産業省・国土交通省告示第６号）
・貨物の輸送に係るエネルギーの使用の合理化に関する貨物輸送事業者の判断の基準（平成１８年経済産業省・国土交通省告示第７号）</t>
    <phoneticPr fontId="5"/>
  </si>
  <si>
    <t>特定輸送事業者の省エネ改善率(単位輸送量あたりのエネルギー使用量の変化率)
・特定旅客輸送事業者
・特定貨物輸送事業者
・特定航空輸送事業者</t>
    <rPh sb="15" eb="17">
      <t>タンイ</t>
    </rPh>
    <rPh sb="17" eb="20">
      <t>ユソウリョウ</t>
    </rPh>
    <rPh sb="29" eb="32">
      <t>シヨウリョウ</t>
    </rPh>
    <rPh sb="33" eb="36">
      <t>ヘンカリツ</t>
    </rPh>
    <phoneticPr fontId="5"/>
  </si>
  <si>
    <t>５年度間平均変化率の１％以上の改善</t>
    <rPh sb="1" eb="4">
      <t>ネンドカン</t>
    </rPh>
    <rPh sb="4" eb="6">
      <t>ヘイキン</t>
    </rPh>
    <rPh sb="6" eb="9">
      <t>ヘンカリツ</t>
    </rPh>
    <rPh sb="12" eb="14">
      <t>イジョウ</t>
    </rPh>
    <rPh sb="15" eb="17">
      <t>カイゼン</t>
    </rPh>
    <phoneticPr fontId="5"/>
  </si>
  <si>
    <t>課長　佐竹　健次</t>
    <rPh sb="0" eb="2">
      <t>カチョウ</t>
    </rPh>
    <rPh sb="3" eb="5">
      <t>サタケ</t>
    </rPh>
    <rPh sb="6" eb="8">
      <t>ケンジ</t>
    </rPh>
    <phoneticPr fontId="5"/>
  </si>
  <si>
    <t>回</t>
    <rPh sb="0" eb="1">
      <t>カイ</t>
    </rPh>
    <phoneticPr fontId="5"/>
  </si>
  <si>
    <t>3,707,008/49</t>
    <phoneticPr fontId="5"/>
  </si>
  <si>
    <t>4,185,000/44</t>
    <phoneticPr fontId="5"/>
  </si>
  <si>
    <t>予算執行額／周知活動等の回数　　　　　　　　　　　　　　</t>
    <rPh sb="0" eb="2">
      <t>ヨサン</t>
    </rPh>
    <rPh sb="2" eb="4">
      <t>シッコウ</t>
    </rPh>
    <rPh sb="4" eb="5">
      <t>ガク</t>
    </rPh>
    <rPh sb="6" eb="8">
      <t>シュウチ</t>
    </rPh>
    <rPh sb="8" eb="10">
      <t>カツドウ</t>
    </rPh>
    <rPh sb="10" eb="11">
      <t>トウ</t>
    </rPh>
    <rPh sb="12" eb="14">
      <t>カイスウ</t>
    </rPh>
    <phoneticPr fontId="5"/>
  </si>
  <si>
    <t>円／回</t>
    <rPh sb="0" eb="1">
      <t>エン</t>
    </rPh>
    <rPh sb="2" eb="3">
      <t>カイ</t>
    </rPh>
    <phoneticPr fontId="5"/>
  </si>
  <si>
    <t>輸送部門における省エネ対策を普及・促進するための周知活動等の回数。</t>
    <rPh sb="0" eb="2">
      <t>ユソウ</t>
    </rPh>
    <rPh sb="2" eb="4">
      <t>ブモン</t>
    </rPh>
    <rPh sb="8" eb="9">
      <t>ショウ</t>
    </rPh>
    <rPh sb="24" eb="26">
      <t>シュウチ</t>
    </rPh>
    <rPh sb="26" eb="28">
      <t>カツドウ</t>
    </rPh>
    <rPh sb="28" eb="29">
      <t>トウ</t>
    </rPh>
    <rPh sb="30" eb="32">
      <t>カイスウ</t>
    </rPh>
    <phoneticPr fontId="5"/>
  </si>
  <si>
    <t>3,028,219/49</t>
    <phoneticPr fontId="5"/>
  </si>
  <si>
    <t>今後も引き続き競争性のある契約方法により、事業の適性な執行を図るべき。</t>
    <phoneticPr fontId="5"/>
  </si>
  <si>
    <t>複数事業者が連携した省エネ取組の促進等の対応が求められており、輸送事業者の取組状況や今後の方針等について調査・分析を実施する必要があるため。</t>
    <rPh sb="18" eb="19">
      <t>トウ</t>
    </rPh>
    <rPh sb="20" eb="22">
      <t>タイオウ</t>
    </rPh>
    <rPh sb="23" eb="24">
      <t>モト</t>
    </rPh>
    <rPh sb="62" eb="64">
      <t>ヒツヨウ</t>
    </rPh>
    <phoneticPr fontId="5"/>
  </si>
  <si>
    <t>2,699,383/40</t>
    <phoneticPr fontId="5"/>
  </si>
  <si>
    <t>１tあたりのCO2削減コスト</t>
    <rPh sb="9" eb="11">
      <t>サクゲン</t>
    </rPh>
    <phoneticPr fontId="5"/>
  </si>
  <si>
    <t>-</t>
    <phoneticPr fontId="5"/>
  </si>
  <si>
    <t>当該年度の予算額/削減効果(波及効果含む)</t>
    <rPh sb="0" eb="2">
      <t>トウガイ</t>
    </rPh>
    <rPh sb="2" eb="4">
      <t>ネンド</t>
    </rPh>
    <rPh sb="5" eb="8">
      <t>ヨサンガク</t>
    </rPh>
    <rPh sb="9" eb="11">
      <t>サクゲン</t>
    </rPh>
    <rPh sb="11" eb="13">
      <t>コウカ</t>
    </rPh>
    <rPh sb="14" eb="18">
      <t>ハキュウコウカ</t>
    </rPh>
    <rPh sb="18" eb="19">
      <t>フク</t>
    </rPh>
    <phoneticPr fontId="5"/>
  </si>
  <si>
    <t>・アウトプットの活動指標と、活動実績の単位の関係が不明である。活動指標の修正を求める。
・一者応札となった理由を分析し、対策を講じることを求める。</t>
    <phoneticPr fontId="5"/>
  </si>
  <si>
    <t>・省エネ対策を普及・促進するために運輸局が行った周知活動等の回数を活動指標及び活動実績とする。
・一者応札となった理由を分析するため事業者へアンケートを実施したところ、主に「他の競争案件に労力が裂かれ、本件への対応に手が回らなかった」等の回答があったため、競争性を高めるべく、公告の際により広く周知することを検討する。</t>
    <rPh sb="21" eb="22">
      <t>オコナ</t>
    </rPh>
    <rPh sb="24" eb="26">
      <t>シュウチ</t>
    </rPh>
    <rPh sb="26" eb="28">
      <t>カツドウ</t>
    </rPh>
    <rPh sb="28" eb="29">
      <t>トウ</t>
    </rPh>
    <rPh sb="30" eb="32">
      <t>カイスウ</t>
    </rPh>
    <rPh sb="33" eb="35">
      <t>カツドウ</t>
    </rPh>
    <rPh sb="35" eb="37">
      <t>シヒョウ</t>
    </rPh>
    <rPh sb="37" eb="38">
      <t>オヨ</t>
    </rPh>
    <rPh sb="84" eb="85">
      <t>オモ</t>
    </rPh>
    <rPh sb="117" eb="118">
      <t>トウ</t>
    </rPh>
    <rPh sb="119" eb="121">
      <t>カイトウ</t>
    </rPh>
    <rPh sb="128" eb="131">
      <t>キョウソウセイ</t>
    </rPh>
    <rPh sb="132" eb="133">
      <t>タカ</t>
    </rPh>
    <rPh sb="138" eb="140">
      <t>コウコク</t>
    </rPh>
    <rPh sb="141" eb="142">
      <t>サイ</t>
    </rPh>
    <rPh sb="145" eb="146">
      <t>ヒロ</t>
    </rPh>
    <rPh sb="147" eb="149">
      <t>シュウチ</t>
    </rPh>
    <rPh sb="154" eb="15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</si>
</sst>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0" borderId="162" xfId="1" applyFont="1" applyFill="1" applyBorder="1" applyAlignment="1" applyProtection="1">
      <alignment horizontal="center" vertical="top"/>
      <protection locked="0"/>
    </xf>
    <xf numFmtId="0" fontId="11" fillId="0" borderId="82" xfId="1" applyFont="1" applyFill="1" applyBorder="1" applyAlignment="1" applyProtection="1">
      <alignment horizontal="center" vertical="top"/>
      <protection locked="0"/>
    </xf>
    <xf numFmtId="0" fontId="11" fillId="0" borderId="163"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4804</xdr:colOff>
      <xdr:row>741</xdr:row>
      <xdr:rowOff>53628</xdr:rowOff>
    </xdr:from>
    <xdr:ext cx="2364441" cy="805204"/>
    <xdr:sp macro="" textlink="">
      <xdr:nvSpPr>
        <xdr:cNvPr id="2" name="テキスト ボックス 1"/>
        <xdr:cNvSpPr txBox="1"/>
      </xdr:nvSpPr>
      <xdr:spPr>
        <a:xfrm>
          <a:off x="4442333" y="45583128"/>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８．１百万円</a:t>
          </a:r>
        </a:p>
      </xdr:txBody>
    </xdr:sp>
    <xdr:clientData/>
  </xdr:oneCellAnchor>
  <xdr:twoCellAnchor>
    <xdr:from>
      <xdr:col>22</xdr:col>
      <xdr:colOff>147677</xdr:colOff>
      <xdr:row>743</xdr:row>
      <xdr:rowOff>264638</xdr:rowOff>
    </xdr:from>
    <xdr:to>
      <xdr:col>33</xdr:col>
      <xdr:colOff>95250</xdr:colOff>
      <xdr:row>744</xdr:row>
      <xdr:rowOff>238124</xdr:rowOff>
    </xdr:to>
    <xdr:sp macro="" textlink="">
      <xdr:nvSpPr>
        <xdr:cNvPr id="3" name="大かっこ 2"/>
        <xdr:cNvSpPr/>
      </xdr:nvSpPr>
      <xdr:spPr>
        <a:xfrm>
          <a:off x="4600615" y="48175388"/>
          <a:ext cx="2174041" cy="3306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28</xdr:col>
      <xdr:colOff>4002</xdr:colOff>
      <xdr:row>744</xdr:row>
      <xdr:rowOff>316368</xdr:rowOff>
    </xdr:from>
    <xdr:to>
      <xdr:col>28</xdr:col>
      <xdr:colOff>11906</xdr:colOff>
      <xdr:row>746</xdr:row>
      <xdr:rowOff>250031</xdr:rowOff>
    </xdr:to>
    <xdr:cxnSp macro="">
      <xdr:nvCxnSpPr>
        <xdr:cNvPr id="4" name="カギ線コネクタ 3"/>
        <xdr:cNvCxnSpPr/>
      </xdr:nvCxnSpPr>
      <xdr:spPr>
        <a:xfrm>
          <a:off x="5671377" y="48584306"/>
          <a:ext cx="7904" cy="64803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132170</xdr:colOff>
      <xdr:row>746</xdr:row>
      <xdr:rowOff>245828</xdr:rowOff>
    </xdr:from>
    <xdr:to>
      <xdr:col>36</xdr:col>
      <xdr:colOff>32918</xdr:colOff>
      <xdr:row>746</xdr:row>
      <xdr:rowOff>262637</xdr:rowOff>
    </xdr:to>
    <xdr:cxnSp macro="">
      <xdr:nvCxnSpPr>
        <xdr:cNvPr id="5" name="直線コネクタ 4"/>
        <xdr:cNvCxnSpPr/>
      </xdr:nvCxnSpPr>
      <xdr:spPr>
        <a:xfrm flipV="1">
          <a:off x="3977889" y="49228141"/>
          <a:ext cx="3341654"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20108</xdr:colOff>
      <xdr:row>746</xdr:row>
      <xdr:rowOff>253831</xdr:rowOff>
    </xdr:from>
    <xdr:to>
      <xdr:col>36</xdr:col>
      <xdr:colOff>23812</xdr:colOff>
      <xdr:row>748</xdr:row>
      <xdr:rowOff>261937</xdr:rowOff>
    </xdr:to>
    <xdr:cxnSp macro="">
      <xdr:nvCxnSpPr>
        <xdr:cNvPr id="6" name="直線矢印コネクタ 5"/>
        <xdr:cNvCxnSpPr/>
      </xdr:nvCxnSpPr>
      <xdr:spPr>
        <a:xfrm>
          <a:off x="7306733" y="49236144"/>
          <a:ext cx="3704" cy="722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150178</xdr:colOff>
      <xdr:row>749</xdr:row>
      <xdr:rowOff>15468</xdr:rowOff>
    </xdr:from>
    <xdr:ext cx="2356437" cy="782251"/>
    <xdr:sp macro="" textlink="">
      <xdr:nvSpPr>
        <xdr:cNvPr id="8" name="テキスト ボックス 7"/>
        <xdr:cNvSpPr txBox="1"/>
      </xdr:nvSpPr>
      <xdr:spPr>
        <a:xfrm>
          <a:off x="6222366" y="50069343"/>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２．７百万円</a:t>
          </a:r>
        </a:p>
      </xdr:txBody>
    </xdr:sp>
    <xdr:clientData/>
  </xdr:oneCellAnchor>
  <xdr:oneCellAnchor>
    <xdr:from>
      <xdr:col>13</xdr:col>
      <xdr:colOff>67635</xdr:colOff>
      <xdr:row>749</xdr:row>
      <xdr:rowOff>2101</xdr:rowOff>
    </xdr:from>
    <xdr:ext cx="2428476" cy="790014"/>
    <xdr:sp macro="" textlink="">
      <xdr:nvSpPr>
        <xdr:cNvPr id="9" name="テキスト ボックス 8"/>
        <xdr:cNvSpPr txBox="1"/>
      </xdr:nvSpPr>
      <xdr:spPr>
        <a:xfrm>
          <a:off x="2698916" y="50055976"/>
          <a:ext cx="2428476" cy="79001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a:t>
          </a:r>
          <a:r>
            <a:rPr kumimoji="1" lang="ja-JP" altLang="ja-JP" sz="1200" b="0">
              <a:solidFill>
                <a:schemeClr val="tx1"/>
              </a:solidFill>
              <a:latin typeface="+mn-lt"/>
              <a:ea typeface="+mn-ea"/>
              <a:cs typeface="+mn-cs"/>
            </a:rPr>
            <a:t>パシフィックコンサルタンツ</a:t>
          </a:r>
          <a:r>
            <a:rPr kumimoji="1" lang="ja-JP" altLang="en-US" sz="1200" b="0"/>
            <a:t>（株）</a:t>
          </a:r>
          <a:endParaRPr kumimoji="1" lang="en-US" altLang="ja-JP" sz="1200" b="0"/>
        </a:p>
        <a:p>
          <a:pPr algn="ctr"/>
          <a:r>
            <a:rPr kumimoji="1" lang="ja-JP" altLang="en-US" sz="1200" b="0">
              <a:solidFill>
                <a:schemeClr val="tx1"/>
              </a:solidFill>
              <a:latin typeface="+mn-lt"/>
              <a:ea typeface="+mn-ea"/>
              <a:cs typeface="+mn-cs"/>
            </a:rPr>
            <a:t>５．０</a:t>
          </a:r>
          <a:r>
            <a:rPr kumimoji="1" lang="ja-JP" altLang="en-US" sz="1200" b="0"/>
            <a:t>百万円</a:t>
          </a:r>
        </a:p>
      </xdr:txBody>
    </xdr:sp>
    <xdr:clientData/>
  </xdr:oneCellAnchor>
  <xdr:oneCellAnchor>
    <xdr:from>
      <xdr:col>16</xdr:col>
      <xdr:colOff>120563</xdr:colOff>
      <xdr:row>748</xdr:row>
      <xdr:rowOff>43023</xdr:rowOff>
    </xdr:from>
    <xdr:ext cx="1187824" cy="283348"/>
    <xdr:sp macro="" textlink="">
      <xdr:nvSpPr>
        <xdr:cNvPr id="10" name="テキスト ボックス 9"/>
        <xdr:cNvSpPr txBox="1"/>
      </xdr:nvSpPr>
      <xdr:spPr>
        <a:xfrm>
          <a:off x="3359063" y="49739711"/>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10509</xdr:colOff>
      <xdr:row>751</xdr:row>
      <xdr:rowOff>253536</xdr:rowOff>
    </xdr:from>
    <xdr:to>
      <xdr:col>25</xdr:col>
      <xdr:colOff>59531</xdr:colOff>
      <xdr:row>753</xdr:row>
      <xdr:rowOff>119063</xdr:rowOff>
    </xdr:to>
    <xdr:sp macro="" textlink="">
      <xdr:nvSpPr>
        <xdr:cNvPr id="11" name="大かっこ 10"/>
        <xdr:cNvSpPr/>
      </xdr:nvSpPr>
      <xdr:spPr>
        <a:xfrm>
          <a:off x="2641790" y="51021786"/>
          <a:ext cx="2477897" cy="5799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183996</xdr:colOff>
      <xdr:row>751</xdr:row>
      <xdr:rowOff>213713</xdr:rowOff>
    </xdr:from>
    <xdr:to>
      <xdr:col>43</xdr:col>
      <xdr:colOff>142875</xdr:colOff>
      <xdr:row>752</xdr:row>
      <xdr:rowOff>166687</xdr:rowOff>
    </xdr:to>
    <xdr:sp macro="" textlink="">
      <xdr:nvSpPr>
        <xdr:cNvPr id="12" name="大かっこ 11"/>
        <xdr:cNvSpPr/>
      </xdr:nvSpPr>
      <xdr:spPr>
        <a:xfrm>
          <a:off x="5851371" y="50981963"/>
          <a:ext cx="2994973" cy="3101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124363</xdr:colOff>
      <xdr:row>746</xdr:row>
      <xdr:rowOff>261936</xdr:rowOff>
    </xdr:from>
    <xdr:to>
      <xdr:col>19</xdr:col>
      <xdr:colOff>130968</xdr:colOff>
      <xdr:row>747</xdr:row>
      <xdr:rowOff>333375</xdr:rowOff>
    </xdr:to>
    <xdr:cxnSp macro="">
      <xdr:nvCxnSpPr>
        <xdr:cNvPr id="15" name="直線矢印コネクタ 14"/>
        <xdr:cNvCxnSpPr/>
      </xdr:nvCxnSpPr>
      <xdr:spPr>
        <a:xfrm>
          <a:off x="3970082" y="49244249"/>
          <a:ext cx="6605" cy="428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95251</xdr:colOff>
      <xdr:row>741</xdr:row>
      <xdr:rowOff>119063</xdr:rowOff>
    </xdr:from>
    <xdr:to>
      <xdr:col>44</xdr:col>
      <xdr:colOff>107157</xdr:colOff>
      <xdr:row>743</xdr:row>
      <xdr:rowOff>71437</xdr:rowOff>
    </xdr:to>
    <xdr:sp macro="" textlink="">
      <xdr:nvSpPr>
        <xdr:cNvPr id="92" name="大かっこ 91"/>
        <xdr:cNvSpPr/>
      </xdr:nvSpPr>
      <xdr:spPr>
        <a:xfrm>
          <a:off x="6977064" y="47315438"/>
          <a:ext cx="2035968"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65</v>
      </c>
      <c r="AT2" s="187"/>
      <c r="AU2" s="187"/>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c r="A4" s="710" t="s">
        <v>26</v>
      </c>
      <c r="B4" s="711"/>
      <c r="C4" s="711"/>
      <c r="D4" s="711"/>
      <c r="E4" s="711"/>
      <c r="F4" s="711"/>
      <c r="G4" s="686" t="s">
        <v>584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6" t="s">
        <v>176</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600</v>
      </c>
      <c r="AR5" s="708"/>
      <c r="AS5" s="708"/>
      <c r="AT5" s="708"/>
      <c r="AU5" s="708"/>
      <c r="AV5" s="708"/>
      <c r="AW5" s="708"/>
      <c r="AX5" s="709"/>
    </row>
    <row r="6" spans="1:50" ht="39" customHeight="1">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17" t="s">
        <v>23</v>
      </c>
      <c r="B7" s="818"/>
      <c r="C7" s="818"/>
      <c r="D7" s="818"/>
      <c r="E7" s="818"/>
      <c r="F7" s="819"/>
      <c r="G7" s="820" t="s">
        <v>550</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588</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7" t="s">
        <v>391</v>
      </c>
      <c r="B8" s="818"/>
      <c r="C8" s="818"/>
      <c r="D8" s="818"/>
      <c r="E8" s="818"/>
      <c r="F8" s="819"/>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7" t="s">
        <v>31</v>
      </c>
      <c r="B10" s="728"/>
      <c r="C10" s="728"/>
      <c r="D10" s="728"/>
      <c r="E10" s="728"/>
      <c r="F10" s="728"/>
      <c r="G10" s="663" t="s">
        <v>587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c r="A13" s="102"/>
      <c r="B13" s="103"/>
      <c r="C13" s="103"/>
      <c r="D13" s="103"/>
      <c r="E13" s="103"/>
      <c r="F13" s="104"/>
      <c r="G13" s="730" t="s">
        <v>7</v>
      </c>
      <c r="H13" s="731"/>
      <c r="I13" s="628" t="s">
        <v>8</v>
      </c>
      <c r="J13" s="629"/>
      <c r="K13" s="629"/>
      <c r="L13" s="629"/>
      <c r="M13" s="629"/>
      <c r="N13" s="629"/>
      <c r="O13" s="630"/>
      <c r="P13" s="182">
        <v>8</v>
      </c>
      <c r="Q13" s="183"/>
      <c r="R13" s="183"/>
      <c r="S13" s="183"/>
      <c r="T13" s="183"/>
      <c r="U13" s="183"/>
      <c r="V13" s="184"/>
      <c r="W13" s="182">
        <v>8</v>
      </c>
      <c r="X13" s="183"/>
      <c r="Y13" s="183"/>
      <c r="Z13" s="183"/>
      <c r="AA13" s="183"/>
      <c r="AB13" s="183"/>
      <c r="AC13" s="184"/>
      <c r="AD13" s="182">
        <v>10</v>
      </c>
      <c r="AE13" s="183"/>
      <c r="AF13" s="183"/>
      <c r="AG13" s="183"/>
      <c r="AH13" s="183"/>
      <c r="AI13" s="183"/>
      <c r="AJ13" s="184"/>
      <c r="AK13" s="182">
        <v>10</v>
      </c>
      <c r="AL13" s="183"/>
      <c r="AM13" s="183"/>
      <c r="AN13" s="183"/>
      <c r="AO13" s="183"/>
      <c r="AP13" s="183"/>
      <c r="AQ13" s="184"/>
      <c r="AR13" s="179">
        <v>10</v>
      </c>
      <c r="AS13" s="180"/>
      <c r="AT13" s="180"/>
      <c r="AU13" s="180"/>
      <c r="AV13" s="180"/>
      <c r="AW13" s="180"/>
      <c r="AX13" s="383"/>
    </row>
    <row r="14" spans="1:50" ht="21" customHeight="1">
      <c r="A14" s="102"/>
      <c r="B14" s="103"/>
      <c r="C14" s="103"/>
      <c r="D14" s="103"/>
      <c r="E14" s="103"/>
      <c r="F14" s="104"/>
      <c r="G14" s="732"/>
      <c r="H14" s="733"/>
      <c r="I14" s="551" t="s">
        <v>9</v>
      </c>
      <c r="J14" s="619"/>
      <c r="K14" s="619"/>
      <c r="L14" s="619"/>
      <c r="M14" s="619"/>
      <c r="N14" s="619"/>
      <c r="O14" s="620"/>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550</v>
      </c>
      <c r="AL14" s="183"/>
      <c r="AM14" s="183"/>
      <c r="AN14" s="183"/>
      <c r="AO14" s="183"/>
      <c r="AP14" s="183"/>
      <c r="AQ14" s="184"/>
      <c r="AR14" s="655"/>
      <c r="AS14" s="655"/>
      <c r="AT14" s="655"/>
      <c r="AU14" s="655"/>
      <c r="AV14" s="655"/>
      <c r="AW14" s="655"/>
      <c r="AX14" s="656"/>
    </row>
    <row r="15" spans="1:50" ht="21" customHeight="1">
      <c r="A15" s="102"/>
      <c r="B15" s="103"/>
      <c r="C15" s="103"/>
      <c r="D15" s="103"/>
      <c r="E15" s="103"/>
      <c r="F15" s="104"/>
      <c r="G15" s="732"/>
      <c r="H15" s="733"/>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550</v>
      </c>
      <c r="AL15" s="183"/>
      <c r="AM15" s="183"/>
      <c r="AN15" s="183"/>
      <c r="AO15" s="183"/>
      <c r="AP15" s="183"/>
      <c r="AQ15" s="184"/>
      <c r="AR15" s="182" t="s">
        <v>596</v>
      </c>
      <c r="AS15" s="183"/>
      <c r="AT15" s="183"/>
      <c r="AU15" s="183"/>
      <c r="AV15" s="183"/>
      <c r="AW15" s="183"/>
      <c r="AX15" s="618"/>
    </row>
    <row r="16" spans="1:50" ht="21" customHeight="1">
      <c r="A16" s="102"/>
      <c r="B16" s="103"/>
      <c r="C16" s="103"/>
      <c r="D16" s="103"/>
      <c r="E16" s="103"/>
      <c r="F16" s="104"/>
      <c r="G16" s="732"/>
      <c r="H16" s="733"/>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550</v>
      </c>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2"/>
      <c r="H17" s="733"/>
      <c r="I17" s="551" t="s">
        <v>51</v>
      </c>
      <c r="J17" s="619"/>
      <c r="K17" s="619"/>
      <c r="L17" s="619"/>
      <c r="M17" s="619"/>
      <c r="N17" s="619"/>
      <c r="O17" s="620"/>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4"/>
      <c r="H18" s="735"/>
      <c r="I18" s="722" t="s">
        <v>21</v>
      </c>
      <c r="J18" s="723"/>
      <c r="K18" s="723"/>
      <c r="L18" s="723"/>
      <c r="M18" s="723"/>
      <c r="N18" s="723"/>
      <c r="O18" s="724"/>
      <c r="P18" s="203">
        <f>SUM(P13:V17)</f>
        <v>8</v>
      </c>
      <c r="Q18" s="204"/>
      <c r="R18" s="204"/>
      <c r="S18" s="204"/>
      <c r="T18" s="204"/>
      <c r="U18" s="204"/>
      <c r="V18" s="205"/>
      <c r="W18" s="203">
        <f>SUM(W13:AC17)</f>
        <v>8</v>
      </c>
      <c r="X18" s="204"/>
      <c r="Y18" s="204"/>
      <c r="Z18" s="204"/>
      <c r="AA18" s="204"/>
      <c r="AB18" s="204"/>
      <c r="AC18" s="205"/>
      <c r="AD18" s="203">
        <f>SUM(AD13:AJ17)</f>
        <v>10</v>
      </c>
      <c r="AE18" s="204"/>
      <c r="AF18" s="204"/>
      <c r="AG18" s="204"/>
      <c r="AH18" s="204"/>
      <c r="AI18" s="204"/>
      <c r="AJ18" s="205"/>
      <c r="AK18" s="203">
        <f>SUM(AK13:AQ17)</f>
        <v>10</v>
      </c>
      <c r="AL18" s="204"/>
      <c r="AM18" s="204"/>
      <c r="AN18" s="204"/>
      <c r="AO18" s="204"/>
      <c r="AP18" s="204"/>
      <c r="AQ18" s="205"/>
      <c r="AR18" s="203">
        <f>SUM(AR13:AX17)</f>
        <v>10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7</v>
      </c>
      <c r="Q19" s="183"/>
      <c r="R19" s="183"/>
      <c r="S19" s="183"/>
      <c r="T19" s="183"/>
      <c r="U19" s="183"/>
      <c r="V19" s="184"/>
      <c r="W19" s="182">
        <v>7</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0.875</v>
      </c>
      <c r="Q20" s="509"/>
      <c r="R20" s="509"/>
      <c r="S20" s="509"/>
      <c r="T20" s="509"/>
      <c r="U20" s="509"/>
      <c r="V20" s="509"/>
      <c r="W20" s="509">
        <f t="shared" ref="W20" si="0">IF(W18=0, "-", SUM(W19)/W18)</f>
        <v>0.875</v>
      </c>
      <c r="X20" s="509"/>
      <c r="Y20" s="509"/>
      <c r="Z20" s="509"/>
      <c r="AA20" s="509"/>
      <c r="AB20" s="509"/>
      <c r="AC20" s="509"/>
      <c r="AD20" s="509">
        <f t="shared" ref="AD20" si="1">IF(AD18=0, "-", SUM(AD19)/AD18)</f>
        <v>0.8</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c r="A21" s="105"/>
      <c r="B21" s="106"/>
      <c r="C21" s="106"/>
      <c r="D21" s="106"/>
      <c r="E21" s="106"/>
      <c r="F21" s="107"/>
      <c r="G21" s="902" t="s">
        <v>508</v>
      </c>
      <c r="H21" s="903"/>
      <c r="I21" s="903"/>
      <c r="J21" s="903"/>
      <c r="K21" s="903"/>
      <c r="L21" s="903"/>
      <c r="M21" s="903"/>
      <c r="N21" s="903"/>
      <c r="O21" s="903"/>
      <c r="P21" s="509">
        <f>IF(P19=0, "-", SUM(P19)/SUM(P13,P14))</f>
        <v>0.875</v>
      </c>
      <c r="Q21" s="509"/>
      <c r="R21" s="509"/>
      <c r="S21" s="509"/>
      <c r="T21" s="509"/>
      <c r="U21" s="509"/>
      <c r="V21" s="509"/>
      <c r="W21" s="509">
        <f t="shared" ref="W21" si="2">IF(W19=0, "-", SUM(W19)/SUM(W13,W14))</f>
        <v>0.875</v>
      </c>
      <c r="X21" s="509"/>
      <c r="Y21" s="509"/>
      <c r="Z21" s="509"/>
      <c r="AA21" s="509"/>
      <c r="AB21" s="509"/>
      <c r="AC21" s="509"/>
      <c r="AD21" s="509">
        <f t="shared" ref="AD21" si="3">IF(AD19=0, "-", SUM(AD19)/SUM(AD13,AD14))</f>
        <v>0.8</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552</v>
      </c>
      <c r="H23" s="148"/>
      <c r="I23" s="148"/>
      <c r="J23" s="148"/>
      <c r="K23" s="148"/>
      <c r="L23" s="148"/>
      <c r="M23" s="148"/>
      <c r="N23" s="148"/>
      <c r="O23" s="149"/>
      <c r="P23" s="179">
        <v>7</v>
      </c>
      <c r="Q23" s="180"/>
      <c r="R23" s="180"/>
      <c r="S23" s="180"/>
      <c r="T23" s="180"/>
      <c r="U23" s="180"/>
      <c r="V23" s="181"/>
      <c r="W23" s="179">
        <v>8</v>
      </c>
      <c r="X23" s="180"/>
      <c r="Y23" s="180"/>
      <c r="Z23" s="180"/>
      <c r="AA23" s="180"/>
      <c r="AB23" s="180"/>
      <c r="AC23" s="181"/>
      <c r="AD23" s="170" t="s">
        <v>609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553</v>
      </c>
      <c r="H24" s="151"/>
      <c r="I24" s="151"/>
      <c r="J24" s="151"/>
      <c r="K24" s="151"/>
      <c r="L24" s="151"/>
      <c r="M24" s="151"/>
      <c r="N24" s="151"/>
      <c r="O24" s="152"/>
      <c r="P24" s="182">
        <v>2</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554</v>
      </c>
      <c r="H25" s="151"/>
      <c r="I25" s="151"/>
      <c r="J25" s="151"/>
      <c r="K25" s="151"/>
      <c r="L25" s="151"/>
      <c r="M25" s="151"/>
      <c r="N25" s="151"/>
      <c r="O25" s="152"/>
      <c r="P25" s="182">
        <v>0.1</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t="s">
        <v>555</v>
      </c>
      <c r="H26" s="151"/>
      <c r="I26" s="151"/>
      <c r="J26" s="151"/>
      <c r="K26" s="151"/>
      <c r="L26" s="151"/>
      <c r="M26" s="151"/>
      <c r="N26" s="151"/>
      <c r="O26" s="152"/>
      <c r="P26" s="182">
        <v>0.1</v>
      </c>
      <c r="Q26" s="183"/>
      <c r="R26" s="183"/>
      <c r="S26" s="183"/>
      <c r="T26" s="183"/>
      <c r="U26" s="183"/>
      <c r="V26" s="184"/>
      <c r="W26" s="182">
        <v>0.1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0.80000000000000071</v>
      </c>
      <c r="Q28" s="204"/>
      <c r="R28" s="204"/>
      <c r="S28" s="204"/>
      <c r="T28" s="204"/>
      <c r="U28" s="204"/>
      <c r="V28" s="205"/>
      <c r="W28" s="203">
        <f>W29-SUM(W23:W27)</f>
        <v>-0.19999999999999929</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10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c r="A30" s="560" t="s">
        <v>501</v>
      </c>
      <c r="B30" s="561"/>
      <c r="C30" s="561"/>
      <c r="D30" s="561"/>
      <c r="E30" s="561"/>
      <c r="F30" s="562"/>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hidden="1"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37.5" hidden="1" customHeight="1">
      <c r="A32" s="536"/>
      <c r="B32" s="534"/>
      <c r="C32" s="534"/>
      <c r="D32" s="534"/>
      <c r="E32" s="534"/>
      <c r="F32" s="535"/>
      <c r="G32" s="510"/>
      <c r="H32" s="511"/>
      <c r="I32" s="511"/>
      <c r="J32" s="511"/>
      <c r="K32" s="511"/>
      <c r="L32" s="511"/>
      <c r="M32" s="511"/>
      <c r="N32" s="511"/>
      <c r="O32" s="512"/>
      <c r="P32" s="121"/>
      <c r="Q32" s="121"/>
      <c r="R32" s="121"/>
      <c r="S32" s="121"/>
      <c r="T32" s="121"/>
      <c r="U32" s="121"/>
      <c r="V32" s="121"/>
      <c r="W32" s="121"/>
      <c r="X32" s="212"/>
      <c r="Y32" s="335" t="s">
        <v>13</v>
      </c>
      <c r="Z32" s="519"/>
      <c r="AA32" s="520"/>
      <c r="AB32" s="559"/>
      <c r="AC32" s="559"/>
      <c r="AD32" s="55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37.5" hidden="1"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37.5" hidden="1"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hidden="1" customHeight="1">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hidden="1"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4.5" customHeight="1">
      <c r="A39" s="536"/>
      <c r="B39" s="534"/>
      <c r="C39" s="534"/>
      <c r="D39" s="534"/>
      <c r="E39" s="534"/>
      <c r="F39" s="535"/>
      <c r="G39" s="510" t="s">
        <v>599</v>
      </c>
      <c r="H39" s="511"/>
      <c r="I39" s="511"/>
      <c r="J39" s="511"/>
      <c r="K39" s="511"/>
      <c r="L39" s="511"/>
      <c r="M39" s="511"/>
      <c r="N39" s="511"/>
      <c r="O39" s="512"/>
      <c r="P39" s="121" t="s">
        <v>598</v>
      </c>
      <c r="Q39" s="121"/>
      <c r="R39" s="121"/>
      <c r="S39" s="121"/>
      <c r="T39" s="121"/>
      <c r="U39" s="121"/>
      <c r="V39" s="121"/>
      <c r="W39" s="121"/>
      <c r="X39" s="212"/>
      <c r="Y39" s="335" t="s">
        <v>13</v>
      </c>
      <c r="Z39" s="519"/>
      <c r="AA39" s="520"/>
      <c r="AB39" s="521" t="s">
        <v>15</v>
      </c>
      <c r="AC39" s="521"/>
      <c r="AD39" s="521"/>
      <c r="AE39" s="348">
        <v>-1</v>
      </c>
      <c r="AF39" s="349"/>
      <c r="AG39" s="349"/>
      <c r="AH39" s="349"/>
      <c r="AI39" s="348">
        <v>-1</v>
      </c>
      <c r="AJ39" s="349"/>
      <c r="AK39" s="349"/>
      <c r="AL39" s="349"/>
      <c r="AM39" s="348">
        <v>-1</v>
      </c>
      <c r="AN39" s="349"/>
      <c r="AO39" s="349"/>
      <c r="AP39" s="349"/>
      <c r="AQ39" s="189" t="s">
        <v>589</v>
      </c>
      <c r="AR39" s="190"/>
      <c r="AS39" s="190"/>
      <c r="AT39" s="191"/>
      <c r="AU39" s="349" t="s">
        <v>589</v>
      </c>
      <c r="AV39" s="349"/>
      <c r="AW39" s="349"/>
      <c r="AX39" s="365"/>
    </row>
    <row r="40" spans="1:50" ht="34.5"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521" t="s">
        <v>15</v>
      </c>
      <c r="AC40" s="521"/>
      <c r="AD40" s="521"/>
      <c r="AE40" s="348">
        <v>-1</v>
      </c>
      <c r="AF40" s="349"/>
      <c r="AG40" s="349"/>
      <c r="AH40" s="349"/>
      <c r="AI40" s="348">
        <v>-1</v>
      </c>
      <c r="AJ40" s="349"/>
      <c r="AK40" s="349"/>
      <c r="AL40" s="349"/>
      <c r="AM40" s="348">
        <v>-1</v>
      </c>
      <c r="AN40" s="349"/>
      <c r="AO40" s="349"/>
      <c r="AP40" s="349"/>
      <c r="AQ40" s="189" t="s">
        <v>589</v>
      </c>
      <c r="AR40" s="190"/>
      <c r="AS40" s="190"/>
      <c r="AT40" s="191"/>
      <c r="AU40" s="349" t="s">
        <v>589</v>
      </c>
      <c r="AV40" s="349"/>
      <c r="AW40" s="349"/>
      <c r="AX40" s="365"/>
    </row>
    <row r="41" spans="1:50" ht="34.5" customHeight="1">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f>AE39/AE40*100</f>
        <v>100</v>
      </c>
      <c r="AF41" s="349"/>
      <c r="AG41" s="349"/>
      <c r="AH41" s="349"/>
      <c r="AI41" s="348">
        <f t="shared" ref="AI41" si="4">AI39/AI40*100</f>
        <v>100</v>
      </c>
      <c r="AJ41" s="349"/>
      <c r="AK41" s="349"/>
      <c r="AL41" s="349"/>
      <c r="AM41" s="348">
        <f t="shared" ref="AM41" si="5">AM39/AM40*100</f>
        <v>100</v>
      </c>
      <c r="AN41" s="349"/>
      <c r="AO41" s="349"/>
      <c r="AP41" s="349"/>
      <c r="AQ41" s="189" t="s">
        <v>589</v>
      </c>
      <c r="AR41" s="190"/>
      <c r="AS41" s="190"/>
      <c r="AT41" s="191"/>
      <c r="AU41" s="349" t="s">
        <v>589</v>
      </c>
      <c r="AV41" s="349"/>
      <c r="AW41" s="349"/>
      <c r="AX41" s="365"/>
    </row>
    <row r="42" spans="1:50" ht="23.25" customHeight="1">
      <c r="A42" s="876" t="s">
        <v>538</v>
      </c>
      <c r="B42" s="877"/>
      <c r="C42" s="877"/>
      <c r="D42" s="877"/>
      <c r="E42" s="877"/>
      <c r="F42" s="878"/>
      <c r="G42" s="882" t="s">
        <v>597</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59"/>
      <c r="AC46" s="559"/>
      <c r="AD46" s="55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59"/>
      <c r="AC53" s="559"/>
      <c r="AD53" s="55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59"/>
      <c r="AC60" s="559"/>
      <c r="AD60" s="55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customHeight="1">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32.25" customHeight="1">
      <c r="A67" s="939"/>
      <c r="B67" s="940"/>
      <c r="C67" s="940"/>
      <c r="D67" s="940"/>
      <c r="E67" s="940"/>
      <c r="F67" s="941"/>
      <c r="G67" s="962" t="s">
        <v>366</v>
      </c>
      <c r="H67" s="965" t="s">
        <v>612</v>
      </c>
      <c r="I67" s="966"/>
      <c r="J67" s="966"/>
      <c r="K67" s="966"/>
      <c r="L67" s="966"/>
      <c r="M67" s="966"/>
      <c r="N67" s="966"/>
      <c r="O67" s="967"/>
      <c r="P67" s="965" t="s">
        <v>611</v>
      </c>
      <c r="Q67" s="966"/>
      <c r="R67" s="966"/>
      <c r="S67" s="966"/>
      <c r="T67" s="966"/>
      <c r="U67" s="966"/>
      <c r="V67" s="967"/>
      <c r="W67" s="971"/>
      <c r="X67" s="972"/>
      <c r="Y67" s="977" t="s">
        <v>13</v>
      </c>
      <c r="Z67" s="977"/>
      <c r="AA67" s="978"/>
      <c r="AB67" s="979" t="s">
        <v>528</v>
      </c>
      <c r="AC67" s="979"/>
      <c r="AD67" s="979"/>
      <c r="AE67" s="348">
        <v>335</v>
      </c>
      <c r="AF67" s="349"/>
      <c r="AG67" s="349"/>
      <c r="AH67" s="349"/>
      <c r="AI67" s="348">
        <v>282.39999999999998</v>
      </c>
      <c r="AJ67" s="349"/>
      <c r="AK67" s="349"/>
      <c r="AL67" s="349"/>
      <c r="AM67" s="348" t="s">
        <v>550</v>
      </c>
      <c r="AN67" s="349"/>
      <c r="AO67" s="349"/>
      <c r="AP67" s="349"/>
      <c r="AQ67" s="348" t="s">
        <v>550</v>
      </c>
      <c r="AR67" s="349"/>
      <c r="AS67" s="349"/>
      <c r="AT67" s="349"/>
      <c r="AU67" s="348" t="s">
        <v>550</v>
      </c>
      <c r="AV67" s="349"/>
      <c r="AW67" s="349"/>
      <c r="AX67" s="349"/>
    </row>
    <row r="68" spans="1:50" ht="32.25" customHeight="1">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528</v>
      </c>
      <c r="AC68" s="980"/>
      <c r="AD68" s="980"/>
      <c r="AE68" s="348" t="s">
        <v>550</v>
      </c>
      <c r="AF68" s="349"/>
      <c r="AG68" s="349"/>
      <c r="AH68" s="349"/>
      <c r="AI68" s="348" t="s">
        <v>550</v>
      </c>
      <c r="AJ68" s="349"/>
      <c r="AK68" s="349"/>
      <c r="AL68" s="349"/>
      <c r="AM68" s="348" t="s">
        <v>550</v>
      </c>
      <c r="AN68" s="349"/>
      <c r="AO68" s="349"/>
      <c r="AP68" s="349"/>
      <c r="AQ68" s="348" t="s">
        <v>550</v>
      </c>
      <c r="AR68" s="349"/>
      <c r="AS68" s="349"/>
      <c r="AT68" s="349"/>
      <c r="AU68" s="348" t="s">
        <v>550</v>
      </c>
      <c r="AV68" s="349"/>
      <c r="AW68" s="349"/>
      <c r="AX68" s="349"/>
    </row>
    <row r="69" spans="1:50" ht="32.25" customHeight="1">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529</v>
      </c>
      <c r="AC69" s="871"/>
      <c r="AD69" s="871"/>
      <c r="AE69" s="348" t="s">
        <v>550</v>
      </c>
      <c r="AF69" s="349"/>
      <c r="AG69" s="349"/>
      <c r="AH69" s="349"/>
      <c r="AI69" s="348" t="s">
        <v>550</v>
      </c>
      <c r="AJ69" s="349"/>
      <c r="AK69" s="349"/>
      <c r="AL69" s="349"/>
      <c r="AM69" s="348" t="s">
        <v>550</v>
      </c>
      <c r="AN69" s="349"/>
      <c r="AO69" s="349"/>
      <c r="AP69" s="349"/>
      <c r="AQ69" s="348" t="s">
        <v>550</v>
      </c>
      <c r="AR69" s="349"/>
      <c r="AS69" s="349"/>
      <c r="AT69" s="349"/>
      <c r="AU69" s="348" t="s">
        <v>550</v>
      </c>
      <c r="AV69" s="349"/>
      <c r="AW69" s="349"/>
      <c r="AX69" s="349"/>
    </row>
    <row r="70" spans="1:50" ht="23.25" customHeight="1">
      <c r="A70" s="939" t="s">
        <v>509</v>
      </c>
      <c r="B70" s="940"/>
      <c r="C70" s="940"/>
      <c r="D70" s="940"/>
      <c r="E70" s="940"/>
      <c r="F70" s="941"/>
      <c r="G70" s="963" t="s">
        <v>367</v>
      </c>
      <c r="H70" s="981" t="s">
        <v>612</v>
      </c>
      <c r="I70" s="981"/>
      <c r="J70" s="981"/>
      <c r="K70" s="981"/>
      <c r="L70" s="981"/>
      <c r="M70" s="981"/>
      <c r="N70" s="981"/>
      <c r="O70" s="981"/>
      <c r="P70" s="981" t="s">
        <v>613</v>
      </c>
      <c r="Q70" s="981"/>
      <c r="R70" s="981"/>
      <c r="S70" s="981"/>
      <c r="T70" s="981"/>
      <c r="U70" s="981"/>
      <c r="V70" s="981"/>
      <c r="W70" s="984" t="s">
        <v>527</v>
      </c>
      <c r="X70" s="985"/>
      <c r="Y70" s="977" t="s">
        <v>13</v>
      </c>
      <c r="Z70" s="977"/>
      <c r="AA70" s="978"/>
      <c r="AB70" s="979" t="s">
        <v>528</v>
      </c>
      <c r="AC70" s="979"/>
      <c r="AD70" s="979"/>
      <c r="AE70" s="348" t="s">
        <v>550</v>
      </c>
      <c r="AF70" s="349"/>
      <c r="AG70" s="349"/>
      <c r="AH70" s="349"/>
      <c r="AI70" s="348" t="s">
        <v>550</v>
      </c>
      <c r="AJ70" s="349"/>
      <c r="AK70" s="349"/>
      <c r="AL70" s="349"/>
      <c r="AM70" s="348" t="s">
        <v>550</v>
      </c>
      <c r="AN70" s="349"/>
      <c r="AO70" s="349"/>
      <c r="AP70" s="349"/>
      <c r="AQ70" s="348" t="s">
        <v>550</v>
      </c>
      <c r="AR70" s="349"/>
      <c r="AS70" s="349"/>
      <c r="AT70" s="349"/>
      <c r="AU70" s="348" t="s">
        <v>550</v>
      </c>
      <c r="AV70" s="349"/>
      <c r="AW70" s="349"/>
      <c r="AX70" s="349"/>
    </row>
    <row r="71" spans="1:50" ht="23.25" customHeight="1">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528</v>
      </c>
      <c r="AC71" s="980"/>
      <c r="AD71" s="980"/>
      <c r="AE71" s="348" t="s">
        <v>550</v>
      </c>
      <c r="AF71" s="349"/>
      <c r="AG71" s="349"/>
      <c r="AH71" s="349"/>
      <c r="AI71" s="348" t="s">
        <v>550</v>
      </c>
      <c r="AJ71" s="349"/>
      <c r="AK71" s="349"/>
      <c r="AL71" s="349"/>
      <c r="AM71" s="348" t="s">
        <v>550</v>
      </c>
      <c r="AN71" s="349"/>
      <c r="AO71" s="349"/>
      <c r="AP71" s="349"/>
      <c r="AQ71" s="348" t="s">
        <v>550</v>
      </c>
      <c r="AR71" s="349"/>
      <c r="AS71" s="349"/>
      <c r="AT71" s="349"/>
      <c r="AU71" s="348" t="s">
        <v>550</v>
      </c>
      <c r="AV71" s="349"/>
      <c r="AW71" s="349"/>
      <c r="AX71" s="349"/>
    </row>
    <row r="72" spans="1:50" ht="23.25" customHeight="1">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529</v>
      </c>
      <c r="AC72" s="871"/>
      <c r="AD72" s="871"/>
      <c r="AE72" s="348" t="s">
        <v>550</v>
      </c>
      <c r="AF72" s="349"/>
      <c r="AG72" s="349"/>
      <c r="AH72" s="349"/>
      <c r="AI72" s="348" t="s">
        <v>550</v>
      </c>
      <c r="AJ72" s="349"/>
      <c r="AK72" s="349"/>
      <c r="AL72" s="349"/>
      <c r="AM72" s="348" t="s">
        <v>550</v>
      </c>
      <c r="AN72" s="349"/>
      <c r="AO72" s="349"/>
      <c r="AP72" s="349"/>
      <c r="AQ72" s="348" t="s">
        <v>550</v>
      </c>
      <c r="AR72" s="349"/>
      <c r="AS72" s="349"/>
      <c r="AT72" s="349"/>
      <c r="AU72" s="348" t="s">
        <v>550</v>
      </c>
      <c r="AV72" s="349"/>
      <c r="AW72" s="349"/>
      <c r="AX72" s="349"/>
    </row>
    <row r="73" spans="1:50" ht="18.75" hidden="1" customHeight="1">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90" t="s">
        <v>541</v>
      </c>
      <c r="B78" s="891"/>
      <c r="C78" s="891"/>
      <c r="D78" s="891"/>
      <c r="E78" s="888" t="s">
        <v>467</v>
      </c>
      <c r="F78" s="889"/>
      <c r="G78" s="58" t="s">
        <v>367</v>
      </c>
      <c r="H78" s="788"/>
      <c r="I78" s="228"/>
      <c r="J78" s="228"/>
      <c r="K78" s="228"/>
      <c r="L78" s="228"/>
      <c r="M78" s="228"/>
      <c r="N78" s="228"/>
      <c r="O78" s="789"/>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c r="A80" s="488" t="s">
        <v>267</v>
      </c>
      <c r="B80" s="836" t="s">
        <v>493</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c r="A81" s="489"/>
      <c r="B81" s="839"/>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4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803"/>
      <c r="R87" s="803"/>
      <c r="S87" s="803"/>
      <c r="T87" s="803"/>
      <c r="U87" s="803"/>
      <c r="V87" s="803"/>
      <c r="W87" s="803"/>
      <c r="X87" s="804"/>
      <c r="Y87" s="746" t="s">
        <v>63</v>
      </c>
      <c r="Z87" s="747"/>
      <c r="AA87" s="748"/>
      <c r="AB87" s="559"/>
      <c r="AC87" s="559"/>
      <c r="AD87" s="55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5"/>
      <c r="Q88" s="805"/>
      <c r="R88" s="805"/>
      <c r="S88" s="805"/>
      <c r="T88" s="805"/>
      <c r="U88" s="805"/>
      <c r="V88" s="805"/>
      <c r="W88" s="805"/>
      <c r="X88" s="806"/>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7"/>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803"/>
      <c r="R92" s="803"/>
      <c r="S92" s="803"/>
      <c r="T92" s="803"/>
      <c r="U92" s="803"/>
      <c r="V92" s="803"/>
      <c r="W92" s="803"/>
      <c r="X92" s="804"/>
      <c r="Y92" s="746" t="s">
        <v>63</v>
      </c>
      <c r="Z92" s="747"/>
      <c r="AA92" s="748"/>
      <c r="AB92" s="559"/>
      <c r="AC92" s="559"/>
      <c r="AD92" s="55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5"/>
      <c r="Q93" s="805"/>
      <c r="R93" s="805"/>
      <c r="S93" s="805"/>
      <c r="T93" s="805"/>
      <c r="U93" s="805"/>
      <c r="V93" s="805"/>
      <c r="W93" s="805"/>
      <c r="X93" s="806"/>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7"/>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803"/>
      <c r="R97" s="803"/>
      <c r="S97" s="803"/>
      <c r="T97" s="803"/>
      <c r="U97" s="803"/>
      <c r="V97" s="803"/>
      <c r="W97" s="803"/>
      <c r="X97" s="804"/>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5"/>
      <c r="Q98" s="805"/>
      <c r="R98" s="805"/>
      <c r="S98" s="805"/>
      <c r="T98" s="805"/>
      <c r="U98" s="805"/>
      <c r="V98" s="805"/>
      <c r="W98" s="805"/>
      <c r="X98" s="806"/>
      <c r="Y98" s="717" t="s">
        <v>55</v>
      </c>
      <c r="Z98" s="718"/>
      <c r="AA98" s="719"/>
      <c r="AB98" s="800"/>
      <c r="AC98" s="801"/>
      <c r="AD98" s="80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1" t="s">
        <v>14</v>
      </c>
      <c r="Z99" s="462"/>
      <c r="AA99" s="463"/>
      <c r="AB99" s="446" t="s">
        <v>15</v>
      </c>
      <c r="AC99" s="447"/>
      <c r="AD99" s="448"/>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9"/>
      <c r="Z100" s="450"/>
      <c r="AA100" s="451"/>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c r="A101" s="470"/>
      <c r="B101" s="471"/>
      <c r="C101" s="471"/>
      <c r="D101" s="471"/>
      <c r="E101" s="471"/>
      <c r="F101" s="472"/>
      <c r="G101" s="121" t="s">
        <v>606</v>
      </c>
      <c r="H101" s="121"/>
      <c r="I101" s="121"/>
      <c r="J101" s="121"/>
      <c r="K101" s="121"/>
      <c r="L101" s="121"/>
      <c r="M101" s="121"/>
      <c r="N101" s="121"/>
      <c r="O101" s="121"/>
      <c r="P101" s="121"/>
      <c r="Q101" s="121"/>
      <c r="R101" s="121"/>
      <c r="S101" s="121"/>
      <c r="T101" s="121"/>
      <c r="U101" s="121"/>
      <c r="V101" s="121"/>
      <c r="W101" s="121"/>
      <c r="X101" s="212"/>
      <c r="Y101" s="815" t="s">
        <v>56</v>
      </c>
      <c r="Z101" s="703"/>
      <c r="AA101" s="704"/>
      <c r="AB101" s="559" t="s">
        <v>601</v>
      </c>
      <c r="AC101" s="559"/>
      <c r="AD101" s="559"/>
      <c r="AE101" s="348">
        <v>49</v>
      </c>
      <c r="AF101" s="349"/>
      <c r="AG101" s="349"/>
      <c r="AH101" s="350"/>
      <c r="AI101" s="348">
        <v>49</v>
      </c>
      <c r="AJ101" s="349"/>
      <c r="AK101" s="349"/>
      <c r="AL101" s="350"/>
      <c r="AM101" s="348">
        <v>40</v>
      </c>
      <c r="AN101" s="349"/>
      <c r="AO101" s="349"/>
      <c r="AP101" s="350"/>
      <c r="AQ101" s="348" t="s">
        <v>595</v>
      </c>
      <c r="AR101" s="349"/>
      <c r="AS101" s="349"/>
      <c r="AT101" s="350"/>
      <c r="AU101" s="348" t="s">
        <v>595</v>
      </c>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59" t="s">
        <v>601</v>
      </c>
      <c r="AC102" s="559"/>
      <c r="AD102" s="559"/>
      <c r="AE102" s="325">
        <v>44</v>
      </c>
      <c r="AF102" s="325"/>
      <c r="AG102" s="325"/>
      <c r="AH102" s="325"/>
      <c r="AI102" s="325">
        <v>44</v>
      </c>
      <c r="AJ102" s="325"/>
      <c r="AK102" s="325"/>
      <c r="AL102" s="325"/>
      <c r="AM102" s="325">
        <v>44</v>
      </c>
      <c r="AN102" s="325"/>
      <c r="AO102" s="325"/>
      <c r="AP102" s="325"/>
      <c r="AQ102" s="873">
        <v>44</v>
      </c>
      <c r="AR102" s="874"/>
      <c r="AS102" s="874"/>
      <c r="AT102" s="875"/>
      <c r="AU102" s="873">
        <v>44</v>
      </c>
      <c r="AV102" s="874"/>
      <c r="AW102" s="874"/>
      <c r="AX102" s="875"/>
    </row>
    <row r="103" spans="1:60" ht="31.5" hidden="1" customHeight="1">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2"/>
      <c r="AU103" s="355" t="s">
        <v>505</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3"/>
      <c r="AV105" s="874"/>
      <c r="AW105" s="874"/>
      <c r="AX105" s="875"/>
    </row>
    <row r="106" spans="1:60" ht="31.5" hidden="1" customHeight="1">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2"/>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5" hidden="1" customHeight="1">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2"/>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5" hidden="1" customHeight="1">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604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605</v>
      </c>
      <c r="AC116" s="280"/>
      <c r="AD116" s="281"/>
      <c r="AE116" s="325">
        <f>3707008/AE101</f>
        <v>75653.224489795917</v>
      </c>
      <c r="AF116" s="325"/>
      <c r="AG116" s="325"/>
      <c r="AH116" s="325"/>
      <c r="AI116" s="325">
        <f>3028219/AI101</f>
        <v>61800.387755102041</v>
      </c>
      <c r="AJ116" s="325"/>
      <c r="AK116" s="325"/>
      <c r="AL116" s="325"/>
      <c r="AM116" s="325">
        <f>2699383/AM101</f>
        <v>67484.574999999997</v>
      </c>
      <c r="AN116" s="325"/>
      <c r="AO116" s="325"/>
      <c r="AP116" s="325"/>
      <c r="AQ116" s="348">
        <f>4185000/AQ102</f>
        <v>95113.636363636368</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602</v>
      </c>
      <c r="AF117" s="285"/>
      <c r="AG117" s="285"/>
      <c r="AH117" s="285"/>
      <c r="AI117" s="285" t="s">
        <v>607</v>
      </c>
      <c r="AJ117" s="285"/>
      <c r="AK117" s="285"/>
      <c r="AL117" s="285"/>
      <c r="AM117" s="285" t="s">
        <v>610</v>
      </c>
      <c r="AN117" s="285"/>
      <c r="AO117" s="285"/>
      <c r="AP117" s="285"/>
      <c r="AQ117" s="285" t="s">
        <v>603</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5" t="s">
        <v>371</v>
      </c>
      <c r="B130" s="1003"/>
      <c r="C130" s="1002" t="s">
        <v>368</v>
      </c>
      <c r="D130" s="1003"/>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6"/>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c r="A134" s="1006"/>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550</v>
      </c>
      <c r="AC134" s="188"/>
      <c r="AD134" s="188"/>
      <c r="AE134" s="266" t="s">
        <v>550</v>
      </c>
      <c r="AF134" s="190"/>
      <c r="AG134" s="190"/>
      <c r="AH134" s="190"/>
      <c r="AI134" s="266" t="s">
        <v>550</v>
      </c>
      <c r="AJ134" s="190"/>
      <c r="AK134" s="190"/>
      <c r="AL134" s="190"/>
      <c r="AM134" s="266" t="s">
        <v>550</v>
      </c>
      <c r="AN134" s="190"/>
      <c r="AO134" s="190"/>
      <c r="AP134" s="190"/>
      <c r="AQ134" s="266" t="s">
        <v>550</v>
      </c>
      <c r="AR134" s="190"/>
      <c r="AS134" s="190"/>
      <c r="AT134" s="190"/>
      <c r="AU134" s="266" t="s">
        <v>550</v>
      </c>
      <c r="AV134" s="190"/>
      <c r="AW134" s="190"/>
      <c r="AX134" s="192"/>
    </row>
    <row r="135" spans="1:50" ht="39.75" customHeight="1">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750" t="s">
        <v>550</v>
      </c>
      <c r="AC135" s="751"/>
      <c r="AD135" s="75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t="s">
        <v>550</v>
      </c>
      <c r="AV135" s="190"/>
      <c r="AW135" s="190"/>
      <c r="AX135" s="192"/>
    </row>
    <row r="136" spans="1:50" ht="18.75" hidden="1" customHeight="1">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6"/>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6"/>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6"/>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550</v>
      </c>
      <c r="AC433" s="202"/>
      <c r="AD433" s="202"/>
      <c r="AE433" s="189" t="s">
        <v>550</v>
      </c>
      <c r="AF433" s="190"/>
      <c r="AG433" s="190"/>
      <c r="AH433" s="190"/>
      <c r="AI433" s="189" t="s">
        <v>550</v>
      </c>
      <c r="AJ433" s="190"/>
      <c r="AK433" s="190"/>
      <c r="AL433" s="190"/>
      <c r="AM433" s="189" t="s">
        <v>550</v>
      </c>
      <c r="AN433" s="190"/>
      <c r="AO433" s="190"/>
      <c r="AP433" s="191"/>
      <c r="AQ433" s="189" t="s">
        <v>550</v>
      </c>
      <c r="AR433" s="190"/>
      <c r="AS433" s="190"/>
      <c r="AT433" s="191"/>
      <c r="AU433" s="190" t="s">
        <v>550</v>
      </c>
      <c r="AV433" s="190"/>
      <c r="AW433" s="190"/>
      <c r="AX433" s="192"/>
    </row>
    <row r="434" spans="1:50" ht="23.25" customHeight="1">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550</v>
      </c>
      <c r="AC434" s="188"/>
      <c r="AD434" s="188"/>
      <c r="AE434" s="189" t="s">
        <v>550</v>
      </c>
      <c r="AF434" s="190"/>
      <c r="AG434" s="190"/>
      <c r="AH434" s="191"/>
      <c r="AI434" s="189" t="s">
        <v>550</v>
      </c>
      <c r="AJ434" s="190"/>
      <c r="AK434" s="190"/>
      <c r="AL434" s="190"/>
      <c r="AM434" s="189" t="s">
        <v>550</v>
      </c>
      <c r="AN434" s="190"/>
      <c r="AO434" s="190"/>
      <c r="AP434" s="191"/>
      <c r="AQ434" s="189" t="s">
        <v>550</v>
      </c>
      <c r="AR434" s="190"/>
      <c r="AS434" s="190"/>
      <c r="AT434" s="191"/>
      <c r="AU434" s="190" t="s">
        <v>550</v>
      </c>
      <c r="AV434" s="190"/>
      <c r="AW434" s="190"/>
      <c r="AX434" s="192"/>
    </row>
    <row r="435" spans="1:50" ht="23.25" customHeight="1">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550</v>
      </c>
      <c r="AF435" s="190"/>
      <c r="AG435" s="190"/>
      <c r="AH435" s="191"/>
      <c r="AI435" s="189" t="s">
        <v>550</v>
      </c>
      <c r="AJ435" s="190"/>
      <c r="AK435" s="190"/>
      <c r="AL435" s="190"/>
      <c r="AM435" s="189" t="s">
        <v>550</v>
      </c>
      <c r="AN435" s="190"/>
      <c r="AO435" s="190"/>
      <c r="AP435" s="191"/>
      <c r="AQ435" s="189" t="s">
        <v>550</v>
      </c>
      <c r="AR435" s="190"/>
      <c r="AS435" s="190"/>
      <c r="AT435" s="191"/>
      <c r="AU435" s="190" t="s">
        <v>550</v>
      </c>
      <c r="AV435" s="190"/>
      <c r="AW435" s="190"/>
      <c r="AX435" s="192"/>
    </row>
    <row r="436" spans="1:50" ht="18.75" hidden="1" customHeight="1">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6"/>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550</v>
      </c>
      <c r="AC458" s="202"/>
      <c r="AD458" s="202"/>
      <c r="AE458" s="189" t="s">
        <v>550</v>
      </c>
      <c r="AF458" s="190"/>
      <c r="AG458" s="190"/>
      <c r="AH458" s="190"/>
      <c r="AI458" s="189" t="s">
        <v>550</v>
      </c>
      <c r="AJ458" s="190"/>
      <c r="AK458" s="190"/>
      <c r="AL458" s="190"/>
      <c r="AM458" s="189" t="s">
        <v>550</v>
      </c>
      <c r="AN458" s="190"/>
      <c r="AO458" s="190"/>
      <c r="AP458" s="191"/>
      <c r="AQ458" s="189" t="s">
        <v>550</v>
      </c>
      <c r="AR458" s="190"/>
      <c r="AS458" s="190"/>
      <c r="AT458" s="191"/>
      <c r="AU458" s="190" t="s">
        <v>550</v>
      </c>
      <c r="AV458" s="190"/>
      <c r="AW458" s="190"/>
      <c r="AX458" s="192"/>
    </row>
    <row r="459" spans="1:50" ht="23.25" customHeight="1">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550</v>
      </c>
      <c r="AC459" s="188"/>
      <c r="AD459" s="188"/>
      <c r="AE459" s="189" t="s">
        <v>550</v>
      </c>
      <c r="AF459" s="190"/>
      <c r="AG459" s="190"/>
      <c r="AH459" s="191"/>
      <c r="AI459" s="189" t="s">
        <v>550</v>
      </c>
      <c r="AJ459" s="190"/>
      <c r="AK459" s="190"/>
      <c r="AL459" s="190"/>
      <c r="AM459" s="189" t="s">
        <v>550</v>
      </c>
      <c r="AN459" s="190"/>
      <c r="AO459" s="190"/>
      <c r="AP459" s="191"/>
      <c r="AQ459" s="189" t="s">
        <v>550</v>
      </c>
      <c r="AR459" s="190"/>
      <c r="AS459" s="190"/>
      <c r="AT459" s="191"/>
      <c r="AU459" s="190" t="s">
        <v>550</v>
      </c>
      <c r="AV459" s="190"/>
      <c r="AW459" s="190"/>
      <c r="AX459" s="192"/>
    </row>
    <row r="460" spans="1:50" ht="23.25" customHeight="1">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550</v>
      </c>
      <c r="AF460" s="190"/>
      <c r="AG460" s="190"/>
      <c r="AH460" s="191"/>
      <c r="AI460" s="189" t="s">
        <v>550</v>
      </c>
      <c r="AJ460" s="190"/>
      <c r="AK460" s="190"/>
      <c r="AL460" s="190"/>
      <c r="AM460" s="189" t="s">
        <v>550</v>
      </c>
      <c r="AN460" s="190"/>
      <c r="AO460" s="190"/>
      <c r="AP460" s="191"/>
      <c r="AQ460" s="189" t="s">
        <v>550</v>
      </c>
      <c r="AR460" s="190"/>
      <c r="AS460" s="190"/>
      <c r="AT460" s="191"/>
      <c r="AU460" s="190" t="s">
        <v>550</v>
      </c>
      <c r="AV460" s="190"/>
      <c r="AW460" s="190"/>
      <c r="AX460" s="192"/>
    </row>
    <row r="461" spans="1:50" ht="18.75" hidden="1" customHeight="1">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6"/>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7"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8"/>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2" customHeight="1">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548</v>
      </c>
      <c r="AE702" s="870"/>
      <c r="AF702" s="870"/>
      <c r="AG702" s="859" t="s">
        <v>562</v>
      </c>
      <c r="AH702" s="860"/>
      <c r="AI702" s="860"/>
      <c r="AJ702" s="860"/>
      <c r="AK702" s="860"/>
      <c r="AL702" s="860"/>
      <c r="AM702" s="860"/>
      <c r="AN702" s="860"/>
      <c r="AO702" s="860"/>
      <c r="AP702" s="860"/>
      <c r="AQ702" s="860"/>
      <c r="AR702" s="860"/>
      <c r="AS702" s="860"/>
      <c r="AT702" s="860"/>
      <c r="AU702" s="860"/>
      <c r="AV702" s="860"/>
      <c r="AW702" s="860"/>
      <c r="AX702" s="861"/>
    </row>
    <row r="703" spans="1:50" ht="42" customHeight="1">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548</v>
      </c>
      <c r="AE703" s="115"/>
      <c r="AF703" s="115"/>
      <c r="AG703" s="657" t="s">
        <v>563</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559</v>
      </c>
      <c r="AE704" s="569"/>
      <c r="AF704" s="569"/>
      <c r="AG704" s="422"/>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9" t="s">
        <v>40</v>
      </c>
      <c r="B705" s="766"/>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548</v>
      </c>
      <c r="AE705" s="721"/>
      <c r="AF705" s="721"/>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8"/>
      <c r="B706" s="767"/>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8"/>
      <c r="B707" s="767"/>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561</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559</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44.2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548</v>
      </c>
      <c r="AE709" s="115"/>
      <c r="AF709" s="115"/>
      <c r="AG709" s="657" t="s">
        <v>565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559</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548</v>
      </c>
      <c r="AE711" s="115"/>
      <c r="AF711" s="115"/>
      <c r="AG711" s="657" t="s">
        <v>566</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559</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8" t="s">
        <v>548</v>
      </c>
      <c r="AE714" s="579"/>
      <c r="AF714" s="580"/>
      <c r="AG714" s="683" t="s">
        <v>567</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548</v>
      </c>
      <c r="AE715" s="672"/>
      <c r="AF715" s="673"/>
      <c r="AG715" s="495" t="s">
        <v>568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8"/>
      <c r="B716" s="649"/>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548</v>
      </c>
      <c r="AE716" s="756"/>
      <c r="AF716" s="756"/>
      <c r="AG716" s="657" t="s">
        <v>567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548</v>
      </c>
      <c r="AE717" s="115"/>
      <c r="AF717" s="115"/>
      <c r="AG717" s="657" t="s">
        <v>569</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548</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1" t="s">
        <v>59</v>
      </c>
      <c r="B719" s="642"/>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3"/>
      <c r="AD719" s="671" t="s">
        <v>559</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3"/>
      <c r="B720" s="644"/>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3"/>
      <c r="B721" s="644"/>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3"/>
      <c r="B722" s="644"/>
      <c r="C722" s="896"/>
      <c r="D722" s="897"/>
      <c r="E722" s="897"/>
      <c r="F722" s="898"/>
      <c r="G722" s="918"/>
      <c r="H722" s="919"/>
      <c r="I722" s="92" t="str">
        <f t="shared" ref="I722:I725" si="6">IF(OR(G722="　", G722=""), "", "-")</f>
        <v/>
      </c>
      <c r="J722" s="895"/>
      <c r="K722" s="895"/>
      <c r="L722" s="92" t="str">
        <f t="shared" ref="L722:L725" si="7">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3"/>
      <c r="B723" s="644"/>
      <c r="C723" s="896"/>
      <c r="D723" s="897"/>
      <c r="E723" s="897"/>
      <c r="F723" s="898"/>
      <c r="G723" s="918"/>
      <c r="H723" s="919"/>
      <c r="I723" s="92" t="str">
        <f t="shared" si="6"/>
        <v/>
      </c>
      <c r="J723" s="895"/>
      <c r="K723" s="895"/>
      <c r="L723" s="92" t="str">
        <f t="shared" si="7"/>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3"/>
      <c r="B724" s="644"/>
      <c r="C724" s="896"/>
      <c r="D724" s="897"/>
      <c r="E724" s="897"/>
      <c r="F724" s="898"/>
      <c r="G724" s="918"/>
      <c r="H724" s="919"/>
      <c r="I724" s="92" t="str">
        <f t="shared" si="6"/>
        <v/>
      </c>
      <c r="J724" s="895"/>
      <c r="K724" s="895"/>
      <c r="L724" s="92" t="str">
        <f t="shared" si="7"/>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5"/>
      <c r="B725" s="646"/>
      <c r="C725" s="899"/>
      <c r="D725" s="900"/>
      <c r="E725" s="900"/>
      <c r="F725" s="901"/>
      <c r="G725" s="933"/>
      <c r="H725" s="934"/>
      <c r="I725" s="94" t="str">
        <f t="shared" si="6"/>
        <v/>
      </c>
      <c r="J725" s="935"/>
      <c r="K725" s="935"/>
      <c r="L725" s="94" t="str">
        <f t="shared" si="7"/>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9" t="s">
        <v>49</v>
      </c>
      <c r="B726" s="610"/>
      <c r="C726" s="427" t="s">
        <v>54</v>
      </c>
      <c r="D726" s="564"/>
      <c r="E726" s="564"/>
      <c r="F726" s="565"/>
      <c r="G726" s="798" t="s">
        <v>571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11"/>
      <c r="B727" s="612"/>
      <c r="C727" s="793" t="s">
        <v>58</v>
      </c>
      <c r="D727" s="794"/>
      <c r="E727" s="794"/>
      <c r="F727" s="795"/>
      <c r="G727" s="796" t="s">
        <v>572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55.5" customHeight="1" thickBot="1">
      <c r="A729" s="762" t="s">
        <v>614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5.5" customHeight="1" thickBot="1">
      <c r="A731" s="606" t="s">
        <v>257</v>
      </c>
      <c r="B731" s="607"/>
      <c r="C731" s="607"/>
      <c r="D731" s="607"/>
      <c r="E731" s="608"/>
      <c r="F731" s="674" t="s">
        <v>608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5.5" customHeight="1" thickBot="1">
      <c r="A733" s="739" t="s">
        <v>543</v>
      </c>
      <c r="B733" s="740"/>
      <c r="C733" s="740"/>
      <c r="D733" s="740"/>
      <c r="E733" s="741"/>
      <c r="F733" s="763" t="s">
        <v>615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5.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c r="A737" s="613" t="s">
        <v>433</v>
      </c>
      <c r="B737" s="614"/>
      <c r="C737" s="614"/>
      <c r="D737" s="614"/>
      <c r="E737" s="614"/>
      <c r="F737" s="614"/>
      <c r="G737" s="927">
        <v>24</v>
      </c>
      <c r="H737" s="928"/>
      <c r="I737" s="928"/>
      <c r="J737" s="928"/>
      <c r="K737" s="928"/>
      <c r="L737" s="928"/>
      <c r="M737" s="928"/>
      <c r="N737" s="928"/>
      <c r="O737" s="928"/>
      <c r="P737" s="929"/>
      <c r="Q737" s="614" t="s">
        <v>360</v>
      </c>
      <c r="R737" s="614"/>
      <c r="S737" s="614"/>
      <c r="T737" s="614"/>
      <c r="U737" s="614"/>
      <c r="V737" s="614"/>
      <c r="W737" s="927">
        <v>38</v>
      </c>
      <c r="X737" s="928"/>
      <c r="Y737" s="928"/>
      <c r="Z737" s="928"/>
      <c r="AA737" s="928"/>
      <c r="AB737" s="928"/>
      <c r="AC737" s="928"/>
      <c r="AD737" s="928"/>
      <c r="AE737" s="928"/>
      <c r="AF737" s="929"/>
      <c r="AG737" s="614" t="s">
        <v>361</v>
      </c>
      <c r="AH737" s="614"/>
      <c r="AI737" s="614"/>
      <c r="AJ737" s="614"/>
      <c r="AK737" s="614"/>
      <c r="AL737" s="614"/>
      <c r="AM737" s="927">
        <v>43</v>
      </c>
      <c r="AN737" s="928"/>
      <c r="AO737" s="928"/>
      <c r="AP737" s="928"/>
      <c r="AQ737" s="928"/>
      <c r="AR737" s="928"/>
      <c r="AS737" s="928"/>
      <c r="AT737" s="928"/>
      <c r="AU737" s="928"/>
      <c r="AV737" s="929"/>
      <c r="AW737" s="59"/>
      <c r="AX737" s="60"/>
    </row>
    <row r="738" spans="1:50" ht="24.75" customHeight="1">
      <c r="A738" s="904" t="s">
        <v>362</v>
      </c>
      <c r="B738" s="905"/>
      <c r="C738" s="905"/>
      <c r="D738" s="905"/>
      <c r="E738" s="905"/>
      <c r="F738" s="905"/>
      <c r="G738" s="927">
        <v>64</v>
      </c>
      <c r="H738" s="928"/>
      <c r="I738" s="928"/>
      <c r="J738" s="928"/>
      <c r="K738" s="928"/>
      <c r="L738" s="928"/>
      <c r="M738" s="928"/>
      <c r="N738" s="928"/>
      <c r="O738" s="928"/>
      <c r="P738" s="928"/>
      <c r="Q738" s="614" t="s">
        <v>363</v>
      </c>
      <c r="R738" s="614"/>
      <c r="S738" s="614"/>
      <c r="T738" s="614"/>
      <c r="U738" s="614"/>
      <c r="V738" s="614"/>
      <c r="W738" s="927">
        <v>63</v>
      </c>
      <c r="X738" s="928"/>
      <c r="Y738" s="928"/>
      <c r="Z738" s="928"/>
      <c r="AA738" s="928"/>
      <c r="AB738" s="928"/>
      <c r="AC738" s="928"/>
      <c r="AD738" s="928"/>
      <c r="AE738" s="928"/>
      <c r="AF738" s="929"/>
      <c r="AG738" s="905" t="s">
        <v>364</v>
      </c>
      <c r="AH738" s="905"/>
      <c r="AI738" s="905"/>
      <c r="AJ738" s="905"/>
      <c r="AK738" s="905"/>
      <c r="AL738" s="905"/>
      <c r="AM738" s="927">
        <v>62</v>
      </c>
      <c r="AN738" s="928"/>
      <c r="AO738" s="928"/>
      <c r="AP738" s="928"/>
      <c r="AQ738" s="928"/>
      <c r="AR738" s="928"/>
      <c r="AS738" s="928"/>
      <c r="AT738" s="928"/>
      <c r="AU738" s="928"/>
      <c r="AV738" s="929"/>
      <c r="AW738" s="87"/>
      <c r="AX738" s="88"/>
    </row>
    <row r="739" spans="1:50" ht="24.75" customHeight="1" thickBot="1">
      <c r="A739" s="737" t="s">
        <v>492</v>
      </c>
      <c r="B739" s="738"/>
      <c r="C739" s="738"/>
      <c r="D739" s="738"/>
      <c r="E739" s="738"/>
      <c r="F739" s="738"/>
      <c r="G739" s="930">
        <v>72</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thickBot="1">
      <c r="A740" s="777" t="s">
        <v>542</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1011"/>
      <c r="H741" s="1012"/>
      <c r="I741" s="1012"/>
      <c r="J741" s="1012"/>
      <c r="K741" s="1012"/>
      <c r="L741" s="1012"/>
      <c r="M741" s="1012"/>
      <c r="N741" s="1012"/>
      <c r="O741" s="1012"/>
      <c r="P741" s="1012"/>
      <c r="Q741" s="1012"/>
      <c r="R741" s="1012"/>
      <c r="S741" s="1012"/>
      <c r="T741" s="1012"/>
      <c r="U741" s="1012"/>
      <c r="V741" s="1012"/>
      <c r="W741" s="1012"/>
      <c r="X741" s="1012"/>
      <c r="Y741" s="1012"/>
      <c r="Z741" s="1012"/>
      <c r="AA741" s="1012"/>
      <c r="AB741" s="1012"/>
      <c r="AC741" s="1012"/>
      <c r="AD741" s="1012"/>
      <c r="AE741" s="1012"/>
      <c r="AF741" s="1012"/>
      <c r="AG741" s="1012"/>
      <c r="AH741" s="1012"/>
      <c r="AI741" s="1012"/>
      <c r="AJ741" s="1012"/>
      <c r="AK741" s="1012"/>
      <c r="AL741" s="1012"/>
      <c r="AM741" s="1012"/>
      <c r="AN741" s="1012"/>
      <c r="AO741" s="1012"/>
      <c r="AP741" s="1012"/>
      <c r="AQ741" s="1012"/>
      <c r="AR741" s="1012"/>
      <c r="AS741" s="1012"/>
      <c r="AT741" s="1012"/>
      <c r="AU741" s="1012"/>
      <c r="AV741" s="1012"/>
      <c r="AW741" s="1012"/>
      <c r="AX741" s="1013"/>
    </row>
    <row r="742" spans="1:50" ht="28.35" customHeight="1">
      <c r="A742" s="102"/>
      <c r="B742" s="103"/>
      <c r="C742" s="103"/>
      <c r="D742" s="103"/>
      <c r="E742" s="103"/>
      <c r="F742" s="104"/>
      <c r="G742" s="1014"/>
      <c r="H742" s="1015"/>
      <c r="I742" s="1015"/>
      <c r="J742" s="1015"/>
      <c r="K742" s="1015"/>
      <c r="L742" s="1015"/>
      <c r="M742" s="1015"/>
      <c r="N742" s="1015"/>
      <c r="O742" s="1015"/>
      <c r="P742" s="1015"/>
      <c r="Q742" s="1015"/>
      <c r="R742" s="1015"/>
      <c r="S742" s="1015"/>
      <c r="T742" s="1015"/>
      <c r="U742" s="1015"/>
      <c r="V742" s="1015"/>
      <c r="W742" s="1015"/>
      <c r="X742" s="1015"/>
      <c r="Y742" s="1015"/>
      <c r="Z742" s="1015"/>
      <c r="AA742" s="1015"/>
      <c r="AB742" s="1015"/>
      <c r="AC742" s="1015"/>
      <c r="AD742" s="1015"/>
      <c r="AE742" s="1015"/>
      <c r="AF742" s="1015"/>
      <c r="AG742" s="1015"/>
      <c r="AH742" s="1015"/>
      <c r="AI742" s="1015"/>
      <c r="AJ742" s="1015"/>
      <c r="AK742" s="1015"/>
      <c r="AL742" s="1015"/>
      <c r="AM742" s="1015"/>
      <c r="AN742" s="1015"/>
      <c r="AO742" s="1015"/>
      <c r="AP742" s="1015"/>
      <c r="AQ742" s="1015"/>
      <c r="AR742" s="1015"/>
      <c r="AS742" s="1015"/>
      <c r="AT742" s="1015"/>
      <c r="AU742" s="1015"/>
      <c r="AV742" s="1015"/>
      <c r="AW742" s="1015"/>
      <c r="AX742" s="1016"/>
    </row>
    <row r="743" spans="1:50" ht="28.35" customHeight="1">
      <c r="A743" s="102"/>
      <c r="B743" s="103"/>
      <c r="C743" s="103"/>
      <c r="D743" s="103"/>
      <c r="E743" s="103"/>
      <c r="F743" s="104"/>
      <c r="G743" s="1014"/>
      <c r="H743" s="1015"/>
      <c r="I743" s="1015"/>
      <c r="J743" s="1015"/>
      <c r="K743" s="1015"/>
      <c r="L743" s="1015"/>
      <c r="M743" s="1015"/>
      <c r="N743" s="1015"/>
      <c r="O743" s="1015"/>
      <c r="P743" s="1015"/>
      <c r="Q743" s="1015"/>
      <c r="R743" s="1015"/>
      <c r="S743" s="1015"/>
      <c r="T743" s="1015"/>
      <c r="U743" s="1015"/>
      <c r="V743" s="1015"/>
      <c r="W743" s="1015"/>
      <c r="X743" s="1015"/>
      <c r="Y743" s="1015"/>
      <c r="Z743" s="1015"/>
      <c r="AA743" s="1015"/>
      <c r="AB743" s="1015"/>
      <c r="AC743" s="1015"/>
      <c r="AD743" s="1015"/>
      <c r="AE743" s="1015"/>
      <c r="AF743" s="1015"/>
      <c r="AG743" s="1015"/>
      <c r="AH743" s="1015"/>
      <c r="AI743" s="1015"/>
      <c r="AJ743" s="1015"/>
      <c r="AK743" s="1015"/>
      <c r="AL743" s="1015"/>
      <c r="AM743" s="1015"/>
      <c r="AN743" s="1015"/>
      <c r="AO743" s="1015"/>
      <c r="AP743" s="1015"/>
      <c r="AQ743" s="1015"/>
      <c r="AR743" s="1015"/>
      <c r="AS743" s="1015"/>
      <c r="AT743" s="1015"/>
      <c r="AU743" s="1015"/>
      <c r="AV743" s="1015"/>
      <c r="AW743" s="1015"/>
      <c r="AX743" s="1016"/>
    </row>
    <row r="744" spans="1:50" ht="27.75" customHeight="1">
      <c r="A744" s="102"/>
      <c r="B744" s="103"/>
      <c r="C744" s="103"/>
      <c r="D744" s="103"/>
      <c r="E744" s="103"/>
      <c r="F744" s="104"/>
      <c r="G744" s="1014"/>
      <c r="H744" s="1015"/>
      <c r="I744" s="1015"/>
      <c r="J744" s="1015"/>
      <c r="K744" s="1015"/>
      <c r="L744" s="1015"/>
      <c r="M744" s="1015"/>
      <c r="N744" s="1015"/>
      <c r="O744" s="1015"/>
      <c r="P744" s="1015"/>
      <c r="Q744" s="1015"/>
      <c r="R744" s="1015"/>
      <c r="S744" s="1015"/>
      <c r="T744" s="1015"/>
      <c r="U744" s="1015"/>
      <c r="V744" s="1015"/>
      <c r="W744" s="1015"/>
      <c r="X744" s="1015"/>
      <c r="Y744" s="1015"/>
      <c r="Z744" s="1015"/>
      <c r="AA744" s="1015"/>
      <c r="AB744" s="1015"/>
      <c r="AC744" s="1015"/>
      <c r="AD744" s="1015"/>
      <c r="AE744" s="1015"/>
      <c r="AF744" s="1015"/>
      <c r="AG744" s="1015"/>
      <c r="AH744" s="1015"/>
      <c r="AI744" s="1015"/>
      <c r="AJ744" s="1015"/>
      <c r="AK744" s="1015"/>
      <c r="AL744" s="1015"/>
      <c r="AM744" s="1015"/>
      <c r="AN744" s="1015"/>
      <c r="AO744" s="1015"/>
      <c r="AP744" s="1015"/>
      <c r="AQ744" s="1015"/>
      <c r="AR744" s="1015"/>
      <c r="AS744" s="1015"/>
      <c r="AT744" s="1015"/>
      <c r="AU744" s="1015"/>
      <c r="AV744" s="1015"/>
      <c r="AW744" s="1015"/>
      <c r="AX744" s="1016"/>
    </row>
    <row r="745" spans="1:50" ht="28.35" customHeight="1">
      <c r="A745" s="102"/>
      <c r="B745" s="103"/>
      <c r="C745" s="103"/>
      <c r="D745" s="103"/>
      <c r="E745" s="103"/>
      <c r="F745" s="104"/>
      <c r="G745" s="1014"/>
      <c r="H745" s="1015"/>
      <c r="I745" s="1015"/>
      <c r="J745" s="1015"/>
      <c r="K745" s="1015"/>
      <c r="L745" s="1015"/>
      <c r="M745" s="1015"/>
      <c r="N745" s="1015"/>
      <c r="O745" s="1015"/>
      <c r="P745" s="1015"/>
      <c r="Q745" s="1015"/>
      <c r="R745" s="1015"/>
      <c r="S745" s="1015"/>
      <c r="T745" s="1015"/>
      <c r="U745" s="1015"/>
      <c r="V745" s="1015"/>
      <c r="W745" s="1015"/>
      <c r="X745" s="1015"/>
      <c r="Y745" s="1015"/>
      <c r="Z745" s="1015"/>
      <c r="AA745" s="1015"/>
      <c r="AB745" s="1015"/>
      <c r="AC745" s="1015"/>
      <c r="AD745" s="1015"/>
      <c r="AE745" s="1015"/>
      <c r="AF745" s="1015"/>
      <c r="AG745" s="1015"/>
      <c r="AH745" s="1015"/>
      <c r="AI745" s="1015"/>
      <c r="AJ745" s="1015"/>
      <c r="AK745" s="1015"/>
      <c r="AL745" s="1015"/>
      <c r="AM745" s="1015"/>
      <c r="AN745" s="1015"/>
      <c r="AO745" s="1015"/>
      <c r="AP745" s="1015"/>
      <c r="AQ745" s="1015"/>
      <c r="AR745" s="1015"/>
      <c r="AS745" s="1015"/>
      <c r="AT745" s="1015"/>
      <c r="AU745" s="1015"/>
      <c r="AV745" s="1015"/>
      <c r="AW745" s="1015"/>
      <c r="AX745" s="1016"/>
    </row>
    <row r="746" spans="1:50" ht="28.35" customHeight="1">
      <c r="A746" s="102"/>
      <c r="B746" s="103"/>
      <c r="C746" s="103"/>
      <c r="D746" s="103"/>
      <c r="E746" s="103"/>
      <c r="F746" s="104"/>
      <c r="G746" s="1014"/>
      <c r="H746" s="1015"/>
      <c r="I746" s="1015"/>
      <c r="J746" s="1015"/>
      <c r="K746" s="1015"/>
      <c r="L746" s="1015"/>
      <c r="M746" s="1015"/>
      <c r="N746" s="1015"/>
      <c r="O746" s="1015"/>
      <c r="P746" s="1015"/>
      <c r="Q746" s="1015"/>
      <c r="R746" s="1015"/>
      <c r="S746" s="1015"/>
      <c r="T746" s="1015"/>
      <c r="U746" s="1015"/>
      <c r="V746" s="1015"/>
      <c r="W746" s="1015"/>
      <c r="X746" s="1015"/>
      <c r="Y746" s="1015"/>
      <c r="Z746" s="1015"/>
      <c r="AA746" s="1015"/>
      <c r="AB746" s="1015"/>
      <c r="AC746" s="1015"/>
      <c r="AD746" s="1015"/>
      <c r="AE746" s="1015"/>
      <c r="AF746" s="1015"/>
      <c r="AG746" s="1015"/>
      <c r="AH746" s="1015"/>
      <c r="AI746" s="1015"/>
      <c r="AJ746" s="1015"/>
      <c r="AK746" s="1015"/>
      <c r="AL746" s="1015"/>
      <c r="AM746" s="1015"/>
      <c r="AN746" s="1015"/>
      <c r="AO746" s="1015"/>
      <c r="AP746" s="1015"/>
      <c r="AQ746" s="1015"/>
      <c r="AR746" s="1015"/>
      <c r="AS746" s="1015"/>
      <c r="AT746" s="1015"/>
      <c r="AU746" s="1015"/>
      <c r="AV746" s="1015"/>
      <c r="AW746" s="1015"/>
      <c r="AX746" s="1016"/>
    </row>
    <row r="747" spans="1:50" ht="27.75" customHeight="1">
      <c r="A747" s="102"/>
      <c r="B747" s="103"/>
      <c r="C747" s="103"/>
      <c r="D747" s="103"/>
      <c r="E747" s="103"/>
      <c r="F747" s="104"/>
      <c r="G747" s="1014"/>
      <c r="H747" s="1015"/>
      <c r="I747" s="1015"/>
      <c r="J747" s="1015"/>
      <c r="K747" s="1015"/>
      <c r="L747" s="1015"/>
      <c r="M747" s="1015"/>
      <c r="N747" s="1015"/>
      <c r="O747" s="1015"/>
      <c r="P747" s="1015"/>
      <c r="Q747" s="1015"/>
      <c r="R747" s="1015"/>
      <c r="S747" s="1015"/>
      <c r="T747" s="1015"/>
      <c r="U747" s="1015"/>
      <c r="V747" s="1015"/>
      <c r="W747" s="1015"/>
      <c r="X747" s="1015"/>
      <c r="Y747" s="1015"/>
      <c r="Z747" s="1015"/>
      <c r="AA747" s="1015"/>
      <c r="AB747" s="1015"/>
      <c r="AC747" s="1015"/>
      <c r="AD747" s="1015"/>
      <c r="AE747" s="1015"/>
      <c r="AF747" s="1015"/>
      <c r="AG747" s="1015"/>
      <c r="AH747" s="1015"/>
      <c r="AI747" s="1015"/>
      <c r="AJ747" s="1015"/>
      <c r="AK747" s="1015"/>
      <c r="AL747" s="1015"/>
      <c r="AM747" s="1015"/>
      <c r="AN747" s="1015"/>
      <c r="AO747" s="1015"/>
      <c r="AP747" s="1015"/>
      <c r="AQ747" s="1015"/>
      <c r="AR747" s="1015"/>
      <c r="AS747" s="1015"/>
      <c r="AT747" s="1015"/>
      <c r="AU747" s="1015"/>
      <c r="AV747" s="1015"/>
      <c r="AW747" s="1015"/>
      <c r="AX747" s="1016"/>
    </row>
    <row r="748" spans="1:50" ht="28.35" customHeight="1">
      <c r="A748" s="102"/>
      <c r="B748" s="103"/>
      <c r="C748" s="103"/>
      <c r="D748" s="103"/>
      <c r="E748" s="103"/>
      <c r="F748" s="104"/>
      <c r="G748" s="1014"/>
      <c r="H748" s="1015"/>
      <c r="I748" s="1015"/>
      <c r="J748" s="1015"/>
      <c r="K748" s="1015"/>
      <c r="L748" s="1015"/>
      <c r="M748" s="1015"/>
      <c r="N748" s="1015"/>
      <c r="O748" s="1015"/>
      <c r="P748" s="1015"/>
      <c r="Q748" s="1015"/>
      <c r="R748" s="1015"/>
      <c r="S748" s="1015"/>
      <c r="T748" s="1015"/>
      <c r="U748" s="1015"/>
      <c r="V748" s="1015"/>
      <c r="W748" s="1015"/>
      <c r="X748" s="1015"/>
      <c r="Y748" s="1015"/>
      <c r="Z748" s="1015"/>
      <c r="AA748" s="1015"/>
      <c r="AB748" s="1015"/>
      <c r="AC748" s="1015"/>
      <c r="AD748" s="1015"/>
      <c r="AE748" s="1015"/>
      <c r="AF748" s="1015"/>
      <c r="AG748" s="1015"/>
      <c r="AH748" s="1015"/>
      <c r="AI748" s="1015"/>
      <c r="AJ748" s="1015"/>
      <c r="AK748" s="1015"/>
      <c r="AL748" s="1015"/>
      <c r="AM748" s="1015"/>
      <c r="AN748" s="1015"/>
      <c r="AO748" s="1015"/>
      <c r="AP748" s="1015"/>
      <c r="AQ748" s="1015"/>
      <c r="AR748" s="1015"/>
      <c r="AS748" s="1015"/>
      <c r="AT748" s="1015"/>
      <c r="AU748" s="1015"/>
      <c r="AV748" s="1015"/>
      <c r="AW748" s="1015"/>
      <c r="AX748" s="1016"/>
    </row>
    <row r="749" spans="1:50" ht="28.35" customHeight="1">
      <c r="A749" s="102"/>
      <c r="B749" s="103"/>
      <c r="C749" s="103"/>
      <c r="D749" s="103"/>
      <c r="E749" s="103"/>
      <c r="F749" s="104"/>
      <c r="G749" s="1014"/>
      <c r="H749" s="1015"/>
      <c r="I749" s="1015"/>
      <c r="J749" s="1015"/>
      <c r="K749" s="1015"/>
      <c r="L749" s="1015"/>
      <c r="M749" s="1015"/>
      <c r="N749" s="1015"/>
      <c r="O749" s="1015"/>
      <c r="P749" s="1015"/>
      <c r="Q749" s="1015"/>
      <c r="R749" s="1015"/>
      <c r="S749" s="1015"/>
      <c r="T749" s="1015"/>
      <c r="U749" s="1015"/>
      <c r="V749" s="1015"/>
      <c r="W749" s="1015"/>
      <c r="X749" s="1015"/>
      <c r="Y749" s="1015"/>
      <c r="Z749" s="1015"/>
      <c r="AA749" s="1015"/>
      <c r="AB749" s="1015"/>
      <c r="AC749" s="1015"/>
      <c r="AD749" s="1015"/>
      <c r="AE749" s="1015"/>
      <c r="AF749" s="1015"/>
      <c r="AG749" s="1015"/>
      <c r="AH749" s="1015"/>
      <c r="AI749" s="1015"/>
      <c r="AJ749" s="1015"/>
      <c r="AK749" s="1015"/>
      <c r="AL749" s="1015"/>
      <c r="AM749" s="1015"/>
      <c r="AN749" s="1015"/>
      <c r="AO749" s="1015"/>
      <c r="AP749" s="1015"/>
      <c r="AQ749" s="1015"/>
      <c r="AR749" s="1015"/>
      <c r="AS749" s="1015"/>
      <c r="AT749" s="1015"/>
      <c r="AU749" s="1015"/>
      <c r="AV749" s="1015"/>
      <c r="AW749" s="1015"/>
      <c r="AX749" s="1016"/>
    </row>
    <row r="750" spans="1:50" ht="28.35" customHeight="1">
      <c r="A750" s="102"/>
      <c r="B750" s="103"/>
      <c r="C750" s="103"/>
      <c r="D750" s="103"/>
      <c r="E750" s="103"/>
      <c r="F750" s="104"/>
      <c r="G750" s="1014"/>
      <c r="H750" s="1015"/>
      <c r="I750" s="1015"/>
      <c r="J750" s="1015"/>
      <c r="K750" s="1015"/>
      <c r="L750" s="1015"/>
      <c r="M750" s="1015"/>
      <c r="N750" s="1015"/>
      <c r="O750" s="1015"/>
      <c r="P750" s="1015"/>
      <c r="Q750" s="1015"/>
      <c r="R750" s="1015"/>
      <c r="S750" s="1015"/>
      <c r="T750" s="1015"/>
      <c r="U750" s="1015"/>
      <c r="V750" s="1015"/>
      <c r="W750" s="1015"/>
      <c r="X750" s="1015"/>
      <c r="Y750" s="1015"/>
      <c r="Z750" s="1015"/>
      <c r="AA750" s="1015"/>
      <c r="AB750" s="1015"/>
      <c r="AC750" s="1015"/>
      <c r="AD750" s="1015"/>
      <c r="AE750" s="1015"/>
      <c r="AF750" s="1015"/>
      <c r="AG750" s="1015"/>
      <c r="AH750" s="1015"/>
      <c r="AI750" s="1015"/>
      <c r="AJ750" s="1015"/>
      <c r="AK750" s="1015"/>
      <c r="AL750" s="1015"/>
      <c r="AM750" s="1015"/>
      <c r="AN750" s="1015"/>
      <c r="AO750" s="1015"/>
      <c r="AP750" s="1015"/>
      <c r="AQ750" s="1015"/>
      <c r="AR750" s="1015"/>
      <c r="AS750" s="1015"/>
      <c r="AT750" s="1015"/>
      <c r="AU750" s="1015"/>
      <c r="AV750" s="1015"/>
      <c r="AW750" s="1015"/>
      <c r="AX750" s="1016"/>
    </row>
    <row r="751" spans="1:50" ht="28.35" customHeight="1">
      <c r="A751" s="102"/>
      <c r="B751" s="103"/>
      <c r="C751" s="103"/>
      <c r="D751" s="103"/>
      <c r="E751" s="103"/>
      <c r="F751" s="104"/>
      <c r="G751" s="1014"/>
      <c r="H751" s="1015"/>
      <c r="I751" s="1015"/>
      <c r="J751" s="1015"/>
      <c r="K751" s="1015"/>
      <c r="L751" s="1015"/>
      <c r="M751" s="1015"/>
      <c r="N751" s="1015"/>
      <c r="O751" s="1015"/>
      <c r="P751" s="1015"/>
      <c r="Q751" s="1015"/>
      <c r="R751" s="1015"/>
      <c r="S751" s="1015"/>
      <c r="T751" s="1015"/>
      <c r="U751" s="1015"/>
      <c r="V751" s="1015"/>
      <c r="W751" s="1015"/>
      <c r="X751" s="1015"/>
      <c r="Y751" s="1015"/>
      <c r="Z751" s="1015"/>
      <c r="AA751" s="1015"/>
      <c r="AB751" s="1015"/>
      <c r="AC751" s="1015"/>
      <c r="AD751" s="1015"/>
      <c r="AE751" s="1015"/>
      <c r="AF751" s="1015"/>
      <c r="AG751" s="1015"/>
      <c r="AH751" s="1015"/>
      <c r="AI751" s="1015"/>
      <c r="AJ751" s="1015"/>
      <c r="AK751" s="1015"/>
      <c r="AL751" s="1015"/>
      <c r="AM751" s="1015"/>
      <c r="AN751" s="1015"/>
      <c r="AO751" s="1015"/>
      <c r="AP751" s="1015"/>
      <c r="AQ751" s="1015"/>
      <c r="AR751" s="1015"/>
      <c r="AS751" s="1015"/>
      <c r="AT751" s="1015"/>
      <c r="AU751" s="1015"/>
      <c r="AV751" s="1015"/>
      <c r="AW751" s="1015"/>
      <c r="AX751" s="1016"/>
    </row>
    <row r="752" spans="1:50" ht="28.35" customHeight="1">
      <c r="A752" s="102"/>
      <c r="B752" s="103"/>
      <c r="C752" s="103"/>
      <c r="D752" s="103"/>
      <c r="E752" s="103"/>
      <c r="F752" s="104"/>
      <c r="G752" s="1014"/>
      <c r="H752" s="1015"/>
      <c r="I752" s="1015"/>
      <c r="J752" s="1015"/>
      <c r="K752" s="1015"/>
      <c r="L752" s="1015"/>
      <c r="M752" s="1015"/>
      <c r="N752" s="1015"/>
      <c r="O752" s="1015"/>
      <c r="P752" s="1015"/>
      <c r="Q752" s="1015"/>
      <c r="R752" s="1015"/>
      <c r="S752" s="1015"/>
      <c r="T752" s="1015"/>
      <c r="U752" s="1015"/>
      <c r="V752" s="1015"/>
      <c r="W752" s="1015"/>
      <c r="X752" s="1015"/>
      <c r="Y752" s="1015"/>
      <c r="Z752" s="1015"/>
      <c r="AA752" s="1015"/>
      <c r="AB752" s="1015"/>
      <c r="AC752" s="1015"/>
      <c r="AD752" s="1015"/>
      <c r="AE752" s="1015"/>
      <c r="AF752" s="1015"/>
      <c r="AG752" s="1015"/>
      <c r="AH752" s="1015"/>
      <c r="AI752" s="1015"/>
      <c r="AJ752" s="1015"/>
      <c r="AK752" s="1015"/>
      <c r="AL752" s="1015"/>
      <c r="AM752" s="1015"/>
      <c r="AN752" s="1015"/>
      <c r="AO752" s="1015"/>
      <c r="AP752" s="1015"/>
      <c r="AQ752" s="1015"/>
      <c r="AR752" s="1015"/>
      <c r="AS752" s="1015"/>
      <c r="AT752" s="1015"/>
      <c r="AU752" s="1015"/>
      <c r="AV752" s="1015"/>
      <c r="AW752" s="1015"/>
      <c r="AX752" s="1016"/>
    </row>
    <row r="753" spans="1:50" ht="27.75" customHeight="1">
      <c r="A753" s="102"/>
      <c r="B753" s="103"/>
      <c r="C753" s="103"/>
      <c r="D753" s="103"/>
      <c r="E753" s="103"/>
      <c r="F753" s="104"/>
      <c r="G753" s="1014"/>
      <c r="H753" s="1015"/>
      <c r="I753" s="1015"/>
      <c r="J753" s="1015"/>
      <c r="K753" s="1015"/>
      <c r="L753" s="1015"/>
      <c r="M753" s="1015"/>
      <c r="N753" s="1015"/>
      <c r="O753" s="1015"/>
      <c r="P753" s="1015"/>
      <c r="Q753" s="1015"/>
      <c r="R753" s="1015"/>
      <c r="S753" s="1015"/>
      <c r="T753" s="1015"/>
      <c r="U753" s="1015"/>
      <c r="V753" s="1015"/>
      <c r="W753" s="1015"/>
      <c r="X753" s="1015"/>
      <c r="Y753" s="1015"/>
      <c r="Z753" s="1015"/>
      <c r="AA753" s="1015"/>
      <c r="AB753" s="1015"/>
      <c r="AC753" s="1015"/>
      <c r="AD753" s="1015"/>
      <c r="AE753" s="1015"/>
      <c r="AF753" s="1015"/>
      <c r="AG753" s="1015"/>
      <c r="AH753" s="1015"/>
      <c r="AI753" s="1015"/>
      <c r="AJ753" s="1015"/>
      <c r="AK753" s="1015"/>
      <c r="AL753" s="1015"/>
      <c r="AM753" s="1015"/>
      <c r="AN753" s="1015"/>
      <c r="AO753" s="1015"/>
      <c r="AP753" s="1015"/>
      <c r="AQ753" s="1015"/>
      <c r="AR753" s="1015"/>
      <c r="AS753" s="1015"/>
      <c r="AT753" s="1015"/>
      <c r="AU753" s="1015"/>
      <c r="AV753" s="1015"/>
      <c r="AW753" s="1015"/>
      <c r="AX753" s="1016"/>
    </row>
    <row r="754" spans="1:50" ht="28.35" customHeight="1">
      <c r="A754" s="102"/>
      <c r="B754" s="103"/>
      <c r="C754" s="103"/>
      <c r="D754" s="103"/>
      <c r="E754" s="103"/>
      <c r="F754" s="104"/>
      <c r="G754" s="1014"/>
      <c r="H754" s="1015"/>
      <c r="I754" s="1015"/>
      <c r="J754" s="1015"/>
      <c r="K754" s="1015"/>
      <c r="L754" s="1015"/>
      <c r="M754" s="1015"/>
      <c r="N754" s="1015"/>
      <c r="O754" s="1015"/>
      <c r="P754" s="1015"/>
      <c r="Q754" s="1015"/>
      <c r="R754" s="1015"/>
      <c r="S754" s="1015"/>
      <c r="T754" s="1015"/>
      <c r="U754" s="1015"/>
      <c r="V754" s="1015"/>
      <c r="W754" s="1015"/>
      <c r="X754" s="1015"/>
      <c r="Y754" s="1015"/>
      <c r="Z754" s="1015"/>
      <c r="AA754" s="1015"/>
      <c r="AB754" s="1015"/>
      <c r="AC754" s="1015"/>
      <c r="AD754" s="1015"/>
      <c r="AE754" s="1015"/>
      <c r="AF754" s="1015"/>
      <c r="AG754" s="1015"/>
      <c r="AH754" s="1015"/>
      <c r="AI754" s="1015"/>
      <c r="AJ754" s="1015"/>
      <c r="AK754" s="1015"/>
      <c r="AL754" s="1015"/>
      <c r="AM754" s="1015"/>
      <c r="AN754" s="1015"/>
      <c r="AO754" s="1015"/>
      <c r="AP754" s="1015"/>
      <c r="AQ754" s="1015"/>
      <c r="AR754" s="1015"/>
      <c r="AS754" s="1015"/>
      <c r="AT754" s="1015"/>
      <c r="AU754" s="1015"/>
      <c r="AV754" s="1015"/>
      <c r="AW754" s="1015"/>
      <c r="AX754" s="1016"/>
    </row>
    <row r="755" spans="1:50" ht="28.35" customHeight="1">
      <c r="A755" s="102"/>
      <c r="B755" s="103"/>
      <c r="C755" s="103"/>
      <c r="D755" s="103"/>
      <c r="E755" s="103"/>
      <c r="F755" s="104"/>
      <c r="G755" s="1014"/>
      <c r="H755" s="1015"/>
      <c r="I755" s="1015"/>
      <c r="J755" s="1015"/>
      <c r="K755" s="1015"/>
      <c r="L755" s="1015"/>
      <c r="M755" s="1015"/>
      <c r="N755" s="1015"/>
      <c r="O755" s="1015"/>
      <c r="P755" s="1015"/>
      <c r="Q755" s="1015"/>
      <c r="R755" s="1015"/>
      <c r="S755" s="1015"/>
      <c r="T755" s="1015"/>
      <c r="U755" s="1015"/>
      <c r="V755" s="1015"/>
      <c r="W755" s="1015"/>
      <c r="X755" s="1015"/>
      <c r="Y755" s="1015"/>
      <c r="Z755" s="1015"/>
      <c r="AA755" s="1015"/>
      <c r="AB755" s="1015"/>
      <c r="AC755" s="1015"/>
      <c r="AD755" s="1015"/>
      <c r="AE755" s="1015"/>
      <c r="AF755" s="1015"/>
      <c r="AG755" s="1015"/>
      <c r="AH755" s="1015"/>
      <c r="AI755" s="1015"/>
      <c r="AJ755" s="1015"/>
      <c r="AK755" s="1015"/>
      <c r="AL755" s="1015"/>
      <c r="AM755" s="1015"/>
      <c r="AN755" s="1015"/>
      <c r="AO755" s="1015"/>
      <c r="AP755" s="1015"/>
      <c r="AQ755" s="1015"/>
      <c r="AR755" s="1015"/>
      <c r="AS755" s="1015"/>
      <c r="AT755" s="1015"/>
      <c r="AU755" s="1015"/>
      <c r="AV755" s="1015"/>
      <c r="AW755" s="1015"/>
      <c r="AX755" s="1016"/>
    </row>
    <row r="756" spans="1:50" ht="28.35" customHeight="1">
      <c r="A756" s="102"/>
      <c r="B756" s="103"/>
      <c r="C756" s="103"/>
      <c r="D756" s="103"/>
      <c r="E756" s="103"/>
      <c r="F756" s="104"/>
      <c r="G756" s="1014"/>
      <c r="H756" s="1015"/>
      <c r="I756" s="1015"/>
      <c r="J756" s="1015"/>
      <c r="K756" s="1015"/>
      <c r="L756" s="1015"/>
      <c r="M756" s="1015"/>
      <c r="N756" s="1015"/>
      <c r="O756" s="1015"/>
      <c r="P756" s="1015"/>
      <c r="Q756" s="1015"/>
      <c r="R756" s="1015"/>
      <c r="S756" s="1015"/>
      <c r="T756" s="1015"/>
      <c r="U756" s="1015"/>
      <c r="V756" s="1015"/>
      <c r="W756" s="1015"/>
      <c r="X756" s="1015"/>
      <c r="Y756" s="1015"/>
      <c r="Z756" s="1015"/>
      <c r="AA756" s="1015"/>
      <c r="AB756" s="1015"/>
      <c r="AC756" s="1015"/>
      <c r="AD756" s="1015"/>
      <c r="AE756" s="1015"/>
      <c r="AF756" s="1015"/>
      <c r="AG756" s="1015"/>
      <c r="AH756" s="1015"/>
      <c r="AI756" s="1015"/>
      <c r="AJ756" s="1015"/>
      <c r="AK756" s="1015"/>
      <c r="AL756" s="1015"/>
      <c r="AM756" s="1015"/>
      <c r="AN756" s="1015"/>
      <c r="AO756" s="1015"/>
      <c r="AP756" s="1015"/>
      <c r="AQ756" s="1015"/>
      <c r="AR756" s="1015"/>
      <c r="AS756" s="1015"/>
      <c r="AT756" s="1015"/>
      <c r="AU756" s="1015"/>
      <c r="AV756" s="1015"/>
      <c r="AW756" s="1015"/>
      <c r="AX756" s="1016"/>
    </row>
    <row r="757" spans="1:50" ht="52.5" hidden="1" customHeight="1">
      <c r="A757" s="102"/>
      <c r="B757" s="103"/>
      <c r="C757" s="103"/>
      <c r="D757" s="103"/>
      <c r="E757" s="103"/>
      <c r="F757" s="104"/>
      <c r="G757" s="1014"/>
      <c r="H757" s="1015"/>
      <c r="I757" s="1015"/>
      <c r="J757" s="1015"/>
      <c r="K757" s="1015"/>
      <c r="L757" s="1015"/>
      <c r="M757" s="1015"/>
      <c r="N757" s="1015"/>
      <c r="O757" s="1015"/>
      <c r="P757" s="1015"/>
      <c r="Q757" s="1015"/>
      <c r="R757" s="1015"/>
      <c r="S757" s="1015"/>
      <c r="T757" s="1015"/>
      <c r="U757" s="1015"/>
      <c r="V757" s="1015"/>
      <c r="W757" s="1015"/>
      <c r="X757" s="1015"/>
      <c r="Y757" s="1015"/>
      <c r="Z757" s="1015"/>
      <c r="AA757" s="1015"/>
      <c r="AB757" s="1015"/>
      <c r="AC757" s="1015"/>
      <c r="AD757" s="1015"/>
      <c r="AE757" s="1015"/>
      <c r="AF757" s="1015"/>
      <c r="AG757" s="1015"/>
      <c r="AH757" s="1015"/>
      <c r="AI757" s="1015"/>
      <c r="AJ757" s="1015"/>
      <c r="AK757" s="1015"/>
      <c r="AL757" s="1015"/>
      <c r="AM757" s="1015"/>
      <c r="AN757" s="1015"/>
      <c r="AO757" s="1015"/>
      <c r="AP757" s="1015"/>
      <c r="AQ757" s="1015"/>
      <c r="AR757" s="1015"/>
      <c r="AS757" s="1015"/>
      <c r="AT757" s="1015"/>
      <c r="AU757" s="1015"/>
      <c r="AV757" s="1015"/>
      <c r="AW757" s="1015"/>
      <c r="AX757" s="1016"/>
    </row>
    <row r="758" spans="1:50" ht="52.5" hidden="1" customHeight="1">
      <c r="A758" s="102"/>
      <c r="B758" s="103"/>
      <c r="C758" s="103"/>
      <c r="D758" s="103"/>
      <c r="E758" s="103"/>
      <c r="F758" s="104"/>
      <c r="G758" s="1014"/>
      <c r="H758" s="1015"/>
      <c r="I758" s="1015"/>
      <c r="J758" s="1015"/>
      <c r="K758" s="1015"/>
      <c r="L758" s="1015"/>
      <c r="M758" s="1015"/>
      <c r="N758" s="1015"/>
      <c r="O758" s="1015"/>
      <c r="P758" s="1015"/>
      <c r="Q758" s="1015"/>
      <c r="R758" s="1015"/>
      <c r="S758" s="1015"/>
      <c r="T758" s="1015"/>
      <c r="U758" s="1015"/>
      <c r="V758" s="1015"/>
      <c r="W758" s="1015"/>
      <c r="X758" s="1015"/>
      <c r="Y758" s="1015"/>
      <c r="Z758" s="1015"/>
      <c r="AA758" s="1015"/>
      <c r="AB758" s="1015"/>
      <c r="AC758" s="1015"/>
      <c r="AD758" s="1015"/>
      <c r="AE758" s="1015"/>
      <c r="AF758" s="1015"/>
      <c r="AG758" s="1015"/>
      <c r="AH758" s="1015"/>
      <c r="AI758" s="1015"/>
      <c r="AJ758" s="1015"/>
      <c r="AK758" s="1015"/>
      <c r="AL758" s="1015"/>
      <c r="AM758" s="1015"/>
      <c r="AN758" s="1015"/>
      <c r="AO758" s="1015"/>
      <c r="AP758" s="1015"/>
      <c r="AQ758" s="1015"/>
      <c r="AR758" s="1015"/>
      <c r="AS758" s="1015"/>
      <c r="AT758" s="1015"/>
      <c r="AU758" s="1015"/>
      <c r="AV758" s="1015"/>
      <c r="AW758" s="1015"/>
      <c r="AX758" s="1016"/>
    </row>
    <row r="759" spans="1:50" ht="52.5" hidden="1" customHeight="1">
      <c r="A759" s="102"/>
      <c r="B759" s="103"/>
      <c r="C759" s="103"/>
      <c r="D759" s="103"/>
      <c r="E759" s="103"/>
      <c r="F759" s="104"/>
      <c r="G759" s="1014"/>
      <c r="H759" s="1015"/>
      <c r="I759" s="1015"/>
      <c r="J759" s="1015"/>
      <c r="K759" s="1015"/>
      <c r="L759" s="1015"/>
      <c r="M759" s="1015"/>
      <c r="N759" s="1015"/>
      <c r="O759" s="1015"/>
      <c r="P759" s="1015"/>
      <c r="Q759" s="1015"/>
      <c r="R759" s="1015"/>
      <c r="S759" s="1015"/>
      <c r="T759" s="1015"/>
      <c r="U759" s="1015"/>
      <c r="V759" s="1015"/>
      <c r="W759" s="1015"/>
      <c r="X759" s="1015"/>
      <c r="Y759" s="1015"/>
      <c r="Z759" s="1015"/>
      <c r="AA759" s="1015"/>
      <c r="AB759" s="1015"/>
      <c r="AC759" s="1015"/>
      <c r="AD759" s="1015"/>
      <c r="AE759" s="1015"/>
      <c r="AF759" s="1015"/>
      <c r="AG759" s="1015"/>
      <c r="AH759" s="1015"/>
      <c r="AI759" s="1015"/>
      <c r="AJ759" s="1015"/>
      <c r="AK759" s="1015"/>
      <c r="AL759" s="1015"/>
      <c r="AM759" s="1015"/>
      <c r="AN759" s="1015"/>
      <c r="AO759" s="1015"/>
      <c r="AP759" s="1015"/>
      <c r="AQ759" s="1015"/>
      <c r="AR759" s="1015"/>
      <c r="AS759" s="1015"/>
      <c r="AT759" s="1015"/>
      <c r="AU759" s="1015"/>
      <c r="AV759" s="1015"/>
      <c r="AW759" s="1015"/>
      <c r="AX759" s="1016"/>
    </row>
    <row r="760" spans="1:50" ht="29.25" hidden="1" customHeight="1">
      <c r="A760" s="102"/>
      <c r="B760" s="103"/>
      <c r="C760" s="103"/>
      <c r="D760" s="103"/>
      <c r="E760" s="103"/>
      <c r="F760" s="104"/>
      <c r="G760" s="1014"/>
      <c r="H760" s="1015"/>
      <c r="I760" s="1015"/>
      <c r="J760" s="1015"/>
      <c r="K760" s="1015"/>
      <c r="L760" s="1015"/>
      <c r="M760" s="1015"/>
      <c r="N760" s="1015"/>
      <c r="O760" s="1015"/>
      <c r="P760" s="1015"/>
      <c r="Q760" s="1015"/>
      <c r="R760" s="1015"/>
      <c r="S760" s="1015"/>
      <c r="T760" s="1015"/>
      <c r="U760" s="1015"/>
      <c r="V760" s="1015"/>
      <c r="W760" s="1015"/>
      <c r="X760" s="1015"/>
      <c r="Y760" s="1015"/>
      <c r="Z760" s="1015"/>
      <c r="AA760" s="1015"/>
      <c r="AB760" s="1015"/>
      <c r="AC760" s="1015"/>
      <c r="AD760" s="1015"/>
      <c r="AE760" s="1015"/>
      <c r="AF760" s="1015"/>
      <c r="AG760" s="1015"/>
      <c r="AH760" s="1015"/>
      <c r="AI760" s="1015"/>
      <c r="AJ760" s="1015"/>
      <c r="AK760" s="1015"/>
      <c r="AL760" s="1015"/>
      <c r="AM760" s="1015"/>
      <c r="AN760" s="1015"/>
      <c r="AO760" s="1015"/>
      <c r="AP760" s="1015"/>
      <c r="AQ760" s="1015"/>
      <c r="AR760" s="1015"/>
      <c r="AS760" s="1015"/>
      <c r="AT760" s="1015"/>
      <c r="AU760" s="1015"/>
      <c r="AV760" s="1015"/>
      <c r="AW760" s="1015"/>
      <c r="AX760" s="1016"/>
    </row>
    <row r="761" spans="1:50" ht="18.399999999999999" hidden="1" customHeight="1">
      <c r="A761" s="102"/>
      <c r="B761" s="103"/>
      <c r="C761" s="103"/>
      <c r="D761" s="103"/>
      <c r="E761" s="103"/>
      <c r="F761" s="104"/>
      <c r="G761" s="1014"/>
      <c r="H761" s="1015"/>
      <c r="I761" s="1015"/>
      <c r="J761" s="1015"/>
      <c r="K761" s="1015"/>
      <c r="L761" s="1015"/>
      <c r="M761" s="1015"/>
      <c r="N761" s="1015"/>
      <c r="O761" s="1015"/>
      <c r="P761" s="1015"/>
      <c r="Q761" s="1015"/>
      <c r="R761" s="1015"/>
      <c r="S761" s="1015"/>
      <c r="T761" s="1015"/>
      <c r="U761" s="1015"/>
      <c r="V761" s="1015"/>
      <c r="W761" s="1015"/>
      <c r="X761" s="1015"/>
      <c r="Y761" s="1015"/>
      <c r="Z761" s="1015"/>
      <c r="AA761" s="1015"/>
      <c r="AB761" s="1015"/>
      <c r="AC761" s="1015"/>
      <c r="AD761" s="1015"/>
      <c r="AE761" s="1015"/>
      <c r="AF761" s="1015"/>
      <c r="AG761" s="1015"/>
      <c r="AH761" s="1015"/>
      <c r="AI761" s="1015"/>
      <c r="AJ761" s="1015"/>
      <c r="AK761" s="1015"/>
      <c r="AL761" s="1015"/>
      <c r="AM761" s="1015"/>
      <c r="AN761" s="1015"/>
      <c r="AO761" s="1015"/>
      <c r="AP761" s="1015"/>
      <c r="AQ761" s="1015"/>
      <c r="AR761" s="1015"/>
      <c r="AS761" s="1015"/>
      <c r="AT761" s="1015"/>
      <c r="AU761" s="1015"/>
      <c r="AV761" s="1015"/>
      <c r="AW761" s="1015"/>
      <c r="AX761" s="1016"/>
    </row>
    <row r="762" spans="1:50" ht="35.25" hidden="1" customHeight="1">
      <c r="A762" s="102"/>
      <c r="B762" s="103"/>
      <c r="C762" s="103"/>
      <c r="D762" s="103"/>
      <c r="E762" s="103"/>
      <c r="F762" s="104"/>
      <c r="G762" s="1014"/>
      <c r="H762" s="1015"/>
      <c r="I762" s="1015"/>
      <c r="J762" s="1015"/>
      <c r="K762" s="1015"/>
      <c r="L762" s="1015"/>
      <c r="M762" s="1015"/>
      <c r="N762" s="1015"/>
      <c r="O762" s="1015"/>
      <c r="P762" s="1015"/>
      <c r="Q762" s="1015"/>
      <c r="R762" s="1015"/>
      <c r="S762" s="1015"/>
      <c r="T762" s="1015"/>
      <c r="U762" s="1015"/>
      <c r="V762" s="1015"/>
      <c r="W762" s="1015"/>
      <c r="X762" s="1015"/>
      <c r="Y762" s="1015"/>
      <c r="Z762" s="1015"/>
      <c r="AA762" s="1015"/>
      <c r="AB762" s="1015"/>
      <c r="AC762" s="1015"/>
      <c r="AD762" s="1015"/>
      <c r="AE762" s="1015"/>
      <c r="AF762" s="1015"/>
      <c r="AG762" s="1015"/>
      <c r="AH762" s="1015"/>
      <c r="AI762" s="1015"/>
      <c r="AJ762" s="1015"/>
      <c r="AK762" s="1015"/>
      <c r="AL762" s="1015"/>
      <c r="AM762" s="1015"/>
      <c r="AN762" s="1015"/>
      <c r="AO762" s="1015"/>
      <c r="AP762" s="1015"/>
      <c r="AQ762" s="1015"/>
      <c r="AR762" s="1015"/>
      <c r="AS762" s="1015"/>
      <c r="AT762" s="1015"/>
      <c r="AU762" s="1015"/>
      <c r="AV762" s="1015"/>
      <c r="AW762" s="1015"/>
      <c r="AX762" s="1016"/>
    </row>
    <row r="763" spans="1:50" ht="30" hidden="1" customHeight="1">
      <c r="A763" s="102"/>
      <c r="B763" s="103"/>
      <c r="C763" s="103"/>
      <c r="D763" s="103"/>
      <c r="E763" s="103"/>
      <c r="F763" s="104"/>
      <c r="G763" s="1014"/>
      <c r="H763" s="1015"/>
      <c r="I763" s="1015"/>
      <c r="J763" s="1015"/>
      <c r="K763" s="1015"/>
      <c r="L763" s="1015"/>
      <c r="M763" s="1015"/>
      <c r="N763" s="1015"/>
      <c r="O763" s="1015"/>
      <c r="P763" s="1015"/>
      <c r="Q763" s="1015"/>
      <c r="R763" s="1015"/>
      <c r="S763" s="1015"/>
      <c r="T763" s="1015"/>
      <c r="U763" s="1015"/>
      <c r="V763" s="1015"/>
      <c r="W763" s="1015"/>
      <c r="X763" s="1015"/>
      <c r="Y763" s="1015"/>
      <c r="Z763" s="1015"/>
      <c r="AA763" s="1015"/>
      <c r="AB763" s="1015"/>
      <c r="AC763" s="1015"/>
      <c r="AD763" s="1015"/>
      <c r="AE763" s="1015"/>
      <c r="AF763" s="1015"/>
      <c r="AG763" s="1015"/>
      <c r="AH763" s="1015"/>
      <c r="AI763" s="1015"/>
      <c r="AJ763" s="1015"/>
      <c r="AK763" s="1015"/>
      <c r="AL763" s="1015"/>
      <c r="AM763" s="1015"/>
      <c r="AN763" s="1015"/>
      <c r="AO763" s="1015"/>
      <c r="AP763" s="1015"/>
      <c r="AQ763" s="1015"/>
      <c r="AR763" s="1015"/>
      <c r="AS763" s="1015"/>
      <c r="AT763" s="1015"/>
      <c r="AU763" s="1015"/>
      <c r="AV763" s="1015"/>
      <c r="AW763" s="1015"/>
      <c r="AX763" s="1016"/>
    </row>
    <row r="764" spans="1:50" ht="24.75" hidden="1" customHeight="1">
      <c r="A764" s="102"/>
      <c r="B764" s="103"/>
      <c r="C764" s="103"/>
      <c r="D764" s="103"/>
      <c r="E764" s="103"/>
      <c r="F764" s="104"/>
      <c r="G764" s="1014"/>
      <c r="H764" s="1015"/>
      <c r="I764" s="1015"/>
      <c r="J764" s="1015"/>
      <c r="K764" s="1015"/>
      <c r="L764" s="1015"/>
      <c r="M764" s="1015"/>
      <c r="N764" s="1015"/>
      <c r="O764" s="1015"/>
      <c r="P764" s="1015"/>
      <c r="Q764" s="1015"/>
      <c r="R764" s="1015"/>
      <c r="S764" s="1015"/>
      <c r="T764" s="1015"/>
      <c r="U764" s="1015"/>
      <c r="V764" s="1015"/>
      <c r="W764" s="1015"/>
      <c r="X764" s="1015"/>
      <c r="Y764" s="1015"/>
      <c r="Z764" s="1015"/>
      <c r="AA764" s="1015"/>
      <c r="AB764" s="1015"/>
      <c r="AC764" s="1015"/>
      <c r="AD764" s="1015"/>
      <c r="AE764" s="1015"/>
      <c r="AF764" s="1015"/>
      <c r="AG764" s="1015"/>
      <c r="AH764" s="1015"/>
      <c r="AI764" s="1015"/>
      <c r="AJ764" s="1015"/>
      <c r="AK764" s="1015"/>
      <c r="AL764" s="1015"/>
      <c r="AM764" s="1015"/>
      <c r="AN764" s="1015"/>
      <c r="AO764" s="1015"/>
      <c r="AP764" s="1015"/>
      <c r="AQ764" s="1015"/>
      <c r="AR764" s="1015"/>
      <c r="AS764" s="1015"/>
      <c r="AT764" s="1015"/>
      <c r="AU764" s="1015"/>
      <c r="AV764" s="1015"/>
      <c r="AW764" s="1015"/>
      <c r="AX764" s="1016"/>
    </row>
    <row r="765" spans="1:50" ht="24.75" hidden="1" customHeight="1">
      <c r="A765" s="102"/>
      <c r="B765" s="103"/>
      <c r="C765" s="103"/>
      <c r="D765" s="103"/>
      <c r="E765" s="103"/>
      <c r="F765" s="104"/>
      <c r="G765" s="1014"/>
      <c r="H765" s="1015"/>
      <c r="I765" s="1015"/>
      <c r="J765" s="1015"/>
      <c r="K765" s="1015"/>
      <c r="L765" s="1015"/>
      <c r="M765" s="1015"/>
      <c r="N765" s="1015"/>
      <c r="O765" s="1015"/>
      <c r="P765" s="1015"/>
      <c r="Q765" s="1015"/>
      <c r="R765" s="1015"/>
      <c r="S765" s="1015"/>
      <c r="T765" s="1015"/>
      <c r="U765" s="1015"/>
      <c r="V765" s="1015"/>
      <c r="W765" s="1015"/>
      <c r="X765" s="1015"/>
      <c r="Y765" s="1015"/>
      <c r="Z765" s="1015"/>
      <c r="AA765" s="1015"/>
      <c r="AB765" s="1015"/>
      <c r="AC765" s="1015"/>
      <c r="AD765" s="1015"/>
      <c r="AE765" s="1015"/>
      <c r="AF765" s="1015"/>
      <c r="AG765" s="1015"/>
      <c r="AH765" s="1015"/>
      <c r="AI765" s="1015"/>
      <c r="AJ765" s="1015"/>
      <c r="AK765" s="1015"/>
      <c r="AL765" s="1015"/>
      <c r="AM765" s="1015"/>
      <c r="AN765" s="1015"/>
      <c r="AO765" s="1015"/>
      <c r="AP765" s="1015"/>
      <c r="AQ765" s="1015"/>
      <c r="AR765" s="1015"/>
      <c r="AS765" s="1015"/>
      <c r="AT765" s="1015"/>
      <c r="AU765" s="1015"/>
      <c r="AV765" s="1015"/>
      <c r="AW765" s="1015"/>
      <c r="AX765" s="1016"/>
    </row>
    <row r="766" spans="1:50" ht="24.75" hidden="1" customHeight="1">
      <c r="A766" s="102"/>
      <c r="B766" s="103"/>
      <c r="C766" s="103"/>
      <c r="D766" s="103"/>
      <c r="E766" s="103"/>
      <c r="F766" s="104"/>
      <c r="G766" s="1014"/>
      <c r="H766" s="1015"/>
      <c r="I766" s="1015"/>
      <c r="J766" s="1015"/>
      <c r="K766" s="1015"/>
      <c r="L766" s="1015"/>
      <c r="M766" s="1015"/>
      <c r="N766" s="1015"/>
      <c r="O766" s="1015"/>
      <c r="P766" s="1015"/>
      <c r="Q766" s="1015"/>
      <c r="R766" s="1015"/>
      <c r="S766" s="1015"/>
      <c r="T766" s="1015"/>
      <c r="U766" s="1015"/>
      <c r="V766" s="1015"/>
      <c r="W766" s="1015"/>
      <c r="X766" s="1015"/>
      <c r="Y766" s="1015"/>
      <c r="Z766" s="1015"/>
      <c r="AA766" s="1015"/>
      <c r="AB766" s="1015"/>
      <c r="AC766" s="1015"/>
      <c r="AD766" s="1015"/>
      <c r="AE766" s="1015"/>
      <c r="AF766" s="1015"/>
      <c r="AG766" s="1015"/>
      <c r="AH766" s="1015"/>
      <c r="AI766" s="1015"/>
      <c r="AJ766" s="1015"/>
      <c r="AK766" s="1015"/>
      <c r="AL766" s="1015"/>
      <c r="AM766" s="1015"/>
      <c r="AN766" s="1015"/>
      <c r="AO766" s="1015"/>
      <c r="AP766" s="1015"/>
      <c r="AQ766" s="1015"/>
      <c r="AR766" s="1015"/>
      <c r="AS766" s="1015"/>
      <c r="AT766" s="1015"/>
      <c r="AU766" s="1015"/>
      <c r="AV766" s="1015"/>
      <c r="AW766" s="1015"/>
      <c r="AX766" s="1016"/>
    </row>
    <row r="767" spans="1:50" ht="24.75" hidden="1" customHeight="1">
      <c r="A767" s="102"/>
      <c r="B767" s="103"/>
      <c r="C767" s="103"/>
      <c r="D767" s="103"/>
      <c r="E767" s="103"/>
      <c r="F767" s="104"/>
      <c r="G767" s="1014"/>
      <c r="H767" s="1015"/>
      <c r="I767" s="1015"/>
      <c r="J767" s="1015"/>
      <c r="K767" s="1015"/>
      <c r="L767" s="1015"/>
      <c r="M767" s="1015"/>
      <c r="N767" s="1015"/>
      <c r="O767" s="1015"/>
      <c r="P767" s="1015"/>
      <c r="Q767" s="1015"/>
      <c r="R767" s="1015"/>
      <c r="S767" s="1015"/>
      <c r="T767" s="1015"/>
      <c r="U767" s="1015"/>
      <c r="V767" s="1015"/>
      <c r="W767" s="1015"/>
      <c r="X767" s="1015"/>
      <c r="Y767" s="1015"/>
      <c r="Z767" s="1015"/>
      <c r="AA767" s="1015"/>
      <c r="AB767" s="1015"/>
      <c r="AC767" s="1015"/>
      <c r="AD767" s="1015"/>
      <c r="AE767" s="1015"/>
      <c r="AF767" s="1015"/>
      <c r="AG767" s="1015"/>
      <c r="AH767" s="1015"/>
      <c r="AI767" s="1015"/>
      <c r="AJ767" s="1015"/>
      <c r="AK767" s="1015"/>
      <c r="AL767" s="1015"/>
      <c r="AM767" s="1015"/>
      <c r="AN767" s="1015"/>
      <c r="AO767" s="1015"/>
      <c r="AP767" s="1015"/>
      <c r="AQ767" s="1015"/>
      <c r="AR767" s="1015"/>
      <c r="AS767" s="1015"/>
      <c r="AT767" s="1015"/>
      <c r="AU767" s="1015"/>
      <c r="AV767" s="1015"/>
      <c r="AW767" s="1015"/>
      <c r="AX767" s="1016"/>
    </row>
    <row r="768" spans="1:50" ht="24.75" hidden="1" customHeight="1">
      <c r="A768" s="102"/>
      <c r="B768" s="103"/>
      <c r="C768" s="103"/>
      <c r="D768" s="103"/>
      <c r="E768" s="103"/>
      <c r="F768" s="104"/>
      <c r="G768" s="1014"/>
      <c r="H768" s="1015"/>
      <c r="I768" s="1015"/>
      <c r="J768" s="1015"/>
      <c r="K768" s="1015"/>
      <c r="L768" s="1015"/>
      <c r="M768" s="1015"/>
      <c r="N768" s="1015"/>
      <c r="O768" s="1015"/>
      <c r="P768" s="1015"/>
      <c r="Q768" s="1015"/>
      <c r="R768" s="1015"/>
      <c r="S768" s="1015"/>
      <c r="T768" s="1015"/>
      <c r="U768" s="1015"/>
      <c r="V768" s="1015"/>
      <c r="W768" s="1015"/>
      <c r="X768" s="1015"/>
      <c r="Y768" s="1015"/>
      <c r="Z768" s="1015"/>
      <c r="AA768" s="1015"/>
      <c r="AB768" s="1015"/>
      <c r="AC768" s="1015"/>
      <c r="AD768" s="1015"/>
      <c r="AE768" s="1015"/>
      <c r="AF768" s="1015"/>
      <c r="AG768" s="1015"/>
      <c r="AH768" s="1015"/>
      <c r="AI768" s="1015"/>
      <c r="AJ768" s="1015"/>
      <c r="AK768" s="1015"/>
      <c r="AL768" s="1015"/>
      <c r="AM768" s="1015"/>
      <c r="AN768" s="1015"/>
      <c r="AO768" s="1015"/>
      <c r="AP768" s="1015"/>
      <c r="AQ768" s="1015"/>
      <c r="AR768" s="1015"/>
      <c r="AS768" s="1015"/>
      <c r="AT768" s="1015"/>
      <c r="AU768" s="1015"/>
      <c r="AV768" s="1015"/>
      <c r="AW768" s="1015"/>
      <c r="AX768" s="1016"/>
    </row>
    <row r="769" spans="1:50" ht="24.75" hidden="1" customHeight="1">
      <c r="A769" s="102"/>
      <c r="B769" s="103"/>
      <c r="C769" s="103"/>
      <c r="D769" s="103"/>
      <c r="E769" s="103"/>
      <c r="F769" s="104"/>
      <c r="G769" s="1014"/>
      <c r="H769" s="1015"/>
      <c r="I769" s="1015"/>
      <c r="J769" s="1015"/>
      <c r="K769" s="1015"/>
      <c r="L769" s="1015"/>
      <c r="M769" s="1015"/>
      <c r="N769" s="1015"/>
      <c r="O769" s="1015"/>
      <c r="P769" s="1015"/>
      <c r="Q769" s="1015"/>
      <c r="R769" s="1015"/>
      <c r="S769" s="1015"/>
      <c r="T769" s="1015"/>
      <c r="U769" s="1015"/>
      <c r="V769" s="1015"/>
      <c r="W769" s="1015"/>
      <c r="X769" s="1015"/>
      <c r="Y769" s="1015"/>
      <c r="Z769" s="1015"/>
      <c r="AA769" s="1015"/>
      <c r="AB769" s="1015"/>
      <c r="AC769" s="1015"/>
      <c r="AD769" s="1015"/>
      <c r="AE769" s="1015"/>
      <c r="AF769" s="1015"/>
      <c r="AG769" s="1015"/>
      <c r="AH769" s="1015"/>
      <c r="AI769" s="1015"/>
      <c r="AJ769" s="1015"/>
      <c r="AK769" s="1015"/>
      <c r="AL769" s="1015"/>
      <c r="AM769" s="1015"/>
      <c r="AN769" s="1015"/>
      <c r="AO769" s="1015"/>
      <c r="AP769" s="1015"/>
      <c r="AQ769" s="1015"/>
      <c r="AR769" s="1015"/>
      <c r="AS769" s="1015"/>
      <c r="AT769" s="1015"/>
      <c r="AU769" s="1015"/>
      <c r="AV769" s="1015"/>
      <c r="AW769" s="1015"/>
      <c r="AX769" s="1016"/>
    </row>
    <row r="770" spans="1:50" ht="24.75" hidden="1" customHeight="1">
      <c r="A770" s="102"/>
      <c r="B770" s="103"/>
      <c r="C770" s="103"/>
      <c r="D770" s="103"/>
      <c r="E770" s="103"/>
      <c r="F770" s="104"/>
      <c r="G770" s="1014"/>
      <c r="H770" s="1015"/>
      <c r="I770" s="1015"/>
      <c r="J770" s="1015"/>
      <c r="K770" s="1015"/>
      <c r="L770" s="1015"/>
      <c r="M770" s="1015"/>
      <c r="N770" s="1015"/>
      <c r="O770" s="1015"/>
      <c r="P770" s="1015"/>
      <c r="Q770" s="1015"/>
      <c r="R770" s="1015"/>
      <c r="S770" s="1015"/>
      <c r="T770" s="1015"/>
      <c r="U770" s="1015"/>
      <c r="V770" s="1015"/>
      <c r="W770" s="1015"/>
      <c r="X770" s="1015"/>
      <c r="Y770" s="1015"/>
      <c r="Z770" s="1015"/>
      <c r="AA770" s="1015"/>
      <c r="AB770" s="1015"/>
      <c r="AC770" s="1015"/>
      <c r="AD770" s="1015"/>
      <c r="AE770" s="1015"/>
      <c r="AF770" s="1015"/>
      <c r="AG770" s="1015"/>
      <c r="AH770" s="1015"/>
      <c r="AI770" s="1015"/>
      <c r="AJ770" s="1015"/>
      <c r="AK770" s="1015"/>
      <c r="AL770" s="1015"/>
      <c r="AM770" s="1015"/>
      <c r="AN770" s="1015"/>
      <c r="AO770" s="1015"/>
      <c r="AP770" s="1015"/>
      <c r="AQ770" s="1015"/>
      <c r="AR770" s="1015"/>
      <c r="AS770" s="1015"/>
      <c r="AT770" s="1015"/>
      <c r="AU770" s="1015"/>
      <c r="AV770" s="1015"/>
      <c r="AW770" s="1015"/>
      <c r="AX770" s="1016"/>
    </row>
    <row r="771" spans="1:50" ht="24.75" hidden="1" customHeight="1">
      <c r="A771" s="102"/>
      <c r="B771" s="103"/>
      <c r="C771" s="103"/>
      <c r="D771" s="103"/>
      <c r="E771" s="103"/>
      <c r="F771" s="104"/>
      <c r="G771" s="1014"/>
      <c r="H771" s="1015"/>
      <c r="I771" s="1015"/>
      <c r="J771" s="1015"/>
      <c r="K771" s="1015"/>
      <c r="L771" s="1015"/>
      <c r="M771" s="1015"/>
      <c r="N771" s="1015"/>
      <c r="O771" s="1015"/>
      <c r="P771" s="1015"/>
      <c r="Q771" s="1015"/>
      <c r="R771" s="1015"/>
      <c r="S771" s="1015"/>
      <c r="T771" s="1015"/>
      <c r="U771" s="1015"/>
      <c r="V771" s="1015"/>
      <c r="W771" s="1015"/>
      <c r="X771" s="1015"/>
      <c r="Y771" s="1015"/>
      <c r="Z771" s="1015"/>
      <c r="AA771" s="1015"/>
      <c r="AB771" s="1015"/>
      <c r="AC771" s="1015"/>
      <c r="AD771" s="1015"/>
      <c r="AE771" s="1015"/>
      <c r="AF771" s="1015"/>
      <c r="AG771" s="1015"/>
      <c r="AH771" s="1015"/>
      <c r="AI771" s="1015"/>
      <c r="AJ771" s="1015"/>
      <c r="AK771" s="1015"/>
      <c r="AL771" s="1015"/>
      <c r="AM771" s="1015"/>
      <c r="AN771" s="1015"/>
      <c r="AO771" s="1015"/>
      <c r="AP771" s="1015"/>
      <c r="AQ771" s="1015"/>
      <c r="AR771" s="1015"/>
      <c r="AS771" s="1015"/>
      <c r="AT771" s="1015"/>
      <c r="AU771" s="1015"/>
      <c r="AV771" s="1015"/>
      <c r="AW771" s="1015"/>
      <c r="AX771" s="1016"/>
    </row>
    <row r="772" spans="1:50" ht="24.75" hidden="1" customHeight="1">
      <c r="A772" s="102"/>
      <c r="B772" s="103"/>
      <c r="C772" s="103"/>
      <c r="D772" s="103"/>
      <c r="E772" s="103"/>
      <c r="F772" s="104"/>
      <c r="G772" s="1014"/>
      <c r="H772" s="1015"/>
      <c r="I772" s="1015"/>
      <c r="J772" s="1015"/>
      <c r="K772" s="1015"/>
      <c r="L772" s="1015"/>
      <c r="M772" s="1015"/>
      <c r="N772" s="1015"/>
      <c r="O772" s="1015"/>
      <c r="P772" s="1015"/>
      <c r="Q772" s="1015"/>
      <c r="R772" s="1015"/>
      <c r="S772" s="1015"/>
      <c r="T772" s="1015"/>
      <c r="U772" s="1015"/>
      <c r="V772" s="1015"/>
      <c r="W772" s="1015"/>
      <c r="X772" s="1015"/>
      <c r="Y772" s="1015"/>
      <c r="Z772" s="1015"/>
      <c r="AA772" s="1015"/>
      <c r="AB772" s="1015"/>
      <c r="AC772" s="1015"/>
      <c r="AD772" s="1015"/>
      <c r="AE772" s="1015"/>
      <c r="AF772" s="1015"/>
      <c r="AG772" s="1015"/>
      <c r="AH772" s="1015"/>
      <c r="AI772" s="1015"/>
      <c r="AJ772" s="1015"/>
      <c r="AK772" s="1015"/>
      <c r="AL772" s="1015"/>
      <c r="AM772" s="1015"/>
      <c r="AN772" s="1015"/>
      <c r="AO772" s="1015"/>
      <c r="AP772" s="1015"/>
      <c r="AQ772" s="1015"/>
      <c r="AR772" s="1015"/>
      <c r="AS772" s="1015"/>
      <c r="AT772" s="1015"/>
      <c r="AU772" s="1015"/>
      <c r="AV772" s="1015"/>
      <c r="AW772" s="1015"/>
      <c r="AX772" s="1016"/>
    </row>
    <row r="773" spans="1:50" ht="24.75" customHeight="1" thickBot="1">
      <c r="A773" s="102"/>
      <c r="B773" s="103"/>
      <c r="C773" s="103"/>
      <c r="D773" s="103"/>
      <c r="E773" s="103"/>
      <c r="F773" s="104"/>
      <c r="G773" s="1017"/>
      <c r="H773" s="1018"/>
      <c r="I773" s="1018"/>
      <c r="J773" s="1018"/>
      <c r="K773" s="1018"/>
      <c r="L773" s="1018"/>
      <c r="M773" s="1018"/>
      <c r="N773" s="1018"/>
      <c r="O773" s="1018"/>
      <c r="P773" s="1018"/>
      <c r="Q773" s="1018"/>
      <c r="R773" s="1018"/>
      <c r="S773" s="1018"/>
      <c r="T773" s="1018"/>
      <c r="U773" s="1018"/>
      <c r="V773" s="1018"/>
      <c r="W773" s="1018"/>
      <c r="X773" s="1018"/>
      <c r="Y773" s="1018"/>
      <c r="Z773" s="1018"/>
      <c r="AA773" s="1018"/>
      <c r="AB773" s="1018"/>
      <c r="AC773" s="1018"/>
      <c r="AD773" s="1018"/>
      <c r="AE773" s="1018"/>
      <c r="AF773" s="1018"/>
      <c r="AG773" s="1018"/>
      <c r="AH773" s="1018"/>
      <c r="AI773" s="1018"/>
      <c r="AJ773" s="1018"/>
      <c r="AK773" s="1018"/>
      <c r="AL773" s="1018"/>
      <c r="AM773" s="1018"/>
      <c r="AN773" s="1018"/>
      <c r="AO773" s="1018"/>
      <c r="AP773" s="1018"/>
      <c r="AQ773" s="1018"/>
      <c r="AR773" s="1018"/>
      <c r="AS773" s="1018"/>
      <c r="AT773" s="1018"/>
      <c r="AU773" s="1018"/>
      <c r="AV773" s="1018"/>
      <c r="AW773" s="1018"/>
      <c r="AX773" s="1019"/>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7" t="s">
        <v>544</v>
      </c>
      <c r="B779" s="758"/>
      <c r="C779" s="758"/>
      <c r="D779" s="758"/>
      <c r="E779" s="758"/>
      <c r="F779" s="759"/>
      <c r="G779" s="419" t="s">
        <v>573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70"/>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8" customHeight="1">
      <c r="A781" s="570"/>
      <c r="B781" s="760"/>
      <c r="C781" s="760"/>
      <c r="D781" s="760"/>
      <c r="E781" s="760"/>
      <c r="F781" s="761"/>
      <c r="G781" s="434" t="s">
        <v>574</v>
      </c>
      <c r="H781" s="435"/>
      <c r="I781" s="435"/>
      <c r="J781" s="435"/>
      <c r="K781" s="436"/>
      <c r="L781" s="437" t="s">
        <v>585</v>
      </c>
      <c r="M781" s="438"/>
      <c r="N781" s="438"/>
      <c r="O781" s="438"/>
      <c r="P781" s="438"/>
      <c r="Q781" s="438"/>
      <c r="R781" s="438"/>
      <c r="S781" s="438"/>
      <c r="T781" s="438"/>
      <c r="U781" s="438"/>
      <c r="V781" s="438"/>
      <c r="W781" s="438"/>
      <c r="X781" s="439"/>
      <c r="Y781" s="464">
        <v>5</v>
      </c>
      <c r="Z781" s="465"/>
      <c r="AA781" s="465"/>
      <c r="AB781" s="563"/>
      <c r="AC781" s="434" t="s">
        <v>576</v>
      </c>
      <c r="AD781" s="435"/>
      <c r="AE781" s="435"/>
      <c r="AF781" s="435"/>
      <c r="AG781" s="436"/>
      <c r="AH781" s="437" t="s">
        <v>586</v>
      </c>
      <c r="AI781" s="438"/>
      <c r="AJ781" s="438"/>
      <c r="AK781" s="438"/>
      <c r="AL781" s="438"/>
      <c r="AM781" s="438"/>
      <c r="AN781" s="438"/>
      <c r="AO781" s="438"/>
      <c r="AP781" s="438"/>
      <c r="AQ781" s="438"/>
      <c r="AR781" s="438"/>
      <c r="AS781" s="438"/>
      <c r="AT781" s="439"/>
      <c r="AU781" s="464">
        <v>0.39</v>
      </c>
      <c r="AV781" s="465"/>
      <c r="AW781" s="465"/>
      <c r="AX781" s="466"/>
    </row>
    <row r="782" spans="1:50" ht="24.75" customHeight="1">
      <c r="A782" s="570"/>
      <c r="B782" s="760"/>
      <c r="C782" s="760"/>
      <c r="D782" s="760"/>
      <c r="E782" s="760"/>
      <c r="F782" s="76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553</v>
      </c>
      <c r="AD782" s="346"/>
      <c r="AE782" s="346"/>
      <c r="AF782" s="346"/>
      <c r="AG782" s="347"/>
      <c r="AH782" s="390" t="s">
        <v>577</v>
      </c>
      <c r="AI782" s="391"/>
      <c r="AJ782" s="391"/>
      <c r="AK782" s="391"/>
      <c r="AL782" s="391"/>
      <c r="AM782" s="391"/>
      <c r="AN782" s="391"/>
      <c r="AO782" s="391"/>
      <c r="AP782" s="391"/>
      <c r="AQ782" s="391"/>
      <c r="AR782" s="391"/>
      <c r="AS782" s="391"/>
      <c r="AT782" s="392"/>
      <c r="AU782" s="387">
        <v>0.43</v>
      </c>
      <c r="AV782" s="388"/>
      <c r="AW782" s="388"/>
      <c r="AX782" s="389"/>
    </row>
    <row r="783" spans="1:50" ht="24.75" customHeight="1">
      <c r="A783" s="570"/>
      <c r="B783" s="760"/>
      <c r="C783" s="760"/>
      <c r="D783" s="760"/>
      <c r="E783" s="760"/>
      <c r="F783" s="76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554</v>
      </c>
      <c r="AD783" s="346"/>
      <c r="AE783" s="346"/>
      <c r="AF783" s="346"/>
      <c r="AG783" s="347"/>
      <c r="AH783" s="390" t="s">
        <v>577</v>
      </c>
      <c r="AI783" s="391"/>
      <c r="AJ783" s="391"/>
      <c r="AK783" s="391"/>
      <c r="AL783" s="391"/>
      <c r="AM783" s="391"/>
      <c r="AN783" s="391"/>
      <c r="AO783" s="391"/>
      <c r="AP783" s="391"/>
      <c r="AQ783" s="391"/>
      <c r="AR783" s="391"/>
      <c r="AS783" s="391"/>
      <c r="AT783" s="392"/>
      <c r="AU783" s="387">
        <v>0.03</v>
      </c>
      <c r="AV783" s="388"/>
      <c r="AW783" s="388"/>
      <c r="AX783" s="389"/>
    </row>
    <row r="784" spans="1:50" ht="24.75" customHeight="1">
      <c r="A784" s="570"/>
      <c r="B784" s="760"/>
      <c r="C784" s="760"/>
      <c r="D784" s="760"/>
      <c r="E784" s="760"/>
      <c r="F784" s="76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t="s">
        <v>555</v>
      </c>
      <c r="AD784" s="346"/>
      <c r="AE784" s="346"/>
      <c r="AF784" s="346"/>
      <c r="AG784" s="347"/>
      <c r="AH784" s="390" t="s">
        <v>577</v>
      </c>
      <c r="AI784" s="391"/>
      <c r="AJ784" s="391"/>
      <c r="AK784" s="391"/>
      <c r="AL784" s="391"/>
      <c r="AM784" s="391"/>
      <c r="AN784" s="391"/>
      <c r="AO784" s="391"/>
      <c r="AP784" s="391"/>
      <c r="AQ784" s="391"/>
      <c r="AR784" s="391"/>
      <c r="AS784" s="391"/>
      <c r="AT784" s="392"/>
      <c r="AU784" s="387">
        <v>0.02</v>
      </c>
      <c r="AV784" s="388"/>
      <c r="AW784" s="388"/>
      <c r="AX784" s="389"/>
    </row>
    <row r="785" spans="1:50" ht="24.75" customHeight="1">
      <c r="A785" s="570"/>
      <c r="B785" s="760"/>
      <c r="C785" s="760"/>
      <c r="D785" s="760"/>
      <c r="E785" s="760"/>
      <c r="F785" s="76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70"/>
      <c r="B786" s="760"/>
      <c r="C786" s="760"/>
      <c r="D786" s="760"/>
      <c r="E786" s="760"/>
      <c r="F786" s="76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70"/>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70"/>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70"/>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70"/>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70"/>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0.87000000000000011</v>
      </c>
      <c r="AV791" s="401"/>
      <c r="AW791" s="401"/>
      <c r="AX791" s="403"/>
    </row>
    <row r="792" spans="1:50" ht="24.75" hidden="1" customHeight="1">
      <c r="A792" s="570"/>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70"/>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70"/>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70"/>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0"/>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0"/>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0"/>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0"/>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0"/>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0"/>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0"/>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0"/>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70"/>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70"/>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70"/>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70"/>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70"/>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0"/>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0"/>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0"/>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0"/>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0"/>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0"/>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0"/>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0"/>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0"/>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0"/>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70"/>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70"/>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70"/>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0"/>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0"/>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0"/>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0"/>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0"/>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0"/>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0"/>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0"/>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0"/>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496</v>
      </c>
      <c r="AM831" s="924"/>
      <c r="AN831" s="924"/>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4.25" customHeight="1">
      <c r="A837" s="393">
        <v>1</v>
      </c>
      <c r="B837" s="393">
        <v>1</v>
      </c>
      <c r="C837" s="414" t="s">
        <v>578</v>
      </c>
      <c r="D837" s="404"/>
      <c r="E837" s="404"/>
      <c r="F837" s="404"/>
      <c r="G837" s="404"/>
      <c r="H837" s="404"/>
      <c r="I837" s="404"/>
      <c r="J837" s="405">
        <v>8013401001509</v>
      </c>
      <c r="K837" s="406"/>
      <c r="L837" s="406"/>
      <c r="M837" s="406"/>
      <c r="N837" s="406"/>
      <c r="O837" s="406"/>
      <c r="P837" s="415" t="s">
        <v>585</v>
      </c>
      <c r="Q837" s="308"/>
      <c r="R837" s="308"/>
      <c r="S837" s="308"/>
      <c r="T837" s="308"/>
      <c r="U837" s="308"/>
      <c r="V837" s="308"/>
      <c r="W837" s="308"/>
      <c r="X837" s="308"/>
      <c r="Y837" s="316">
        <v>5</v>
      </c>
      <c r="Z837" s="317"/>
      <c r="AA837" s="317"/>
      <c r="AB837" s="318"/>
      <c r="AC837" s="407" t="s">
        <v>530</v>
      </c>
      <c r="AD837" s="413"/>
      <c r="AE837" s="413"/>
      <c r="AF837" s="413"/>
      <c r="AG837" s="413"/>
      <c r="AH837" s="408">
        <v>1</v>
      </c>
      <c r="AI837" s="409"/>
      <c r="AJ837" s="409"/>
      <c r="AK837" s="409"/>
      <c r="AL837" s="313">
        <v>97.7</v>
      </c>
      <c r="AM837" s="314"/>
      <c r="AN837" s="314"/>
      <c r="AO837" s="315"/>
      <c r="AP837" s="309" t="s">
        <v>550</v>
      </c>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75" customHeight="1">
      <c r="A870" s="393">
        <v>1</v>
      </c>
      <c r="B870" s="393">
        <v>1</v>
      </c>
      <c r="C870" s="414" t="s">
        <v>579</v>
      </c>
      <c r="D870" s="404"/>
      <c r="E870" s="404"/>
      <c r="F870" s="404"/>
      <c r="G870" s="404"/>
      <c r="H870" s="404"/>
      <c r="I870" s="404"/>
      <c r="J870" s="405">
        <v>2000012100001</v>
      </c>
      <c r="K870" s="406"/>
      <c r="L870" s="406"/>
      <c r="M870" s="406"/>
      <c r="N870" s="406"/>
      <c r="O870" s="406"/>
      <c r="P870" s="415" t="s">
        <v>586</v>
      </c>
      <c r="Q870" s="308"/>
      <c r="R870" s="308"/>
      <c r="S870" s="308"/>
      <c r="T870" s="308"/>
      <c r="U870" s="308"/>
      <c r="V870" s="308"/>
      <c r="W870" s="308"/>
      <c r="X870" s="308"/>
      <c r="Y870" s="316">
        <v>0.9</v>
      </c>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c r="A871" s="393">
        <v>2</v>
      </c>
      <c r="B871" s="393">
        <v>1</v>
      </c>
      <c r="C871" s="414" t="s">
        <v>580</v>
      </c>
      <c r="D871" s="404"/>
      <c r="E871" s="404"/>
      <c r="F871" s="404"/>
      <c r="G871" s="404"/>
      <c r="H871" s="404"/>
      <c r="I871" s="404"/>
      <c r="J871" s="405">
        <v>2000012100001</v>
      </c>
      <c r="K871" s="406"/>
      <c r="L871" s="406"/>
      <c r="M871" s="406"/>
      <c r="N871" s="406"/>
      <c r="O871" s="406"/>
      <c r="P871" s="415" t="s">
        <v>577</v>
      </c>
      <c r="Q871" s="308"/>
      <c r="R871" s="308"/>
      <c r="S871" s="308"/>
      <c r="T871" s="308"/>
      <c r="U871" s="308"/>
      <c r="V871" s="308"/>
      <c r="W871" s="308"/>
      <c r="X871" s="308"/>
      <c r="Y871" s="316">
        <v>0.48</v>
      </c>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c r="A872" s="393">
        <v>3</v>
      </c>
      <c r="B872" s="393">
        <v>1</v>
      </c>
      <c r="C872" s="414" t="s">
        <v>581</v>
      </c>
      <c r="D872" s="404"/>
      <c r="E872" s="404"/>
      <c r="F872" s="404"/>
      <c r="G872" s="404"/>
      <c r="H872" s="404"/>
      <c r="I872" s="404"/>
      <c r="J872" s="405">
        <v>2000012100001</v>
      </c>
      <c r="K872" s="406"/>
      <c r="L872" s="406"/>
      <c r="M872" s="406"/>
      <c r="N872" s="406"/>
      <c r="O872" s="406"/>
      <c r="P872" s="415" t="s">
        <v>577</v>
      </c>
      <c r="Q872" s="308"/>
      <c r="R872" s="308"/>
      <c r="S872" s="308"/>
      <c r="T872" s="308"/>
      <c r="U872" s="308"/>
      <c r="V872" s="308"/>
      <c r="W872" s="308"/>
      <c r="X872" s="308"/>
      <c r="Y872" s="316">
        <v>0.3</v>
      </c>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c r="A873" s="393">
        <v>4</v>
      </c>
      <c r="B873" s="393">
        <v>1</v>
      </c>
      <c r="C873" s="414" t="s">
        <v>582</v>
      </c>
      <c r="D873" s="404"/>
      <c r="E873" s="404"/>
      <c r="F873" s="404"/>
      <c r="G873" s="404"/>
      <c r="H873" s="404"/>
      <c r="I873" s="404"/>
      <c r="J873" s="405">
        <v>2000012100001</v>
      </c>
      <c r="K873" s="406"/>
      <c r="L873" s="406"/>
      <c r="M873" s="406"/>
      <c r="N873" s="406"/>
      <c r="O873" s="406"/>
      <c r="P873" s="415" t="s">
        <v>577</v>
      </c>
      <c r="Q873" s="308"/>
      <c r="R873" s="308"/>
      <c r="S873" s="308"/>
      <c r="T873" s="308"/>
      <c r="U873" s="308"/>
      <c r="V873" s="308"/>
      <c r="W873" s="308"/>
      <c r="X873" s="308"/>
      <c r="Y873" s="316">
        <v>0.21</v>
      </c>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c r="A874" s="393">
        <v>5</v>
      </c>
      <c r="B874" s="393">
        <v>1</v>
      </c>
      <c r="C874" s="414" t="s">
        <v>591</v>
      </c>
      <c r="D874" s="404"/>
      <c r="E874" s="404"/>
      <c r="F874" s="404"/>
      <c r="G874" s="404"/>
      <c r="H874" s="404"/>
      <c r="I874" s="404"/>
      <c r="J874" s="405">
        <v>2000012100001</v>
      </c>
      <c r="K874" s="406"/>
      <c r="L874" s="406"/>
      <c r="M874" s="406"/>
      <c r="N874" s="406"/>
      <c r="O874" s="406"/>
      <c r="P874" s="415" t="s">
        <v>577</v>
      </c>
      <c r="Q874" s="308"/>
      <c r="R874" s="308"/>
      <c r="S874" s="308"/>
      <c r="T874" s="308"/>
      <c r="U874" s="308"/>
      <c r="V874" s="308"/>
      <c r="W874" s="308"/>
      <c r="X874" s="308"/>
      <c r="Y874" s="316">
        <v>0.19</v>
      </c>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c r="A875" s="393">
        <v>6</v>
      </c>
      <c r="B875" s="393">
        <v>1</v>
      </c>
      <c r="C875" s="414" t="s">
        <v>592</v>
      </c>
      <c r="D875" s="404"/>
      <c r="E875" s="404"/>
      <c r="F875" s="404"/>
      <c r="G875" s="404"/>
      <c r="H875" s="404"/>
      <c r="I875" s="404"/>
      <c r="J875" s="405">
        <v>2000012100001</v>
      </c>
      <c r="K875" s="406"/>
      <c r="L875" s="406"/>
      <c r="M875" s="406"/>
      <c r="N875" s="406"/>
      <c r="O875" s="406"/>
      <c r="P875" s="415" t="s">
        <v>577</v>
      </c>
      <c r="Q875" s="308"/>
      <c r="R875" s="308"/>
      <c r="S875" s="308"/>
      <c r="T875" s="308"/>
      <c r="U875" s="308"/>
      <c r="V875" s="308"/>
      <c r="W875" s="308"/>
      <c r="X875" s="308"/>
      <c r="Y875" s="316">
        <v>0.16</v>
      </c>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c r="A876" s="393">
        <v>7</v>
      </c>
      <c r="B876" s="393">
        <v>1</v>
      </c>
      <c r="C876" s="414" t="s">
        <v>593</v>
      </c>
      <c r="D876" s="404"/>
      <c r="E876" s="404"/>
      <c r="F876" s="404"/>
      <c r="G876" s="404"/>
      <c r="H876" s="404"/>
      <c r="I876" s="404"/>
      <c r="J876" s="405">
        <v>2000012100001</v>
      </c>
      <c r="K876" s="406"/>
      <c r="L876" s="406"/>
      <c r="M876" s="406"/>
      <c r="N876" s="406"/>
      <c r="O876" s="406"/>
      <c r="P876" s="415" t="s">
        <v>577</v>
      </c>
      <c r="Q876" s="308"/>
      <c r="R876" s="308"/>
      <c r="S876" s="308"/>
      <c r="T876" s="308"/>
      <c r="U876" s="308"/>
      <c r="V876" s="308"/>
      <c r="W876" s="308"/>
      <c r="X876" s="308"/>
      <c r="Y876" s="316">
        <v>0.16</v>
      </c>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c r="A877" s="393">
        <v>8</v>
      </c>
      <c r="B877" s="393">
        <v>1</v>
      </c>
      <c r="C877" s="414" t="s">
        <v>594</v>
      </c>
      <c r="D877" s="404"/>
      <c r="E877" s="404"/>
      <c r="F877" s="404"/>
      <c r="G877" s="404"/>
      <c r="H877" s="404"/>
      <c r="I877" s="404"/>
      <c r="J877" s="405">
        <v>2000012100001</v>
      </c>
      <c r="K877" s="406"/>
      <c r="L877" s="406"/>
      <c r="M877" s="406"/>
      <c r="N877" s="406"/>
      <c r="O877" s="406"/>
      <c r="P877" s="415" t="s">
        <v>577</v>
      </c>
      <c r="Q877" s="308"/>
      <c r="R877" s="308"/>
      <c r="S877" s="308"/>
      <c r="T877" s="308"/>
      <c r="U877" s="308"/>
      <c r="V877" s="308"/>
      <c r="W877" s="308"/>
      <c r="X877" s="308"/>
      <c r="Y877" s="316">
        <v>0.13</v>
      </c>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c r="A878" s="393">
        <v>9</v>
      </c>
      <c r="B878" s="393">
        <v>1</v>
      </c>
      <c r="C878" s="414" t="s">
        <v>590</v>
      </c>
      <c r="D878" s="404"/>
      <c r="E878" s="404"/>
      <c r="F878" s="404"/>
      <c r="G878" s="404"/>
      <c r="H878" s="404"/>
      <c r="I878" s="404"/>
      <c r="J878" s="405">
        <v>2000012100001</v>
      </c>
      <c r="K878" s="406"/>
      <c r="L878" s="406"/>
      <c r="M878" s="406"/>
      <c r="N878" s="406"/>
      <c r="O878" s="406"/>
      <c r="P878" s="415" t="s">
        <v>577</v>
      </c>
      <c r="Q878" s="308"/>
      <c r="R878" s="308"/>
      <c r="S878" s="308"/>
      <c r="T878" s="308"/>
      <c r="U878" s="308"/>
      <c r="V878" s="308"/>
      <c r="W878" s="308"/>
      <c r="X878" s="308"/>
      <c r="Y878" s="316">
        <v>0.12</v>
      </c>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c r="A879" s="393">
        <v>10</v>
      </c>
      <c r="B879" s="393">
        <v>1</v>
      </c>
      <c r="C879" s="414" t="s">
        <v>583</v>
      </c>
      <c r="D879" s="404"/>
      <c r="E879" s="404"/>
      <c r="F879" s="404"/>
      <c r="G879" s="404"/>
      <c r="H879" s="404"/>
      <c r="I879" s="404"/>
      <c r="J879" s="405">
        <v>2000012100001</v>
      </c>
      <c r="K879" s="406"/>
      <c r="L879" s="406"/>
      <c r="M879" s="406"/>
      <c r="N879" s="406"/>
      <c r="O879" s="406"/>
      <c r="P879" s="415" t="s">
        <v>577</v>
      </c>
      <c r="Q879" s="308"/>
      <c r="R879" s="308"/>
      <c r="S879" s="308"/>
      <c r="T879" s="308"/>
      <c r="U879" s="308"/>
      <c r="V879" s="308"/>
      <c r="W879" s="308"/>
      <c r="X879" s="308"/>
      <c r="Y879" s="316">
        <v>7.0000000000000007E-2</v>
      </c>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8" t="s">
        <v>470</v>
      </c>
      <c r="AQ1101" s="418"/>
      <c r="AR1101" s="418"/>
      <c r="AS1101" s="418"/>
      <c r="AT1101" s="418"/>
      <c r="AU1101" s="418"/>
      <c r="AV1101" s="418"/>
      <c r="AW1101" s="418"/>
      <c r="AX1101" s="418"/>
    </row>
    <row r="1102" spans="1:50" ht="30" customHeight="1">
      <c r="A1102" s="393">
        <v>1</v>
      </c>
      <c r="B1102" s="393">
        <v>1</v>
      </c>
      <c r="C1102" s="867"/>
      <c r="D1102" s="867"/>
      <c r="E1102" s="866"/>
      <c r="F1102" s="866"/>
      <c r="G1102" s="866"/>
      <c r="H1102" s="866"/>
      <c r="I1102" s="86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7">
    <mergeCell ref="G741:AX77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45" priority="13569">
      <formula>IF(RIGHT(TEXT(P14,"0.#"),1)=".",FALSE,TRUE)</formula>
    </cfRule>
    <cfRule type="expression" dxfId="2744" priority="13570">
      <formula>IF(RIGHT(TEXT(P14,"0.#"),1)=".",TRUE,FALSE)</formula>
    </cfRule>
  </conditionalFormatting>
  <conditionalFormatting sqref="AE32">
    <cfRule type="expression" dxfId="2743" priority="13559">
      <formula>IF(RIGHT(TEXT(AE32,"0.#"),1)=".",FALSE,TRUE)</formula>
    </cfRule>
    <cfRule type="expression" dxfId="2742" priority="13560">
      <formula>IF(RIGHT(TEXT(AE32,"0.#"),1)=".",TRUE,FALSE)</formula>
    </cfRule>
  </conditionalFormatting>
  <conditionalFormatting sqref="P18:AX18">
    <cfRule type="expression" dxfId="2741" priority="13445">
      <formula>IF(RIGHT(TEXT(P18,"0.#"),1)=".",FALSE,TRUE)</formula>
    </cfRule>
    <cfRule type="expression" dxfId="2740" priority="13446">
      <formula>IF(RIGHT(TEXT(P18,"0.#"),1)=".",TRUE,FALSE)</formula>
    </cfRule>
  </conditionalFormatting>
  <conditionalFormatting sqref="Y782">
    <cfRule type="expression" dxfId="2739" priority="13441">
      <formula>IF(RIGHT(TEXT(Y782,"0.#"),1)=".",FALSE,TRUE)</formula>
    </cfRule>
    <cfRule type="expression" dxfId="2738" priority="13442">
      <formula>IF(RIGHT(TEXT(Y782,"0.#"),1)=".",TRUE,FALSE)</formula>
    </cfRule>
  </conditionalFormatting>
  <conditionalFormatting sqref="Y791">
    <cfRule type="expression" dxfId="2737" priority="13437">
      <formula>IF(RIGHT(TEXT(Y791,"0.#"),1)=".",FALSE,TRUE)</formula>
    </cfRule>
    <cfRule type="expression" dxfId="2736" priority="13438">
      <formula>IF(RIGHT(TEXT(Y791,"0.#"),1)=".",TRUE,FALSE)</formula>
    </cfRule>
  </conditionalFormatting>
  <conditionalFormatting sqref="Y822:Y829 Y820 Y809:Y816 Y807 Y796:Y803 Y794">
    <cfRule type="expression" dxfId="2735" priority="13219">
      <formula>IF(RIGHT(TEXT(Y794,"0.#"),1)=".",FALSE,TRUE)</formula>
    </cfRule>
    <cfRule type="expression" dxfId="2734" priority="13220">
      <formula>IF(RIGHT(TEXT(Y794,"0.#"),1)=".",TRUE,FALSE)</formula>
    </cfRule>
  </conditionalFormatting>
  <conditionalFormatting sqref="P16:AQ17 P15:AX15 P13:AX13">
    <cfRule type="expression" dxfId="2733" priority="13267">
      <formula>IF(RIGHT(TEXT(P13,"0.#"),1)=".",FALSE,TRUE)</formula>
    </cfRule>
    <cfRule type="expression" dxfId="2732" priority="13268">
      <formula>IF(RIGHT(TEXT(P13,"0.#"),1)=".",TRUE,FALSE)</formula>
    </cfRule>
  </conditionalFormatting>
  <conditionalFormatting sqref="P19:AJ19">
    <cfRule type="expression" dxfId="2731" priority="13265">
      <formula>IF(RIGHT(TEXT(P19,"0.#"),1)=".",FALSE,TRUE)</formula>
    </cfRule>
    <cfRule type="expression" dxfId="2730" priority="13266">
      <formula>IF(RIGHT(TEXT(P19,"0.#"),1)=".",TRUE,FALSE)</formula>
    </cfRule>
  </conditionalFormatting>
  <conditionalFormatting sqref="AE101 AQ101">
    <cfRule type="expression" dxfId="2729" priority="13257">
      <formula>IF(RIGHT(TEXT(AE101,"0.#"),1)=".",FALSE,TRUE)</formula>
    </cfRule>
    <cfRule type="expression" dxfId="2728" priority="13258">
      <formula>IF(RIGHT(TEXT(AE101,"0.#"),1)=".",TRUE,FALSE)</formula>
    </cfRule>
  </conditionalFormatting>
  <conditionalFormatting sqref="Y783:Y790 Y781">
    <cfRule type="expression" dxfId="2727" priority="13243">
      <formula>IF(RIGHT(TEXT(Y781,"0.#"),1)=".",FALSE,TRUE)</formula>
    </cfRule>
    <cfRule type="expression" dxfId="2726" priority="13244">
      <formula>IF(RIGHT(TEXT(Y781,"0.#"),1)=".",TRUE,FALSE)</formula>
    </cfRule>
  </conditionalFormatting>
  <conditionalFormatting sqref="AU782">
    <cfRule type="expression" dxfId="2725" priority="13241">
      <formula>IF(RIGHT(TEXT(AU782,"0.#"),1)=".",FALSE,TRUE)</formula>
    </cfRule>
    <cfRule type="expression" dxfId="2724" priority="13242">
      <formula>IF(RIGHT(TEXT(AU782,"0.#"),1)=".",TRUE,FALSE)</formula>
    </cfRule>
  </conditionalFormatting>
  <conditionalFormatting sqref="AU791">
    <cfRule type="expression" dxfId="2723" priority="13239">
      <formula>IF(RIGHT(TEXT(AU791,"0.#"),1)=".",FALSE,TRUE)</formula>
    </cfRule>
    <cfRule type="expression" dxfId="2722" priority="13240">
      <formula>IF(RIGHT(TEXT(AU791,"0.#"),1)=".",TRUE,FALSE)</formula>
    </cfRule>
  </conditionalFormatting>
  <conditionalFormatting sqref="AU783:AU790 AU781">
    <cfRule type="expression" dxfId="2721" priority="13237">
      <formula>IF(RIGHT(TEXT(AU781,"0.#"),1)=".",FALSE,TRUE)</formula>
    </cfRule>
    <cfRule type="expression" dxfId="2720" priority="13238">
      <formula>IF(RIGHT(TEXT(AU781,"0.#"),1)=".",TRUE,FALSE)</formula>
    </cfRule>
  </conditionalFormatting>
  <conditionalFormatting sqref="Y821 Y808 Y795">
    <cfRule type="expression" dxfId="2719" priority="13223">
      <formula>IF(RIGHT(TEXT(Y795,"0.#"),1)=".",FALSE,TRUE)</formula>
    </cfRule>
    <cfRule type="expression" dxfId="2718" priority="13224">
      <formula>IF(RIGHT(TEXT(Y795,"0.#"),1)=".",TRUE,FALSE)</formula>
    </cfRule>
  </conditionalFormatting>
  <conditionalFormatting sqref="Y830 Y817 Y804">
    <cfRule type="expression" dxfId="2717" priority="13221">
      <formula>IF(RIGHT(TEXT(Y804,"0.#"),1)=".",FALSE,TRUE)</formula>
    </cfRule>
    <cfRule type="expression" dxfId="2716" priority="13222">
      <formula>IF(RIGHT(TEXT(Y804,"0.#"),1)=".",TRUE,FALSE)</formula>
    </cfRule>
  </conditionalFormatting>
  <conditionalFormatting sqref="AU821 AU808 AU795">
    <cfRule type="expression" dxfId="2715" priority="13217">
      <formula>IF(RIGHT(TEXT(AU795,"0.#"),1)=".",FALSE,TRUE)</formula>
    </cfRule>
    <cfRule type="expression" dxfId="2714" priority="13218">
      <formula>IF(RIGHT(TEXT(AU795,"0.#"),1)=".",TRUE,FALSE)</formula>
    </cfRule>
  </conditionalFormatting>
  <conditionalFormatting sqref="AU830 AU817 AU804">
    <cfRule type="expression" dxfId="2713" priority="13215">
      <formula>IF(RIGHT(TEXT(AU804,"0.#"),1)=".",FALSE,TRUE)</formula>
    </cfRule>
    <cfRule type="expression" dxfId="2712" priority="13216">
      <formula>IF(RIGHT(TEXT(AU804,"0.#"),1)=".",TRUE,FALSE)</formula>
    </cfRule>
  </conditionalFormatting>
  <conditionalFormatting sqref="AU822:AU829 AU820 AU809:AU816 AU807 AU796:AU803 AU794">
    <cfRule type="expression" dxfId="2711" priority="13213">
      <formula>IF(RIGHT(TEXT(AU794,"0.#"),1)=".",FALSE,TRUE)</formula>
    </cfRule>
    <cfRule type="expression" dxfId="2710" priority="13214">
      <formula>IF(RIGHT(TEXT(AU794,"0.#"),1)=".",TRUE,FALSE)</formula>
    </cfRule>
  </conditionalFormatting>
  <conditionalFormatting sqref="AM87">
    <cfRule type="expression" dxfId="2709" priority="12867">
      <formula>IF(RIGHT(TEXT(AM87,"0.#"),1)=".",FALSE,TRUE)</formula>
    </cfRule>
    <cfRule type="expression" dxfId="2708" priority="12868">
      <formula>IF(RIGHT(TEXT(AM87,"0.#"),1)=".",TRUE,FALSE)</formula>
    </cfRule>
  </conditionalFormatting>
  <conditionalFormatting sqref="AE55">
    <cfRule type="expression" dxfId="2707" priority="12935">
      <formula>IF(RIGHT(TEXT(AE55,"0.#"),1)=".",FALSE,TRUE)</formula>
    </cfRule>
    <cfRule type="expression" dxfId="2706" priority="12936">
      <formula>IF(RIGHT(TEXT(AE55,"0.#"),1)=".",TRUE,FALSE)</formula>
    </cfRule>
  </conditionalFormatting>
  <conditionalFormatting sqref="AI55">
    <cfRule type="expression" dxfId="2705" priority="12933">
      <formula>IF(RIGHT(TEXT(AI55,"0.#"),1)=".",FALSE,TRUE)</formula>
    </cfRule>
    <cfRule type="expression" dxfId="2704" priority="12934">
      <formula>IF(RIGHT(TEXT(AI55,"0.#"),1)=".",TRUE,FALSE)</formula>
    </cfRule>
  </conditionalFormatting>
  <conditionalFormatting sqref="AE33">
    <cfRule type="expression" dxfId="2703" priority="13027">
      <formula>IF(RIGHT(TEXT(AE33,"0.#"),1)=".",FALSE,TRUE)</formula>
    </cfRule>
    <cfRule type="expression" dxfId="2702" priority="13028">
      <formula>IF(RIGHT(TEXT(AE33,"0.#"),1)=".",TRUE,FALSE)</formula>
    </cfRule>
  </conditionalFormatting>
  <conditionalFormatting sqref="AE34 AI34 AM34">
    <cfRule type="expression" dxfId="2701" priority="13025">
      <formula>IF(RIGHT(TEXT(AE34,"0.#"),1)=".",FALSE,TRUE)</formula>
    </cfRule>
    <cfRule type="expression" dxfId="2700" priority="13026">
      <formula>IF(RIGHT(TEXT(AE34,"0.#"),1)=".",TRUE,FALSE)</formula>
    </cfRule>
  </conditionalFormatting>
  <conditionalFormatting sqref="AI33">
    <cfRule type="expression" dxfId="2699" priority="13021">
      <formula>IF(RIGHT(TEXT(AI33,"0.#"),1)=".",FALSE,TRUE)</formula>
    </cfRule>
    <cfRule type="expression" dxfId="2698" priority="13022">
      <formula>IF(RIGHT(TEXT(AI33,"0.#"),1)=".",TRUE,FALSE)</formula>
    </cfRule>
  </conditionalFormatting>
  <conditionalFormatting sqref="AI32">
    <cfRule type="expression" dxfId="2697" priority="13019">
      <formula>IF(RIGHT(TEXT(AI32,"0.#"),1)=".",FALSE,TRUE)</formula>
    </cfRule>
    <cfRule type="expression" dxfId="2696" priority="13020">
      <formula>IF(RIGHT(TEXT(AI32,"0.#"),1)=".",TRUE,FALSE)</formula>
    </cfRule>
  </conditionalFormatting>
  <conditionalFormatting sqref="AM32">
    <cfRule type="expression" dxfId="2695" priority="13017">
      <formula>IF(RIGHT(TEXT(AM32,"0.#"),1)=".",FALSE,TRUE)</formula>
    </cfRule>
    <cfRule type="expression" dxfId="2694" priority="13018">
      <formula>IF(RIGHT(TEXT(AM32,"0.#"),1)=".",TRUE,FALSE)</formula>
    </cfRule>
  </conditionalFormatting>
  <conditionalFormatting sqref="AM33">
    <cfRule type="expression" dxfId="2693" priority="13015">
      <formula>IF(RIGHT(TEXT(AM33,"0.#"),1)=".",FALSE,TRUE)</formula>
    </cfRule>
    <cfRule type="expression" dxfId="2692" priority="13016">
      <formula>IF(RIGHT(TEXT(AM33,"0.#"),1)=".",TRUE,FALSE)</formula>
    </cfRule>
  </conditionalFormatting>
  <conditionalFormatting sqref="AQ32:AQ34">
    <cfRule type="expression" dxfId="2691" priority="13007">
      <formula>IF(RIGHT(TEXT(AQ32,"0.#"),1)=".",FALSE,TRUE)</formula>
    </cfRule>
    <cfRule type="expression" dxfId="2690" priority="13008">
      <formula>IF(RIGHT(TEXT(AQ32,"0.#"),1)=".",TRUE,FALSE)</formula>
    </cfRule>
  </conditionalFormatting>
  <conditionalFormatting sqref="AU32:AU34">
    <cfRule type="expression" dxfId="2689" priority="13005">
      <formula>IF(RIGHT(TEXT(AU32,"0.#"),1)=".",FALSE,TRUE)</formula>
    </cfRule>
    <cfRule type="expression" dxfId="2688" priority="13006">
      <formula>IF(RIGHT(TEXT(AU32,"0.#"),1)=".",TRUE,FALSE)</formula>
    </cfRule>
  </conditionalFormatting>
  <conditionalFormatting sqref="AE53">
    <cfRule type="expression" dxfId="2687" priority="12939">
      <formula>IF(RIGHT(TEXT(AE53,"0.#"),1)=".",FALSE,TRUE)</formula>
    </cfRule>
    <cfRule type="expression" dxfId="2686" priority="12940">
      <formula>IF(RIGHT(TEXT(AE53,"0.#"),1)=".",TRUE,FALSE)</formula>
    </cfRule>
  </conditionalFormatting>
  <conditionalFormatting sqref="AE54">
    <cfRule type="expression" dxfId="2685" priority="12937">
      <formula>IF(RIGHT(TEXT(AE54,"0.#"),1)=".",FALSE,TRUE)</formula>
    </cfRule>
    <cfRule type="expression" dxfId="2684" priority="12938">
      <formula>IF(RIGHT(TEXT(AE54,"0.#"),1)=".",TRUE,FALSE)</formula>
    </cfRule>
  </conditionalFormatting>
  <conditionalFormatting sqref="AI54">
    <cfRule type="expression" dxfId="2683" priority="12931">
      <formula>IF(RIGHT(TEXT(AI54,"0.#"),1)=".",FALSE,TRUE)</formula>
    </cfRule>
    <cfRule type="expression" dxfId="2682" priority="12932">
      <formula>IF(RIGHT(TEXT(AI54,"0.#"),1)=".",TRUE,FALSE)</formula>
    </cfRule>
  </conditionalFormatting>
  <conditionalFormatting sqref="AI53">
    <cfRule type="expression" dxfId="2681" priority="12929">
      <formula>IF(RIGHT(TEXT(AI53,"0.#"),1)=".",FALSE,TRUE)</formula>
    </cfRule>
    <cfRule type="expression" dxfId="2680" priority="12930">
      <formula>IF(RIGHT(TEXT(AI53,"0.#"),1)=".",TRUE,FALSE)</formula>
    </cfRule>
  </conditionalFormatting>
  <conditionalFormatting sqref="AM53">
    <cfRule type="expression" dxfId="2679" priority="12927">
      <formula>IF(RIGHT(TEXT(AM53,"0.#"),1)=".",FALSE,TRUE)</formula>
    </cfRule>
    <cfRule type="expression" dxfId="2678" priority="12928">
      <formula>IF(RIGHT(TEXT(AM53,"0.#"),1)=".",TRUE,FALSE)</formula>
    </cfRule>
  </conditionalFormatting>
  <conditionalFormatting sqref="AM54">
    <cfRule type="expression" dxfId="2677" priority="12925">
      <formula>IF(RIGHT(TEXT(AM54,"0.#"),1)=".",FALSE,TRUE)</formula>
    </cfRule>
    <cfRule type="expression" dxfId="2676" priority="12926">
      <formula>IF(RIGHT(TEXT(AM54,"0.#"),1)=".",TRUE,FALSE)</formula>
    </cfRule>
  </conditionalFormatting>
  <conditionalFormatting sqref="AM55">
    <cfRule type="expression" dxfId="2675" priority="12923">
      <formula>IF(RIGHT(TEXT(AM55,"0.#"),1)=".",FALSE,TRUE)</formula>
    </cfRule>
    <cfRule type="expression" dxfId="2674" priority="12924">
      <formula>IF(RIGHT(TEXT(AM55,"0.#"),1)=".",TRUE,FALSE)</formula>
    </cfRule>
  </conditionalFormatting>
  <conditionalFormatting sqref="AE60">
    <cfRule type="expression" dxfId="2673" priority="12909">
      <formula>IF(RIGHT(TEXT(AE60,"0.#"),1)=".",FALSE,TRUE)</formula>
    </cfRule>
    <cfRule type="expression" dxfId="2672" priority="12910">
      <formula>IF(RIGHT(TEXT(AE60,"0.#"),1)=".",TRUE,FALSE)</formula>
    </cfRule>
  </conditionalFormatting>
  <conditionalFormatting sqref="AE61">
    <cfRule type="expression" dxfId="2671" priority="12907">
      <formula>IF(RIGHT(TEXT(AE61,"0.#"),1)=".",FALSE,TRUE)</formula>
    </cfRule>
    <cfRule type="expression" dxfId="2670" priority="12908">
      <formula>IF(RIGHT(TEXT(AE61,"0.#"),1)=".",TRUE,FALSE)</formula>
    </cfRule>
  </conditionalFormatting>
  <conditionalFormatting sqref="AE62">
    <cfRule type="expression" dxfId="2669" priority="12905">
      <formula>IF(RIGHT(TEXT(AE62,"0.#"),1)=".",FALSE,TRUE)</formula>
    </cfRule>
    <cfRule type="expression" dxfId="2668" priority="12906">
      <formula>IF(RIGHT(TEXT(AE62,"0.#"),1)=".",TRUE,FALSE)</formula>
    </cfRule>
  </conditionalFormatting>
  <conditionalFormatting sqref="AI62">
    <cfRule type="expression" dxfId="2667" priority="12903">
      <formula>IF(RIGHT(TEXT(AI62,"0.#"),1)=".",FALSE,TRUE)</formula>
    </cfRule>
    <cfRule type="expression" dxfId="2666" priority="12904">
      <formula>IF(RIGHT(TEXT(AI62,"0.#"),1)=".",TRUE,FALSE)</formula>
    </cfRule>
  </conditionalFormatting>
  <conditionalFormatting sqref="AI61">
    <cfRule type="expression" dxfId="2665" priority="12901">
      <formula>IF(RIGHT(TEXT(AI61,"0.#"),1)=".",FALSE,TRUE)</formula>
    </cfRule>
    <cfRule type="expression" dxfId="2664" priority="12902">
      <formula>IF(RIGHT(TEXT(AI61,"0.#"),1)=".",TRUE,FALSE)</formula>
    </cfRule>
  </conditionalFormatting>
  <conditionalFormatting sqref="AI60">
    <cfRule type="expression" dxfId="2663" priority="12899">
      <formula>IF(RIGHT(TEXT(AI60,"0.#"),1)=".",FALSE,TRUE)</formula>
    </cfRule>
    <cfRule type="expression" dxfId="2662" priority="12900">
      <formula>IF(RIGHT(TEXT(AI60,"0.#"),1)=".",TRUE,FALSE)</formula>
    </cfRule>
  </conditionalFormatting>
  <conditionalFormatting sqref="AM60">
    <cfRule type="expression" dxfId="2661" priority="12897">
      <formula>IF(RIGHT(TEXT(AM60,"0.#"),1)=".",FALSE,TRUE)</formula>
    </cfRule>
    <cfRule type="expression" dxfId="2660" priority="12898">
      <formula>IF(RIGHT(TEXT(AM60,"0.#"),1)=".",TRUE,FALSE)</formula>
    </cfRule>
  </conditionalFormatting>
  <conditionalFormatting sqref="AM61">
    <cfRule type="expression" dxfId="2659" priority="12895">
      <formula>IF(RIGHT(TEXT(AM61,"0.#"),1)=".",FALSE,TRUE)</formula>
    </cfRule>
    <cfRule type="expression" dxfId="2658" priority="12896">
      <formula>IF(RIGHT(TEXT(AM61,"0.#"),1)=".",TRUE,FALSE)</formula>
    </cfRule>
  </conditionalFormatting>
  <conditionalFormatting sqref="AM62">
    <cfRule type="expression" dxfId="2657" priority="12893">
      <formula>IF(RIGHT(TEXT(AM62,"0.#"),1)=".",FALSE,TRUE)</formula>
    </cfRule>
    <cfRule type="expression" dxfId="2656" priority="12894">
      <formula>IF(RIGHT(TEXT(AM62,"0.#"),1)=".",TRUE,FALSE)</formula>
    </cfRule>
  </conditionalFormatting>
  <conditionalFormatting sqref="AE87">
    <cfRule type="expression" dxfId="2655" priority="12879">
      <formula>IF(RIGHT(TEXT(AE87,"0.#"),1)=".",FALSE,TRUE)</formula>
    </cfRule>
    <cfRule type="expression" dxfId="2654" priority="12880">
      <formula>IF(RIGHT(TEXT(AE87,"0.#"),1)=".",TRUE,FALSE)</formula>
    </cfRule>
  </conditionalFormatting>
  <conditionalFormatting sqref="AE88">
    <cfRule type="expression" dxfId="2653" priority="12877">
      <formula>IF(RIGHT(TEXT(AE88,"0.#"),1)=".",FALSE,TRUE)</formula>
    </cfRule>
    <cfRule type="expression" dxfId="2652" priority="12878">
      <formula>IF(RIGHT(TEXT(AE88,"0.#"),1)=".",TRUE,FALSE)</formula>
    </cfRule>
  </conditionalFormatting>
  <conditionalFormatting sqref="AE89">
    <cfRule type="expression" dxfId="2651" priority="12875">
      <formula>IF(RIGHT(TEXT(AE89,"0.#"),1)=".",FALSE,TRUE)</formula>
    </cfRule>
    <cfRule type="expression" dxfId="2650" priority="12876">
      <formula>IF(RIGHT(TEXT(AE89,"0.#"),1)=".",TRUE,FALSE)</formula>
    </cfRule>
  </conditionalFormatting>
  <conditionalFormatting sqref="AI89">
    <cfRule type="expression" dxfId="2649" priority="12873">
      <formula>IF(RIGHT(TEXT(AI89,"0.#"),1)=".",FALSE,TRUE)</formula>
    </cfRule>
    <cfRule type="expression" dxfId="2648" priority="12874">
      <formula>IF(RIGHT(TEXT(AI89,"0.#"),1)=".",TRUE,FALSE)</formula>
    </cfRule>
  </conditionalFormatting>
  <conditionalFormatting sqref="AI88">
    <cfRule type="expression" dxfId="2647" priority="12871">
      <formula>IF(RIGHT(TEXT(AI88,"0.#"),1)=".",FALSE,TRUE)</formula>
    </cfRule>
    <cfRule type="expression" dxfId="2646" priority="12872">
      <formula>IF(RIGHT(TEXT(AI88,"0.#"),1)=".",TRUE,FALSE)</formula>
    </cfRule>
  </conditionalFormatting>
  <conditionalFormatting sqref="AI87">
    <cfRule type="expression" dxfId="2645" priority="12869">
      <formula>IF(RIGHT(TEXT(AI87,"0.#"),1)=".",FALSE,TRUE)</formula>
    </cfRule>
    <cfRule type="expression" dxfId="2644" priority="12870">
      <formula>IF(RIGHT(TEXT(AI87,"0.#"),1)=".",TRUE,FALSE)</formula>
    </cfRule>
  </conditionalFormatting>
  <conditionalFormatting sqref="AM88">
    <cfRule type="expression" dxfId="2643" priority="12865">
      <formula>IF(RIGHT(TEXT(AM88,"0.#"),1)=".",FALSE,TRUE)</formula>
    </cfRule>
    <cfRule type="expression" dxfId="2642" priority="12866">
      <formula>IF(RIGHT(TEXT(AM88,"0.#"),1)=".",TRUE,FALSE)</formula>
    </cfRule>
  </conditionalFormatting>
  <conditionalFormatting sqref="AM89">
    <cfRule type="expression" dxfId="2641" priority="12863">
      <formula>IF(RIGHT(TEXT(AM89,"0.#"),1)=".",FALSE,TRUE)</formula>
    </cfRule>
    <cfRule type="expression" dxfId="2640" priority="12864">
      <formula>IF(RIGHT(TEXT(AM89,"0.#"),1)=".",TRUE,FALSE)</formula>
    </cfRule>
  </conditionalFormatting>
  <conditionalFormatting sqref="AE92">
    <cfRule type="expression" dxfId="2639" priority="12849">
      <formula>IF(RIGHT(TEXT(AE92,"0.#"),1)=".",FALSE,TRUE)</formula>
    </cfRule>
    <cfRule type="expression" dxfId="2638" priority="12850">
      <formula>IF(RIGHT(TEXT(AE92,"0.#"),1)=".",TRUE,FALSE)</formula>
    </cfRule>
  </conditionalFormatting>
  <conditionalFormatting sqref="AE93">
    <cfRule type="expression" dxfId="2637" priority="12847">
      <formula>IF(RIGHT(TEXT(AE93,"0.#"),1)=".",FALSE,TRUE)</formula>
    </cfRule>
    <cfRule type="expression" dxfId="2636" priority="12848">
      <formula>IF(RIGHT(TEXT(AE93,"0.#"),1)=".",TRUE,FALSE)</formula>
    </cfRule>
  </conditionalFormatting>
  <conditionalFormatting sqref="AE94">
    <cfRule type="expression" dxfId="2635" priority="12845">
      <formula>IF(RIGHT(TEXT(AE94,"0.#"),1)=".",FALSE,TRUE)</formula>
    </cfRule>
    <cfRule type="expression" dxfId="2634" priority="12846">
      <formula>IF(RIGHT(TEXT(AE94,"0.#"),1)=".",TRUE,FALSE)</formula>
    </cfRule>
  </conditionalFormatting>
  <conditionalFormatting sqref="AI94">
    <cfRule type="expression" dxfId="2633" priority="12843">
      <formula>IF(RIGHT(TEXT(AI94,"0.#"),1)=".",FALSE,TRUE)</formula>
    </cfRule>
    <cfRule type="expression" dxfId="2632" priority="12844">
      <formula>IF(RIGHT(TEXT(AI94,"0.#"),1)=".",TRUE,FALSE)</formula>
    </cfRule>
  </conditionalFormatting>
  <conditionalFormatting sqref="AI93">
    <cfRule type="expression" dxfId="2631" priority="12841">
      <formula>IF(RIGHT(TEXT(AI93,"0.#"),1)=".",FALSE,TRUE)</formula>
    </cfRule>
    <cfRule type="expression" dxfId="2630" priority="12842">
      <formula>IF(RIGHT(TEXT(AI93,"0.#"),1)=".",TRUE,FALSE)</formula>
    </cfRule>
  </conditionalFormatting>
  <conditionalFormatting sqref="AI92">
    <cfRule type="expression" dxfId="2629" priority="12839">
      <formula>IF(RIGHT(TEXT(AI92,"0.#"),1)=".",FALSE,TRUE)</formula>
    </cfRule>
    <cfRule type="expression" dxfId="2628" priority="12840">
      <formula>IF(RIGHT(TEXT(AI92,"0.#"),1)=".",TRUE,FALSE)</formula>
    </cfRule>
  </conditionalFormatting>
  <conditionalFormatting sqref="AM92">
    <cfRule type="expression" dxfId="2627" priority="12837">
      <formula>IF(RIGHT(TEXT(AM92,"0.#"),1)=".",FALSE,TRUE)</formula>
    </cfRule>
    <cfRule type="expression" dxfId="2626" priority="12838">
      <formula>IF(RIGHT(TEXT(AM92,"0.#"),1)=".",TRUE,FALSE)</formula>
    </cfRule>
  </conditionalFormatting>
  <conditionalFormatting sqref="AM93">
    <cfRule type="expression" dxfId="2625" priority="12835">
      <formula>IF(RIGHT(TEXT(AM93,"0.#"),1)=".",FALSE,TRUE)</formula>
    </cfRule>
    <cfRule type="expression" dxfId="2624" priority="12836">
      <formula>IF(RIGHT(TEXT(AM93,"0.#"),1)=".",TRUE,FALSE)</formula>
    </cfRule>
  </conditionalFormatting>
  <conditionalFormatting sqref="AM94">
    <cfRule type="expression" dxfId="2623" priority="12833">
      <formula>IF(RIGHT(TEXT(AM94,"0.#"),1)=".",FALSE,TRUE)</formula>
    </cfRule>
    <cfRule type="expression" dxfId="2622" priority="12834">
      <formula>IF(RIGHT(TEXT(AM94,"0.#"),1)=".",TRUE,FALSE)</formula>
    </cfRule>
  </conditionalFormatting>
  <conditionalFormatting sqref="AE97">
    <cfRule type="expression" dxfId="2621" priority="12819">
      <formula>IF(RIGHT(TEXT(AE97,"0.#"),1)=".",FALSE,TRUE)</formula>
    </cfRule>
    <cfRule type="expression" dxfId="2620" priority="12820">
      <formula>IF(RIGHT(TEXT(AE97,"0.#"),1)=".",TRUE,FALSE)</formula>
    </cfRule>
  </conditionalFormatting>
  <conditionalFormatting sqref="AE98">
    <cfRule type="expression" dxfId="2619" priority="12817">
      <formula>IF(RIGHT(TEXT(AE98,"0.#"),1)=".",FALSE,TRUE)</formula>
    </cfRule>
    <cfRule type="expression" dxfId="2618" priority="12818">
      <formula>IF(RIGHT(TEXT(AE98,"0.#"),1)=".",TRUE,FALSE)</formula>
    </cfRule>
  </conditionalFormatting>
  <conditionalFormatting sqref="AE99">
    <cfRule type="expression" dxfId="2617" priority="12815">
      <formula>IF(RIGHT(TEXT(AE99,"0.#"),1)=".",FALSE,TRUE)</formula>
    </cfRule>
    <cfRule type="expression" dxfId="2616" priority="12816">
      <formula>IF(RIGHT(TEXT(AE99,"0.#"),1)=".",TRUE,FALSE)</formula>
    </cfRule>
  </conditionalFormatting>
  <conditionalFormatting sqref="AI99">
    <cfRule type="expression" dxfId="2615" priority="12813">
      <formula>IF(RIGHT(TEXT(AI99,"0.#"),1)=".",FALSE,TRUE)</formula>
    </cfRule>
    <cfRule type="expression" dxfId="2614" priority="12814">
      <formula>IF(RIGHT(TEXT(AI99,"0.#"),1)=".",TRUE,FALSE)</formula>
    </cfRule>
  </conditionalFormatting>
  <conditionalFormatting sqref="AI98">
    <cfRule type="expression" dxfId="2613" priority="12811">
      <formula>IF(RIGHT(TEXT(AI98,"0.#"),1)=".",FALSE,TRUE)</formula>
    </cfRule>
    <cfRule type="expression" dxfId="2612" priority="12812">
      <formula>IF(RIGHT(TEXT(AI98,"0.#"),1)=".",TRUE,FALSE)</formula>
    </cfRule>
  </conditionalFormatting>
  <conditionalFormatting sqref="AI97">
    <cfRule type="expression" dxfId="2611" priority="12809">
      <formula>IF(RIGHT(TEXT(AI97,"0.#"),1)=".",FALSE,TRUE)</formula>
    </cfRule>
    <cfRule type="expression" dxfId="2610" priority="12810">
      <formula>IF(RIGHT(TEXT(AI97,"0.#"),1)=".",TRUE,FALSE)</formula>
    </cfRule>
  </conditionalFormatting>
  <conditionalFormatting sqref="AM97">
    <cfRule type="expression" dxfId="2609" priority="12807">
      <formula>IF(RIGHT(TEXT(AM97,"0.#"),1)=".",FALSE,TRUE)</formula>
    </cfRule>
    <cfRule type="expression" dxfId="2608" priority="12808">
      <formula>IF(RIGHT(TEXT(AM97,"0.#"),1)=".",TRUE,FALSE)</formula>
    </cfRule>
  </conditionalFormatting>
  <conditionalFormatting sqref="AM98">
    <cfRule type="expression" dxfId="2607" priority="12805">
      <formula>IF(RIGHT(TEXT(AM98,"0.#"),1)=".",FALSE,TRUE)</formula>
    </cfRule>
    <cfRule type="expression" dxfId="2606" priority="12806">
      <formula>IF(RIGHT(TEXT(AM98,"0.#"),1)=".",TRUE,FALSE)</formula>
    </cfRule>
  </conditionalFormatting>
  <conditionalFormatting sqref="AM99">
    <cfRule type="expression" dxfId="2605" priority="12803">
      <formula>IF(RIGHT(TEXT(AM99,"0.#"),1)=".",FALSE,TRUE)</formula>
    </cfRule>
    <cfRule type="expression" dxfId="2604" priority="12804">
      <formula>IF(RIGHT(TEXT(AM99,"0.#"),1)=".",TRUE,FALSE)</formula>
    </cfRule>
  </conditionalFormatting>
  <conditionalFormatting sqref="AI101">
    <cfRule type="expression" dxfId="2603" priority="12789">
      <formula>IF(RIGHT(TEXT(AI101,"0.#"),1)=".",FALSE,TRUE)</formula>
    </cfRule>
    <cfRule type="expression" dxfId="2602" priority="12790">
      <formula>IF(RIGHT(TEXT(AI101,"0.#"),1)=".",TRUE,FALSE)</formula>
    </cfRule>
  </conditionalFormatting>
  <conditionalFormatting sqref="AM101">
    <cfRule type="expression" dxfId="2601" priority="12787">
      <formula>IF(RIGHT(TEXT(AM101,"0.#"),1)=".",FALSE,TRUE)</formula>
    </cfRule>
    <cfRule type="expression" dxfId="2600" priority="12788">
      <formula>IF(RIGHT(TEXT(AM101,"0.#"),1)=".",TRUE,FALSE)</formula>
    </cfRule>
  </conditionalFormatting>
  <conditionalFormatting sqref="AE102">
    <cfRule type="expression" dxfId="2599" priority="12785">
      <formula>IF(RIGHT(TEXT(AE102,"0.#"),1)=".",FALSE,TRUE)</formula>
    </cfRule>
    <cfRule type="expression" dxfId="2598" priority="12786">
      <formula>IF(RIGHT(TEXT(AE102,"0.#"),1)=".",TRUE,FALSE)</formula>
    </cfRule>
  </conditionalFormatting>
  <conditionalFormatting sqref="AI102">
    <cfRule type="expression" dxfId="2597" priority="12783">
      <formula>IF(RIGHT(TEXT(AI102,"0.#"),1)=".",FALSE,TRUE)</formula>
    </cfRule>
    <cfRule type="expression" dxfId="2596" priority="12784">
      <formula>IF(RIGHT(TEXT(AI102,"0.#"),1)=".",TRUE,FALSE)</formula>
    </cfRule>
  </conditionalFormatting>
  <conditionalFormatting sqref="AM102">
    <cfRule type="expression" dxfId="2595" priority="12781">
      <formula>IF(RIGHT(TEXT(AM102,"0.#"),1)=".",FALSE,TRUE)</formula>
    </cfRule>
    <cfRule type="expression" dxfId="2594" priority="12782">
      <formula>IF(RIGHT(TEXT(AM102,"0.#"),1)=".",TRUE,FALSE)</formula>
    </cfRule>
  </conditionalFormatting>
  <conditionalFormatting sqref="AQ102">
    <cfRule type="expression" dxfId="2593" priority="12779">
      <formula>IF(RIGHT(TEXT(AQ102,"0.#"),1)=".",FALSE,TRUE)</formula>
    </cfRule>
    <cfRule type="expression" dxfId="2592" priority="12780">
      <formula>IF(RIGHT(TEXT(AQ102,"0.#"),1)=".",TRUE,FALSE)</formula>
    </cfRule>
  </conditionalFormatting>
  <conditionalFormatting sqref="AE104">
    <cfRule type="expression" dxfId="2591" priority="12777">
      <formula>IF(RIGHT(TEXT(AE104,"0.#"),1)=".",FALSE,TRUE)</formula>
    </cfRule>
    <cfRule type="expression" dxfId="2590" priority="12778">
      <formula>IF(RIGHT(TEXT(AE104,"0.#"),1)=".",TRUE,FALSE)</formula>
    </cfRule>
  </conditionalFormatting>
  <conditionalFormatting sqref="AI104">
    <cfRule type="expression" dxfId="2589" priority="12775">
      <formula>IF(RIGHT(TEXT(AI104,"0.#"),1)=".",FALSE,TRUE)</formula>
    </cfRule>
    <cfRule type="expression" dxfId="2588" priority="12776">
      <formula>IF(RIGHT(TEXT(AI104,"0.#"),1)=".",TRUE,FALSE)</formula>
    </cfRule>
  </conditionalFormatting>
  <conditionalFormatting sqref="AM104">
    <cfRule type="expression" dxfId="2587" priority="12773">
      <formula>IF(RIGHT(TEXT(AM104,"0.#"),1)=".",FALSE,TRUE)</formula>
    </cfRule>
    <cfRule type="expression" dxfId="2586" priority="12774">
      <formula>IF(RIGHT(TEXT(AM104,"0.#"),1)=".",TRUE,FALSE)</formula>
    </cfRule>
  </conditionalFormatting>
  <conditionalFormatting sqref="AE105">
    <cfRule type="expression" dxfId="2585" priority="12771">
      <formula>IF(RIGHT(TEXT(AE105,"0.#"),1)=".",FALSE,TRUE)</formula>
    </cfRule>
    <cfRule type="expression" dxfId="2584" priority="12772">
      <formula>IF(RIGHT(TEXT(AE105,"0.#"),1)=".",TRUE,FALSE)</formula>
    </cfRule>
  </conditionalFormatting>
  <conditionalFormatting sqref="AI105">
    <cfRule type="expression" dxfId="2583" priority="12769">
      <formula>IF(RIGHT(TEXT(AI105,"0.#"),1)=".",FALSE,TRUE)</formula>
    </cfRule>
    <cfRule type="expression" dxfId="2582" priority="12770">
      <formula>IF(RIGHT(TEXT(AI105,"0.#"),1)=".",TRUE,FALSE)</formula>
    </cfRule>
  </conditionalFormatting>
  <conditionalFormatting sqref="AM105">
    <cfRule type="expression" dxfId="2581" priority="12767">
      <formula>IF(RIGHT(TEXT(AM105,"0.#"),1)=".",FALSE,TRUE)</formula>
    </cfRule>
    <cfRule type="expression" dxfId="2580" priority="12768">
      <formula>IF(RIGHT(TEXT(AM105,"0.#"),1)=".",TRUE,FALSE)</formula>
    </cfRule>
  </conditionalFormatting>
  <conditionalFormatting sqref="AE107">
    <cfRule type="expression" dxfId="2579" priority="12763">
      <formula>IF(RIGHT(TEXT(AE107,"0.#"),1)=".",FALSE,TRUE)</formula>
    </cfRule>
    <cfRule type="expression" dxfId="2578" priority="12764">
      <formula>IF(RIGHT(TEXT(AE107,"0.#"),1)=".",TRUE,FALSE)</formula>
    </cfRule>
  </conditionalFormatting>
  <conditionalFormatting sqref="AI107">
    <cfRule type="expression" dxfId="2577" priority="12761">
      <formula>IF(RIGHT(TEXT(AI107,"0.#"),1)=".",FALSE,TRUE)</formula>
    </cfRule>
    <cfRule type="expression" dxfId="2576" priority="12762">
      <formula>IF(RIGHT(TEXT(AI107,"0.#"),1)=".",TRUE,FALSE)</formula>
    </cfRule>
  </conditionalFormatting>
  <conditionalFormatting sqref="AM107">
    <cfRule type="expression" dxfId="2575" priority="12759">
      <formula>IF(RIGHT(TEXT(AM107,"0.#"),1)=".",FALSE,TRUE)</formula>
    </cfRule>
    <cfRule type="expression" dxfId="2574" priority="12760">
      <formula>IF(RIGHT(TEXT(AM107,"0.#"),1)=".",TRUE,FALSE)</formula>
    </cfRule>
  </conditionalFormatting>
  <conditionalFormatting sqref="AE108">
    <cfRule type="expression" dxfId="2573" priority="12757">
      <formula>IF(RIGHT(TEXT(AE108,"0.#"),1)=".",FALSE,TRUE)</formula>
    </cfRule>
    <cfRule type="expression" dxfId="2572" priority="12758">
      <formula>IF(RIGHT(TEXT(AE108,"0.#"),1)=".",TRUE,FALSE)</formula>
    </cfRule>
  </conditionalFormatting>
  <conditionalFormatting sqref="AI108">
    <cfRule type="expression" dxfId="2571" priority="12755">
      <formula>IF(RIGHT(TEXT(AI108,"0.#"),1)=".",FALSE,TRUE)</formula>
    </cfRule>
    <cfRule type="expression" dxfId="2570" priority="12756">
      <formula>IF(RIGHT(TEXT(AI108,"0.#"),1)=".",TRUE,FALSE)</formula>
    </cfRule>
  </conditionalFormatting>
  <conditionalFormatting sqref="AM108">
    <cfRule type="expression" dxfId="2569" priority="12753">
      <formula>IF(RIGHT(TEXT(AM108,"0.#"),1)=".",FALSE,TRUE)</formula>
    </cfRule>
    <cfRule type="expression" dxfId="2568" priority="12754">
      <formula>IF(RIGHT(TEXT(AM108,"0.#"),1)=".",TRUE,FALSE)</formula>
    </cfRule>
  </conditionalFormatting>
  <conditionalFormatting sqref="AE110">
    <cfRule type="expression" dxfId="2567" priority="12749">
      <formula>IF(RIGHT(TEXT(AE110,"0.#"),1)=".",FALSE,TRUE)</formula>
    </cfRule>
    <cfRule type="expression" dxfId="2566" priority="12750">
      <formula>IF(RIGHT(TEXT(AE110,"0.#"),1)=".",TRUE,FALSE)</formula>
    </cfRule>
  </conditionalFormatting>
  <conditionalFormatting sqref="AI110">
    <cfRule type="expression" dxfId="2565" priority="12747">
      <formula>IF(RIGHT(TEXT(AI110,"0.#"),1)=".",FALSE,TRUE)</formula>
    </cfRule>
    <cfRule type="expression" dxfId="2564" priority="12748">
      <formula>IF(RIGHT(TEXT(AI110,"0.#"),1)=".",TRUE,FALSE)</formula>
    </cfRule>
  </conditionalFormatting>
  <conditionalFormatting sqref="AM110">
    <cfRule type="expression" dxfId="2563" priority="12745">
      <formula>IF(RIGHT(TEXT(AM110,"0.#"),1)=".",FALSE,TRUE)</formula>
    </cfRule>
    <cfRule type="expression" dxfId="2562" priority="12746">
      <formula>IF(RIGHT(TEXT(AM110,"0.#"),1)=".",TRUE,FALSE)</formula>
    </cfRule>
  </conditionalFormatting>
  <conditionalFormatting sqref="AE111">
    <cfRule type="expression" dxfId="2561" priority="12743">
      <formula>IF(RIGHT(TEXT(AE111,"0.#"),1)=".",FALSE,TRUE)</formula>
    </cfRule>
    <cfRule type="expression" dxfId="2560" priority="12744">
      <formula>IF(RIGHT(TEXT(AE111,"0.#"),1)=".",TRUE,FALSE)</formula>
    </cfRule>
  </conditionalFormatting>
  <conditionalFormatting sqref="AI111">
    <cfRule type="expression" dxfId="2559" priority="12741">
      <formula>IF(RIGHT(TEXT(AI111,"0.#"),1)=".",FALSE,TRUE)</formula>
    </cfRule>
    <cfRule type="expression" dxfId="2558" priority="12742">
      <formula>IF(RIGHT(TEXT(AI111,"0.#"),1)=".",TRUE,FALSE)</formula>
    </cfRule>
  </conditionalFormatting>
  <conditionalFormatting sqref="AM111">
    <cfRule type="expression" dxfId="2557" priority="12739">
      <formula>IF(RIGHT(TEXT(AM111,"0.#"),1)=".",FALSE,TRUE)</formula>
    </cfRule>
    <cfRule type="expression" dxfId="2556" priority="12740">
      <formula>IF(RIGHT(TEXT(AM111,"0.#"),1)=".",TRUE,FALSE)</formula>
    </cfRule>
  </conditionalFormatting>
  <conditionalFormatting sqref="AE113">
    <cfRule type="expression" dxfId="2555" priority="12735">
      <formula>IF(RIGHT(TEXT(AE113,"0.#"),1)=".",FALSE,TRUE)</formula>
    </cfRule>
    <cfRule type="expression" dxfId="2554" priority="12736">
      <formula>IF(RIGHT(TEXT(AE113,"0.#"),1)=".",TRUE,FALSE)</formula>
    </cfRule>
  </conditionalFormatting>
  <conditionalFormatting sqref="AI113">
    <cfRule type="expression" dxfId="2553" priority="12733">
      <formula>IF(RIGHT(TEXT(AI113,"0.#"),1)=".",FALSE,TRUE)</formula>
    </cfRule>
    <cfRule type="expression" dxfId="2552" priority="12734">
      <formula>IF(RIGHT(TEXT(AI113,"0.#"),1)=".",TRUE,FALSE)</formula>
    </cfRule>
  </conditionalFormatting>
  <conditionalFormatting sqref="AM113">
    <cfRule type="expression" dxfId="2551" priority="12731">
      <formula>IF(RIGHT(TEXT(AM113,"0.#"),1)=".",FALSE,TRUE)</formula>
    </cfRule>
    <cfRule type="expression" dxfId="2550" priority="12732">
      <formula>IF(RIGHT(TEXT(AM113,"0.#"),1)=".",TRUE,FALSE)</formula>
    </cfRule>
  </conditionalFormatting>
  <conditionalFormatting sqref="AE114">
    <cfRule type="expression" dxfId="2549" priority="12729">
      <formula>IF(RIGHT(TEXT(AE114,"0.#"),1)=".",FALSE,TRUE)</formula>
    </cfRule>
    <cfRule type="expression" dxfId="2548" priority="12730">
      <formula>IF(RIGHT(TEXT(AE114,"0.#"),1)=".",TRUE,FALSE)</formula>
    </cfRule>
  </conditionalFormatting>
  <conditionalFormatting sqref="AI114">
    <cfRule type="expression" dxfId="2547" priority="12727">
      <formula>IF(RIGHT(TEXT(AI114,"0.#"),1)=".",FALSE,TRUE)</formula>
    </cfRule>
    <cfRule type="expression" dxfId="2546" priority="12728">
      <formula>IF(RIGHT(TEXT(AI114,"0.#"),1)=".",TRUE,FALSE)</formula>
    </cfRule>
  </conditionalFormatting>
  <conditionalFormatting sqref="AM114">
    <cfRule type="expression" dxfId="2545" priority="12725">
      <formula>IF(RIGHT(TEXT(AM114,"0.#"),1)=".",FALSE,TRUE)</formula>
    </cfRule>
    <cfRule type="expression" dxfId="2544" priority="12726">
      <formula>IF(RIGHT(TEXT(AM114,"0.#"),1)=".",TRUE,FALSE)</formula>
    </cfRule>
  </conditionalFormatting>
  <conditionalFormatting sqref="AE116 AQ116">
    <cfRule type="expression" dxfId="2543" priority="12721">
      <formula>IF(RIGHT(TEXT(AE116,"0.#"),1)=".",FALSE,TRUE)</formula>
    </cfRule>
    <cfRule type="expression" dxfId="2542" priority="12722">
      <formula>IF(RIGHT(TEXT(AE116,"0.#"),1)=".",TRUE,FALSE)</formula>
    </cfRule>
  </conditionalFormatting>
  <conditionalFormatting sqref="AI116">
    <cfRule type="expression" dxfId="2541" priority="12719">
      <formula>IF(RIGHT(TEXT(AI116,"0.#"),1)=".",FALSE,TRUE)</formula>
    </cfRule>
    <cfRule type="expression" dxfId="2540" priority="12720">
      <formula>IF(RIGHT(TEXT(AI116,"0.#"),1)=".",TRUE,FALSE)</formula>
    </cfRule>
  </conditionalFormatting>
  <conditionalFormatting sqref="AM116">
    <cfRule type="expression" dxfId="2539" priority="12717">
      <formula>IF(RIGHT(TEXT(AM116,"0.#"),1)=".",FALSE,TRUE)</formula>
    </cfRule>
    <cfRule type="expression" dxfId="2538" priority="12718">
      <formula>IF(RIGHT(TEXT(AM116,"0.#"),1)=".",TRUE,FALSE)</formula>
    </cfRule>
  </conditionalFormatting>
  <conditionalFormatting sqref="AE117 AM117">
    <cfRule type="expression" dxfId="2537" priority="12715">
      <formula>IF(RIGHT(TEXT(AE117,"0.#"),1)=".",FALSE,TRUE)</formula>
    </cfRule>
    <cfRule type="expression" dxfId="2536" priority="12716">
      <formula>IF(RIGHT(TEXT(AE117,"0.#"),1)=".",TRUE,FALSE)</formula>
    </cfRule>
  </conditionalFormatting>
  <conditionalFormatting sqref="AI117">
    <cfRule type="expression" dxfId="2535" priority="12713">
      <formula>IF(RIGHT(TEXT(AI117,"0.#"),1)=".",FALSE,TRUE)</formula>
    </cfRule>
    <cfRule type="expression" dxfId="2534" priority="12714">
      <formula>IF(RIGHT(TEXT(AI117,"0.#"),1)=".",TRUE,FALSE)</formula>
    </cfRule>
  </conditionalFormatting>
  <conditionalFormatting sqref="AQ117">
    <cfRule type="expression" dxfId="2533" priority="12709">
      <formula>IF(RIGHT(TEXT(AQ117,"0.#"),1)=".",FALSE,TRUE)</formula>
    </cfRule>
    <cfRule type="expression" dxfId="2532" priority="12710">
      <formula>IF(RIGHT(TEXT(AQ117,"0.#"),1)=".",TRUE,FALSE)</formula>
    </cfRule>
  </conditionalFormatting>
  <conditionalFormatting sqref="AE119 AQ119">
    <cfRule type="expression" dxfId="2531" priority="12707">
      <formula>IF(RIGHT(TEXT(AE119,"0.#"),1)=".",FALSE,TRUE)</formula>
    </cfRule>
    <cfRule type="expression" dxfId="2530" priority="12708">
      <formula>IF(RIGHT(TEXT(AE119,"0.#"),1)=".",TRUE,FALSE)</formula>
    </cfRule>
  </conditionalFormatting>
  <conditionalFormatting sqref="AI119">
    <cfRule type="expression" dxfId="2529" priority="12705">
      <formula>IF(RIGHT(TEXT(AI119,"0.#"),1)=".",FALSE,TRUE)</formula>
    </cfRule>
    <cfRule type="expression" dxfId="2528" priority="12706">
      <formula>IF(RIGHT(TEXT(AI119,"0.#"),1)=".",TRUE,FALSE)</formula>
    </cfRule>
  </conditionalFormatting>
  <conditionalFormatting sqref="AM119">
    <cfRule type="expression" dxfId="2527" priority="12703">
      <formula>IF(RIGHT(TEXT(AM119,"0.#"),1)=".",FALSE,TRUE)</formula>
    </cfRule>
    <cfRule type="expression" dxfId="2526" priority="12704">
      <formula>IF(RIGHT(TEXT(AM119,"0.#"),1)=".",TRUE,FALSE)</formula>
    </cfRule>
  </conditionalFormatting>
  <conditionalFormatting sqref="AQ120">
    <cfRule type="expression" dxfId="2525" priority="12695">
      <formula>IF(RIGHT(TEXT(AQ120,"0.#"),1)=".",FALSE,TRUE)</formula>
    </cfRule>
    <cfRule type="expression" dxfId="2524" priority="12696">
      <formula>IF(RIGHT(TEXT(AQ120,"0.#"),1)=".",TRUE,FALSE)</formula>
    </cfRule>
  </conditionalFormatting>
  <conditionalFormatting sqref="AE122 AQ122">
    <cfRule type="expression" dxfId="2523" priority="12693">
      <formula>IF(RIGHT(TEXT(AE122,"0.#"),1)=".",FALSE,TRUE)</formula>
    </cfRule>
    <cfRule type="expression" dxfId="2522" priority="12694">
      <formula>IF(RIGHT(TEXT(AE122,"0.#"),1)=".",TRUE,FALSE)</formula>
    </cfRule>
  </conditionalFormatting>
  <conditionalFormatting sqref="AI122">
    <cfRule type="expression" dxfId="2521" priority="12691">
      <formula>IF(RIGHT(TEXT(AI122,"0.#"),1)=".",FALSE,TRUE)</formula>
    </cfRule>
    <cfRule type="expression" dxfId="2520" priority="12692">
      <formula>IF(RIGHT(TEXT(AI122,"0.#"),1)=".",TRUE,FALSE)</formula>
    </cfRule>
  </conditionalFormatting>
  <conditionalFormatting sqref="AM122">
    <cfRule type="expression" dxfId="2519" priority="12689">
      <formula>IF(RIGHT(TEXT(AM122,"0.#"),1)=".",FALSE,TRUE)</formula>
    </cfRule>
    <cfRule type="expression" dxfId="2518" priority="12690">
      <formula>IF(RIGHT(TEXT(AM122,"0.#"),1)=".",TRUE,FALSE)</formula>
    </cfRule>
  </conditionalFormatting>
  <conditionalFormatting sqref="AQ123">
    <cfRule type="expression" dxfId="2517" priority="12681">
      <formula>IF(RIGHT(TEXT(AQ123,"0.#"),1)=".",FALSE,TRUE)</formula>
    </cfRule>
    <cfRule type="expression" dxfId="2516" priority="12682">
      <formula>IF(RIGHT(TEXT(AQ123,"0.#"),1)=".",TRUE,FALSE)</formula>
    </cfRule>
  </conditionalFormatting>
  <conditionalFormatting sqref="AE125 AQ125">
    <cfRule type="expression" dxfId="2515" priority="12679">
      <formula>IF(RIGHT(TEXT(AE125,"0.#"),1)=".",FALSE,TRUE)</formula>
    </cfRule>
    <cfRule type="expression" dxfId="2514" priority="12680">
      <formula>IF(RIGHT(TEXT(AE125,"0.#"),1)=".",TRUE,FALSE)</formula>
    </cfRule>
  </conditionalFormatting>
  <conditionalFormatting sqref="AI125">
    <cfRule type="expression" dxfId="2513" priority="12677">
      <formula>IF(RIGHT(TEXT(AI125,"0.#"),1)=".",FALSE,TRUE)</formula>
    </cfRule>
    <cfRule type="expression" dxfId="2512" priority="12678">
      <formula>IF(RIGHT(TEXT(AI125,"0.#"),1)=".",TRUE,FALSE)</formula>
    </cfRule>
  </conditionalFormatting>
  <conditionalFormatting sqref="AM125">
    <cfRule type="expression" dxfId="2511" priority="12675">
      <formula>IF(RIGHT(TEXT(AM125,"0.#"),1)=".",FALSE,TRUE)</formula>
    </cfRule>
    <cfRule type="expression" dxfId="2510" priority="12676">
      <formula>IF(RIGHT(TEXT(AM125,"0.#"),1)=".",TRUE,FALSE)</formula>
    </cfRule>
  </conditionalFormatting>
  <conditionalFormatting sqref="AQ126">
    <cfRule type="expression" dxfId="2509" priority="12667">
      <formula>IF(RIGHT(TEXT(AQ126,"0.#"),1)=".",FALSE,TRUE)</formula>
    </cfRule>
    <cfRule type="expression" dxfId="2508" priority="12668">
      <formula>IF(RIGHT(TEXT(AQ126,"0.#"),1)=".",TRUE,FALSE)</formula>
    </cfRule>
  </conditionalFormatting>
  <conditionalFormatting sqref="AE128 AQ128">
    <cfRule type="expression" dxfId="2507" priority="12665">
      <formula>IF(RIGHT(TEXT(AE128,"0.#"),1)=".",FALSE,TRUE)</formula>
    </cfRule>
    <cfRule type="expression" dxfId="2506" priority="12666">
      <formula>IF(RIGHT(TEXT(AE128,"0.#"),1)=".",TRUE,FALSE)</formula>
    </cfRule>
  </conditionalFormatting>
  <conditionalFormatting sqref="AI128">
    <cfRule type="expression" dxfId="2505" priority="12663">
      <formula>IF(RIGHT(TEXT(AI128,"0.#"),1)=".",FALSE,TRUE)</formula>
    </cfRule>
    <cfRule type="expression" dxfId="2504" priority="12664">
      <formula>IF(RIGHT(TEXT(AI128,"0.#"),1)=".",TRUE,FALSE)</formula>
    </cfRule>
  </conditionalFormatting>
  <conditionalFormatting sqref="AM128">
    <cfRule type="expression" dxfId="2503" priority="12661">
      <formula>IF(RIGHT(TEXT(AM128,"0.#"),1)=".",FALSE,TRUE)</formula>
    </cfRule>
    <cfRule type="expression" dxfId="2502" priority="12662">
      <formula>IF(RIGHT(TEXT(AM128,"0.#"),1)=".",TRUE,FALSE)</formula>
    </cfRule>
  </conditionalFormatting>
  <conditionalFormatting sqref="AQ129">
    <cfRule type="expression" dxfId="2501" priority="12653">
      <formula>IF(RIGHT(TEXT(AQ129,"0.#"),1)=".",FALSE,TRUE)</formula>
    </cfRule>
    <cfRule type="expression" dxfId="2500" priority="12654">
      <formula>IF(RIGHT(TEXT(AQ129,"0.#"),1)=".",TRUE,FALSE)</formula>
    </cfRule>
  </conditionalFormatting>
  <conditionalFormatting sqref="AE75">
    <cfRule type="expression" dxfId="2499" priority="12651">
      <formula>IF(RIGHT(TEXT(AE75,"0.#"),1)=".",FALSE,TRUE)</formula>
    </cfRule>
    <cfRule type="expression" dxfId="2498" priority="12652">
      <formula>IF(RIGHT(TEXT(AE75,"0.#"),1)=".",TRUE,FALSE)</formula>
    </cfRule>
  </conditionalFormatting>
  <conditionalFormatting sqref="AE76">
    <cfRule type="expression" dxfId="2497" priority="12649">
      <formula>IF(RIGHT(TEXT(AE76,"0.#"),1)=".",FALSE,TRUE)</formula>
    </cfRule>
    <cfRule type="expression" dxfId="2496" priority="12650">
      <formula>IF(RIGHT(TEXT(AE76,"0.#"),1)=".",TRUE,FALSE)</formula>
    </cfRule>
  </conditionalFormatting>
  <conditionalFormatting sqref="AE77">
    <cfRule type="expression" dxfId="2495" priority="12647">
      <formula>IF(RIGHT(TEXT(AE77,"0.#"),1)=".",FALSE,TRUE)</formula>
    </cfRule>
    <cfRule type="expression" dxfId="2494" priority="12648">
      <formula>IF(RIGHT(TEXT(AE77,"0.#"),1)=".",TRUE,FALSE)</formula>
    </cfRule>
  </conditionalFormatting>
  <conditionalFormatting sqref="AI77">
    <cfRule type="expression" dxfId="2493" priority="12645">
      <formula>IF(RIGHT(TEXT(AI77,"0.#"),1)=".",FALSE,TRUE)</formula>
    </cfRule>
    <cfRule type="expression" dxfId="2492" priority="12646">
      <formula>IF(RIGHT(TEXT(AI77,"0.#"),1)=".",TRUE,FALSE)</formula>
    </cfRule>
  </conditionalFormatting>
  <conditionalFormatting sqref="AI76">
    <cfRule type="expression" dxfId="2491" priority="12643">
      <formula>IF(RIGHT(TEXT(AI76,"0.#"),1)=".",FALSE,TRUE)</formula>
    </cfRule>
    <cfRule type="expression" dxfId="2490" priority="12644">
      <formula>IF(RIGHT(TEXT(AI76,"0.#"),1)=".",TRUE,FALSE)</formula>
    </cfRule>
  </conditionalFormatting>
  <conditionalFormatting sqref="AI75">
    <cfRule type="expression" dxfId="2489" priority="12641">
      <formula>IF(RIGHT(TEXT(AI75,"0.#"),1)=".",FALSE,TRUE)</formula>
    </cfRule>
    <cfRule type="expression" dxfId="2488" priority="12642">
      <formula>IF(RIGHT(TEXT(AI75,"0.#"),1)=".",TRUE,FALSE)</formula>
    </cfRule>
  </conditionalFormatting>
  <conditionalFormatting sqref="AM75">
    <cfRule type="expression" dxfId="2487" priority="12639">
      <formula>IF(RIGHT(TEXT(AM75,"0.#"),1)=".",FALSE,TRUE)</formula>
    </cfRule>
    <cfRule type="expression" dxfId="2486" priority="12640">
      <formula>IF(RIGHT(TEXT(AM75,"0.#"),1)=".",TRUE,FALSE)</formula>
    </cfRule>
  </conditionalFormatting>
  <conditionalFormatting sqref="AM76">
    <cfRule type="expression" dxfId="2485" priority="12637">
      <formula>IF(RIGHT(TEXT(AM76,"0.#"),1)=".",FALSE,TRUE)</formula>
    </cfRule>
    <cfRule type="expression" dxfId="2484" priority="12638">
      <formula>IF(RIGHT(TEXT(AM76,"0.#"),1)=".",TRUE,FALSE)</formula>
    </cfRule>
  </conditionalFormatting>
  <conditionalFormatting sqref="AM77">
    <cfRule type="expression" dxfId="2483" priority="12635">
      <formula>IF(RIGHT(TEXT(AM77,"0.#"),1)=".",FALSE,TRUE)</formula>
    </cfRule>
    <cfRule type="expression" dxfId="2482" priority="12636">
      <formula>IF(RIGHT(TEXT(AM77,"0.#"),1)=".",TRUE,FALSE)</formula>
    </cfRule>
  </conditionalFormatting>
  <conditionalFormatting sqref="AE134:AE135 AI134:AI135 AM134:AM135 AQ134:AQ135 AU134:AU135">
    <cfRule type="expression" dxfId="2481" priority="12621">
      <formula>IF(RIGHT(TEXT(AE134,"0.#"),1)=".",FALSE,TRUE)</formula>
    </cfRule>
    <cfRule type="expression" dxfId="2480" priority="12622">
      <formula>IF(RIGHT(TEXT(AE134,"0.#"),1)=".",TRUE,FALSE)</formula>
    </cfRule>
  </conditionalFormatting>
  <conditionalFormatting sqref="AE433">
    <cfRule type="expression" dxfId="2479" priority="12591">
      <formula>IF(RIGHT(TEXT(AE433,"0.#"),1)=".",FALSE,TRUE)</formula>
    </cfRule>
    <cfRule type="expression" dxfId="2478" priority="12592">
      <formula>IF(RIGHT(TEXT(AE433,"0.#"),1)=".",TRUE,FALSE)</formula>
    </cfRule>
  </conditionalFormatting>
  <conditionalFormatting sqref="AM435">
    <cfRule type="expression" dxfId="2477" priority="12575">
      <formula>IF(RIGHT(TEXT(AM435,"0.#"),1)=".",FALSE,TRUE)</formula>
    </cfRule>
    <cfRule type="expression" dxfId="2476" priority="12576">
      <formula>IF(RIGHT(TEXT(AM435,"0.#"),1)=".",TRUE,FALSE)</formula>
    </cfRule>
  </conditionalFormatting>
  <conditionalFormatting sqref="AE434">
    <cfRule type="expression" dxfId="2475" priority="12589">
      <formula>IF(RIGHT(TEXT(AE434,"0.#"),1)=".",FALSE,TRUE)</formula>
    </cfRule>
    <cfRule type="expression" dxfId="2474" priority="12590">
      <formula>IF(RIGHT(TEXT(AE434,"0.#"),1)=".",TRUE,FALSE)</formula>
    </cfRule>
  </conditionalFormatting>
  <conditionalFormatting sqref="AE435">
    <cfRule type="expression" dxfId="2473" priority="12587">
      <formula>IF(RIGHT(TEXT(AE435,"0.#"),1)=".",FALSE,TRUE)</formula>
    </cfRule>
    <cfRule type="expression" dxfId="2472" priority="12588">
      <formula>IF(RIGHT(TEXT(AE435,"0.#"),1)=".",TRUE,FALSE)</formula>
    </cfRule>
  </conditionalFormatting>
  <conditionalFormatting sqref="AM433">
    <cfRule type="expression" dxfId="2471" priority="12579">
      <formula>IF(RIGHT(TEXT(AM433,"0.#"),1)=".",FALSE,TRUE)</formula>
    </cfRule>
    <cfRule type="expression" dxfId="2470" priority="12580">
      <formula>IF(RIGHT(TEXT(AM433,"0.#"),1)=".",TRUE,FALSE)</formula>
    </cfRule>
  </conditionalFormatting>
  <conditionalFormatting sqref="AM434">
    <cfRule type="expression" dxfId="2469" priority="12577">
      <formula>IF(RIGHT(TEXT(AM434,"0.#"),1)=".",FALSE,TRUE)</formula>
    </cfRule>
    <cfRule type="expression" dxfId="2468" priority="12578">
      <formula>IF(RIGHT(TEXT(AM434,"0.#"),1)=".",TRUE,FALSE)</formula>
    </cfRule>
  </conditionalFormatting>
  <conditionalFormatting sqref="AU433">
    <cfRule type="expression" dxfId="2467" priority="12567">
      <formula>IF(RIGHT(TEXT(AU433,"0.#"),1)=".",FALSE,TRUE)</formula>
    </cfRule>
    <cfRule type="expression" dxfId="2466" priority="12568">
      <formula>IF(RIGHT(TEXT(AU433,"0.#"),1)=".",TRUE,FALSE)</formula>
    </cfRule>
  </conditionalFormatting>
  <conditionalFormatting sqref="AU434">
    <cfRule type="expression" dxfId="2465" priority="12565">
      <formula>IF(RIGHT(TEXT(AU434,"0.#"),1)=".",FALSE,TRUE)</formula>
    </cfRule>
    <cfRule type="expression" dxfId="2464" priority="12566">
      <formula>IF(RIGHT(TEXT(AU434,"0.#"),1)=".",TRUE,FALSE)</formula>
    </cfRule>
  </conditionalFormatting>
  <conditionalFormatting sqref="AU435">
    <cfRule type="expression" dxfId="2463" priority="12563">
      <formula>IF(RIGHT(TEXT(AU435,"0.#"),1)=".",FALSE,TRUE)</formula>
    </cfRule>
    <cfRule type="expression" dxfId="2462" priority="12564">
      <formula>IF(RIGHT(TEXT(AU435,"0.#"),1)=".",TRUE,FALSE)</formula>
    </cfRule>
  </conditionalFormatting>
  <conditionalFormatting sqref="AI435">
    <cfRule type="expression" dxfId="2461" priority="12497">
      <formula>IF(RIGHT(TEXT(AI435,"0.#"),1)=".",FALSE,TRUE)</formula>
    </cfRule>
    <cfRule type="expression" dxfId="2460" priority="12498">
      <formula>IF(RIGHT(TEXT(AI435,"0.#"),1)=".",TRUE,FALSE)</formula>
    </cfRule>
  </conditionalFormatting>
  <conditionalFormatting sqref="AI433">
    <cfRule type="expression" dxfId="2459" priority="12501">
      <formula>IF(RIGHT(TEXT(AI433,"0.#"),1)=".",FALSE,TRUE)</formula>
    </cfRule>
    <cfRule type="expression" dxfId="2458" priority="12502">
      <formula>IF(RIGHT(TEXT(AI433,"0.#"),1)=".",TRUE,FALSE)</formula>
    </cfRule>
  </conditionalFormatting>
  <conditionalFormatting sqref="AI434">
    <cfRule type="expression" dxfId="2457" priority="12499">
      <formula>IF(RIGHT(TEXT(AI434,"0.#"),1)=".",FALSE,TRUE)</formula>
    </cfRule>
    <cfRule type="expression" dxfId="2456" priority="12500">
      <formula>IF(RIGHT(TEXT(AI434,"0.#"),1)=".",TRUE,FALSE)</formula>
    </cfRule>
  </conditionalFormatting>
  <conditionalFormatting sqref="AQ434">
    <cfRule type="expression" dxfId="2455" priority="12483">
      <formula>IF(RIGHT(TEXT(AQ434,"0.#"),1)=".",FALSE,TRUE)</formula>
    </cfRule>
    <cfRule type="expression" dxfId="2454" priority="12484">
      <formula>IF(RIGHT(TEXT(AQ434,"0.#"),1)=".",TRUE,FALSE)</formula>
    </cfRule>
  </conditionalFormatting>
  <conditionalFormatting sqref="AQ435">
    <cfRule type="expression" dxfId="2453" priority="12469">
      <formula>IF(RIGHT(TEXT(AQ435,"0.#"),1)=".",FALSE,TRUE)</formula>
    </cfRule>
    <cfRule type="expression" dxfId="2452" priority="12470">
      <formula>IF(RIGHT(TEXT(AQ435,"0.#"),1)=".",TRUE,FALSE)</formula>
    </cfRule>
  </conditionalFormatting>
  <conditionalFormatting sqref="AQ433">
    <cfRule type="expression" dxfId="2451" priority="12467">
      <formula>IF(RIGHT(TEXT(AQ433,"0.#"),1)=".",FALSE,TRUE)</formula>
    </cfRule>
    <cfRule type="expression" dxfId="2450" priority="12468">
      <formula>IF(RIGHT(TEXT(AQ433,"0.#"),1)=".",TRUE,FALSE)</formula>
    </cfRule>
  </conditionalFormatting>
  <conditionalFormatting sqref="AL839:AO866">
    <cfRule type="expression" dxfId="2449" priority="6191">
      <formula>IF(AND(AL839&gt;=0, RIGHT(TEXT(AL839,"0.#"),1)&lt;&gt;"."),TRUE,FALSE)</formula>
    </cfRule>
    <cfRule type="expression" dxfId="2448" priority="6192">
      <formula>IF(AND(AL839&gt;=0, RIGHT(TEXT(AL839,"0.#"),1)="."),TRUE,FALSE)</formula>
    </cfRule>
    <cfRule type="expression" dxfId="2447" priority="6193">
      <formula>IF(AND(AL839&lt;0, RIGHT(TEXT(AL839,"0.#"),1)&lt;&gt;"."),TRUE,FALSE)</formula>
    </cfRule>
    <cfRule type="expression" dxfId="2446" priority="6194">
      <formula>IF(AND(AL839&lt;0, RIGHT(TEXT(AL839,"0.#"),1)="."),TRUE,FALSE)</formula>
    </cfRule>
  </conditionalFormatting>
  <conditionalFormatting sqref="AQ53:AQ55">
    <cfRule type="expression" dxfId="2445" priority="4213">
      <formula>IF(RIGHT(TEXT(AQ53,"0.#"),1)=".",FALSE,TRUE)</formula>
    </cfRule>
    <cfRule type="expression" dxfId="2444" priority="4214">
      <formula>IF(RIGHT(TEXT(AQ53,"0.#"),1)=".",TRUE,FALSE)</formula>
    </cfRule>
  </conditionalFormatting>
  <conditionalFormatting sqref="AU53:AU55">
    <cfRule type="expression" dxfId="2443" priority="4211">
      <formula>IF(RIGHT(TEXT(AU53,"0.#"),1)=".",FALSE,TRUE)</formula>
    </cfRule>
    <cfRule type="expression" dxfId="2442" priority="4212">
      <formula>IF(RIGHT(TEXT(AU53,"0.#"),1)=".",TRUE,FALSE)</formula>
    </cfRule>
  </conditionalFormatting>
  <conditionalFormatting sqref="AQ60:AQ62">
    <cfRule type="expression" dxfId="2441" priority="4209">
      <formula>IF(RIGHT(TEXT(AQ60,"0.#"),1)=".",FALSE,TRUE)</formula>
    </cfRule>
    <cfRule type="expression" dxfId="2440" priority="4210">
      <formula>IF(RIGHT(TEXT(AQ60,"0.#"),1)=".",TRUE,FALSE)</formula>
    </cfRule>
  </conditionalFormatting>
  <conditionalFormatting sqref="AU60:AU62">
    <cfRule type="expression" dxfId="2439" priority="4207">
      <formula>IF(RIGHT(TEXT(AU60,"0.#"),1)=".",FALSE,TRUE)</formula>
    </cfRule>
    <cfRule type="expression" dxfId="2438" priority="4208">
      <formula>IF(RIGHT(TEXT(AU60,"0.#"),1)=".",TRUE,FALSE)</formula>
    </cfRule>
  </conditionalFormatting>
  <conditionalFormatting sqref="AQ75:AQ77">
    <cfRule type="expression" dxfId="2437" priority="4205">
      <formula>IF(RIGHT(TEXT(AQ75,"0.#"),1)=".",FALSE,TRUE)</formula>
    </cfRule>
    <cfRule type="expression" dxfId="2436" priority="4206">
      <formula>IF(RIGHT(TEXT(AQ75,"0.#"),1)=".",TRUE,FALSE)</formula>
    </cfRule>
  </conditionalFormatting>
  <conditionalFormatting sqref="AU75:AU77">
    <cfRule type="expression" dxfId="2435" priority="4203">
      <formula>IF(RIGHT(TEXT(AU75,"0.#"),1)=".",FALSE,TRUE)</formula>
    </cfRule>
    <cfRule type="expression" dxfId="2434" priority="4204">
      <formula>IF(RIGHT(TEXT(AU75,"0.#"),1)=".",TRUE,FALSE)</formula>
    </cfRule>
  </conditionalFormatting>
  <conditionalFormatting sqref="AQ87:AQ89">
    <cfRule type="expression" dxfId="2433" priority="4201">
      <formula>IF(RIGHT(TEXT(AQ87,"0.#"),1)=".",FALSE,TRUE)</formula>
    </cfRule>
    <cfRule type="expression" dxfId="2432" priority="4202">
      <formula>IF(RIGHT(TEXT(AQ87,"0.#"),1)=".",TRUE,FALSE)</formula>
    </cfRule>
  </conditionalFormatting>
  <conditionalFormatting sqref="AU87:AU89">
    <cfRule type="expression" dxfId="2431" priority="4199">
      <formula>IF(RIGHT(TEXT(AU87,"0.#"),1)=".",FALSE,TRUE)</formula>
    </cfRule>
    <cfRule type="expression" dxfId="2430" priority="4200">
      <formula>IF(RIGHT(TEXT(AU87,"0.#"),1)=".",TRUE,FALSE)</formula>
    </cfRule>
  </conditionalFormatting>
  <conditionalFormatting sqref="AQ92:AQ94">
    <cfRule type="expression" dxfId="2429" priority="4197">
      <formula>IF(RIGHT(TEXT(AQ92,"0.#"),1)=".",FALSE,TRUE)</formula>
    </cfRule>
    <cfRule type="expression" dxfId="2428" priority="4198">
      <formula>IF(RIGHT(TEXT(AQ92,"0.#"),1)=".",TRUE,FALSE)</formula>
    </cfRule>
  </conditionalFormatting>
  <conditionalFormatting sqref="AU92:AU94">
    <cfRule type="expression" dxfId="2427" priority="4195">
      <formula>IF(RIGHT(TEXT(AU92,"0.#"),1)=".",FALSE,TRUE)</formula>
    </cfRule>
    <cfRule type="expression" dxfId="2426" priority="4196">
      <formula>IF(RIGHT(TEXT(AU92,"0.#"),1)=".",TRUE,FALSE)</formula>
    </cfRule>
  </conditionalFormatting>
  <conditionalFormatting sqref="AQ97:AQ99">
    <cfRule type="expression" dxfId="2425" priority="4193">
      <formula>IF(RIGHT(TEXT(AQ97,"0.#"),1)=".",FALSE,TRUE)</formula>
    </cfRule>
    <cfRule type="expression" dxfId="2424" priority="4194">
      <formula>IF(RIGHT(TEXT(AQ97,"0.#"),1)=".",TRUE,FALSE)</formula>
    </cfRule>
  </conditionalFormatting>
  <conditionalFormatting sqref="AU97:AU99">
    <cfRule type="expression" dxfId="2423" priority="4191">
      <formula>IF(RIGHT(TEXT(AU97,"0.#"),1)=".",FALSE,TRUE)</formula>
    </cfRule>
    <cfRule type="expression" dxfId="2422" priority="4192">
      <formula>IF(RIGHT(TEXT(AU97,"0.#"),1)=".",TRUE,FALSE)</formula>
    </cfRule>
  </conditionalFormatting>
  <conditionalFormatting sqref="AE458">
    <cfRule type="expression" dxfId="2421" priority="3885">
      <formula>IF(RIGHT(TEXT(AE458,"0.#"),1)=".",FALSE,TRUE)</formula>
    </cfRule>
    <cfRule type="expression" dxfId="2420" priority="3886">
      <formula>IF(RIGHT(TEXT(AE458,"0.#"),1)=".",TRUE,FALSE)</formula>
    </cfRule>
  </conditionalFormatting>
  <conditionalFormatting sqref="AM460">
    <cfRule type="expression" dxfId="2419" priority="3875">
      <formula>IF(RIGHT(TEXT(AM460,"0.#"),1)=".",FALSE,TRUE)</formula>
    </cfRule>
    <cfRule type="expression" dxfId="2418" priority="3876">
      <formula>IF(RIGHT(TEXT(AM460,"0.#"),1)=".",TRUE,FALSE)</formula>
    </cfRule>
  </conditionalFormatting>
  <conditionalFormatting sqref="AE459">
    <cfRule type="expression" dxfId="2417" priority="3883">
      <formula>IF(RIGHT(TEXT(AE459,"0.#"),1)=".",FALSE,TRUE)</formula>
    </cfRule>
    <cfRule type="expression" dxfId="2416" priority="3884">
      <formula>IF(RIGHT(TEXT(AE459,"0.#"),1)=".",TRUE,FALSE)</formula>
    </cfRule>
  </conditionalFormatting>
  <conditionalFormatting sqref="AE460">
    <cfRule type="expression" dxfId="2415" priority="3881">
      <formula>IF(RIGHT(TEXT(AE460,"0.#"),1)=".",FALSE,TRUE)</formula>
    </cfRule>
    <cfRule type="expression" dxfId="2414" priority="3882">
      <formula>IF(RIGHT(TEXT(AE460,"0.#"),1)=".",TRUE,FALSE)</formula>
    </cfRule>
  </conditionalFormatting>
  <conditionalFormatting sqref="AM458">
    <cfRule type="expression" dxfId="2413" priority="3879">
      <formula>IF(RIGHT(TEXT(AM458,"0.#"),1)=".",FALSE,TRUE)</formula>
    </cfRule>
    <cfRule type="expression" dxfId="2412" priority="3880">
      <formula>IF(RIGHT(TEXT(AM458,"0.#"),1)=".",TRUE,FALSE)</formula>
    </cfRule>
  </conditionalFormatting>
  <conditionalFormatting sqref="AM459">
    <cfRule type="expression" dxfId="2411" priority="3877">
      <formula>IF(RIGHT(TEXT(AM459,"0.#"),1)=".",FALSE,TRUE)</formula>
    </cfRule>
    <cfRule type="expression" dxfId="2410" priority="3878">
      <formula>IF(RIGHT(TEXT(AM459,"0.#"),1)=".",TRUE,FALSE)</formula>
    </cfRule>
  </conditionalFormatting>
  <conditionalFormatting sqref="AU458">
    <cfRule type="expression" dxfId="2409" priority="3873">
      <formula>IF(RIGHT(TEXT(AU458,"0.#"),1)=".",FALSE,TRUE)</formula>
    </cfRule>
    <cfRule type="expression" dxfId="2408" priority="3874">
      <formula>IF(RIGHT(TEXT(AU458,"0.#"),1)=".",TRUE,FALSE)</formula>
    </cfRule>
  </conditionalFormatting>
  <conditionalFormatting sqref="AU459">
    <cfRule type="expression" dxfId="2407" priority="3871">
      <formula>IF(RIGHT(TEXT(AU459,"0.#"),1)=".",FALSE,TRUE)</formula>
    </cfRule>
    <cfRule type="expression" dxfId="2406" priority="3872">
      <formula>IF(RIGHT(TEXT(AU459,"0.#"),1)=".",TRUE,FALSE)</formula>
    </cfRule>
  </conditionalFormatting>
  <conditionalFormatting sqref="AU460">
    <cfRule type="expression" dxfId="2405" priority="3869">
      <formula>IF(RIGHT(TEXT(AU460,"0.#"),1)=".",FALSE,TRUE)</formula>
    </cfRule>
    <cfRule type="expression" dxfId="2404" priority="3870">
      <formula>IF(RIGHT(TEXT(AU460,"0.#"),1)=".",TRUE,FALSE)</formula>
    </cfRule>
  </conditionalFormatting>
  <conditionalFormatting sqref="AI460">
    <cfRule type="expression" dxfId="2403" priority="3863">
      <formula>IF(RIGHT(TEXT(AI460,"0.#"),1)=".",FALSE,TRUE)</formula>
    </cfRule>
    <cfRule type="expression" dxfId="2402" priority="3864">
      <formula>IF(RIGHT(TEXT(AI460,"0.#"),1)=".",TRUE,FALSE)</formula>
    </cfRule>
  </conditionalFormatting>
  <conditionalFormatting sqref="AI458">
    <cfRule type="expression" dxfId="2401" priority="3867">
      <formula>IF(RIGHT(TEXT(AI458,"0.#"),1)=".",FALSE,TRUE)</formula>
    </cfRule>
    <cfRule type="expression" dxfId="2400" priority="3868">
      <formula>IF(RIGHT(TEXT(AI458,"0.#"),1)=".",TRUE,FALSE)</formula>
    </cfRule>
  </conditionalFormatting>
  <conditionalFormatting sqref="AI459">
    <cfRule type="expression" dxfId="2399" priority="3865">
      <formula>IF(RIGHT(TEXT(AI459,"0.#"),1)=".",FALSE,TRUE)</formula>
    </cfRule>
    <cfRule type="expression" dxfId="2398" priority="3866">
      <formula>IF(RIGHT(TEXT(AI459,"0.#"),1)=".",TRUE,FALSE)</formula>
    </cfRule>
  </conditionalFormatting>
  <conditionalFormatting sqref="AQ459">
    <cfRule type="expression" dxfId="2397" priority="3861">
      <formula>IF(RIGHT(TEXT(AQ459,"0.#"),1)=".",FALSE,TRUE)</formula>
    </cfRule>
    <cfRule type="expression" dxfId="2396" priority="3862">
      <formula>IF(RIGHT(TEXT(AQ459,"0.#"),1)=".",TRUE,FALSE)</formula>
    </cfRule>
  </conditionalFormatting>
  <conditionalFormatting sqref="AQ460">
    <cfRule type="expression" dxfId="2395" priority="3859">
      <formula>IF(RIGHT(TEXT(AQ460,"0.#"),1)=".",FALSE,TRUE)</formula>
    </cfRule>
    <cfRule type="expression" dxfId="2394" priority="3860">
      <formula>IF(RIGHT(TEXT(AQ460,"0.#"),1)=".",TRUE,FALSE)</formula>
    </cfRule>
  </conditionalFormatting>
  <conditionalFormatting sqref="AQ458">
    <cfRule type="expression" dxfId="2393" priority="3857">
      <formula>IF(RIGHT(TEXT(AQ458,"0.#"),1)=".",FALSE,TRUE)</formula>
    </cfRule>
    <cfRule type="expression" dxfId="2392" priority="3858">
      <formula>IF(RIGHT(TEXT(AQ458,"0.#"),1)=".",TRUE,FALSE)</formula>
    </cfRule>
  </conditionalFormatting>
  <conditionalFormatting sqref="AE120 AM120">
    <cfRule type="expression" dxfId="2391" priority="2535">
      <formula>IF(RIGHT(TEXT(AE120,"0.#"),1)=".",FALSE,TRUE)</formula>
    </cfRule>
    <cfRule type="expression" dxfId="2390" priority="2536">
      <formula>IF(RIGHT(TEXT(AE120,"0.#"),1)=".",TRUE,FALSE)</formula>
    </cfRule>
  </conditionalFormatting>
  <conditionalFormatting sqref="AI126">
    <cfRule type="expression" dxfId="2389" priority="2525">
      <formula>IF(RIGHT(TEXT(AI126,"0.#"),1)=".",FALSE,TRUE)</formula>
    </cfRule>
    <cfRule type="expression" dxfId="2388" priority="2526">
      <formula>IF(RIGHT(TEXT(AI126,"0.#"),1)=".",TRUE,FALSE)</formula>
    </cfRule>
  </conditionalFormatting>
  <conditionalFormatting sqref="AI120">
    <cfRule type="expression" dxfId="2387" priority="2533">
      <formula>IF(RIGHT(TEXT(AI120,"0.#"),1)=".",FALSE,TRUE)</formula>
    </cfRule>
    <cfRule type="expression" dxfId="2386" priority="2534">
      <formula>IF(RIGHT(TEXT(AI120,"0.#"),1)=".",TRUE,FALSE)</formula>
    </cfRule>
  </conditionalFormatting>
  <conditionalFormatting sqref="AE123 AM123">
    <cfRule type="expression" dxfId="2385" priority="2531">
      <formula>IF(RIGHT(TEXT(AE123,"0.#"),1)=".",FALSE,TRUE)</formula>
    </cfRule>
    <cfRule type="expression" dxfId="2384" priority="2532">
      <formula>IF(RIGHT(TEXT(AE123,"0.#"),1)=".",TRUE,FALSE)</formula>
    </cfRule>
  </conditionalFormatting>
  <conditionalFormatting sqref="AI123">
    <cfRule type="expression" dxfId="2383" priority="2529">
      <formula>IF(RIGHT(TEXT(AI123,"0.#"),1)=".",FALSE,TRUE)</formula>
    </cfRule>
    <cfRule type="expression" dxfId="2382" priority="2530">
      <formula>IF(RIGHT(TEXT(AI123,"0.#"),1)=".",TRUE,FALSE)</formula>
    </cfRule>
  </conditionalFormatting>
  <conditionalFormatting sqref="AE126 AM126">
    <cfRule type="expression" dxfId="2381" priority="2527">
      <formula>IF(RIGHT(TEXT(AE126,"0.#"),1)=".",FALSE,TRUE)</formula>
    </cfRule>
    <cfRule type="expression" dxfId="2380" priority="2528">
      <formula>IF(RIGHT(TEXT(AE126,"0.#"),1)=".",TRUE,FALSE)</formula>
    </cfRule>
  </conditionalFormatting>
  <conditionalFormatting sqref="AE129 AM129">
    <cfRule type="expression" dxfId="2379" priority="2523">
      <formula>IF(RIGHT(TEXT(AE129,"0.#"),1)=".",FALSE,TRUE)</formula>
    </cfRule>
    <cfRule type="expression" dxfId="2378" priority="2524">
      <formula>IF(RIGHT(TEXT(AE129,"0.#"),1)=".",TRUE,FALSE)</formula>
    </cfRule>
  </conditionalFormatting>
  <conditionalFormatting sqref="AI129">
    <cfRule type="expression" dxfId="2377" priority="2521">
      <formula>IF(RIGHT(TEXT(AI129,"0.#"),1)=".",FALSE,TRUE)</formula>
    </cfRule>
    <cfRule type="expression" dxfId="2376" priority="2522">
      <formula>IF(RIGHT(TEXT(AI129,"0.#"),1)=".",TRUE,FALSE)</formula>
    </cfRule>
  </conditionalFormatting>
  <conditionalFormatting sqref="Y839:Y866">
    <cfRule type="expression" dxfId="2375" priority="2519">
      <formula>IF(RIGHT(TEXT(Y839,"0.#"),1)=".",FALSE,TRUE)</formula>
    </cfRule>
    <cfRule type="expression" dxfId="2374" priority="2520">
      <formula>IF(RIGHT(TEXT(Y839,"0.#"),1)=".",TRUE,FALSE)</formula>
    </cfRule>
  </conditionalFormatting>
  <conditionalFormatting sqref="AU518">
    <cfRule type="expression" dxfId="2373" priority="1029">
      <formula>IF(RIGHT(TEXT(AU518,"0.#"),1)=".",FALSE,TRUE)</formula>
    </cfRule>
    <cfRule type="expression" dxfId="2372" priority="1030">
      <formula>IF(RIGHT(TEXT(AU518,"0.#"),1)=".",TRUE,FALSE)</formula>
    </cfRule>
  </conditionalFormatting>
  <conditionalFormatting sqref="AQ551">
    <cfRule type="expression" dxfId="2371" priority="805">
      <formula>IF(RIGHT(TEXT(AQ551,"0.#"),1)=".",FALSE,TRUE)</formula>
    </cfRule>
    <cfRule type="expression" dxfId="2370" priority="806">
      <formula>IF(RIGHT(TEXT(AQ551,"0.#"),1)=".",TRUE,FALSE)</formula>
    </cfRule>
  </conditionalFormatting>
  <conditionalFormatting sqref="AE556">
    <cfRule type="expression" dxfId="2369" priority="803">
      <formula>IF(RIGHT(TEXT(AE556,"0.#"),1)=".",FALSE,TRUE)</formula>
    </cfRule>
    <cfRule type="expression" dxfId="2368" priority="804">
      <formula>IF(RIGHT(TEXT(AE556,"0.#"),1)=".",TRUE,FALSE)</formula>
    </cfRule>
  </conditionalFormatting>
  <conditionalFormatting sqref="AE557">
    <cfRule type="expression" dxfId="2367" priority="801">
      <formula>IF(RIGHT(TEXT(AE557,"0.#"),1)=".",FALSE,TRUE)</formula>
    </cfRule>
    <cfRule type="expression" dxfId="2366" priority="802">
      <formula>IF(RIGHT(TEXT(AE557,"0.#"),1)=".",TRUE,FALSE)</formula>
    </cfRule>
  </conditionalFormatting>
  <conditionalFormatting sqref="AE558">
    <cfRule type="expression" dxfId="2365" priority="799">
      <formula>IF(RIGHT(TEXT(AE558,"0.#"),1)=".",FALSE,TRUE)</formula>
    </cfRule>
    <cfRule type="expression" dxfId="2364" priority="800">
      <formula>IF(RIGHT(TEXT(AE558,"0.#"),1)=".",TRUE,FALSE)</formula>
    </cfRule>
  </conditionalFormatting>
  <conditionalFormatting sqref="AM556">
    <cfRule type="expression" dxfId="2363" priority="797">
      <formula>IF(RIGHT(TEXT(AM556,"0.#"),1)=".",FALSE,TRUE)</formula>
    </cfRule>
    <cfRule type="expression" dxfId="2362" priority="798">
      <formula>IF(RIGHT(TEXT(AM556,"0.#"),1)=".",TRUE,FALSE)</formula>
    </cfRule>
  </conditionalFormatting>
  <conditionalFormatting sqref="AM557">
    <cfRule type="expression" dxfId="2361" priority="795">
      <formula>IF(RIGHT(TEXT(AM557,"0.#"),1)=".",FALSE,TRUE)</formula>
    </cfRule>
    <cfRule type="expression" dxfId="2360" priority="796">
      <formula>IF(RIGHT(TEXT(AM557,"0.#"),1)=".",TRUE,FALSE)</formula>
    </cfRule>
  </conditionalFormatting>
  <conditionalFormatting sqref="AM558">
    <cfRule type="expression" dxfId="2359" priority="793">
      <formula>IF(RIGHT(TEXT(AM558,"0.#"),1)=".",FALSE,TRUE)</formula>
    </cfRule>
    <cfRule type="expression" dxfId="2358" priority="794">
      <formula>IF(RIGHT(TEXT(AM558,"0.#"),1)=".",TRUE,FALSE)</formula>
    </cfRule>
  </conditionalFormatting>
  <conditionalFormatting sqref="AU556">
    <cfRule type="expression" dxfId="2357" priority="791">
      <formula>IF(RIGHT(TEXT(AU556,"0.#"),1)=".",FALSE,TRUE)</formula>
    </cfRule>
    <cfRule type="expression" dxfId="2356" priority="792">
      <formula>IF(RIGHT(TEXT(AU556,"0.#"),1)=".",TRUE,FALSE)</formula>
    </cfRule>
  </conditionalFormatting>
  <conditionalFormatting sqref="AU557">
    <cfRule type="expression" dxfId="2355" priority="789">
      <formula>IF(RIGHT(TEXT(AU557,"0.#"),1)=".",FALSE,TRUE)</formula>
    </cfRule>
    <cfRule type="expression" dxfId="2354" priority="790">
      <formula>IF(RIGHT(TEXT(AU557,"0.#"),1)=".",TRUE,FALSE)</formula>
    </cfRule>
  </conditionalFormatting>
  <conditionalFormatting sqref="AU558">
    <cfRule type="expression" dxfId="2353" priority="787">
      <formula>IF(RIGHT(TEXT(AU558,"0.#"),1)=".",FALSE,TRUE)</formula>
    </cfRule>
    <cfRule type="expression" dxfId="2352" priority="788">
      <formula>IF(RIGHT(TEXT(AU558,"0.#"),1)=".",TRUE,FALSE)</formula>
    </cfRule>
  </conditionalFormatting>
  <conditionalFormatting sqref="AI556">
    <cfRule type="expression" dxfId="2351" priority="785">
      <formula>IF(RIGHT(TEXT(AI556,"0.#"),1)=".",FALSE,TRUE)</formula>
    </cfRule>
    <cfRule type="expression" dxfId="2350" priority="786">
      <formula>IF(RIGHT(TEXT(AI556,"0.#"),1)=".",TRUE,FALSE)</formula>
    </cfRule>
  </conditionalFormatting>
  <conditionalFormatting sqref="AI557">
    <cfRule type="expression" dxfId="2349" priority="783">
      <formula>IF(RIGHT(TEXT(AI557,"0.#"),1)=".",FALSE,TRUE)</formula>
    </cfRule>
    <cfRule type="expression" dxfId="2348" priority="784">
      <formula>IF(RIGHT(TEXT(AI557,"0.#"),1)=".",TRUE,FALSE)</formula>
    </cfRule>
  </conditionalFormatting>
  <conditionalFormatting sqref="AI558">
    <cfRule type="expression" dxfId="2347" priority="781">
      <formula>IF(RIGHT(TEXT(AI558,"0.#"),1)=".",FALSE,TRUE)</formula>
    </cfRule>
    <cfRule type="expression" dxfId="2346" priority="782">
      <formula>IF(RIGHT(TEXT(AI558,"0.#"),1)=".",TRUE,FALSE)</formula>
    </cfRule>
  </conditionalFormatting>
  <conditionalFormatting sqref="AQ557">
    <cfRule type="expression" dxfId="2345" priority="779">
      <formula>IF(RIGHT(TEXT(AQ557,"0.#"),1)=".",FALSE,TRUE)</formula>
    </cfRule>
    <cfRule type="expression" dxfId="2344" priority="780">
      <formula>IF(RIGHT(TEXT(AQ557,"0.#"),1)=".",TRUE,FALSE)</formula>
    </cfRule>
  </conditionalFormatting>
  <conditionalFormatting sqref="AQ558">
    <cfRule type="expression" dxfId="2343" priority="777">
      <formula>IF(RIGHT(TEXT(AQ558,"0.#"),1)=".",FALSE,TRUE)</formula>
    </cfRule>
    <cfRule type="expression" dxfId="2342" priority="778">
      <formula>IF(RIGHT(TEXT(AQ558,"0.#"),1)=".",TRUE,FALSE)</formula>
    </cfRule>
  </conditionalFormatting>
  <conditionalFormatting sqref="AQ556">
    <cfRule type="expression" dxfId="2341" priority="775">
      <formula>IF(RIGHT(TEXT(AQ556,"0.#"),1)=".",FALSE,TRUE)</formula>
    </cfRule>
    <cfRule type="expression" dxfId="2340" priority="776">
      <formula>IF(RIGHT(TEXT(AQ556,"0.#"),1)=".",TRUE,FALSE)</formula>
    </cfRule>
  </conditionalFormatting>
  <conditionalFormatting sqref="AE561">
    <cfRule type="expression" dxfId="2339" priority="773">
      <formula>IF(RIGHT(TEXT(AE561,"0.#"),1)=".",FALSE,TRUE)</formula>
    </cfRule>
    <cfRule type="expression" dxfId="2338" priority="774">
      <formula>IF(RIGHT(TEXT(AE561,"0.#"),1)=".",TRUE,FALSE)</formula>
    </cfRule>
  </conditionalFormatting>
  <conditionalFormatting sqref="AE562">
    <cfRule type="expression" dxfId="2337" priority="771">
      <formula>IF(RIGHT(TEXT(AE562,"0.#"),1)=".",FALSE,TRUE)</formula>
    </cfRule>
    <cfRule type="expression" dxfId="2336" priority="772">
      <formula>IF(RIGHT(TEXT(AE562,"0.#"),1)=".",TRUE,FALSE)</formula>
    </cfRule>
  </conditionalFormatting>
  <conditionalFormatting sqref="AE563">
    <cfRule type="expression" dxfId="2335" priority="769">
      <formula>IF(RIGHT(TEXT(AE563,"0.#"),1)=".",FALSE,TRUE)</formula>
    </cfRule>
    <cfRule type="expression" dxfId="2334" priority="770">
      <formula>IF(RIGHT(TEXT(AE563,"0.#"),1)=".",TRUE,FALSE)</formula>
    </cfRule>
  </conditionalFormatting>
  <conditionalFormatting sqref="AM561">
    <cfRule type="expression" dxfId="2333" priority="767">
      <formula>IF(RIGHT(TEXT(AM561,"0.#"),1)=".",FALSE,TRUE)</formula>
    </cfRule>
    <cfRule type="expression" dxfId="2332" priority="768">
      <formula>IF(RIGHT(TEXT(AM561,"0.#"),1)=".",TRUE,FALSE)</formula>
    </cfRule>
  </conditionalFormatting>
  <conditionalFormatting sqref="AL1102:AO1131">
    <cfRule type="expression" dxfId="2331" priority="2425">
      <formula>IF(AND(AL1102&gt;=0, RIGHT(TEXT(AL1102,"0.#"),1)&lt;&gt;"."),TRUE,FALSE)</formula>
    </cfRule>
    <cfRule type="expression" dxfId="2330" priority="2426">
      <formula>IF(AND(AL1102&gt;=0, RIGHT(TEXT(AL1102,"0.#"),1)="."),TRUE,FALSE)</formula>
    </cfRule>
    <cfRule type="expression" dxfId="2329" priority="2427">
      <formula>IF(AND(AL1102&lt;0, RIGHT(TEXT(AL1102,"0.#"),1)&lt;&gt;"."),TRUE,FALSE)</formula>
    </cfRule>
    <cfRule type="expression" dxfId="2328" priority="2428">
      <formula>IF(AND(AL1102&lt;0, RIGHT(TEXT(AL1102,"0.#"),1)="."),TRUE,FALSE)</formula>
    </cfRule>
  </conditionalFormatting>
  <conditionalFormatting sqref="Y1102:Y1131">
    <cfRule type="expression" dxfId="2327" priority="2423">
      <formula>IF(RIGHT(TEXT(Y1102,"0.#"),1)=".",FALSE,TRUE)</formula>
    </cfRule>
    <cfRule type="expression" dxfId="2326" priority="2424">
      <formula>IF(RIGHT(TEXT(Y1102,"0.#"),1)=".",TRUE,FALSE)</formula>
    </cfRule>
  </conditionalFormatting>
  <conditionalFormatting sqref="AI562">
    <cfRule type="expression" dxfId="2325" priority="753">
      <formula>IF(RIGHT(TEXT(AI562,"0.#"),1)=".",FALSE,TRUE)</formula>
    </cfRule>
    <cfRule type="expression" dxfId="2324" priority="754">
      <formula>IF(RIGHT(TEXT(AI562,"0.#"),1)=".",TRUE,FALSE)</formula>
    </cfRule>
  </conditionalFormatting>
  <conditionalFormatting sqref="AQ553">
    <cfRule type="expression" dxfId="2323" priority="807">
      <formula>IF(RIGHT(TEXT(AQ553,"0.#"),1)=".",FALSE,TRUE)</formula>
    </cfRule>
    <cfRule type="expression" dxfId="2322" priority="808">
      <formula>IF(RIGHT(TEXT(AQ553,"0.#"),1)=".",TRUE,FALSE)</formula>
    </cfRule>
  </conditionalFormatting>
  <conditionalFormatting sqref="AI552">
    <cfRule type="expression" dxfId="2321" priority="813">
      <formula>IF(RIGHT(TEXT(AI552,"0.#"),1)=".",FALSE,TRUE)</formula>
    </cfRule>
    <cfRule type="expression" dxfId="2320" priority="814">
      <formula>IF(RIGHT(TEXT(AI552,"0.#"),1)=".",TRUE,FALSE)</formula>
    </cfRule>
  </conditionalFormatting>
  <conditionalFormatting sqref="AU552">
    <cfRule type="expression" dxfId="2319" priority="819">
      <formula>IF(RIGHT(TEXT(AU552,"0.#"),1)=".",FALSE,TRUE)</formula>
    </cfRule>
    <cfRule type="expression" dxfId="2318" priority="820">
      <formula>IF(RIGHT(TEXT(AU552,"0.#"),1)=".",TRUE,FALSE)</formula>
    </cfRule>
  </conditionalFormatting>
  <conditionalFormatting sqref="AM552">
    <cfRule type="expression" dxfId="2317" priority="825">
      <formula>IF(RIGHT(TEXT(AM552,"0.#"),1)=".",FALSE,TRUE)</formula>
    </cfRule>
    <cfRule type="expression" dxfId="2316" priority="826">
      <formula>IF(RIGHT(TEXT(AM552,"0.#"),1)=".",TRUE,FALSE)</formula>
    </cfRule>
  </conditionalFormatting>
  <conditionalFormatting sqref="AE552">
    <cfRule type="expression" dxfId="2315" priority="831">
      <formula>IF(RIGHT(TEXT(AE552,"0.#"),1)=".",FALSE,TRUE)</formula>
    </cfRule>
    <cfRule type="expression" dxfId="2314" priority="832">
      <formula>IF(RIGHT(TEXT(AE552,"0.#"),1)=".",TRUE,FALSE)</formula>
    </cfRule>
  </conditionalFormatting>
  <conditionalFormatting sqref="AQ548">
    <cfRule type="expression" dxfId="2313" priority="837">
      <formula>IF(RIGHT(TEXT(AQ548,"0.#"),1)=".",FALSE,TRUE)</formula>
    </cfRule>
    <cfRule type="expression" dxfId="2312" priority="838">
      <formula>IF(RIGHT(TEXT(AQ548,"0.#"),1)=".",TRUE,FALSE)</formula>
    </cfRule>
  </conditionalFormatting>
  <conditionalFormatting sqref="AL837:AO838">
    <cfRule type="expression" dxfId="2311" priority="2377">
      <formula>IF(AND(AL837&gt;=0, RIGHT(TEXT(AL837,"0.#"),1)&lt;&gt;"."),TRUE,FALSE)</formula>
    </cfRule>
    <cfRule type="expression" dxfId="2310" priority="2378">
      <formula>IF(AND(AL837&gt;=0, RIGHT(TEXT(AL837,"0.#"),1)="."),TRUE,FALSE)</formula>
    </cfRule>
    <cfRule type="expression" dxfId="2309" priority="2379">
      <formula>IF(AND(AL837&lt;0, RIGHT(TEXT(AL837,"0.#"),1)&lt;&gt;"."),TRUE,FALSE)</formula>
    </cfRule>
    <cfRule type="expression" dxfId="2308" priority="2380">
      <formula>IF(AND(AL837&lt;0, RIGHT(TEXT(AL837,"0.#"),1)="."),TRUE,FALSE)</formula>
    </cfRule>
  </conditionalFormatting>
  <conditionalFormatting sqref="Y837:Y838">
    <cfRule type="expression" dxfId="2307" priority="2375">
      <formula>IF(RIGHT(TEXT(Y837,"0.#"),1)=".",FALSE,TRUE)</formula>
    </cfRule>
    <cfRule type="expression" dxfId="2306" priority="2376">
      <formula>IF(RIGHT(TEXT(Y837,"0.#"),1)=".",TRUE,FALSE)</formula>
    </cfRule>
  </conditionalFormatting>
  <conditionalFormatting sqref="AE492">
    <cfRule type="expression" dxfId="2305" priority="1163">
      <formula>IF(RIGHT(TEXT(AE492,"0.#"),1)=".",FALSE,TRUE)</formula>
    </cfRule>
    <cfRule type="expression" dxfId="2304" priority="1164">
      <formula>IF(RIGHT(TEXT(AE492,"0.#"),1)=".",TRUE,FALSE)</formula>
    </cfRule>
  </conditionalFormatting>
  <conditionalFormatting sqref="AE493">
    <cfRule type="expression" dxfId="2303" priority="1161">
      <formula>IF(RIGHT(TEXT(AE493,"0.#"),1)=".",FALSE,TRUE)</formula>
    </cfRule>
    <cfRule type="expression" dxfId="2302" priority="1162">
      <formula>IF(RIGHT(TEXT(AE493,"0.#"),1)=".",TRUE,FALSE)</formula>
    </cfRule>
  </conditionalFormatting>
  <conditionalFormatting sqref="AE494">
    <cfRule type="expression" dxfId="2301" priority="1159">
      <formula>IF(RIGHT(TEXT(AE494,"0.#"),1)=".",FALSE,TRUE)</formula>
    </cfRule>
    <cfRule type="expression" dxfId="2300" priority="1160">
      <formula>IF(RIGHT(TEXT(AE494,"0.#"),1)=".",TRUE,FALSE)</formula>
    </cfRule>
  </conditionalFormatting>
  <conditionalFormatting sqref="AM492">
    <cfRule type="expression" dxfId="2299" priority="1157">
      <formula>IF(RIGHT(TEXT(AM492,"0.#"),1)=".",FALSE,TRUE)</formula>
    </cfRule>
    <cfRule type="expression" dxfId="2298" priority="1158">
      <formula>IF(RIGHT(TEXT(AM492,"0.#"),1)=".",TRUE,FALSE)</formula>
    </cfRule>
  </conditionalFormatting>
  <conditionalFormatting sqref="AM493">
    <cfRule type="expression" dxfId="2297" priority="1155">
      <formula>IF(RIGHT(TEXT(AM493,"0.#"),1)=".",FALSE,TRUE)</formula>
    </cfRule>
    <cfRule type="expression" dxfId="2296" priority="1156">
      <formula>IF(RIGHT(TEXT(AM493,"0.#"),1)=".",TRUE,FALSE)</formula>
    </cfRule>
  </conditionalFormatting>
  <conditionalFormatting sqref="AQ493">
    <cfRule type="expression" dxfId="2295" priority="1139">
      <formula>IF(RIGHT(TEXT(AQ493,"0.#"),1)=".",FALSE,TRUE)</formula>
    </cfRule>
    <cfRule type="expression" dxfId="2294" priority="1140">
      <formula>IF(RIGHT(TEXT(AQ493,"0.#"),1)=".",TRUE,FALSE)</formula>
    </cfRule>
  </conditionalFormatting>
  <conditionalFormatting sqref="AI493">
    <cfRule type="expression" dxfId="2293" priority="1143">
      <formula>IF(RIGHT(TEXT(AI493,"0.#"),1)=".",FALSE,TRUE)</formula>
    </cfRule>
    <cfRule type="expression" dxfId="2292" priority="1144">
      <formula>IF(RIGHT(TEXT(AI493,"0.#"),1)=".",TRUE,FALSE)</formula>
    </cfRule>
  </conditionalFormatting>
  <conditionalFormatting sqref="AI494">
    <cfRule type="expression" dxfId="2291" priority="1141">
      <formula>IF(RIGHT(TEXT(AI494,"0.#"),1)=".",FALSE,TRUE)</formula>
    </cfRule>
    <cfRule type="expression" dxfId="2290" priority="1142">
      <formula>IF(RIGHT(TEXT(AI494,"0.#"),1)=".",TRUE,FALSE)</formula>
    </cfRule>
  </conditionalFormatting>
  <conditionalFormatting sqref="AM494">
    <cfRule type="expression" dxfId="2289" priority="1153">
      <formula>IF(RIGHT(TEXT(AM494,"0.#"),1)=".",FALSE,TRUE)</formula>
    </cfRule>
    <cfRule type="expression" dxfId="2288" priority="1154">
      <formula>IF(RIGHT(TEXT(AM494,"0.#"),1)=".",TRUE,FALSE)</formula>
    </cfRule>
  </conditionalFormatting>
  <conditionalFormatting sqref="AQ494">
    <cfRule type="expression" dxfId="2287" priority="1137">
      <formula>IF(RIGHT(TEXT(AQ494,"0.#"),1)=".",FALSE,TRUE)</formula>
    </cfRule>
    <cfRule type="expression" dxfId="2286" priority="1138">
      <formula>IF(RIGHT(TEXT(AQ494,"0.#"),1)=".",TRUE,FALSE)</formula>
    </cfRule>
  </conditionalFormatting>
  <conditionalFormatting sqref="AQ492">
    <cfRule type="expression" dxfId="2285" priority="1135">
      <formula>IF(RIGHT(TEXT(AQ492,"0.#"),1)=".",FALSE,TRUE)</formula>
    </cfRule>
    <cfRule type="expression" dxfId="2284" priority="1136">
      <formula>IF(RIGHT(TEXT(AQ492,"0.#"),1)=".",TRUE,FALSE)</formula>
    </cfRule>
  </conditionalFormatting>
  <conditionalFormatting sqref="AU494">
    <cfRule type="expression" dxfId="2283" priority="1147">
      <formula>IF(RIGHT(TEXT(AU494,"0.#"),1)=".",FALSE,TRUE)</formula>
    </cfRule>
    <cfRule type="expression" dxfId="2282" priority="1148">
      <formula>IF(RIGHT(TEXT(AU494,"0.#"),1)=".",TRUE,FALSE)</formula>
    </cfRule>
  </conditionalFormatting>
  <conditionalFormatting sqref="AU492">
    <cfRule type="expression" dxfId="2281" priority="1151">
      <formula>IF(RIGHT(TEXT(AU492,"0.#"),1)=".",FALSE,TRUE)</formula>
    </cfRule>
    <cfRule type="expression" dxfId="2280" priority="1152">
      <formula>IF(RIGHT(TEXT(AU492,"0.#"),1)=".",TRUE,FALSE)</formula>
    </cfRule>
  </conditionalFormatting>
  <conditionalFormatting sqref="AU493">
    <cfRule type="expression" dxfId="2279" priority="1149">
      <formula>IF(RIGHT(TEXT(AU493,"0.#"),1)=".",FALSE,TRUE)</formula>
    </cfRule>
    <cfRule type="expression" dxfId="2278" priority="1150">
      <formula>IF(RIGHT(TEXT(AU493,"0.#"),1)=".",TRUE,FALSE)</formula>
    </cfRule>
  </conditionalFormatting>
  <conditionalFormatting sqref="AU583">
    <cfRule type="expression" dxfId="2277" priority="667">
      <formula>IF(RIGHT(TEXT(AU583,"0.#"),1)=".",FALSE,TRUE)</formula>
    </cfRule>
    <cfRule type="expression" dxfId="2276" priority="668">
      <formula>IF(RIGHT(TEXT(AU583,"0.#"),1)=".",TRUE,FALSE)</formula>
    </cfRule>
  </conditionalFormatting>
  <conditionalFormatting sqref="AI492">
    <cfRule type="expression" dxfId="2275" priority="1145">
      <formula>IF(RIGHT(TEXT(AI492,"0.#"),1)=".",FALSE,TRUE)</formula>
    </cfRule>
    <cfRule type="expression" dxfId="2274" priority="1146">
      <formula>IF(RIGHT(TEXT(AI492,"0.#"),1)=".",TRUE,FALSE)</formula>
    </cfRule>
  </conditionalFormatting>
  <conditionalFormatting sqref="AU582">
    <cfRule type="expression" dxfId="2273" priority="669">
      <formula>IF(RIGHT(TEXT(AU582,"0.#"),1)=".",FALSE,TRUE)</formula>
    </cfRule>
    <cfRule type="expression" dxfId="2272" priority="670">
      <formula>IF(RIGHT(TEXT(AU582,"0.#"),1)=".",TRUE,FALSE)</formula>
    </cfRule>
  </conditionalFormatting>
  <conditionalFormatting sqref="AI583">
    <cfRule type="expression" dxfId="2271" priority="661">
      <formula>IF(RIGHT(TEXT(AI583,"0.#"),1)=".",FALSE,TRUE)</formula>
    </cfRule>
    <cfRule type="expression" dxfId="2270" priority="662">
      <formula>IF(RIGHT(TEXT(AI583,"0.#"),1)=".",TRUE,FALSE)</formula>
    </cfRule>
  </conditionalFormatting>
  <conditionalFormatting sqref="AI581">
    <cfRule type="expression" dxfId="2269" priority="665">
      <formula>IF(RIGHT(TEXT(AI581,"0.#"),1)=".",FALSE,TRUE)</formula>
    </cfRule>
    <cfRule type="expression" dxfId="2268" priority="666">
      <formula>IF(RIGHT(TEXT(AI581,"0.#"),1)=".",TRUE,FALSE)</formula>
    </cfRule>
  </conditionalFormatting>
  <conditionalFormatting sqref="AI582">
    <cfRule type="expression" dxfId="2267" priority="663">
      <formula>IF(RIGHT(TEXT(AI582,"0.#"),1)=".",FALSE,TRUE)</formula>
    </cfRule>
    <cfRule type="expression" dxfId="2266" priority="664">
      <formula>IF(RIGHT(TEXT(AI582,"0.#"),1)=".",TRUE,FALSE)</formula>
    </cfRule>
  </conditionalFormatting>
  <conditionalFormatting sqref="AE499">
    <cfRule type="expression" dxfId="2265" priority="1129">
      <formula>IF(RIGHT(TEXT(AE499,"0.#"),1)=".",FALSE,TRUE)</formula>
    </cfRule>
    <cfRule type="expression" dxfId="2264" priority="1130">
      <formula>IF(RIGHT(TEXT(AE499,"0.#"),1)=".",TRUE,FALSE)</formula>
    </cfRule>
  </conditionalFormatting>
  <conditionalFormatting sqref="AE497">
    <cfRule type="expression" dxfId="2263" priority="1133">
      <formula>IF(RIGHT(TEXT(AE497,"0.#"),1)=".",FALSE,TRUE)</formula>
    </cfRule>
    <cfRule type="expression" dxfId="2262" priority="1134">
      <formula>IF(RIGHT(TEXT(AE497,"0.#"),1)=".",TRUE,FALSE)</formula>
    </cfRule>
  </conditionalFormatting>
  <conditionalFormatting sqref="AE498">
    <cfRule type="expression" dxfId="2261" priority="1131">
      <formula>IF(RIGHT(TEXT(AE498,"0.#"),1)=".",FALSE,TRUE)</formula>
    </cfRule>
    <cfRule type="expression" dxfId="2260" priority="1132">
      <formula>IF(RIGHT(TEXT(AE498,"0.#"),1)=".",TRUE,FALSE)</formula>
    </cfRule>
  </conditionalFormatting>
  <conditionalFormatting sqref="AM499">
    <cfRule type="expression" dxfId="2259" priority="1123">
      <formula>IF(RIGHT(TEXT(AM499,"0.#"),1)=".",FALSE,TRUE)</formula>
    </cfRule>
    <cfRule type="expression" dxfId="2258" priority="1124">
      <formula>IF(RIGHT(TEXT(AM499,"0.#"),1)=".",TRUE,FALSE)</formula>
    </cfRule>
  </conditionalFormatting>
  <conditionalFormatting sqref="AM497">
    <cfRule type="expression" dxfId="2257" priority="1127">
      <formula>IF(RIGHT(TEXT(AM497,"0.#"),1)=".",FALSE,TRUE)</formula>
    </cfRule>
    <cfRule type="expression" dxfId="2256" priority="1128">
      <formula>IF(RIGHT(TEXT(AM497,"0.#"),1)=".",TRUE,FALSE)</formula>
    </cfRule>
  </conditionalFormatting>
  <conditionalFormatting sqref="AM498">
    <cfRule type="expression" dxfId="2255" priority="1125">
      <formula>IF(RIGHT(TEXT(AM498,"0.#"),1)=".",FALSE,TRUE)</formula>
    </cfRule>
    <cfRule type="expression" dxfId="2254" priority="1126">
      <formula>IF(RIGHT(TEXT(AM498,"0.#"),1)=".",TRUE,FALSE)</formula>
    </cfRule>
  </conditionalFormatting>
  <conditionalFormatting sqref="AU499">
    <cfRule type="expression" dxfId="2253" priority="1117">
      <formula>IF(RIGHT(TEXT(AU499,"0.#"),1)=".",FALSE,TRUE)</formula>
    </cfRule>
    <cfRule type="expression" dxfId="2252" priority="1118">
      <formula>IF(RIGHT(TEXT(AU499,"0.#"),1)=".",TRUE,FALSE)</formula>
    </cfRule>
  </conditionalFormatting>
  <conditionalFormatting sqref="AU497">
    <cfRule type="expression" dxfId="2251" priority="1121">
      <formula>IF(RIGHT(TEXT(AU497,"0.#"),1)=".",FALSE,TRUE)</formula>
    </cfRule>
    <cfRule type="expression" dxfId="2250" priority="1122">
      <formula>IF(RIGHT(TEXT(AU497,"0.#"),1)=".",TRUE,FALSE)</formula>
    </cfRule>
  </conditionalFormatting>
  <conditionalFormatting sqref="AU498">
    <cfRule type="expression" dxfId="2249" priority="1119">
      <formula>IF(RIGHT(TEXT(AU498,"0.#"),1)=".",FALSE,TRUE)</formula>
    </cfRule>
    <cfRule type="expression" dxfId="2248" priority="1120">
      <formula>IF(RIGHT(TEXT(AU498,"0.#"),1)=".",TRUE,FALSE)</formula>
    </cfRule>
  </conditionalFormatting>
  <conditionalFormatting sqref="AI499">
    <cfRule type="expression" dxfId="2247" priority="1111">
      <formula>IF(RIGHT(TEXT(AI499,"0.#"),1)=".",FALSE,TRUE)</formula>
    </cfRule>
    <cfRule type="expression" dxfId="2246" priority="1112">
      <formula>IF(RIGHT(TEXT(AI499,"0.#"),1)=".",TRUE,FALSE)</formula>
    </cfRule>
  </conditionalFormatting>
  <conditionalFormatting sqref="AI497">
    <cfRule type="expression" dxfId="2245" priority="1115">
      <formula>IF(RIGHT(TEXT(AI497,"0.#"),1)=".",FALSE,TRUE)</formula>
    </cfRule>
    <cfRule type="expression" dxfId="2244" priority="1116">
      <formula>IF(RIGHT(TEXT(AI497,"0.#"),1)=".",TRUE,FALSE)</formula>
    </cfRule>
  </conditionalFormatting>
  <conditionalFormatting sqref="AI498">
    <cfRule type="expression" dxfId="2243" priority="1113">
      <formula>IF(RIGHT(TEXT(AI498,"0.#"),1)=".",FALSE,TRUE)</formula>
    </cfRule>
    <cfRule type="expression" dxfId="2242" priority="1114">
      <formula>IF(RIGHT(TEXT(AI498,"0.#"),1)=".",TRUE,FALSE)</formula>
    </cfRule>
  </conditionalFormatting>
  <conditionalFormatting sqref="AQ497">
    <cfRule type="expression" dxfId="2241" priority="1105">
      <formula>IF(RIGHT(TEXT(AQ497,"0.#"),1)=".",FALSE,TRUE)</formula>
    </cfRule>
    <cfRule type="expression" dxfId="2240" priority="1106">
      <formula>IF(RIGHT(TEXT(AQ497,"0.#"),1)=".",TRUE,FALSE)</formula>
    </cfRule>
  </conditionalFormatting>
  <conditionalFormatting sqref="AQ498">
    <cfRule type="expression" dxfId="2239" priority="1109">
      <formula>IF(RIGHT(TEXT(AQ498,"0.#"),1)=".",FALSE,TRUE)</formula>
    </cfRule>
    <cfRule type="expression" dxfId="2238" priority="1110">
      <formula>IF(RIGHT(TEXT(AQ498,"0.#"),1)=".",TRUE,FALSE)</formula>
    </cfRule>
  </conditionalFormatting>
  <conditionalFormatting sqref="AQ499">
    <cfRule type="expression" dxfId="2237" priority="1107">
      <formula>IF(RIGHT(TEXT(AQ499,"0.#"),1)=".",FALSE,TRUE)</formula>
    </cfRule>
    <cfRule type="expression" dxfId="2236" priority="1108">
      <formula>IF(RIGHT(TEXT(AQ499,"0.#"),1)=".",TRUE,FALSE)</formula>
    </cfRule>
  </conditionalFormatting>
  <conditionalFormatting sqref="AE504">
    <cfRule type="expression" dxfId="2235" priority="1099">
      <formula>IF(RIGHT(TEXT(AE504,"0.#"),1)=".",FALSE,TRUE)</formula>
    </cfRule>
    <cfRule type="expression" dxfId="2234" priority="1100">
      <formula>IF(RIGHT(TEXT(AE504,"0.#"),1)=".",TRUE,FALSE)</formula>
    </cfRule>
  </conditionalFormatting>
  <conditionalFormatting sqref="AE502">
    <cfRule type="expression" dxfId="2233" priority="1103">
      <formula>IF(RIGHT(TEXT(AE502,"0.#"),1)=".",FALSE,TRUE)</formula>
    </cfRule>
    <cfRule type="expression" dxfId="2232" priority="1104">
      <formula>IF(RIGHT(TEXT(AE502,"0.#"),1)=".",TRUE,FALSE)</formula>
    </cfRule>
  </conditionalFormatting>
  <conditionalFormatting sqref="AE503">
    <cfRule type="expression" dxfId="2231" priority="1101">
      <formula>IF(RIGHT(TEXT(AE503,"0.#"),1)=".",FALSE,TRUE)</formula>
    </cfRule>
    <cfRule type="expression" dxfId="2230" priority="1102">
      <formula>IF(RIGHT(TEXT(AE503,"0.#"),1)=".",TRUE,FALSE)</formula>
    </cfRule>
  </conditionalFormatting>
  <conditionalFormatting sqref="AM504">
    <cfRule type="expression" dxfId="2229" priority="1093">
      <formula>IF(RIGHT(TEXT(AM504,"0.#"),1)=".",FALSE,TRUE)</formula>
    </cfRule>
    <cfRule type="expression" dxfId="2228" priority="1094">
      <formula>IF(RIGHT(TEXT(AM504,"0.#"),1)=".",TRUE,FALSE)</formula>
    </cfRule>
  </conditionalFormatting>
  <conditionalFormatting sqref="AM502">
    <cfRule type="expression" dxfId="2227" priority="1097">
      <formula>IF(RIGHT(TEXT(AM502,"0.#"),1)=".",FALSE,TRUE)</formula>
    </cfRule>
    <cfRule type="expression" dxfId="2226" priority="1098">
      <formula>IF(RIGHT(TEXT(AM502,"0.#"),1)=".",TRUE,FALSE)</formula>
    </cfRule>
  </conditionalFormatting>
  <conditionalFormatting sqref="AM503">
    <cfRule type="expression" dxfId="2225" priority="1095">
      <formula>IF(RIGHT(TEXT(AM503,"0.#"),1)=".",FALSE,TRUE)</formula>
    </cfRule>
    <cfRule type="expression" dxfId="2224" priority="1096">
      <formula>IF(RIGHT(TEXT(AM503,"0.#"),1)=".",TRUE,FALSE)</formula>
    </cfRule>
  </conditionalFormatting>
  <conditionalFormatting sqref="AU504">
    <cfRule type="expression" dxfId="2223" priority="1087">
      <formula>IF(RIGHT(TEXT(AU504,"0.#"),1)=".",FALSE,TRUE)</formula>
    </cfRule>
    <cfRule type="expression" dxfId="2222" priority="1088">
      <formula>IF(RIGHT(TEXT(AU504,"0.#"),1)=".",TRUE,FALSE)</formula>
    </cfRule>
  </conditionalFormatting>
  <conditionalFormatting sqref="AU502">
    <cfRule type="expression" dxfId="2221" priority="1091">
      <formula>IF(RIGHT(TEXT(AU502,"0.#"),1)=".",FALSE,TRUE)</formula>
    </cfRule>
    <cfRule type="expression" dxfId="2220" priority="1092">
      <formula>IF(RIGHT(TEXT(AU502,"0.#"),1)=".",TRUE,FALSE)</formula>
    </cfRule>
  </conditionalFormatting>
  <conditionalFormatting sqref="AU503">
    <cfRule type="expression" dxfId="2219" priority="1089">
      <formula>IF(RIGHT(TEXT(AU503,"0.#"),1)=".",FALSE,TRUE)</formula>
    </cfRule>
    <cfRule type="expression" dxfId="2218" priority="1090">
      <formula>IF(RIGHT(TEXT(AU503,"0.#"),1)=".",TRUE,FALSE)</formula>
    </cfRule>
  </conditionalFormatting>
  <conditionalFormatting sqref="AI504">
    <cfRule type="expression" dxfId="2217" priority="1081">
      <formula>IF(RIGHT(TEXT(AI504,"0.#"),1)=".",FALSE,TRUE)</formula>
    </cfRule>
    <cfRule type="expression" dxfId="2216" priority="1082">
      <formula>IF(RIGHT(TEXT(AI504,"0.#"),1)=".",TRUE,FALSE)</formula>
    </cfRule>
  </conditionalFormatting>
  <conditionalFormatting sqref="AI502">
    <cfRule type="expression" dxfId="2215" priority="1085">
      <formula>IF(RIGHT(TEXT(AI502,"0.#"),1)=".",FALSE,TRUE)</formula>
    </cfRule>
    <cfRule type="expression" dxfId="2214" priority="1086">
      <formula>IF(RIGHT(TEXT(AI502,"0.#"),1)=".",TRUE,FALSE)</formula>
    </cfRule>
  </conditionalFormatting>
  <conditionalFormatting sqref="AI503">
    <cfRule type="expression" dxfId="2213" priority="1083">
      <formula>IF(RIGHT(TEXT(AI503,"0.#"),1)=".",FALSE,TRUE)</formula>
    </cfRule>
    <cfRule type="expression" dxfId="2212" priority="1084">
      <formula>IF(RIGHT(TEXT(AI503,"0.#"),1)=".",TRUE,FALSE)</formula>
    </cfRule>
  </conditionalFormatting>
  <conditionalFormatting sqref="AQ502">
    <cfRule type="expression" dxfId="2211" priority="1075">
      <formula>IF(RIGHT(TEXT(AQ502,"0.#"),1)=".",FALSE,TRUE)</formula>
    </cfRule>
    <cfRule type="expression" dxfId="2210" priority="1076">
      <formula>IF(RIGHT(TEXT(AQ502,"0.#"),1)=".",TRUE,FALSE)</formula>
    </cfRule>
  </conditionalFormatting>
  <conditionalFormatting sqref="AQ503">
    <cfRule type="expression" dxfId="2209" priority="1079">
      <formula>IF(RIGHT(TEXT(AQ503,"0.#"),1)=".",FALSE,TRUE)</formula>
    </cfRule>
    <cfRule type="expression" dxfId="2208" priority="1080">
      <formula>IF(RIGHT(TEXT(AQ503,"0.#"),1)=".",TRUE,FALSE)</formula>
    </cfRule>
  </conditionalFormatting>
  <conditionalFormatting sqref="AQ504">
    <cfRule type="expression" dxfId="2207" priority="1077">
      <formula>IF(RIGHT(TEXT(AQ504,"0.#"),1)=".",FALSE,TRUE)</formula>
    </cfRule>
    <cfRule type="expression" dxfId="2206" priority="1078">
      <formula>IF(RIGHT(TEXT(AQ504,"0.#"),1)=".",TRUE,FALSE)</formula>
    </cfRule>
  </conditionalFormatting>
  <conditionalFormatting sqref="AE509">
    <cfRule type="expression" dxfId="2205" priority="1069">
      <formula>IF(RIGHT(TEXT(AE509,"0.#"),1)=".",FALSE,TRUE)</formula>
    </cfRule>
    <cfRule type="expression" dxfId="2204" priority="1070">
      <formula>IF(RIGHT(TEXT(AE509,"0.#"),1)=".",TRUE,FALSE)</formula>
    </cfRule>
  </conditionalFormatting>
  <conditionalFormatting sqref="AE507">
    <cfRule type="expression" dxfId="2203" priority="1073">
      <formula>IF(RIGHT(TEXT(AE507,"0.#"),1)=".",FALSE,TRUE)</formula>
    </cfRule>
    <cfRule type="expression" dxfId="2202" priority="1074">
      <formula>IF(RIGHT(TEXT(AE507,"0.#"),1)=".",TRUE,FALSE)</formula>
    </cfRule>
  </conditionalFormatting>
  <conditionalFormatting sqref="AE508">
    <cfRule type="expression" dxfId="2201" priority="1071">
      <formula>IF(RIGHT(TEXT(AE508,"0.#"),1)=".",FALSE,TRUE)</formula>
    </cfRule>
    <cfRule type="expression" dxfId="2200" priority="1072">
      <formula>IF(RIGHT(TEXT(AE508,"0.#"),1)=".",TRUE,FALSE)</formula>
    </cfRule>
  </conditionalFormatting>
  <conditionalFormatting sqref="AM509">
    <cfRule type="expression" dxfId="2199" priority="1063">
      <formula>IF(RIGHT(TEXT(AM509,"0.#"),1)=".",FALSE,TRUE)</formula>
    </cfRule>
    <cfRule type="expression" dxfId="2198" priority="1064">
      <formula>IF(RIGHT(TEXT(AM509,"0.#"),1)=".",TRUE,FALSE)</formula>
    </cfRule>
  </conditionalFormatting>
  <conditionalFormatting sqref="AM507">
    <cfRule type="expression" dxfId="2197" priority="1067">
      <formula>IF(RIGHT(TEXT(AM507,"0.#"),1)=".",FALSE,TRUE)</formula>
    </cfRule>
    <cfRule type="expression" dxfId="2196" priority="1068">
      <formula>IF(RIGHT(TEXT(AM507,"0.#"),1)=".",TRUE,FALSE)</formula>
    </cfRule>
  </conditionalFormatting>
  <conditionalFormatting sqref="AM508">
    <cfRule type="expression" dxfId="2195" priority="1065">
      <formula>IF(RIGHT(TEXT(AM508,"0.#"),1)=".",FALSE,TRUE)</formula>
    </cfRule>
    <cfRule type="expression" dxfId="2194" priority="1066">
      <formula>IF(RIGHT(TEXT(AM508,"0.#"),1)=".",TRUE,FALSE)</formula>
    </cfRule>
  </conditionalFormatting>
  <conditionalFormatting sqref="AU509">
    <cfRule type="expression" dxfId="2193" priority="1057">
      <formula>IF(RIGHT(TEXT(AU509,"0.#"),1)=".",FALSE,TRUE)</formula>
    </cfRule>
    <cfRule type="expression" dxfId="2192" priority="1058">
      <formula>IF(RIGHT(TEXT(AU509,"0.#"),1)=".",TRUE,FALSE)</formula>
    </cfRule>
  </conditionalFormatting>
  <conditionalFormatting sqref="AU507">
    <cfRule type="expression" dxfId="2191" priority="1061">
      <formula>IF(RIGHT(TEXT(AU507,"0.#"),1)=".",FALSE,TRUE)</formula>
    </cfRule>
    <cfRule type="expression" dxfId="2190" priority="1062">
      <formula>IF(RIGHT(TEXT(AU507,"0.#"),1)=".",TRUE,FALSE)</formula>
    </cfRule>
  </conditionalFormatting>
  <conditionalFormatting sqref="AU508">
    <cfRule type="expression" dxfId="2189" priority="1059">
      <formula>IF(RIGHT(TEXT(AU508,"0.#"),1)=".",FALSE,TRUE)</formula>
    </cfRule>
    <cfRule type="expression" dxfId="2188" priority="1060">
      <formula>IF(RIGHT(TEXT(AU508,"0.#"),1)=".",TRUE,FALSE)</formula>
    </cfRule>
  </conditionalFormatting>
  <conditionalFormatting sqref="AI509">
    <cfRule type="expression" dxfId="2187" priority="1051">
      <formula>IF(RIGHT(TEXT(AI509,"0.#"),1)=".",FALSE,TRUE)</formula>
    </cfRule>
    <cfRule type="expression" dxfId="2186" priority="1052">
      <formula>IF(RIGHT(TEXT(AI509,"0.#"),1)=".",TRUE,FALSE)</formula>
    </cfRule>
  </conditionalFormatting>
  <conditionalFormatting sqref="AI507">
    <cfRule type="expression" dxfId="2185" priority="1055">
      <formula>IF(RIGHT(TEXT(AI507,"0.#"),1)=".",FALSE,TRUE)</formula>
    </cfRule>
    <cfRule type="expression" dxfId="2184" priority="1056">
      <formula>IF(RIGHT(TEXT(AI507,"0.#"),1)=".",TRUE,FALSE)</formula>
    </cfRule>
  </conditionalFormatting>
  <conditionalFormatting sqref="AI508">
    <cfRule type="expression" dxfId="2183" priority="1053">
      <formula>IF(RIGHT(TEXT(AI508,"0.#"),1)=".",FALSE,TRUE)</formula>
    </cfRule>
    <cfRule type="expression" dxfId="2182" priority="1054">
      <formula>IF(RIGHT(TEXT(AI508,"0.#"),1)=".",TRUE,FALSE)</formula>
    </cfRule>
  </conditionalFormatting>
  <conditionalFormatting sqref="AQ507">
    <cfRule type="expression" dxfId="2181" priority="1045">
      <formula>IF(RIGHT(TEXT(AQ507,"0.#"),1)=".",FALSE,TRUE)</formula>
    </cfRule>
    <cfRule type="expression" dxfId="2180" priority="1046">
      <formula>IF(RIGHT(TEXT(AQ507,"0.#"),1)=".",TRUE,FALSE)</formula>
    </cfRule>
  </conditionalFormatting>
  <conditionalFormatting sqref="AQ508">
    <cfRule type="expression" dxfId="2179" priority="1049">
      <formula>IF(RIGHT(TEXT(AQ508,"0.#"),1)=".",FALSE,TRUE)</formula>
    </cfRule>
    <cfRule type="expression" dxfId="2178" priority="1050">
      <formula>IF(RIGHT(TEXT(AQ508,"0.#"),1)=".",TRUE,FALSE)</formula>
    </cfRule>
  </conditionalFormatting>
  <conditionalFormatting sqref="AQ509">
    <cfRule type="expression" dxfId="2177" priority="1047">
      <formula>IF(RIGHT(TEXT(AQ509,"0.#"),1)=".",FALSE,TRUE)</formula>
    </cfRule>
    <cfRule type="expression" dxfId="2176" priority="1048">
      <formula>IF(RIGHT(TEXT(AQ509,"0.#"),1)=".",TRUE,FALSE)</formula>
    </cfRule>
  </conditionalFormatting>
  <conditionalFormatting sqref="AE465">
    <cfRule type="expression" dxfId="2175" priority="1339">
      <formula>IF(RIGHT(TEXT(AE465,"0.#"),1)=".",FALSE,TRUE)</formula>
    </cfRule>
    <cfRule type="expression" dxfId="2174" priority="1340">
      <formula>IF(RIGHT(TEXT(AE465,"0.#"),1)=".",TRUE,FALSE)</formula>
    </cfRule>
  </conditionalFormatting>
  <conditionalFormatting sqref="AE463">
    <cfRule type="expression" dxfId="2173" priority="1343">
      <formula>IF(RIGHT(TEXT(AE463,"0.#"),1)=".",FALSE,TRUE)</formula>
    </cfRule>
    <cfRule type="expression" dxfId="2172" priority="1344">
      <formula>IF(RIGHT(TEXT(AE463,"0.#"),1)=".",TRUE,FALSE)</formula>
    </cfRule>
  </conditionalFormatting>
  <conditionalFormatting sqref="AE464">
    <cfRule type="expression" dxfId="2171" priority="1341">
      <formula>IF(RIGHT(TEXT(AE464,"0.#"),1)=".",FALSE,TRUE)</formula>
    </cfRule>
    <cfRule type="expression" dxfId="2170" priority="1342">
      <formula>IF(RIGHT(TEXT(AE464,"0.#"),1)=".",TRUE,FALSE)</formula>
    </cfRule>
  </conditionalFormatting>
  <conditionalFormatting sqref="AM465">
    <cfRule type="expression" dxfId="2169" priority="1333">
      <formula>IF(RIGHT(TEXT(AM465,"0.#"),1)=".",FALSE,TRUE)</formula>
    </cfRule>
    <cfRule type="expression" dxfId="2168" priority="1334">
      <formula>IF(RIGHT(TEXT(AM465,"0.#"),1)=".",TRUE,FALSE)</formula>
    </cfRule>
  </conditionalFormatting>
  <conditionalFormatting sqref="AM463">
    <cfRule type="expression" dxfId="2167" priority="1337">
      <formula>IF(RIGHT(TEXT(AM463,"0.#"),1)=".",FALSE,TRUE)</formula>
    </cfRule>
    <cfRule type="expression" dxfId="2166" priority="1338">
      <formula>IF(RIGHT(TEXT(AM463,"0.#"),1)=".",TRUE,FALSE)</formula>
    </cfRule>
  </conditionalFormatting>
  <conditionalFormatting sqref="AM464">
    <cfRule type="expression" dxfId="2165" priority="1335">
      <formula>IF(RIGHT(TEXT(AM464,"0.#"),1)=".",FALSE,TRUE)</formula>
    </cfRule>
    <cfRule type="expression" dxfId="2164" priority="1336">
      <formula>IF(RIGHT(TEXT(AM464,"0.#"),1)=".",TRUE,FALSE)</formula>
    </cfRule>
  </conditionalFormatting>
  <conditionalFormatting sqref="AU465">
    <cfRule type="expression" dxfId="2163" priority="1327">
      <formula>IF(RIGHT(TEXT(AU465,"0.#"),1)=".",FALSE,TRUE)</formula>
    </cfRule>
    <cfRule type="expression" dxfId="2162" priority="1328">
      <formula>IF(RIGHT(TEXT(AU465,"0.#"),1)=".",TRUE,FALSE)</formula>
    </cfRule>
  </conditionalFormatting>
  <conditionalFormatting sqref="AU463">
    <cfRule type="expression" dxfId="2161" priority="1331">
      <formula>IF(RIGHT(TEXT(AU463,"0.#"),1)=".",FALSE,TRUE)</formula>
    </cfRule>
    <cfRule type="expression" dxfId="2160" priority="1332">
      <formula>IF(RIGHT(TEXT(AU463,"0.#"),1)=".",TRUE,FALSE)</formula>
    </cfRule>
  </conditionalFormatting>
  <conditionalFormatting sqref="AU464">
    <cfRule type="expression" dxfId="2159" priority="1329">
      <formula>IF(RIGHT(TEXT(AU464,"0.#"),1)=".",FALSE,TRUE)</formula>
    </cfRule>
    <cfRule type="expression" dxfId="2158" priority="1330">
      <formula>IF(RIGHT(TEXT(AU464,"0.#"),1)=".",TRUE,FALSE)</formula>
    </cfRule>
  </conditionalFormatting>
  <conditionalFormatting sqref="AI465">
    <cfRule type="expression" dxfId="2157" priority="1321">
      <formula>IF(RIGHT(TEXT(AI465,"0.#"),1)=".",FALSE,TRUE)</formula>
    </cfRule>
    <cfRule type="expression" dxfId="2156" priority="1322">
      <formula>IF(RIGHT(TEXT(AI465,"0.#"),1)=".",TRUE,FALSE)</formula>
    </cfRule>
  </conditionalFormatting>
  <conditionalFormatting sqref="AI463">
    <cfRule type="expression" dxfId="2155" priority="1325">
      <formula>IF(RIGHT(TEXT(AI463,"0.#"),1)=".",FALSE,TRUE)</formula>
    </cfRule>
    <cfRule type="expression" dxfId="2154" priority="1326">
      <formula>IF(RIGHT(TEXT(AI463,"0.#"),1)=".",TRUE,FALSE)</formula>
    </cfRule>
  </conditionalFormatting>
  <conditionalFormatting sqref="AI464">
    <cfRule type="expression" dxfId="2153" priority="1323">
      <formula>IF(RIGHT(TEXT(AI464,"0.#"),1)=".",FALSE,TRUE)</formula>
    </cfRule>
    <cfRule type="expression" dxfId="2152" priority="1324">
      <formula>IF(RIGHT(TEXT(AI464,"0.#"),1)=".",TRUE,FALSE)</formula>
    </cfRule>
  </conditionalFormatting>
  <conditionalFormatting sqref="AQ463">
    <cfRule type="expression" dxfId="2151" priority="1315">
      <formula>IF(RIGHT(TEXT(AQ463,"0.#"),1)=".",FALSE,TRUE)</formula>
    </cfRule>
    <cfRule type="expression" dxfId="2150" priority="1316">
      <formula>IF(RIGHT(TEXT(AQ463,"0.#"),1)=".",TRUE,FALSE)</formula>
    </cfRule>
  </conditionalFormatting>
  <conditionalFormatting sqref="AQ464">
    <cfRule type="expression" dxfId="2149" priority="1319">
      <formula>IF(RIGHT(TEXT(AQ464,"0.#"),1)=".",FALSE,TRUE)</formula>
    </cfRule>
    <cfRule type="expression" dxfId="2148" priority="1320">
      <formula>IF(RIGHT(TEXT(AQ464,"0.#"),1)=".",TRUE,FALSE)</formula>
    </cfRule>
  </conditionalFormatting>
  <conditionalFormatting sqref="AQ465">
    <cfRule type="expression" dxfId="2147" priority="1317">
      <formula>IF(RIGHT(TEXT(AQ465,"0.#"),1)=".",FALSE,TRUE)</formula>
    </cfRule>
    <cfRule type="expression" dxfId="2146" priority="1318">
      <formula>IF(RIGHT(TEXT(AQ465,"0.#"),1)=".",TRUE,FALSE)</formula>
    </cfRule>
  </conditionalFormatting>
  <conditionalFormatting sqref="AE470">
    <cfRule type="expression" dxfId="2145" priority="1309">
      <formula>IF(RIGHT(TEXT(AE470,"0.#"),1)=".",FALSE,TRUE)</formula>
    </cfRule>
    <cfRule type="expression" dxfId="2144" priority="1310">
      <formula>IF(RIGHT(TEXT(AE470,"0.#"),1)=".",TRUE,FALSE)</formula>
    </cfRule>
  </conditionalFormatting>
  <conditionalFormatting sqref="AE468">
    <cfRule type="expression" dxfId="2143" priority="1313">
      <formula>IF(RIGHT(TEXT(AE468,"0.#"),1)=".",FALSE,TRUE)</formula>
    </cfRule>
    <cfRule type="expression" dxfId="2142" priority="1314">
      <formula>IF(RIGHT(TEXT(AE468,"0.#"),1)=".",TRUE,FALSE)</formula>
    </cfRule>
  </conditionalFormatting>
  <conditionalFormatting sqref="AE469">
    <cfRule type="expression" dxfId="2141" priority="1311">
      <formula>IF(RIGHT(TEXT(AE469,"0.#"),1)=".",FALSE,TRUE)</formula>
    </cfRule>
    <cfRule type="expression" dxfId="2140" priority="1312">
      <formula>IF(RIGHT(TEXT(AE469,"0.#"),1)=".",TRUE,FALSE)</formula>
    </cfRule>
  </conditionalFormatting>
  <conditionalFormatting sqref="AM470">
    <cfRule type="expression" dxfId="2139" priority="1303">
      <formula>IF(RIGHT(TEXT(AM470,"0.#"),1)=".",FALSE,TRUE)</formula>
    </cfRule>
    <cfRule type="expression" dxfId="2138" priority="1304">
      <formula>IF(RIGHT(TEXT(AM470,"0.#"),1)=".",TRUE,FALSE)</formula>
    </cfRule>
  </conditionalFormatting>
  <conditionalFormatting sqref="AM468">
    <cfRule type="expression" dxfId="2137" priority="1307">
      <formula>IF(RIGHT(TEXT(AM468,"0.#"),1)=".",FALSE,TRUE)</formula>
    </cfRule>
    <cfRule type="expression" dxfId="2136" priority="1308">
      <formula>IF(RIGHT(TEXT(AM468,"0.#"),1)=".",TRUE,FALSE)</formula>
    </cfRule>
  </conditionalFormatting>
  <conditionalFormatting sqref="AM469">
    <cfRule type="expression" dxfId="2135" priority="1305">
      <formula>IF(RIGHT(TEXT(AM469,"0.#"),1)=".",FALSE,TRUE)</formula>
    </cfRule>
    <cfRule type="expression" dxfId="2134" priority="1306">
      <formula>IF(RIGHT(TEXT(AM469,"0.#"),1)=".",TRUE,FALSE)</formula>
    </cfRule>
  </conditionalFormatting>
  <conditionalFormatting sqref="AU470">
    <cfRule type="expression" dxfId="2133" priority="1297">
      <formula>IF(RIGHT(TEXT(AU470,"0.#"),1)=".",FALSE,TRUE)</formula>
    </cfRule>
    <cfRule type="expression" dxfId="2132" priority="1298">
      <formula>IF(RIGHT(TEXT(AU470,"0.#"),1)=".",TRUE,FALSE)</formula>
    </cfRule>
  </conditionalFormatting>
  <conditionalFormatting sqref="AU468">
    <cfRule type="expression" dxfId="2131" priority="1301">
      <formula>IF(RIGHT(TEXT(AU468,"0.#"),1)=".",FALSE,TRUE)</formula>
    </cfRule>
    <cfRule type="expression" dxfId="2130" priority="1302">
      <formula>IF(RIGHT(TEXT(AU468,"0.#"),1)=".",TRUE,FALSE)</formula>
    </cfRule>
  </conditionalFormatting>
  <conditionalFormatting sqref="AU469">
    <cfRule type="expression" dxfId="2129" priority="1299">
      <formula>IF(RIGHT(TEXT(AU469,"0.#"),1)=".",FALSE,TRUE)</formula>
    </cfRule>
    <cfRule type="expression" dxfId="2128" priority="1300">
      <formula>IF(RIGHT(TEXT(AU469,"0.#"),1)=".",TRUE,FALSE)</formula>
    </cfRule>
  </conditionalFormatting>
  <conditionalFormatting sqref="AI470">
    <cfRule type="expression" dxfId="2127" priority="1291">
      <formula>IF(RIGHT(TEXT(AI470,"0.#"),1)=".",FALSE,TRUE)</formula>
    </cfRule>
    <cfRule type="expression" dxfId="2126" priority="1292">
      <formula>IF(RIGHT(TEXT(AI470,"0.#"),1)=".",TRUE,FALSE)</formula>
    </cfRule>
  </conditionalFormatting>
  <conditionalFormatting sqref="AI468">
    <cfRule type="expression" dxfId="2125" priority="1295">
      <formula>IF(RIGHT(TEXT(AI468,"0.#"),1)=".",FALSE,TRUE)</formula>
    </cfRule>
    <cfRule type="expression" dxfId="2124" priority="1296">
      <formula>IF(RIGHT(TEXT(AI468,"0.#"),1)=".",TRUE,FALSE)</formula>
    </cfRule>
  </conditionalFormatting>
  <conditionalFormatting sqref="AI469">
    <cfRule type="expression" dxfId="2123" priority="1293">
      <formula>IF(RIGHT(TEXT(AI469,"0.#"),1)=".",FALSE,TRUE)</formula>
    </cfRule>
    <cfRule type="expression" dxfId="2122" priority="1294">
      <formula>IF(RIGHT(TEXT(AI469,"0.#"),1)=".",TRUE,FALSE)</formula>
    </cfRule>
  </conditionalFormatting>
  <conditionalFormatting sqref="AQ468">
    <cfRule type="expression" dxfId="2121" priority="1285">
      <formula>IF(RIGHT(TEXT(AQ468,"0.#"),1)=".",FALSE,TRUE)</formula>
    </cfRule>
    <cfRule type="expression" dxfId="2120" priority="1286">
      <formula>IF(RIGHT(TEXT(AQ468,"0.#"),1)=".",TRUE,FALSE)</formula>
    </cfRule>
  </conditionalFormatting>
  <conditionalFormatting sqref="AQ469">
    <cfRule type="expression" dxfId="2119" priority="1289">
      <formula>IF(RIGHT(TEXT(AQ469,"0.#"),1)=".",FALSE,TRUE)</formula>
    </cfRule>
    <cfRule type="expression" dxfId="2118" priority="1290">
      <formula>IF(RIGHT(TEXT(AQ469,"0.#"),1)=".",TRUE,FALSE)</formula>
    </cfRule>
  </conditionalFormatting>
  <conditionalFormatting sqref="AQ470">
    <cfRule type="expression" dxfId="2117" priority="1287">
      <formula>IF(RIGHT(TEXT(AQ470,"0.#"),1)=".",FALSE,TRUE)</formula>
    </cfRule>
    <cfRule type="expression" dxfId="2116" priority="1288">
      <formula>IF(RIGHT(TEXT(AQ470,"0.#"),1)=".",TRUE,FALSE)</formula>
    </cfRule>
  </conditionalFormatting>
  <conditionalFormatting sqref="AE475">
    <cfRule type="expression" dxfId="2115" priority="1279">
      <formula>IF(RIGHT(TEXT(AE475,"0.#"),1)=".",FALSE,TRUE)</formula>
    </cfRule>
    <cfRule type="expression" dxfId="2114" priority="1280">
      <formula>IF(RIGHT(TEXT(AE475,"0.#"),1)=".",TRUE,FALSE)</formula>
    </cfRule>
  </conditionalFormatting>
  <conditionalFormatting sqref="AE473">
    <cfRule type="expression" dxfId="2113" priority="1283">
      <formula>IF(RIGHT(TEXT(AE473,"0.#"),1)=".",FALSE,TRUE)</formula>
    </cfRule>
    <cfRule type="expression" dxfId="2112" priority="1284">
      <formula>IF(RIGHT(TEXT(AE473,"0.#"),1)=".",TRUE,FALSE)</formula>
    </cfRule>
  </conditionalFormatting>
  <conditionalFormatting sqref="AE474">
    <cfRule type="expression" dxfId="2111" priority="1281">
      <formula>IF(RIGHT(TEXT(AE474,"0.#"),1)=".",FALSE,TRUE)</formula>
    </cfRule>
    <cfRule type="expression" dxfId="2110" priority="1282">
      <formula>IF(RIGHT(TEXT(AE474,"0.#"),1)=".",TRUE,FALSE)</formula>
    </cfRule>
  </conditionalFormatting>
  <conditionalFormatting sqref="AM475">
    <cfRule type="expression" dxfId="2109" priority="1273">
      <formula>IF(RIGHT(TEXT(AM475,"0.#"),1)=".",FALSE,TRUE)</formula>
    </cfRule>
    <cfRule type="expression" dxfId="2108" priority="1274">
      <formula>IF(RIGHT(TEXT(AM475,"0.#"),1)=".",TRUE,FALSE)</formula>
    </cfRule>
  </conditionalFormatting>
  <conditionalFormatting sqref="AM473">
    <cfRule type="expression" dxfId="2107" priority="1277">
      <formula>IF(RIGHT(TEXT(AM473,"0.#"),1)=".",FALSE,TRUE)</formula>
    </cfRule>
    <cfRule type="expression" dxfId="2106" priority="1278">
      <formula>IF(RIGHT(TEXT(AM473,"0.#"),1)=".",TRUE,FALSE)</formula>
    </cfRule>
  </conditionalFormatting>
  <conditionalFormatting sqref="AM474">
    <cfRule type="expression" dxfId="2105" priority="1275">
      <formula>IF(RIGHT(TEXT(AM474,"0.#"),1)=".",FALSE,TRUE)</formula>
    </cfRule>
    <cfRule type="expression" dxfId="2104" priority="1276">
      <formula>IF(RIGHT(TEXT(AM474,"0.#"),1)=".",TRUE,FALSE)</formula>
    </cfRule>
  </conditionalFormatting>
  <conditionalFormatting sqref="AU475">
    <cfRule type="expression" dxfId="2103" priority="1267">
      <formula>IF(RIGHT(TEXT(AU475,"0.#"),1)=".",FALSE,TRUE)</formula>
    </cfRule>
    <cfRule type="expression" dxfId="2102" priority="1268">
      <formula>IF(RIGHT(TEXT(AU475,"0.#"),1)=".",TRUE,FALSE)</formula>
    </cfRule>
  </conditionalFormatting>
  <conditionalFormatting sqref="AU473">
    <cfRule type="expression" dxfId="2101" priority="1271">
      <formula>IF(RIGHT(TEXT(AU473,"0.#"),1)=".",FALSE,TRUE)</formula>
    </cfRule>
    <cfRule type="expression" dxfId="2100" priority="1272">
      <formula>IF(RIGHT(TEXT(AU473,"0.#"),1)=".",TRUE,FALSE)</formula>
    </cfRule>
  </conditionalFormatting>
  <conditionalFormatting sqref="AU474">
    <cfRule type="expression" dxfId="2099" priority="1269">
      <formula>IF(RIGHT(TEXT(AU474,"0.#"),1)=".",FALSE,TRUE)</formula>
    </cfRule>
    <cfRule type="expression" dxfId="2098" priority="1270">
      <formula>IF(RIGHT(TEXT(AU474,"0.#"),1)=".",TRUE,FALSE)</formula>
    </cfRule>
  </conditionalFormatting>
  <conditionalFormatting sqref="AI475">
    <cfRule type="expression" dxfId="2097" priority="1261">
      <formula>IF(RIGHT(TEXT(AI475,"0.#"),1)=".",FALSE,TRUE)</formula>
    </cfRule>
    <cfRule type="expression" dxfId="2096" priority="1262">
      <formula>IF(RIGHT(TEXT(AI475,"0.#"),1)=".",TRUE,FALSE)</formula>
    </cfRule>
  </conditionalFormatting>
  <conditionalFormatting sqref="AI473">
    <cfRule type="expression" dxfId="2095" priority="1265">
      <formula>IF(RIGHT(TEXT(AI473,"0.#"),1)=".",FALSE,TRUE)</formula>
    </cfRule>
    <cfRule type="expression" dxfId="2094" priority="1266">
      <formula>IF(RIGHT(TEXT(AI473,"0.#"),1)=".",TRUE,FALSE)</formula>
    </cfRule>
  </conditionalFormatting>
  <conditionalFormatting sqref="AI474">
    <cfRule type="expression" dxfId="2093" priority="1263">
      <formula>IF(RIGHT(TEXT(AI474,"0.#"),1)=".",FALSE,TRUE)</formula>
    </cfRule>
    <cfRule type="expression" dxfId="2092" priority="1264">
      <formula>IF(RIGHT(TEXT(AI474,"0.#"),1)=".",TRUE,FALSE)</formula>
    </cfRule>
  </conditionalFormatting>
  <conditionalFormatting sqref="AQ473">
    <cfRule type="expression" dxfId="2091" priority="1255">
      <formula>IF(RIGHT(TEXT(AQ473,"0.#"),1)=".",FALSE,TRUE)</formula>
    </cfRule>
    <cfRule type="expression" dxfId="2090" priority="1256">
      <formula>IF(RIGHT(TEXT(AQ473,"0.#"),1)=".",TRUE,FALSE)</formula>
    </cfRule>
  </conditionalFormatting>
  <conditionalFormatting sqref="AQ474">
    <cfRule type="expression" dxfId="2089" priority="1259">
      <formula>IF(RIGHT(TEXT(AQ474,"0.#"),1)=".",FALSE,TRUE)</formula>
    </cfRule>
    <cfRule type="expression" dxfId="2088" priority="1260">
      <formula>IF(RIGHT(TEXT(AQ474,"0.#"),1)=".",TRUE,FALSE)</formula>
    </cfRule>
  </conditionalFormatting>
  <conditionalFormatting sqref="AQ475">
    <cfRule type="expression" dxfId="2087" priority="1257">
      <formula>IF(RIGHT(TEXT(AQ475,"0.#"),1)=".",FALSE,TRUE)</formula>
    </cfRule>
    <cfRule type="expression" dxfId="2086" priority="1258">
      <formula>IF(RIGHT(TEXT(AQ475,"0.#"),1)=".",TRUE,FALSE)</formula>
    </cfRule>
  </conditionalFormatting>
  <conditionalFormatting sqref="AE480">
    <cfRule type="expression" dxfId="2085" priority="1249">
      <formula>IF(RIGHT(TEXT(AE480,"0.#"),1)=".",FALSE,TRUE)</formula>
    </cfRule>
    <cfRule type="expression" dxfId="2084" priority="1250">
      <formula>IF(RIGHT(TEXT(AE480,"0.#"),1)=".",TRUE,FALSE)</formula>
    </cfRule>
  </conditionalFormatting>
  <conditionalFormatting sqref="AE478">
    <cfRule type="expression" dxfId="2083" priority="1253">
      <formula>IF(RIGHT(TEXT(AE478,"0.#"),1)=".",FALSE,TRUE)</formula>
    </cfRule>
    <cfRule type="expression" dxfId="2082" priority="1254">
      <formula>IF(RIGHT(TEXT(AE478,"0.#"),1)=".",TRUE,FALSE)</formula>
    </cfRule>
  </conditionalFormatting>
  <conditionalFormatting sqref="AE479">
    <cfRule type="expression" dxfId="2081" priority="1251">
      <formula>IF(RIGHT(TEXT(AE479,"0.#"),1)=".",FALSE,TRUE)</formula>
    </cfRule>
    <cfRule type="expression" dxfId="2080" priority="1252">
      <formula>IF(RIGHT(TEXT(AE479,"0.#"),1)=".",TRUE,FALSE)</formula>
    </cfRule>
  </conditionalFormatting>
  <conditionalFormatting sqref="AM480">
    <cfRule type="expression" dxfId="2079" priority="1243">
      <formula>IF(RIGHT(TEXT(AM480,"0.#"),1)=".",FALSE,TRUE)</formula>
    </cfRule>
    <cfRule type="expression" dxfId="2078" priority="1244">
      <formula>IF(RIGHT(TEXT(AM480,"0.#"),1)=".",TRUE,FALSE)</formula>
    </cfRule>
  </conditionalFormatting>
  <conditionalFormatting sqref="AM478">
    <cfRule type="expression" dxfId="2077" priority="1247">
      <formula>IF(RIGHT(TEXT(AM478,"0.#"),1)=".",FALSE,TRUE)</formula>
    </cfRule>
    <cfRule type="expression" dxfId="2076" priority="1248">
      <formula>IF(RIGHT(TEXT(AM478,"0.#"),1)=".",TRUE,FALSE)</formula>
    </cfRule>
  </conditionalFormatting>
  <conditionalFormatting sqref="AM479">
    <cfRule type="expression" dxfId="2075" priority="1245">
      <formula>IF(RIGHT(TEXT(AM479,"0.#"),1)=".",FALSE,TRUE)</formula>
    </cfRule>
    <cfRule type="expression" dxfId="2074" priority="1246">
      <formula>IF(RIGHT(TEXT(AM479,"0.#"),1)=".",TRUE,FALSE)</formula>
    </cfRule>
  </conditionalFormatting>
  <conditionalFormatting sqref="AU480">
    <cfRule type="expression" dxfId="2073" priority="1237">
      <formula>IF(RIGHT(TEXT(AU480,"0.#"),1)=".",FALSE,TRUE)</formula>
    </cfRule>
    <cfRule type="expression" dxfId="2072" priority="1238">
      <formula>IF(RIGHT(TEXT(AU480,"0.#"),1)=".",TRUE,FALSE)</formula>
    </cfRule>
  </conditionalFormatting>
  <conditionalFormatting sqref="AU478">
    <cfRule type="expression" dxfId="2071" priority="1241">
      <formula>IF(RIGHT(TEXT(AU478,"0.#"),1)=".",FALSE,TRUE)</formula>
    </cfRule>
    <cfRule type="expression" dxfId="2070" priority="1242">
      <formula>IF(RIGHT(TEXT(AU478,"0.#"),1)=".",TRUE,FALSE)</formula>
    </cfRule>
  </conditionalFormatting>
  <conditionalFormatting sqref="AU479">
    <cfRule type="expression" dxfId="2069" priority="1239">
      <formula>IF(RIGHT(TEXT(AU479,"0.#"),1)=".",FALSE,TRUE)</formula>
    </cfRule>
    <cfRule type="expression" dxfId="2068" priority="1240">
      <formula>IF(RIGHT(TEXT(AU479,"0.#"),1)=".",TRUE,FALSE)</formula>
    </cfRule>
  </conditionalFormatting>
  <conditionalFormatting sqref="AI480">
    <cfRule type="expression" dxfId="2067" priority="1231">
      <formula>IF(RIGHT(TEXT(AI480,"0.#"),1)=".",FALSE,TRUE)</formula>
    </cfRule>
    <cfRule type="expression" dxfId="2066" priority="1232">
      <formula>IF(RIGHT(TEXT(AI480,"0.#"),1)=".",TRUE,FALSE)</formula>
    </cfRule>
  </conditionalFormatting>
  <conditionalFormatting sqref="AI478">
    <cfRule type="expression" dxfId="2065" priority="1235">
      <formula>IF(RIGHT(TEXT(AI478,"0.#"),1)=".",FALSE,TRUE)</formula>
    </cfRule>
    <cfRule type="expression" dxfId="2064" priority="1236">
      <formula>IF(RIGHT(TEXT(AI478,"0.#"),1)=".",TRUE,FALSE)</formula>
    </cfRule>
  </conditionalFormatting>
  <conditionalFormatting sqref="AI479">
    <cfRule type="expression" dxfId="2063" priority="1233">
      <formula>IF(RIGHT(TEXT(AI479,"0.#"),1)=".",FALSE,TRUE)</formula>
    </cfRule>
    <cfRule type="expression" dxfId="2062" priority="1234">
      <formula>IF(RIGHT(TEXT(AI479,"0.#"),1)=".",TRUE,FALSE)</formula>
    </cfRule>
  </conditionalFormatting>
  <conditionalFormatting sqref="AQ478">
    <cfRule type="expression" dxfId="2061" priority="1225">
      <formula>IF(RIGHT(TEXT(AQ478,"0.#"),1)=".",FALSE,TRUE)</formula>
    </cfRule>
    <cfRule type="expression" dxfId="2060" priority="1226">
      <formula>IF(RIGHT(TEXT(AQ478,"0.#"),1)=".",TRUE,FALSE)</formula>
    </cfRule>
  </conditionalFormatting>
  <conditionalFormatting sqref="AQ479">
    <cfRule type="expression" dxfId="2059" priority="1229">
      <formula>IF(RIGHT(TEXT(AQ479,"0.#"),1)=".",FALSE,TRUE)</formula>
    </cfRule>
    <cfRule type="expression" dxfId="2058" priority="1230">
      <formula>IF(RIGHT(TEXT(AQ479,"0.#"),1)=".",TRUE,FALSE)</formula>
    </cfRule>
  </conditionalFormatting>
  <conditionalFormatting sqref="AQ480">
    <cfRule type="expression" dxfId="2057" priority="1227">
      <formula>IF(RIGHT(TEXT(AQ480,"0.#"),1)=".",FALSE,TRUE)</formula>
    </cfRule>
    <cfRule type="expression" dxfId="2056" priority="1228">
      <formula>IF(RIGHT(TEXT(AQ480,"0.#"),1)=".",TRUE,FALSE)</formula>
    </cfRule>
  </conditionalFormatting>
  <conditionalFormatting sqref="AM47">
    <cfRule type="expression" dxfId="2055" priority="1519">
      <formula>IF(RIGHT(TEXT(AM47,"0.#"),1)=".",FALSE,TRUE)</formula>
    </cfRule>
    <cfRule type="expression" dxfId="2054" priority="1520">
      <formula>IF(RIGHT(TEXT(AM47,"0.#"),1)=".",TRUE,FALSE)</formula>
    </cfRule>
  </conditionalFormatting>
  <conditionalFormatting sqref="AI46">
    <cfRule type="expression" dxfId="2053" priority="1523">
      <formula>IF(RIGHT(TEXT(AI46,"0.#"),1)=".",FALSE,TRUE)</formula>
    </cfRule>
    <cfRule type="expression" dxfId="2052" priority="1524">
      <formula>IF(RIGHT(TEXT(AI46,"0.#"),1)=".",TRUE,FALSE)</formula>
    </cfRule>
  </conditionalFormatting>
  <conditionalFormatting sqref="AM46">
    <cfRule type="expression" dxfId="2051" priority="1521">
      <formula>IF(RIGHT(TEXT(AM46,"0.#"),1)=".",FALSE,TRUE)</formula>
    </cfRule>
    <cfRule type="expression" dxfId="2050" priority="1522">
      <formula>IF(RIGHT(TEXT(AM46,"0.#"),1)=".",TRUE,FALSE)</formula>
    </cfRule>
  </conditionalFormatting>
  <conditionalFormatting sqref="AU46:AU48">
    <cfRule type="expression" dxfId="2049" priority="1513">
      <formula>IF(RIGHT(TEXT(AU46,"0.#"),1)=".",FALSE,TRUE)</formula>
    </cfRule>
    <cfRule type="expression" dxfId="2048" priority="1514">
      <formula>IF(RIGHT(TEXT(AU46,"0.#"),1)=".",TRUE,FALSE)</formula>
    </cfRule>
  </conditionalFormatting>
  <conditionalFormatting sqref="AM48">
    <cfRule type="expression" dxfId="2047" priority="1517">
      <formula>IF(RIGHT(TEXT(AM48,"0.#"),1)=".",FALSE,TRUE)</formula>
    </cfRule>
    <cfRule type="expression" dxfId="2046" priority="1518">
      <formula>IF(RIGHT(TEXT(AM48,"0.#"),1)=".",TRUE,FALSE)</formula>
    </cfRule>
  </conditionalFormatting>
  <conditionalFormatting sqref="AQ46:AQ48">
    <cfRule type="expression" dxfId="2045" priority="1515">
      <formula>IF(RIGHT(TEXT(AQ46,"0.#"),1)=".",FALSE,TRUE)</formula>
    </cfRule>
    <cfRule type="expression" dxfId="2044" priority="1516">
      <formula>IF(RIGHT(TEXT(AQ46,"0.#"),1)=".",TRUE,FALSE)</formula>
    </cfRule>
  </conditionalFormatting>
  <conditionalFormatting sqref="AE146:AE147 AI146:AI147 AM146:AM147 AQ146:AQ147 AU146:AU147">
    <cfRule type="expression" dxfId="2043" priority="1507">
      <formula>IF(RIGHT(TEXT(AE146,"0.#"),1)=".",FALSE,TRUE)</formula>
    </cfRule>
    <cfRule type="expression" dxfId="2042" priority="1508">
      <formula>IF(RIGHT(TEXT(AE146,"0.#"),1)=".",TRUE,FALSE)</formula>
    </cfRule>
  </conditionalFormatting>
  <conditionalFormatting sqref="AE138:AE139 AI138:AI139 AM138:AM139 AQ138:AQ139 AU138:AU139">
    <cfRule type="expression" dxfId="2041" priority="1511">
      <formula>IF(RIGHT(TEXT(AE138,"0.#"),1)=".",FALSE,TRUE)</formula>
    </cfRule>
    <cfRule type="expression" dxfId="2040" priority="1512">
      <formula>IF(RIGHT(TEXT(AE138,"0.#"),1)=".",TRUE,FALSE)</formula>
    </cfRule>
  </conditionalFormatting>
  <conditionalFormatting sqref="AE142:AE143 AI142:AI143 AM142:AM143 AQ142:AQ143 AU142:AU143">
    <cfRule type="expression" dxfId="2039" priority="1509">
      <formula>IF(RIGHT(TEXT(AE142,"0.#"),1)=".",FALSE,TRUE)</formula>
    </cfRule>
    <cfRule type="expression" dxfId="2038" priority="1510">
      <formula>IF(RIGHT(TEXT(AE142,"0.#"),1)=".",TRUE,FALSE)</formula>
    </cfRule>
  </conditionalFormatting>
  <conditionalFormatting sqref="AE198:AE199 AI198:AI199 AM198:AM199 AQ198:AQ199 AU198:AU199">
    <cfRule type="expression" dxfId="2037" priority="1501">
      <formula>IF(RIGHT(TEXT(AE198,"0.#"),1)=".",FALSE,TRUE)</formula>
    </cfRule>
    <cfRule type="expression" dxfId="2036" priority="1502">
      <formula>IF(RIGHT(TEXT(AE198,"0.#"),1)=".",TRUE,FALSE)</formula>
    </cfRule>
  </conditionalFormatting>
  <conditionalFormatting sqref="AE150:AE151 AI150:AI151 AM150:AM151 AQ150:AQ151 AU150:AU151">
    <cfRule type="expression" dxfId="2035" priority="1505">
      <formula>IF(RIGHT(TEXT(AE150,"0.#"),1)=".",FALSE,TRUE)</formula>
    </cfRule>
    <cfRule type="expression" dxfId="2034" priority="1506">
      <formula>IF(RIGHT(TEXT(AE150,"0.#"),1)=".",TRUE,FALSE)</formula>
    </cfRule>
  </conditionalFormatting>
  <conditionalFormatting sqref="AE194:AE195 AI194:AI195 AM194:AM195 AQ194:AQ195 AU194:AU195">
    <cfRule type="expression" dxfId="2033" priority="1503">
      <formula>IF(RIGHT(TEXT(AE194,"0.#"),1)=".",FALSE,TRUE)</formula>
    </cfRule>
    <cfRule type="expression" dxfId="2032" priority="1504">
      <formula>IF(RIGHT(TEXT(AE194,"0.#"),1)=".",TRUE,FALSE)</formula>
    </cfRule>
  </conditionalFormatting>
  <conditionalFormatting sqref="AE210:AE211 AI210:AI211 AM210:AM211 AQ210:AQ211 AU210:AU211">
    <cfRule type="expression" dxfId="2031" priority="1495">
      <formula>IF(RIGHT(TEXT(AE210,"0.#"),1)=".",FALSE,TRUE)</formula>
    </cfRule>
    <cfRule type="expression" dxfId="2030" priority="1496">
      <formula>IF(RIGHT(TEXT(AE210,"0.#"),1)=".",TRUE,FALSE)</formula>
    </cfRule>
  </conditionalFormatting>
  <conditionalFormatting sqref="AE202:AE203 AI202:AI203 AM202:AM203 AQ202:AQ203 AU202:AU203">
    <cfRule type="expression" dxfId="2029" priority="1499">
      <formula>IF(RIGHT(TEXT(AE202,"0.#"),1)=".",FALSE,TRUE)</formula>
    </cfRule>
    <cfRule type="expression" dxfId="2028" priority="1500">
      <formula>IF(RIGHT(TEXT(AE202,"0.#"),1)=".",TRUE,FALSE)</formula>
    </cfRule>
  </conditionalFormatting>
  <conditionalFormatting sqref="AE206:AE207 AI206:AI207 AM206:AM207 AQ206:AQ207 AU206:AU207">
    <cfRule type="expression" dxfId="2027" priority="1497">
      <formula>IF(RIGHT(TEXT(AE206,"0.#"),1)=".",FALSE,TRUE)</formula>
    </cfRule>
    <cfRule type="expression" dxfId="2026" priority="1498">
      <formula>IF(RIGHT(TEXT(AE206,"0.#"),1)=".",TRUE,FALSE)</formula>
    </cfRule>
  </conditionalFormatting>
  <conditionalFormatting sqref="AE262:AE263 AI262:AI263 AM262:AM263 AQ262:AQ263 AU262:AU263">
    <cfRule type="expression" dxfId="2025" priority="1489">
      <formula>IF(RIGHT(TEXT(AE262,"0.#"),1)=".",FALSE,TRUE)</formula>
    </cfRule>
    <cfRule type="expression" dxfId="2024" priority="1490">
      <formula>IF(RIGHT(TEXT(AE262,"0.#"),1)=".",TRUE,FALSE)</formula>
    </cfRule>
  </conditionalFormatting>
  <conditionalFormatting sqref="AE254:AE255 AI254:AI255 AM254:AM255 AQ254:AQ255 AU254:AU255">
    <cfRule type="expression" dxfId="2023" priority="1493">
      <formula>IF(RIGHT(TEXT(AE254,"0.#"),1)=".",FALSE,TRUE)</formula>
    </cfRule>
    <cfRule type="expression" dxfId="2022" priority="1494">
      <formula>IF(RIGHT(TEXT(AE254,"0.#"),1)=".",TRUE,FALSE)</formula>
    </cfRule>
  </conditionalFormatting>
  <conditionalFormatting sqref="AE258:AE259 AI258:AI259 AM258:AM259 AQ258:AQ259 AU258:AU259">
    <cfRule type="expression" dxfId="2021" priority="1491">
      <formula>IF(RIGHT(TEXT(AE258,"0.#"),1)=".",FALSE,TRUE)</formula>
    </cfRule>
    <cfRule type="expression" dxfId="2020" priority="1492">
      <formula>IF(RIGHT(TEXT(AE258,"0.#"),1)=".",TRUE,FALSE)</formula>
    </cfRule>
  </conditionalFormatting>
  <conditionalFormatting sqref="AE314:AE315 AI314:AI315 AM314:AM315 AQ314:AQ315 AU314:AU315">
    <cfRule type="expression" dxfId="2019" priority="1483">
      <formula>IF(RIGHT(TEXT(AE314,"0.#"),1)=".",FALSE,TRUE)</formula>
    </cfRule>
    <cfRule type="expression" dxfId="2018" priority="1484">
      <formula>IF(RIGHT(TEXT(AE314,"0.#"),1)=".",TRUE,FALSE)</formula>
    </cfRule>
  </conditionalFormatting>
  <conditionalFormatting sqref="AE266:AE267 AI266:AI267 AM266:AM267 AQ266:AQ267 AU266:AU267">
    <cfRule type="expression" dxfId="2017" priority="1487">
      <formula>IF(RIGHT(TEXT(AE266,"0.#"),1)=".",FALSE,TRUE)</formula>
    </cfRule>
    <cfRule type="expression" dxfId="2016" priority="1488">
      <formula>IF(RIGHT(TEXT(AE266,"0.#"),1)=".",TRUE,FALSE)</formula>
    </cfRule>
  </conditionalFormatting>
  <conditionalFormatting sqref="AE270:AE271 AI270:AI271 AM270:AM271 AQ270:AQ271 AU270:AU271">
    <cfRule type="expression" dxfId="2015" priority="1485">
      <formula>IF(RIGHT(TEXT(AE270,"0.#"),1)=".",FALSE,TRUE)</formula>
    </cfRule>
    <cfRule type="expression" dxfId="2014" priority="1486">
      <formula>IF(RIGHT(TEXT(AE270,"0.#"),1)=".",TRUE,FALSE)</formula>
    </cfRule>
  </conditionalFormatting>
  <conditionalFormatting sqref="AE326:AE327 AI326:AI327 AM326:AM327 AQ326:AQ327 AU326:AU327">
    <cfRule type="expression" dxfId="2013" priority="1477">
      <formula>IF(RIGHT(TEXT(AE326,"0.#"),1)=".",FALSE,TRUE)</formula>
    </cfRule>
    <cfRule type="expression" dxfId="2012" priority="1478">
      <formula>IF(RIGHT(TEXT(AE326,"0.#"),1)=".",TRUE,FALSE)</formula>
    </cfRule>
  </conditionalFormatting>
  <conditionalFormatting sqref="AE318:AE319 AI318:AI319 AM318:AM319 AQ318:AQ319 AU318:AU319">
    <cfRule type="expression" dxfId="2011" priority="1481">
      <formula>IF(RIGHT(TEXT(AE318,"0.#"),1)=".",FALSE,TRUE)</formula>
    </cfRule>
    <cfRule type="expression" dxfId="2010" priority="1482">
      <formula>IF(RIGHT(TEXT(AE318,"0.#"),1)=".",TRUE,FALSE)</formula>
    </cfRule>
  </conditionalFormatting>
  <conditionalFormatting sqref="AE322:AE323 AI322:AI323 AM322:AM323 AQ322:AQ323 AU322:AU323">
    <cfRule type="expression" dxfId="2009" priority="1479">
      <formula>IF(RIGHT(TEXT(AE322,"0.#"),1)=".",FALSE,TRUE)</formula>
    </cfRule>
    <cfRule type="expression" dxfId="2008" priority="1480">
      <formula>IF(RIGHT(TEXT(AE322,"0.#"),1)=".",TRUE,FALSE)</formula>
    </cfRule>
  </conditionalFormatting>
  <conditionalFormatting sqref="AE378:AE379 AI378:AI379 AM378:AM379 AQ378:AQ379 AU378:AU379">
    <cfRule type="expression" dxfId="2007" priority="1471">
      <formula>IF(RIGHT(TEXT(AE378,"0.#"),1)=".",FALSE,TRUE)</formula>
    </cfRule>
    <cfRule type="expression" dxfId="2006" priority="1472">
      <formula>IF(RIGHT(TEXT(AE378,"0.#"),1)=".",TRUE,FALSE)</formula>
    </cfRule>
  </conditionalFormatting>
  <conditionalFormatting sqref="AE330:AE331 AI330:AI331 AM330:AM331 AQ330:AQ331 AU330:AU331">
    <cfRule type="expression" dxfId="2005" priority="1475">
      <formula>IF(RIGHT(TEXT(AE330,"0.#"),1)=".",FALSE,TRUE)</formula>
    </cfRule>
    <cfRule type="expression" dxfId="2004" priority="1476">
      <formula>IF(RIGHT(TEXT(AE330,"0.#"),1)=".",TRUE,FALSE)</formula>
    </cfRule>
  </conditionalFormatting>
  <conditionalFormatting sqref="AE374:AE375 AI374:AI375 AM374:AM375 AQ374:AQ375 AU374:AU375">
    <cfRule type="expression" dxfId="2003" priority="1473">
      <formula>IF(RIGHT(TEXT(AE374,"0.#"),1)=".",FALSE,TRUE)</formula>
    </cfRule>
    <cfRule type="expression" dxfId="2002" priority="1474">
      <formula>IF(RIGHT(TEXT(AE374,"0.#"),1)=".",TRUE,FALSE)</formula>
    </cfRule>
  </conditionalFormatting>
  <conditionalFormatting sqref="AE390:AE391 AI390:AI391 AM390:AM391 AQ390:AQ391 AU390:AU391">
    <cfRule type="expression" dxfId="2001" priority="1465">
      <formula>IF(RIGHT(TEXT(AE390,"0.#"),1)=".",FALSE,TRUE)</formula>
    </cfRule>
    <cfRule type="expression" dxfId="2000" priority="1466">
      <formula>IF(RIGHT(TEXT(AE390,"0.#"),1)=".",TRUE,FALSE)</formula>
    </cfRule>
  </conditionalFormatting>
  <conditionalFormatting sqref="AE382:AE383 AI382:AI383 AM382:AM383 AQ382:AQ383 AU382:AU383">
    <cfRule type="expression" dxfId="1999" priority="1469">
      <formula>IF(RIGHT(TEXT(AE382,"0.#"),1)=".",FALSE,TRUE)</formula>
    </cfRule>
    <cfRule type="expression" dxfId="1998" priority="1470">
      <formula>IF(RIGHT(TEXT(AE382,"0.#"),1)=".",TRUE,FALSE)</formula>
    </cfRule>
  </conditionalFormatting>
  <conditionalFormatting sqref="AE386:AE387 AI386:AI387 AM386:AM387 AQ386:AQ387 AU386:AU387">
    <cfRule type="expression" dxfId="1997" priority="1467">
      <formula>IF(RIGHT(TEXT(AE386,"0.#"),1)=".",FALSE,TRUE)</formula>
    </cfRule>
    <cfRule type="expression" dxfId="1996" priority="1468">
      <formula>IF(RIGHT(TEXT(AE386,"0.#"),1)=".",TRUE,FALSE)</formula>
    </cfRule>
  </conditionalFormatting>
  <conditionalFormatting sqref="AE440">
    <cfRule type="expression" dxfId="1995" priority="1459">
      <formula>IF(RIGHT(TEXT(AE440,"0.#"),1)=".",FALSE,TRUE)</formula>
    </cfRule>
    <cfRule type="expression" dxfId="1994" priority="1460">
      <formula>IF(RIGHT(TEXT(AE440,"0.#"),1)=".",TRUE,FALSE)</formula>
    </cfRule>
  </conditionalFormatting>
  <conditionalFormatting sqref="AE438">
    <cfRule type="expression" dxfId="1993" priority="1463">
      <formula>IF(RIGHT(TEXT(AE438,"0.#"),1)=".",FALSE,TRUE)</formula>
    </cfRule>
    <cfRule type="expression" dxfId="1992" priority="1464">
      <formula>IF(RIGHT(TEXT(AE438,"0.#"),1)=".",TRUE,FALSE)</formula>
    </cfRule>
  </conditionalFormatting>
  <conditionalFormatting sqref="AE439">
    <cfRule type="expression" dxfId="1991" priority="1461">
      <formula>IF(RIGHT(TEXT(AE439,"0.#"),1)=".",FALSE,TRUE)</formula>
    </cfRule>
    <cfRule type="expression" dxfId="1990" priority="1462">
      <formula>IF(RIGHT(TEXT(AE439,"0.#"),1)=".",TRUE,FALSE)</formula>
    </cfRule>
  </conditionalFormatting>
  <conditionalFormatting sqref="AM440">
    <cfRule type="expression" dxfId="1989" priority="1453">
      <formula>IF(RIGHT(TEXT(AM440,"0.#"),1)=".",FALSE,TRUE)</formula>
    </cfRule>
    <cfRule type="expression" dxfId="1988" priority="1454">
      <formula>IF(RIGHT(TEXT(AM440,"0.#"),1)=".",TRUE,FALSE)</formula>
    </cfRule>
  </conditionalFormatting>
  <conditionalFormatting sqref="AM438">
    <cfRule type="expression" dxfId="1987" priority="1457">
      <formula>IF(RIGHT(TEXT(AM438,"0.#"),1)=".",FALSE,TRUE)</formula>
    </cfRule>
    <cfRule type="expression" dxfId="1986" priority="1458">
      <formula>IF(RIGHT(TEXT(AM438,"0.#"),1)=".",TRUE,FALSE)</formula>
    </cfRule>
  </conditionalFormatting>
  <conditionalFormatting sqref="AM439">
    <cfRule type="expression" dxfId="1985" priority="1455">
      <formula>IF(RIGHT(TEXT(AM439,"0.#"),1)=".",FALSE,TRUE)</formula>
    </cfRule>
    <cfRule type="expression" dxfId="1984" priority="1456">
      <formula>IF(RIGHT(TEXT(AM439,"0.#"),1)=".",TRUE,FALSE)</formula>
    </cfRule>
  </conditionalFormatting>
  <conditionalFormatting sqref="AU440">
    <cfRule type="expression" dxfId="1983" priority="1447">
      <formula>IF(RIGHT(TEXT(AU440,"0.#"),1)=".",FALSE,TRUE)</formula>
    </cfRule>
    <cfRule type="expression" dxfId="1982" priority="1448">
      <formula>IF(RIGHT(TEXT(AU440,"0.#"),1)=".",TRUE,FALSE)</formula>
    </cfRule>
  </conditionalFormatting>
  <conditionalFormatting sqref="AU438">
    <cfRule type="expression" dxfId="1981" priority="1451">
      <formula>IF(RIGHT(TEXT(AU438,"0.#"),1)=".",FALSE,TRUE)</formula>
    </cfRule>
    <cfRule type="expression" dxfId="1980" priority="1452">
      <formula>IF(RIGHT(TEXT(AU438,"0.#"),1)=".",TRUE,FALSE)</formula>
    </cfRule>
  </conditionalFormatting>
  <conditionalFormatting sqref="AU439">
    <cfRule type="expression" dxfId="1979" priority="1449">
      <formula>IF(RIGHT(TEXT(AU439,"0.#"),1)=".",FALSE,TRUE)</formula>
    </cfRule>
    <cfRule type="expression" dxfId="1978" priority="1450">
      <formula>IF(RIGHT(TEXT(AU439,"0.#"),1)=".",TRUE,FALSE)</formula>
    </cfRule>
  </conditionalFormatting>
  <conditionalFormatting sqref="AI440">
    <cfRule type="expression" dxfId="1977" priority="1441">
      <formula>IF(RIGHT(TEXT(AI440,"0.#"),1)=".",FALSE,TRUE)</formula>
    </cfRule>
    <cfRule type="expression" dxfId="1976" priority="1442">
      <formula>IF(RIGHT(TEXT(AI440,"0.#"),1)=".",TRUE,FALSE)</formula>
    </cfRule>
  </conditionalFormatting>
  <conditionalFormatting sqref="AI438">
    <cfRule type="expression" dxfId="1975" priority="1445">
      <formula>IF(RIGHT(TEXT(AI438,"0.#"),1)=".",FALSE,TRUE)</formula>
    </cfRule>
    <cfRule type="expression" dxfId="1974" priority="1446">
      <formula>IF(RIGHT(TEXT(AI438,"0.#"),1)=".",TRUE,FALSE)</formula>
    </cfRule>
  </conditionalFormatting>
  <conditionalFormatting sqref="AI439">
    <cfRule type="expression" dxfId="1973" priority="1443">
      <formula>IF(RIGHT(TEXT(AI439,"0.#"),1)=".",FALSE,TRUE)</formula>
    </cfRule>
    <cfRule type="expression" dxfId="1972" priority="1444">
      <formula>IF(RIGHT(TEXT(AI439,"0.#"),1)=".",TRUE,FALSE)</formula>
    </cfRule>
  </conditionalFormatting>
  <conditionalFormatting sqref="AQ438">
    <cfRule type="expression" dxfId="1971" priority="1435">
      <formula>IF(RIGHT(TEXT(AQ438,"0.#"),1)=".",FALSE,TRUE)</formula>
    </cfRule>
    <cfRule type="expression" dxfId="1970" priority="1436">
      <formula>IF(RIGHT(TEXT(AQ438,"0.#"),1)=".",TRUE,FALSE)</formula>
    </cfRule>
  </conditionalFormatting>
  <conditionalFormatting sqref="AQ439">
    <cfRule type="expression" dxfId="1969" priority="1439">
      <formula>IF(RIGHT(TEXT(AQ439,"0.#"),1)=".",FALSE,TRUE)</formula>
    </cfRule>
    <cfRule type="expression" dxfId="1968" priority="1440">
      <formula>IF(RIGHT(TEXT(AQ439,"0.#"),1)=".",TRUE,FALSE)</formula>
    </cfRule>
  </conditionalFormatting>
  <conditionalFormatting sqref="AQ440">
    <cfRule type="expression" dxfId="1967" priority="1437">
      <formula>IF(RIGHT(TEXT(AQ440,"0.#"),1)=".",FALSE,TRUE)</formula>
    </cfRule>
    <cfRule type="expression" dxfId="1966" priority="1438">
      <formula>IF(RIGHT(TEXT(AQ440,"0.#"),1)=".",TRUE,FALSE)</formula>
    </cfRule>
  </conditionalFormatting>
  <conditionalFormatting sqref="AE445">
    <cfRule type="expression" dxfId="1965" priority="1429">
      <formula>IF(RIGHT(TEXT(AE445,"0.#"),1)=".",FALSE,TRUE)</formula>
    </cfRule>
    <cfRule type="expression" dxfId="1964" priority="1430">
      <formula>IF(RIGHT(TEXT(AE445,"0.#"),1)=".",TRUE,FALSE)</formula>
    </cfRule>
  </conditionalFormatting>
  <conditionalFormatting sqref="AE443">
    <cfRule type="expression" dxfId="1963" priority="1433">
      <formula>IF(RIGHT(TEXT(AE443,"0.#"),1)=".",FALSE,TRUE)</formula>
    </cfRule>
    <cfRule type="expression" dxfId="1962" priority="1434">
      <formula>IF(RIGHT(TEXT(AE443,"0.#"),1)=".",TRUE,FALSE)</formula>
    </cfRule>
  </conditionalFormatting>
  <conditionalFormatting sqref="AE444">
    <cfRule type="expression" dxfId="1961" priority="1431">
      <formula>IF(RIGHT(TEXT(AE444,"0.#"),1)=".",FALSE,TRUE)</formula>
    </cfRule>
    <cfRule type="expression" dxfId="1960" priority="1432">
      <formula>IF(RIGHT(TEXT(AE444,"0.#"),1)=".",TRUE,FALSE)</formula>
    </cfRule>
  </conditionalFormatting>
  <conditionalFormatting sqref="AM445">
    <cfRule type="expression" dxfId="1959" priority="1423">
      <formula>IF(RIGHT(TEXT(AM445,"0.#"),1)=".",FALSE,TRUE)</formula>
    </cfRule>
    <cfRule type="expression" dxfId="1958" priority="1424">
      <formula>IF(RIGHT(TEXT(AM445,"0.#"),1)=".",TRUE,FALSE)</formula>
    </cfRule>
  </conditionalFormatting>
  <conditionalFormatting sqref="AM443">
    <cfRule type="expression" dxfId="1957" priority="1427">
      <formula>IF(RIGHT(TEXT(AM443,"0.#"),1)=".",FALSE,TRUE)</formula>
    </cfRule>
    <cfRule type="expression" dxfId="1956" priority="1428">
      <formula>IF(RIGHT(TEXT(AM443,"0.#"),1)=".",TRUE,FALSE)</formula>
    </cfRule>
  </conditionalFormatting>
  <conditionalFormatting sqref="AM444">
    <cfRule type="expression" dxfId="1955" priority="1425">
      <formula>IF(RIGHT(TEXT(AM444,"0.#"),1)=".",FALSE,TRUE)</formula>
    </cfRule>
    <cfRule type="expression" dxfId="1954" priority="1426">
      <formula>IF(RIGHT(TEXT(AM444,"0.#"),1)=".",TRUE,FALSE)</formula>
    </cfRule>
  </conditionalFormatting>
  <conditionalFormatting sqref="AU445">
    <cfRule type="expression" dxfId="1953" priority="1417">
      <formula>IF(RIGHT(TEXT(AU445,"0.#"),1)=".",FALSE,TRUE)</formula>
    </cfRule>
    <cfRule type="expression" dxfId="1952" priority="1418">
      <formula>IF(RIGHT(TEXT(AU445,"0.#"),1)=".",TRUE,FALSE)</formula>
    </cfRule>
  </conditionalFormatting>
  <conditionalFormatting sqref="AU443">
    <cfRule type="expression" dxfId="1951" priority="1421">
      <formula>IF(RIGHT(TEXT(AU443,"0.#"),1)=".",FALSE,TRUE)</formula>
    </cfRule>
    <cfRule type="expression" dxfId="1950" priority="1422">
      <formula>IF(RIGHT(TEXT(AU443,"0.#"),1)=".",TRUE,FALSE)</formula>
    </cfRule>
  </conditionalFormatting>
  <conditionalFormatting sqref="AU444">
    <cfRule type="expression" dxfId="1949" priority="1419">
      <formula>IF(RIGHT(TEXT(AU444,"0.#"),1)=".",FALSE,TRUE)</formula>
    </cfRule>
    <cfRule type="expression" dxfId="1948" priority="1420">
      <formula>IF(RIGHT(TEXT(AU444,"0.#"),1)=".",TRUE,FALSE)</formula>
    </cfRule>
  </conditionalFormatting>
  <conditionalFormatting sqref="AI445">
    <cfRule type="expression" dxfId="1947" priority="1411">
      <formula>IF(RIGHT(TEXT(AI445,"0.#"),1)=".",FALSE,TRUE)</formula>
    </cfRule>
    <cfRule type="expression" dxfId="1946" priority="1412">
      <formula>IF(RIGHT(TEXT(AI445,"0.#"),1)=".",TRUE,FALSE)</formula>
    </cfRule>
  </conditionalFormatting>
  <conditionalFormatting sqref="AI443">
    <cfRule type="expression" dxfId="1945" priority="1415">
      <formula>IF(RIGHT(TEXT(AI443,"0.#"),1)=".",FALSE,TRUE)</formula>
    </cfRule>
    <cfRule type="expression" dxfId="1944" priority="1416">
      <formula>IF(RIGHT(TEXT(AI443,"0.#"),1)=".",TRUE,FALSE)</formula>
    </cfRule>
  </conditionalFormatting>
  <conditionalFormatting sqref="AI444">
    <cfRule type="expression" dxfId="1943" priority="1413">
      <formula>IF(RIGHT(TEXT(AI444,"0.#"),1)=".",FALSE,TRUE)</formula>
    </cfRule>
    <cfRule type="expression" dxfId="1942" priority="1414">
      <formula>IF(RIGHT(TEXT(AI444,"0.#"),1)=".",TRUE,FALSE)</formula>
    </cfRule>
  </conditionalFormatting>
  <conditionalFormatting sqref="AQ443">
    <cfRule type="expression" dxfId="1941" priority="1405">
      <formula>IF(RIGHT(TEXT(AQ443,"0.#"),1)=".",FALSE,TRUE)</formula>
    </cfRule>
    <cfRule type="expression" dxfId="1940" priority="1406">
      <formula>IF(RIGHT(TEXT(AQ443,"0.#"),1)=".",TRUE,FALSE)</formula>
    </cfRule>
  </conditionalFormatting>
  <conditionalFormatting sqref="AQ444">
    <cfRule type="expression" dxfId="1939" priority="1409">
      <formula>IF(RIGHT(TEXT(AQ444,"0.#"),1)=".",FALSE,TRUE)</formula>
    </cfRule>
    <cfRule type="expression" dxfId="1938" priority="1410">
      <formula>IF(RIGHT(TEXT(AQ444,"0.#"),1)=".",TRUE,FALSE)</formula>
    </cfRule>
  </conditionalFormatting>
  <conditionalFormatting sqref="AQ445">
    <cfRule type="expression" dxfId="1937" priority="1407">
      <formula>IF(RIGHT(TEXT(AQ445,"0.#"),1)=".",FALSE,TRUE)</formula>
    </cfRule>
    <cfRule type="expression" dxfId="1936" priority="1408">
      <formula>IF(RIGHT(TEXT(AQ445,"0.#"),1)=".",TRUE,FALSE)</formula>
    </cfRule>
  </conditionalFormatting>
  <conditionalFormatting sqref="Y872:Y899">
    <cfRule type="expression" dxfId="1935" priority="1635">
      <formula>IF(RIGHT(TEXT(Y872,"0.#"),1)=".",FALSE,TRUE)</formula>
    </cfRule>
    <cfRule type="expression" dxfId="1934" priority="1636">
      <formula>IF(RIGHT(TEXT(Y872,"0.#"),1)=".",TRUE,FALSE)</formula>
    </cfRule>
  </conditionalFormatting>
  <conditionalFormatting sqref="Y870:Y871">
    <cfRule type="expression" dxfId="1933" priority="1629">
      <formula>IF(RIGHT(TEXT(Y870,"0.#"),1)=".",FALSE,TRUE)</formula>
    </cfRule>
    <cfRule type="expression" dxfId="1932" priority="1630">
      <formula>IF(RIGHT(TEXT(Y870,"0.#"),1)=".",TRUE,FALSE)</formula>
    </cfRule>
  </conditionalFormatting>
  <conditionalFormatting sqref="Y905:Y932">
    <cfRule type="expression" dxfId="1931" priority="1623">
      <formula>IF(RIGHT(TEXT(Y905,"0.#"),1)=".",FALSE,TRUE)</formula>
    </cfRule>
    <cfRule type="expression" dxfId="1930" priority="1624">
      <formula>IF(RIGHT(TEXT(Y905,"0.#"),1)=".",TRUE,FALSE)</formula>
    </cfRule>
  </conditionalFormatting>
  <conditionalFormatting sqref="Y903:Y904">
    <cfRule type="expression" dxfId="1929" priority="1617">
      <formula>IF(RIGHT(TEXT(Y903,"0.#"),1)=".",FALSE,TRUE)</formula>
    </cfRule>
    <cfRule type="expression" dxfId="1928" priority="1618">
      <formula>IF(RIGHT(TEXT(Y903,"0.#"),1)=".",TRUE,FALSE)</formula>
    </cfRule>
  </conditionalFormatting>
  <conditionalFormatting sqref="Y938:Y965">
    <cfRule type="expression" dxfId="1927" priority="1611">
      <formula>IF(RIGHT(TEXT(Y938,"0.#"),1)=".",FALSE,TRUE)</formula>
    </cfRule>
    <cfRule type="expression" dxfId="1926" priority="1612">
      <formula>IF(RIGHT(TEXT(Y938,"0.#"),1)=".",TRUE,FALSE)</formula>
    </cfRule>
  </conditionalFormatting>
  <conditionalFormatting sqref="Y936:Y937">
    <cfRule type="expression" dxfId="1925" priority="1605">
      <formula>IF(RIGHT(TEXT(Y936,"0.#"),1)=".",FALSE,TRUE)</formula>
    </cfRule>
    <cfRule type="expression" dxfId="1924" priority="1606">
      <formula>IF(RIGHT(TEXT(Y936,"0.#"),1)=".",TRUE,FALSE)</formula>
    </cfRule>
  </conditionalFormatting>
  <conditionalFormatting sqref="Y971:Y998">
    <cfRule type="expression" dxfId="1923" priority="1599">
      <formula>IF(RIGHT(TEXT(Y971,"0.#"),1)=".",FALSE,TRUE)</formula>
    </cfRule>
    <cfRule type="expression" dxfId="1922" priority="1600">
      <formula>IF(RIGHT(TEXT(Y971,"0.#"),1)=".",TRUE,FALSE)</formula>
    </cfRule>
  </conditionalFormatting>
  <conditionalFormatting sqref="Y969:Y970">
    <cfRule type="expression" dxfId="1921" priority="1593">
      <formula>IF(RIGHT(TEXT(Y969,"0.#"),1)=".",FALSE,TRUE)</formula>
    </cfRule>
    <cfRule type="expression" dxfId="1920" priority="1594">
      <formula>IF(RIGHT(TEXT(Y969,"0.#"),1)=".",TRUE,FALSE)</formula>
    </cfRule>
  </conditionalFormatting>
  <conditionalFormatting sqref="Y1004:Y1031">
    <cfRule type="expression" dxfId="1919" priority="1587">
      <formula>IF(RIGHT(TEXT(Y1004,"0.#"),1)=".",FALSE,TRUE)</formula>
    </cfRule>
    <cfRule type="expression" dxfId="1918" priority="1588">
      <formula>IF(RIGHT(TEXT(Y1004,"0.#"),1)=".",TRUE,FALSE)</formula>
    </cfRule>
  </conditionalFormatting>
  <conditionalFormatting sqref="W23">
    <cfRule type="expression" dxfId="1917" priority="1871">
      <formula>IF(RIGHT(TEXT(W23,"0.#"),1)=".",FALSE,TRUE)</formula>
    </cfRule>
    <cfRule type="expression" dxfId="1916" priority="1872">
      <formula>IF(RIGHT(TEXT(W23,"0.#"),1)=".",TRUE,FALSE)</formula>
    </cfRule>
  </conditionalFormatting>
  <conditionalFormatting sqref="W24:W27">
    <cfRule type="expression" dxfId="1915" priority="1869">
      <formula>IF(RIGHT(TEXT(W24,"0.#"),1)=".",FALSE,TRUE)</formula>
    </cfRule>
    <cfRule type="expression" dxfId="1914" priority="1870">
      <formula>IF(RIGHT(TEXT(W24,"0.#"),1)=".",TRUE,FALSE)</formula>
    </cfRule>
  </conditionalFormatting>
  <conditionalFormatting sqref="W28">
    <cfRule type="expression" dxfId="1913" priority="1861">
      <formula>IF(RIGHT(TEXT(W28,"0.#"),1)=".",FALSE,TRUE)</formula>
    </cfRule>
    <cfRule type="expression" dxfId="1912" priority="1862">
      <formula>IF(RIGHT(TEXT(W28,"0.#"),1)=".",TRUE,FALSE)</formula>
    </cfRule>
  </conditionalFormatting>
  <conditionalFormatting sqref="P23">
    <cfRule type="expression" dxfId="1911" priority="1859">
      <formula>IF(RIGHT(TEXT(P23,"0.#"),1)=".",FALSE,TRUE)</formula>
    </cfRule>
    <cfRule type="expression" dxfId="1910" priority="1860">
      <formula>IF(RIGHT(TEXT(P23,"0.#"),1)=".",TRUE,FALSE)</formula>
    </cfRule>
  </conditionalFormatting>
  <conditionalFormatting sqref="P24:P27">
    <cfRule type="expression" dxfId="1909" priority="1857">
      <formula>IF(RIGHT(TEXT(P24,"0.#"),1)=".",FALSE,TRUE)</formula>
    </cfRule>
    <cfRule type="expression" dxfId="1908" priority="1858">
      <formula>IF(RIGHT(TEXT(P24,"0.#"),1)=".",TRUE,FALSE)</formula>
    </cfRule>
  </conditionalFormatting>
  <conditionalFormatting sqref="P28">
    <cfRule type="expression" dxfId="1907" priority="1855">
      <formula>IF(RIGHT(TEXT(P28,"0.#"),1)=".",FALSE,TRUE)</formula>
    </cfRule>
    <cfRule type="expression" dxfId="1906" priority="1856">
      <formula>IF(RIGHT(TEXT(P28,"0.#"),1)=".",TRUE,FALSE)</formula>
    </cfRule>
  </conditionalFormatting>
  <conditionalFormatting sqref="AQ114">
    <cfRule type="expression" dxfId="1905" priority="1839">
      <formula>IF(RIGHT(TEXT(AQ114,"0.#"),1)=".",FALSE,TRUE)</formula>
    </cfRule>
    <cfRule type="expression" dxfId="1904" priority="1840">
      <formula>IF(RIGHT(TEXT(AQ114,"0.#"),1)=".",TRUE,FALSE)</formula>
    </cfRule>
  </conditionalFormatting>
  <conditionalFormatting sqref="AQ104">
    <cfRule type="expression" dxfId="1903" priority="1853">
      <formula>IF(RIGHT(TEXT(AQ104,"0.#"),1)=".",FALSE,TRUE)</formula>
    </cfRule>
    <cfRule type="expression" dxfId="1902" priority="1854">
      <formula>IF(RIGHT(TEXT(AQ104,"0.#"),1)=".",TRUE,FALSE)</formula>
    </cfRule>
  </conditionalFormatting>
  <conditionalFormatting sqref="AQ105">
    <cfRule type="expression" dxfId="1901" priority="1851">
      <formula>IF(RIGHT(TEXT(AQ105,"0.#"),1)=".",FALSE,TRUE)</formula>
    </cfRule>
    <cfRule type="expression" dxfId="1900" priority="1852">
      <formula>IF(RIGHT(TEXT(AQ105,"0.#"),1)=".",TRUE,FALSE)</formula>
    </cfRule>
  </conditionalFormatting>
  <conditionalFormatting sqref="AQ107">
    <cfRule type="expression" dxfId="1899" priority="1849">
      <formula>IF(RIGHT(TEXT(AQ107,"0.#"),1)=".",FALSE,TRUE)</formula>
    </cfRule>
    <cfRule type="expression" dxfId="1898" priority="1850">
      <formula>IF(RIGHT(TEXT(AQ107,"0.#"),1)=".",TRUE,FALSE)</formula>
    </cfRule>
  </conditionalFormatting>
  <conditionalFormatting sqref="AQ108">
    <cfRule type="expression" dxfId="1897" priority="1847">
      <formula>IF(RIGHT(TEXT(AQ108,"0.#"),1)=".",FALSE,TRUE)</formula>
    </cfRule>
    <cfRule type="expression" dxfId="1896" priority="1848">
      <formula>IF(RIGHT(TEXT(AQ108,"0.#"),1)=".",TRUE,FALSE)</formula>
    </cfRule>
  </conditionalFormatting>
  <conditionalFormatting sqref="AQ110">
    <cfRule type="expression" dxfId="1895" priority="1845">
      <formula>IF(RIGHT(TEXT(AQ110,"0.#"),1)=".",FALSE,TRUE)</formula>
    </cfRule>
    <cfRule type="expression" dxfId="1894" priority="1846">
      <formula>IF(RIGHT(TEXT(AQ110,"0.#"),1)=".",TRUE,FALSE)</formula>
    </cfRule>
  </conditionalFormatting>
  <conditionalFormatting sqref="AQ111">
    <cfRule type="expression" dxfId="1893" priority="1843">
      <formula>IF(RIGHT(TEXT(AQ111,"0.#"),1)=".",FALSE,TRUE)</formula>
    </cfRule>
    <cfRule type="expression" dxfId="1892" priority="1844">
      <formula>IF(RIGHT(TEXT(AQ111,"0.#"),1)=".",TRUE,FALSE)</formula>
    </cfRule>
  </conditionalFormatting>
  <conditionalFormatting sqref="AQ113">
    <cfRule type="expression" dxfId="1891" priority="1841">
      <formula>IF(RIGHT(TEXT(AQ113,"0.#"),1)=".",FALSE,TRUE)</formula>
    </cfRule>
    <cfRule type="expression" dxfId="1890" priority="1842">
      <formula>IF(RIGHT(TEXT(AQ113,"0.#"),1)=".",TRUE,FALSE)</formula>
    </cfRule>
  </conditionalFormatting>
  <conditionalFormatting sqref="AE67:AE72 AI67:AI72 AM67:AM72 AQ67:AQ72 AU67:AU72">
    <cfRule type="expression" dxfId="1889" priority="1771">
      <formula>IF(RIGHT(TEXT(AE67,"0.#"),1)=".",FALSE,TRUE)</formula>
    </cfRule>
    <cfRule type="expression" dxfId="1888" priority="1772">
      <formula>IF(RIGHT(TEXT(AE67,"0.#"),1)=".",TRUE,FALSE)</formula>
    </cfRule>
  </conditionalFormatting>
  <conditionalFormatting sqref="AU656">
    <cfRule type="expression" dxfId="1887" priority="247">
      <formula>IF(RIGHT(TEXT(AU656,"0.#"),1)=".",FALSE,TRUE)</formula>
    </cfRule>
    <cfRule type="expression" dxfId="1886" priority="248">
      <formula>IF(RIGHT(TEXT(AU656,"0.#"),1)=".",TRUE,FALSE)</formula>
    </cfRule>
  </conditionalFormatting>
  <conditionalFormatting sqref="AI654">
    <cfRule type="expression" dxfId="1885" priority="245">
      <formula>IF(RIGHT(TEXT(AI654,"0.#"),1)=".",FALSE,TRUE)</formula>
    </cfRule>
    <cfRule type="expression" dxfId="1884" priority="246">
      <formula>IF(RIGHT(TEXT(AI654,"0.#"),1)=".",TRUE,FALSE)</formula>
    </cfRule>
  </conditionalFormatting>
  <conditionalFormatting sqref="AI655">
    <cfRule type="expression" dxfId="1883" priority="243">
      <formula>IF(RIGHT(TEXT(AI655,"0.#"),1)=".",FALSE,TRUE)</formula>
    </cfRule>
    <cfRule type="expression" dxfId="1882" priority="244">
      <formula>IF(RIGHT(TEXT(AI655,"0.#"),1)=".",TRUE,FALSE)</formula>
    </cfRule>
  </conditionalFormatting>
  <conditionalFormatting sqref="AI656">
    <cfRule type="expression" dxfId="1881" priority="241">
      <formula>IF(RIGHT(TEXT(AI656,"0.#"),1)=".",FALSE,TRUE)</formula>
    </cfRule>
    <cfRule type="expression" dxfId="1880" priority="242">
      <formula>IF(RIGHT(TEXT(AI656,"0.#"),1)=".",TRUE,FALSE)</formula>
    </cfRule>
  </conditionalFormatting>
  <conditionalFormatting sqref="AQ655">
    <cfRule type="expression" dxfId="1879" priority="239">
      <formula>IF(RIGHT(TEXT(AQ655,"0.#"),1)=".",FALSE,TRUE)</formula>
    </cfRule>
    <cfRule type="expression" dxfId="1878" priority="240">
      <formula>IF(RIGHT(TEXT(AQ655,"0.#"),1)=".",TRUE,FALSE)</formula>
    </cfRule>
  </conditionalFormatting>
  <conditionalFormatting sqref="AI696">
    <cfRule type="expression" dxfId="1877" priority="31">
      <formula>IF(RIGHT(TEXT(AI696,"0.#"),1)=".",FALSE,TRUE)</formula>
    </cfRule>
    <cfRule type="expression" dxfId="1876" priority="32">
      <formula>IF(RIGHT(TEXT(AI696,"0.#"),1)=".",TRUE,FALSE)</formula>
    </cfRule>
  </conditionalFormatting>
  <conditionalFormatting sqref="AQ694">
    <cfRule type="expression" dxfId="1875" priority="25">
      <formula>IF(RIGHT(TEXT(AQ694,"0.#"),1)=".",FALSE,TRUE)</formula>
    </cfRule>
    <cfRule type="expression" dxfId="1874" priority="26">
      <formula>IF(RIGHT(TEXT(AQ694,"0.#"),1)=".",TRUE,FALSE)</formula>
    </cfRule>
  </conditionalFormatting>
  <conditionalFormatting sqref="AL872:AO899">
    <cfRule type="expression" dxfId="1873" priority="1637">
      <formula>IF(AND(AL872&gt;=0, RIGHT(TEXT(AL872,"0.#"),1)&lt;&gt;"."),TRUE,FALSE)</formula>
    </cfRule>
    <cfRule type="expression" dxfId="1872" priority="1638">
      <formula>IF(AND(AL872&gt;=0, RIGHT(TEXT(AL872,"0.#"),1)="."),TRUE,FALSE)</formula>
    </cfRule>
    <cfRule type="expression" dxfId="1871" priority="1639">
      <formula>IF(AND(AL872&lt;0, RIGHT(TEXT(AL872,"0.#"),1)&lt;&gt;"."),TRUE,FALSE)</formula>
    </cfRule>
    <cfRule type="expression" dxfId="1870" priority="1640">
      <formula>IF(AND(AL872&lt;0, RIGHT(TEXT(AL872,"0.#"),1)="."),TRUE,FALSE)</formula>
    </cfRule>
  </conditionalFormatting>
  <conditionalFormatting sqref="AL870:AO871">
    <cfRule type="expression" dxfId="1869" priority="1631">
      <formula>IF(AND(AL870&gt;=0, RIGHT(TEXT(AL870,"0.#"),1)&lt;&gt;"."),TRUE,FALSE)</formula>
    </cfRule>
    <cfRule type="expression" dxfId="1868" priority="1632">
      <formula>IF(AND(AL870&gt;=0, RIGHT(TEXT(AL870,"0.#"),1)="."),TRUE,FALSE)</formula>
    </cfRule>
    <cfRule type="expression" dxfId="1867" priority="1633">
      <formula>IF(AND(AL870&lt;0, RIGHT(TEXT(AL870,"0.#"),1)&lt;&gt;"."),TRUE,FALSE)</formula>
    </cfRule>
    <cfRule type="expression" dxfId="1866" priority="1634">
      <formula>IF(AND(AL870&lt;0, RIGHT(TEXT(AL870,"0.#"),1)="."),TRUE,FALSE)</formula>
    </cfRule>
  </conditionalFormatting>
  <conditionalFormatting sqref="AL905:AO932">
    <cfRule type="expression" dxfId="1865" priority="1625">
      <formula>IF(AND(AL905&gt;=0, RIGHT(TEXT(AL905,"0.#"),1)&lt;&gt;"."),TRUE,FALSE)</formula>
    </cfRule>
    <cfRule type="expression" dxfId="1864" priority="1626">
      <formula>IF(AND(AL905&gt;=0, RIGHT(TEXT(AL905,"0.#"),1)="."),TRUE,FALSE)</formula>
    </cfRule>
    <cfRule type="expression" dxfId="1863" priority="1627">
      <formula>IF(AND(AL905&lt;0, RIGHT(TEXT(AL905,"0.#"),1)&lt;&gt;"."),TRUE,FALSE)</formula>
    </cfRule>
    <cfRule type="expression" dxfId="1862" priority="1628">
      <formula>IF(AND(AL905&lt;0, RIGHT(TEXT(AL905,"0.#"),1)="."),TRUE,FALSE)</formula>
    </cfRule>
  </conditionalFormatting>
  <conditionalFormatting sqref="AL903:AO904">
    <cfRule type="expression" dxfId="1861" priority="1619">
      <formula>IF(AND(AL903&gt;=0, RIGHT(TEXT(AL903,"0.#"),1)&lt;&gt;"."),TRUE,FALSE)</formula>
    </cfRule>
    <cfRule type="expression" dxfId="1860" priority="1620">
      <formula>IF(AND(AL903&gt;=0, RIGHT(TEXT(AL903,"0.#"),1)="."),TRUE,FALSE)</formula>
    </cfRule>
    <cfRule type="expression" dxfId="1859" priority="1621">
      <formula>IF(AND(AL903&lt;0, RIGHT(TEXT(AL903,"0.#"),1)&lt;&gt;"."),TRUE,FALSE)</formula>
    </cfRule>
    <cfRule type="expression" dxfId="1858" priority="1622">
      <formula>IF(AND(AL903&lt;0, RIGHT(TEXT(AL903,"0.#"),1)="."),TRUE,FALSE)</formula>
    </cfRule>
  </conditionalFormatting>
  <conditionalFormatting sqref="AL938:AO965">
    <cfRule type="expression" dxfId="1857" priority="1613">
      <formula>IF(AND(AL938&gt;=0, RIGHT(TEXT(AL938,"0.#"),1)&lt;&gt;"."),TRUE,FALSE)</formula>
    </cfRule>
    <cfRule type="expression" dxfId="1856" priority="1614">
      <formula>IF(AND(AL938&gt;=0, RIGHT(TEXT(AL938,"0.#"),1)="."),TRUE,FALSE)</formula>
    </cfRule>
    <cfRule type="expression" dxfId="1855" priority="1615">
      <formula>IF(AND(AL938&lt;0, RIGHT(TEXT(AL938,"0.#"),1)&lt;&gt;"."),TRUE,FALSE)</formula>
    </cfRule>
    <cfRule type="expression" dxfId="1854" priority="1616">
      <formula>IF(AND(AL938&lt;0, RIGHT(TEXT(AL938,"0.#"),1)="."),TRUE,FALSE)</formula>
    </cfRule>
  </conditionalFormatting>
  <conditionalFormatting sqref="AL936:AO937">
    <cfRule type="expression" dxfId="1853" priority="1607">
      <formula>IF(AND(AL936&gt;=0, RIGHT(TEXT(AL936,"0.#"),1)&lt;&gt;"."),TRUE,FALSE)</formula>
    </cfRule>
    <cfRule type="expression" dxfId="1852" priority="1608">
      <formula>IF(AND(AL936&gt;=0, RIGHT(TEXT(AL936,"0.#"),1)="."),TRUE,FALSE)</formula>
    </cfRule>
    <cfRule type="expression" dxfId="1851" priority="1609">
      <formula>IF(AND(AL936&lt;0, RIGHT(TEXT(AL936,"0.#"),1)&lt;&gt;"."),TRUE,FALSE)</formula>
    </cfRule>
    <cfRule type="expression" dxfId="1850" priority="1610">
      <formula>IF(AND(AL936&lt;0, RIGHT(TEXT(AL936,"0.#"),1)="."),TRUE,FALSE)</formula>
    </cfRule>
  </conditionalFormatting>
  <conditionalFormatting sqref="AL971:AO998">
    <cfRule type="expression" dxfId="1849" priority="1601">
      <formula>IF(AND(AL971&gt;=0, RIGHT(TEXT(AL971,"0.#"),1)&lt;&gt;"."),TRUE,FALSE)</formula>
    </cfRule>
    <cfRule type="expression" dxfId="1848" priority="1602">
      <formula>IF(AND(AL971&gt;=0, RIGHT(TEXT(AL971,"0.#"),1)="."),TRUE,FALSE)</formula>
    </cfRule>
    <cfRule type="expression" dxfId="1847" priority="1603">
      <formula>IF(AND(AL971&lt;0, RIGHT(TEXT(AL971,"0.#"),1)&lt;&gt;"."),TRUE,FALSE)</formula>
    </cfRule>
    <cfRule type="expression" dxfId="1846" priority="1604">
      <formula>IF(AND(AL971&lt;0, RIGHT(TEXT(AL971,"0.#"),1)="."),TRUE,FALSE)</formula>
    </cfRule>
  </conditionalFormatting>
  <conditionalFormatting sqref="AL969:AO970">
    <cfRule type="expression" dxfId="1845" priority="1595">
      <formula>IF(AND(AL969&gt;=0, RIGHT(TEXT(AL969,"0.#"),1)&lt;&gt;"."),TRUE,FALSE)</formula>
    </cfRule>
    <cfRule type="expression" dxfId="1844" priority="1596">
      <formula>IF(AND(AL969&gt;=0, RIGHT(TEXT(AL969,"0.#"),1)="."),TRUE,FALSE)</formula>
    </cfRule>
    <cfRule type="expression" dxfId="1843" priority="1597">
      <formula>IF(AND(AL969&lt;0, RIGHT(TEXT(AL969,"0.#"),1)&lt;&gt;"."),TRUE,FALSE)</formula>
    </cfRule>
    <cfRule type="expression" dxfId="1842" priority="1598">
      <formula>IF(AND(AL969&lt;0, RIGHT(TEXT(AL969,"0.#"),1)="."),TRUE,FALSE)</formula>
    </cfRule>
  </conditionalFormatting>
  <conditionalFormatting sqref="AL1004:AO1031">
    <cfRule type="expression" dxfId="1841" priority="1589">
      <formula>IF(AND(AL1004&gt;=0, RIGHT(TEXT(AL1004,"0.#"),1)&lt;&gt;"."),TRUE,FALSE)</formula>
    </cfRule>
    <cfRule type="expression" dxfId="1840" priority="1590">
      <formula>IF(AND(AL1004&gt;=0, RIGHT(TEXT(AL1004,"0.#"),1)="."),TRUE,FALSE)</formula>
    </cfRule>
    <cfRule type="expression" dxfId="1839" priority="1591">
      <formula>IF(AND(AL1004&lt;0, RIGHT(TEXT(AL1004,"0.#"),1)&lt;&gt;"."),TRUE,FALSE)</formula>
    </cfRule>
    <cfRule type="expression" dxfId="1838" priority="1592">
      <formula>IF(AND(AL1004&lt;0, RIGHT(TEXT(AL1004,"0.#"),1)="."),TRUE,FALSE)</formula>
    </cfRule>
  </conditionalFormatting>
  <conditionalFormatting sqref="AL1002:AO1003">
    <cfRule type="expression" dxfId="1837" priority="1583">
      <formula>IF(AND(AL1002&gt;=0, RIGHT(TEXT(AL1002,"0.#"),1)&lt;&gt;"."),TRUE,FALSE)</formula>
    </cfRule>
    <cfRule type="expression" dxfId="1836" priority="1584">
      <formula>IF(AND(AL1002&gt;=0, RIGHT(TEXT(AL1002,"0.#"),1)="."),TRUE,FALSE)</formula>
    </cfRule>
    <cfRule type="expression" dxfId="1835" priority="1585">
      <formula>IF(AND(AL1002&lt;0, RIGHT(TEXT(AL1002,"0.#"),1)&lt;&gt;"."),TRUE,FALSE)</formula>
    </cfRule>
    <cfRule type="expression" dxfId="1834" priority="1586">
      <formula>IF(AND(AL1002&lt;0, RIGHT(TEXT(AL1002,"0.#"),1)="."),TRUE,FALSE)</formula>
    </cfRule>
  </conditionalFormatting>
  <conditionalFormatting sqref="Y1002:Y1003">
    <cfRule type="expression" dxfId="1833" priority="1581">
      <formula>IF(RIGHT(TEXT(Y1002,"0.#"),1)=".",FALSE,TRUE)</formula>
    </cfRule>
    <cfRule type="expression" dxfId="1832" priority="1582">
      <formula>IF(RIGHT(TEXT(Y1002,"0.#"),1)=".",TRUE,FALSE)</formula>
    </cfRule>
  </conditionalFormatting>
  <conditionalFormatting sqref="AL1037:AO1064">
    <cfRule type="expression" dxfId="1831" priority="1577">
      <formula>IF(AND(AL1037&gt;=0, RIGHT(TEXT(AL1037,"0.#"),1)&lt;&gt;"."),TRUE,FALSE)</formula>
    </cfRule>
    <cfRule type="expression" dxfId="1830" priority="1578">
      <formula>IF(AND(AL1037&gt;=0, RIGHT(TEXT(AL1037,"0.#"),1)="."),TRUE,FALSE)</formula>
    </cfRule>
    <cfRule type="expression" dxfId="1829" priority="1579">
      <formula>IF(AND(AL1037&lt;0, RIGHT(TEXT(AL1037,"0.#"),1)&lt;&gt;"."),TRUE,FALSE)</formula>
    </cfRule>
    <cfRule type="expression" dxfId="1828" priority="1580">
      <formula>IF(AND(AL1037&lt;0, RIGHT(TEXT(AL1037,"0.#"),1)="."),TRUE,FALSE)</formula>
    </cfRule>
  </conditionalFormatting>
  <conditionalFormatting sqref="Y1037:Y1064">
    <cfRule type="expression" dxfId="1827" priority="1575">
      <formula>IF(RIGHT(TEXT(Y1037,"0.#"),1)=".",FALSE,TRUE)</formula>
    </cfRule>
    <cfRule type="expression" dxfId="1826" priority="1576">
      <formula>IF(RIGHT(TEXT(Y1037,"0.#"),1)=".",TRUE,FALSE)</formula>
    </cfRule>
  </conditionalFormatting>
  <conditionalFormatting sqref="AL1035:AO1036">
    <cfRule type="expression" dxfId="1825" priority="1571">
      <formula>IF(AND(AL1035&gt;=0, RIGHT(TEXT(AL1035,"0.#"),1)&lt;&gt;"."),TRUE,FALSE)</formula>
    </cfRule>
    <cfRule type="expression" dxfId="1824" priority="1572">
      <formula>IF(AND(AL1035&gt;=0, RIGHT(TEXT(AL1035,"0.#"),1)="."),TRUE,FALSE)</formula>
    </cfRule>
    <cfRule type="expression" dxfId="1823" priority="1573">
      <formula>IF(AND(AL1035&lt;0, RIGHT(TEXT(AL1035,"0.#"),1)&lt;&gt;"."),TRUE,FALSE)</formula>
    </cfRule>
    <cfRule type="expression" dxfId="1822" priority="1574">
      <formula>IF(AND(AL1035&lt;0, RIGHT(TEXT(AL1035,"0.#"),1)="."),TRUE,FALSE)</formula>
    </cfRule>
  </conditionalFormatting>
  <conditionalFormatting sqref="Y1035:Y1036">
    <cfRule type="expression" dxfId="1821" priority="1569">
      <formula>IF(RIGHT(TEXT(Y1035,"0.#"),1)=".",FALSE,TRUE)</formula>
    </cfRule>
    <cfRule type="expression" dxfId="1820" priority="1570">
      <formula>IF(RIGHT(TEXT(Y1035,"0.#"),1)=".",TRUE,FALSE)</formula>
    </cfRule>
  </conditionalFormatting>
  <conditionalFormatting sqref="AL1070:AO1097">
    <cfRule type="expression" dxfId="1819" priority="1565">
      <formula>IF(AND(AL1070&gt;=0, RIGHT(TEXT(AL1070,"0.#"),1)&lt;&gt;"."),TRUE,FALSE)</formula>
    </cfRule>
    <cfRule type="expression" dxfId="1818" priority="1566">
      <formula>IF(AND(AL1070&gt;=0, RIGHT(TEXT(AL1070,"0.#"),1)="."),TRUE,FALSE)</formula>
    </cfRule>
    <cfRule type="expression" dxfId="1817" priority="1567">
      <formula>IF(AND(AL1070&lt;0, RIGHT(TEXT(AL1070,"0.#"),1)&lt;&gt;"."),TRUE,FALSE)</formula>
    </cfRule>
    <cfRule type="expression" dxfId="1816" priority="1568">
      <formula>IF(AND(AL1070&lt;0, RIGHT(TEXT(AL1070,"0.#"),1)="."),TRUE,FALSE)</formula>
    </cfRule>
  </conditionalFormatting>
  <conditionalFormatting sqref="Y1070:Y1097">
    <cfRule type="expression" dxfId="1815" priority="1563">
      <formula>IF(RIGHT(TEXT(Y1070,"0.#"),1)=".",FALSE,TRUE)</formula>
    </cfRule>
    <cfRule type="expression" dxfId="1814" priority="1564">
      <formula>IF(RIGHT(TEXT(Y1070,"0.#"),1)=".",TRUE,FALSE)</formula>
    </cfRule>
  </conditionalFormatting>
  <conditionalFormatting sqref="AL1068:AO1069">
    <cfRule type="expression" dxfId="1813" priority="1559">
      <formula>IF(AND(AL1068&gt;=0, RIGHT(TEXT(AL1068,"0.#"),1)&lt;&gt;"."),TRUE,FALSE)</formula>
    </cfRule>
    <cfRule type="expression" dxfId="1812" priority="1560">
      <formula>IF(AND(AL1068&gt;=0, RIGHT(TEXT(AL1068,"0.#"),1)="."),TRUE,FALSE)</formula>
    </cfRule>
    <cfRule type="expression" dxfId="1811" priority="1561">
      <formula>IF(AND(AL1068&lt;0, RIGHT(TEXT(AL1068,"0.#"),1)&lt;&gt;"."),TRUE,FALSE)</formula>
    </cfRule>
    <cfRule type="expression" dxfId="1810" priority="1562">
      <formula>IF(AND(AL1068&lt;0, RIGHT(TEXT(AL1068,"0.#"),1)="."),TRUE,FALSE)</formula>
    </cfRule>
  </conditionalFormatting>
  <conditionalFormatting sqref="Y1068:Y1069">
    <cfRule type="expression" dxfId="1809" priority="1557">
      <formula>IF(RIGHT(TEXT(Y1068,"0.#"),1)=".",FALSE,TRUE)</formula>
    </cfRule>
    <cfRule type="expression" dxfId="1808" priority="1558">
      <formula>IF(RIGHT(TEXT(Y1068,"0.#"),1)=".",TRUE,FALSE)</formula>
    </cfRule>
  </conditionalFormatting>
  <conditionalFormatting sqref="AE39">
    <cfRule type="expression" dxfId="1807" priority="1555">
      <formula>IF(RIGHT(TEXT(AE39,"0.#"),1)=".",FALSE,TRUE)</formula>
    </cfRule>
    <cfRule type="expression" dxfId="1806" priority="1556">
      <formula>IF(RIGHT(TEXT(AE39,"0.#"),1)=".",TRUE,FALSE)</formula>
    </cfRule>
  </conditionalFormatting>
  <conditionalFormatting sqref="AE40">
    <cfRule type="expression" dxfId="1805" priority="1553">
      <formula>IF(RIGHT(TEXT(AE40,"0.#"),1)=".",FALSE,TRUE)</formula>
    </cfRule>
    <cfRule type="expression" dxfId="1804" priority="1554">
      <formula>IF(RIGHT(TEXT(AE40,"0.#"),1)=".",TRUE,FALSE)</formula>
    </cfRule>
  </conditionalFormatting>
  <conditionalFormatting sqref="AE41 AI41 AM41">
    <cfRule type="expression" dxfId="1803" priority="1551">
      <formula>IF(RIGHT(TEXT(AE41,"0.#"),1)=".",FALSE,TRUE)</formula>
    </cfRule>
    <cfRule type="expression" dxfId="1802" priority="1552">
      <formula>IF(RIGHT(TEXT(AE41,"0.#"),1)=".",TRUE,FALSE)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1" max="49" man="1"/>
    <brk id="699" max="49" man="1"/>
    <brk id="735"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26" sqref="A26"/>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t="s">
        <v>548</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27"/>
      <c r="Z2" s="398"/>
      <c r="AA2" s="399"/>
      <c r="AB2" s="1031" t="s">
        <v>12</v>
      </c>
      <c r="AC2" s="1032"/>
      <c r="AD2" s="103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28"/>
      <c r="Z3" s="1029"/>
      <c r="AA3" s="1030"/>
      <c r="AB3" s="1034"/>
      <c r="AC3" s="1035"/>
      <c r="AD3" s="103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37"/>
      <c r="I4" s="1037"/>
      <c r="J4" s="1037"/>
      <c r="K4" s="1037"/>
      <c r="L4" s="1037"/>
      <c r="M4" s="1037"/>
      <c r="N4" s="1037"/>
      <c r="O4" s="1038"/>
      <c r="P4" s="121"/>
      <c r="Q4" s="1045"/>
      <c r="R4" s="1045"/>
      <c r="S4" s="1045"/>
      <c r="T4" s="1045"/>
      <c r="U4" s="1045"/>
      <c r="V4" s="1045"/>
      <c r="W4" s="1045"/>
      <c r="X4" s="1046"/>
      <c r="Y4" s="1023" t="s">
        <v>13</v>
      </c>
      <c r="Z4" s="1024"/>
      <c r="AA4" s="1025"/>
      <c r="AB4" s="559"/>
      <c r="AC4" s="1026"/>
      <c r="AD4" s="102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39"/>
      <c r="H5" s="1040"/>
      <c r="I5" s="1040"/>
      <c r="J5" s="1040"/>
      <c r="K5" s="1040"/>
      <c r="L5" s="1040"/>
      <c r="M5" s="1040"/>
      <c r="N5" s="1040"/>
      <c r="O5" s="1041"/>
      <c r="P5" s="1047"/>
      <c r="Q5" s="1047"/>
      <c r="R5" s="1047"/>
      <c r="S5" s="1047"/>
      <c r="T5" s="1047"/>
      <c r="U5" s="1047"/>
      <c r="V5" s="1047"/>
      <c r="W5" s="1047"/>
      <c r="X5" s="1048"/>
      <c r="Y5" s="282" t="s">
        <v>55</v>
      </c>
      <c r="Z5" s="1020"/>
      <c r="AA5" s="1021"/>
      <c r="AB5" s="491"/>
      <c r="AC5" s="1022"/>
      <c r="AD5" s="102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42"/>
      <c r="H6" s="1043"/>
      <c r="I6" s="1043"/>
      <c r="J6" s="1043"/>
      <c r="K6" s="1043"/>
      <c r="L6" s="1043"/>
      <c r="M6" s="1043"/>
      <c r="N6" s="1043"/>
      <c r="O6" s="1044"/>
      <c r="P6" s="1049"/>
      <c r="Q6" s="1049"/>
      <c r="R6" s="1049"/>
      <c r="S6" s="1049"/>
      <c r="T6" s="1049"/>
      <c r="U6" s="1049"/>
      <c r="V6" s="1049"/>
      <c r="W6" s="1049"/>
      <c r="X6" s="1050"/>
      <c r="Y6" s="1051" t="s">
        <v>14</v>
      </c>
      <c r="Z6" s="1020"/>
      <c r="AA6" s="1021"/>
      <c r="AB6" s="445" t="s">
        <v>302</v>
      </c>
      <c r="AC6" s="1052"/>
      <c r="AD6" s="105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27"/>
      <c r="Z9" s="398"/>
      <c r="AA9" s="399"/>
      <c r="AB9" s="1031" t="s">
        <v>12</v>
      </c>
      <c r="AC9" s="1032"/>
      <c r="AD9" s="103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8"/>
      <c r="Z10" s="1029"/>
      <c r="AA10" s="1030"/>
      <c r="AB10" s="1034"/>
      <c r="AC10" s="1035"/>
      <c r="AD10" s="103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37"/>
      <c r="I11" s="1037"/>
      <c r="J11" s="1037"/>
      <c r="K11" s="1037"/>
      <c r="L11" s="1037"/>
      <c r="M11" s="1037"/>
      <c r="N11" s="1037"/>
      <c r="O11" s="1038"/>
      <c r="P11" s="121"/>
      <c r="Q11" s="1045"/>
      <c r="R11" s="1045"/>
      <c r="S11" s="1045"/>
      <c r="T11" s="1045"/>
      <c r="U11" s="1045"/>
      <c r="V11" s="1045"/>
      <c r="W11" s="1045"/>
      <c r="X11" s="1046"/>
      <c r="Y11" s="1023" t="s">
        <v>13</v>
      </c>
      <c r="Z11" s="1024"/>
      <c r="AA11" s="1025"/>
      <c r="AB11" s="559"/>
      <c r="AC11" s="1026"/>
      <c r="AD11" s="102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39"/>
      <c r="H12" s="1040"/>
      <c r="I12" s="1040"/>
      <c r="J12" s="1040"/>
      <c r="K12" s="1040"/>
      <c r="L12" s="1040"/>
      <c r="M12" s="1040"/>
      <c r="N12" s="1040"/>
      <c r="O12" s="1041"/>
      <c r="P12" s="1047"/>
      <c r="Q12" s="1047"/>
      <c r="R12" s="1047"/>
      <c r="S12" s="1047"/>
      <c r="T12" s="1047"/>
      <c r="U12" s="1047"/>
      <c r="V12" s="1047"/>
      <c r="W12" s="1047"/>
      <c r="X12" s="1048"/>
      <c r="Y12" s="282" t="s">
        <v>55</v>
      </c>
      <c r="Z12" s="1020"/>
      <c r="AA12" s="1021"/>
      <c r="AB12" s="491"/>
      <c r="AC12" s="1022"/>
      <c r="AD12" s="102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7"/>
      <c r="B13" s="638"/>
      <c r="C13" s="638"/>
      <c r="D13" s="638"/>
      <c r="E13" s="638"/>
      <c r="F13" s="639"/>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45" t="s">
        <v>302</v>
      </c>
      <c r="AC13" s="1052"/>
      <c r="AD13" s="105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27"/>
      <c r="Z16" s="398"/>
      <c r="AA16" s="399"/>
      <c r="AB16" s="1031" t="s">
        <v>12</v>
      </c>
      <c r="AC16" s="1032"/>
      <c r="AD16" s="103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8"/>
      <c r="Z17" s="1029"/>
      <c r="AA17" s="1030"/>
      <c r="AB17" s="1034"/>
      <c r="AC17" s="1035"/>
      <c r="AD17" s="103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37"/>
      <c r="I18" s="1037"/>
      <c r="J18" s="1037"/>
      <c r="K18" s="1037"/>
      <c r="L18" s="1037"/>
      <c r="M18" s="1037"/>
      <c r="N18" s="1037"/>
      <c r="O18" s="1038"/>
      <c r="P18" s="121"/>
      <c r="Q18" s="1045"/>
      <c r="R18" s="1045"/>
      <c r="S18" s="1045"/>
      <c r="T18" s="1045"/>
      <c r="U18" s="1045"/>
      <c r="V18" s="1045"/>
      <c r="W18" s="1045"/>
      <c r="X18" s="1046"/>
      <c r="Y18" s="1023" t="s">
        <v>13</v>
      </c>
      <c r="Z18" s="1024"/>
      <c r="AA18" s="1025"/>
      <c r="AB18" s="559"/>
      <c r="AC18" s="1026"/>
      <c r="AD18" s="102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39"/>
      <c r="H19" s="1040"/>
      <c r="I19" s="1040"/>
      <c r="J19" s="1040"/>
      <c r="K19" s="1040"/>
      <c r="L19" s="1040"/>
      <c r="M19" s="1040"/>
      <c r="N19" s="1040"/>
      <c r="O19" s="1041"/>
      <c r="P19" s="1047"/>
      <c r="Q19" s="1047"/>
      <c r="R19" s="1047"/>
      <c r="S19" s="1047"/>
      <c r="T19" s="1047"/>
      <c r="U19" s="1047"/>
      <c r="V19" s="1047"/>
      <c r="W19" s="1047"/>
      <c r="X19" s="1048"/>
      <c r="Y19" s="282" t="s">
        <v>55</v>
      </c>
      <c r="Z19" s="1020"/>
      <c r="AA19" s="1021"/>
      <c r="AB19" s="491"/>
      <c r="AC19" s="1022"/>
      <c r="AD19" s="102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7"/>
      <c r="B20" s="638"/>
      <c r="C20" s="638"/>
      <c r="D20" s="638"/>
      <c r="E20" s="638"/>
      <c r="F20" s="639"/>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45" t="s">
        <v>302</v>
      </c>
      <c r="AC20" s="1052"/>
      <c r="AD20" s="105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27"/>
      <c r="Z23" s="398"/>
      <c r="AA23" s="399"/>
      <c r="AB23" s="1031" t="s">
        <v>12</v>
      </c>
      <c r="AC23" s="1032"/>
      <c r="AD23" s="103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8"/>
      <c r="Z24" s="1029"/>
      <c r="AA24" s="1030"/>
      <c r="AB24" s="1034"/>
      <c r="AC24" s="1035"/>
      <c r="AD24" s="103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37"/>
      <c r="I25" s="1037"/>
      <c r="J25" s="1037"/>
      <c r="K25" s="1037"/>
      <c r="L25" s="1037"/>
      <c r="M25" s="1037"/>
      <c r="N25" s="1037"/>
      <c r="O25" s="1038"/>
      <c r="P25" s="121"/>
      <c r="Q25" s="1045"/>
      <c r="R25" s="1045"/>
      <c r="S25" s="1045"/>
      <c r="T25" s="1045"/>
      <c r="U25" s="1045"/>
      <c r="V25" s="1045"/>
      <c r="W25" s="1045"/>
      <c r="X25" s="1046"/>
      <c r="Y25" s="1023" t="s">
        <v>13</v>
      </c>
      <c r="Z25" s="1024"/>
      <c r="AA25" s="1025"/>
      <c r="AB25" s="559"/>
      <c r="AC25" s="1026"/>
      <c r="AD25" s="102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39"/>
      <c r="H26" s="1040"/>
      <c r="I26" s="1040"/>
      <c r="J26" s="1040"/>
      <c r="K26" s="1040"/>
      <c r="L26" s="1040"/>
      <c r="M26" s="1040"/>
      <c r="N26" s="1040"/>
      <c r="O26" s="1041"/>
      <c r="P26" s="1047"/>
      <c r="Q26" s="1047"/>
      <c r="R26" s="1047"/>
      <c r="S26" s="1047"/>
      <c r="T26" s="1047"/>
      <c r="U26" s="1047"/>
      <c r="V26" s="1047"/>
      <c r="W26" s="1047"/>
      <c r="X26" s="1048"/>
      <c r="Y26" s="282" t="s">
        <v>55</v>
      </c>
      <c r="Z26" s="1020"/>
      <c r="AA26" s="1021"/>
      <c r="AB26" s="491"/>
      <c r="AC26" s="1022"/>
      <c r="AD26" s="102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7"/>
      <c r="B27" s="638"/>
      <c r="C27" s="638"/>
      <c r="D27" s="638"/>
      <c r="E27" s="638"/>
      <c r="F27" s="639"/>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45" t="s">
        <v>302</v>
      </c>
      <c r="AC27" s="1052"/>
      <c r="AD27" s="105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27"/>
      <c r="Z30" s="398"/>
      <c r="AA30" s="399"/>
      <c r="AB30" s="1031" t="s">
        <v>12</v>
      </c>
      <c r="AC30" s="1032"/>
      <c r="AD30" s="103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8"/>
      <c r="Z31" s="1029"/>
      <c r="AA31" s="1030"/>
      <c r="AB31" s="1034"/>
      <c r="AC31" s="1035"/>
      <c r="AD31" s="103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37"/>
      <c r="I32" s="1037"/>
      <c r="J32" s="1037"/>
      <c r="K32" s="1037"/>
      <c r="L32" s="1037"/>
      <c r="M32" s="1037"/>
      <c r="N32" s="1037"/>
      <c r="O32" s="1038"/>
      <c r="P32" s="121"/>
      <c r="Q32" s="1045"/>
      <c r="R32" s="1045"/>
      <c r="S32" s="1045"/>
      <c r="T32" s="1045"/>
      <c r="U32" s="1045"/>
      <c r="V32" s="1045"/>
      <c r="W32" s="1045"/>
      <c r="X32" s="1046"/>
      <c r="Y32" s="1023" t="s">
        <v>13</v>
      </c>
      <c r="Z32" s="1024"/>
      <c r="AA32" s="1025"/>
      <c r="AB32" s="559"/>
      <c r="AC32" s="1026"/>
      <c r="AD32" s="102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39"/>
      <c r="H33" s="1040"/>
      <c r="I33" s="1040"/>
      <c r="J33" s="1040"/>
      <c r="K33" s="1040"/>
      <c r="L33" s="1040"/>
      <c r="M33" s="1040"/>
      <c r="N33" s="1040"/>
      <c r="O33" s="1041"/>
      <c r="P33" s="1047"/>
      <c r="Q33" s="1047"/>
      <c r="R33" s="1047"/>
      <c r="S33" s="1047"/>
      <c r="T33" s="1047"/>
      <c r="U33" s="1047"/>
      <c r="V33" s="1047"/>
      <c r="W33" s="1047"/>
      <c r="X33" s="1048"/>
      <c r="Y33" s="282" t="s">
        <v>55</v>
      </c>
      <c r="Z33" s="1020"/>
      <c r="AA33" s="1021"/>
      <c r="AB33" s="491"/>
      <c r="AC33" s="1022"/>
      <c r="AD33" s="102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7"/>
      <c r="B34" s="638"/>
      <c r="C34" s="638"/>
      <c r="D34" s="638"/>
      <c r="E34" s="638"/>
      <c r="F34" s="639"/>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45" t="s">
        <v>302</v>
      </c>
      <c r="AC34" s="1052"/>
      <c r="AD34" s="105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27"/>
      <c r="Z37" s="398"/>
      <c r="AA37" s="399"/>
      <c r="AB37" s="1031" t="s">
        <v>12</v>
      </c>
      <c r="AC37" s="1032"/>
      <c r="AD37" s="103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8"/>
      <c r="Z38" s="1029"/>
      <c r="AA38" s="1030"/>
      <c r="AB38" s="1034"/>
      <c r="AC38" s="1035"/>
      <c r="AD38" s="103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37"/>
      <c r="I39" s="1037"/>
      <c r="J39" s="1037"/>
      <c r="K39" s="1037"/>
      <c r="L39" s="1037"/>
      <c r="M39" s="1037"/>
      <c r="N39" s="1037"/>
      <c r="O39" s="1038"/>
      <c r="P39" s="121"/>
      <c r="Q39" s="1045"/>
      <c r="R39" s="1045"/>
      <c r="S39" s="1045"/>
      <c r="T39" s="1045"/>
      <c r="U39" s="1045"/>
      <c r="V39" s="1045"/>
      <c r="W39" s="1045"/>
      <c r="X39" s="1046"/>
      <c r="Y39" s="1023" t="s">
        <v>13</v>
      </c>
      <c r="Z39" s="1024"/>
      <c r="AA39" s="1025"/>
      <c r="AB39" s="559"/>
      <c r="AC39" s="1026"/>
      <c r="AD39" s="102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39"/>
      <c r="H40" s="1040"/>
      <c r="I40" s="1040"/>
      <c r="J40" s="1040"/>
      <c r="K40" s="1040"/>
      <c r="L40" s="1040"/>
      <c r="M40" s="1040"/>
      <c r="N40" s="1040"/>
      <c r="O40" s="1041"/>
      <c r="P40" s="1047"/>
      <c r="Q40" s="1047"/>
      <c r="R40" s="1047"/>
      <c r="S40" s="1047"/>
      <c r="T40" s="1047"/>
      <c r="U40" s="1047"/>
      <c r="V40" s="1047"/>
      <c r="W40" s="1047"/>
      <c r="X40" s="1048"/>
      <c r="Y40" s="282" t="s">
        <v>55</v>
      </c>
      <c r="Z40" s="1020"/>
      <c r="AA40" s="1021"/>
      <c r="AB40" s="491"/>
      <c r="AC40" s="1022"/>
      <c r="AD40" s="102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7"/>
      <c r="B41" s="638"/>
      <c r="C41" s="638"/>
      <c r="D41" s="638"/>
      <c r="E41" s="638"/>
      <c r="F41" s="639"/>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45" t="s">
        <v>302</v>
      </c>
      <c r="AC41" s="1052"/>
      <c r="AD41" s="105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27"/>
      <c r="Z44" s="398"/>
      <c r="AA44" s="399"/>
      <c r="AB44" s="1031" t="s">
        <v>12</v>
      </c>
      <c r="AC44" s="1032"/>
      <c r="AD44" s="103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8"/>
      <c r="Z45" s="1029"/>
      <c r="AA45" s="1030"/>
      <c r="AB45" s="1034"/>
      <c r="AC45" s="1035"/>
      <c r="AD45" s="103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37"/>
      <c r="I46" s="1037"/>
      <c r="J46" s="1037"/>
      <c r="K46" s="1037"/>
      <c r="L46" s="1037"/>
      <c r="M46" s="1037"/>
      <c r="N46" s="1037"/>
      <c r="O46" s="1038"/>
      <c r="P46" s="121"/>
      <c r="Q46" s="1045"/>
      <c r="R46" s="1045"/>
      <c r="S46" s="1045"/>
      <c r="T46" s="1045"/>
      <c r="U46" s="1045"/>
      <c r="V46" s="1045"/>
      <c r="W46" s="1045"/>
      <c r="X46" s="1046"/>
      <c r="Y46" s="1023" t="s">
        <v>13</v>
      </c>
      <c r="Z46" s="1024"/>
      <c r="AA46" s="1025"/>
      <c r="AB46" s="559"/>
      <c r="AC46" s="1026"/>
      <c r="AD46" s="102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39"/>
      <c r="H47" s="1040"/>
      <c r="I47" s="1040"/>
      <c r="J47" s="1040"/>
      <c r="K47" s="1040"/>
      <c r="L47" s="1040"/>
      <c r="M47" s="1040"/>
      <c r="N47" s="1040"/>
      <c r="O47" s="1041"/>
      <c r="P47" s="1047"/>
      <c r="Q47" s="1047"/>
      <c r="R47" s="1047"/>
      <c r="S47" s="1047"/>
      <c r="T47" s="1047"/>
      <c r="U47" s="1047"/>
      <c r="V47" s="1047"/>
      <c r="W47" s="1047"/>
      <c r="X47" s="1048"/>
      <c r="Y47" s="282" t="s">
        <v>55</v>
      </c>
      <c r="Z47" s="1020"/>
      <c r="AA47" s="1021"/>
      <c r="AB47" s="491"/>
      <c r="AC47" s="1022"/>
      <c r="AD47" s="102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7"/>
      <c r="B48" s="638"/>
      <c r="C48" s="638"/>
      <c r="D48" s="638"/>
      <c r="E48" s="638"/>
      <c r="F48" s="639"/>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45" t="s">
        <v>302</v>
      </c>
      <c r="AC48" s="1052"/>
      <c r="AD48" s="105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27"/>
      <c r="Z51" s="398"/>
      <c r="AA51" s="399"/>
      <c r="AB51" s="358" t="s">
        <v>12</v>
      </c>
      <c r="AC51" s="1032"/>
      <c r="AD51" s="103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8"/>
      <c r="Z52" s="1029"/>
      <c r="AA52" s="1030"/>
      <c r="AB52" s="1034"/>
      <c r="AC52" s="1035"/>
      <c r="AD52" s="103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37"/>
      <c r="I53" s="1037"/>
      <c r="J53" s="1037"/>
      <c r="K53" s="1037"/>
      <c r="L53" s="1037"/>
      <c r="M53" s="1037"/>
      <c r="N53" s="1037"/>
      <c r="O53" s="1038"/>
      <c r="P53" s="121"/>
      <c r="Q53" s="1045"/>
      <c r="R53" s="1045"/>
      <c r="S53" s="1045"/>
      <c r="T53" s="1045"/>
      <c r="U53" s="1045"/>
      <c r="V53" s="1045"/>
      <c r="W53" s="1045"/>
      <c r="X53" s="1046"/>
      <c r="Y53" s="1023" t="s">
        <v>13</v>
      </c>
      <c r="Z53" s="1024"/>
      <c r="AA53" s="1025"/>
      <c r="AB53" s="559"/>
      <c r="AC53" s="1026"/>
      <c r="AD53" s="102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39"/>
      <c r="H54" s="1040"/>
      <c r="I54" s="1040"/>
      <c r="J54" s="1040"/>
      <c r="K54" s="1040"/>
      <c r="L54" s="1040"/>
      <c r="M54" s="1040"/>
      <c r="N54" s="1040"/>
      <c r="O54" s="1041"/>
      <c r="P54" s="1047"/>
      <c r="Q54" s="1047"/>
      <c r="R54" s="1047"/>
      <c r="S54" s="1047"/>
      <c r="T54" s="1047"/>
      <c r="U54" s="1047"/>
      <c r="V54" s="1047"/>
      <c r="W54" s="1047"/>
      <c r="X54" s="1048"/>
      <c r="Y54" s="282" t="s">
        <v>55</v>
      </c>
      <c r="Z54" s="1020"/>
      <c r="AA54" s="1021"/>
      <c r="AB54" s="491"/>
      <c r="AC54" s="1022"/>
      <c r="AD54" s="102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7"/>
      <c r="B55" s="638"/>
      <c r="C55" s="638"/>
      <c r="D55" s="638"/>
      <c r="E55" s="638"/>
      <c r="F55" s="639"/>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45" t="s">
        <v>302</v>
      </c>
      <c r="AC55" s="1052"/>
      <c r="AD55" s="105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27"/>
      <c r="Z58" s="398"/>
      <c r="AA58" s="399"/>
      <c r="AB58" s="1031" t="s">
        <v>12</v>
      </c>
      <c r="AC58" s="1032"/>
      <c r="AD58" s="103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8"/>
      <c r="Z59" s="1029"/>
      <c r="AA59" s="1030"/>
      <c r="AB59" s="1034"/>
      <c r="AC59" s="1035"/>
      <c r="AD59" s="103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37"/>
      <c r="I60" s="1037"/>
      <c r="J60" s="1037"/>
      <c r="K60" s="1037"/>
      <c r="L60" s="1037"/>
      <c r="M60" s="1037"/>
      <c r="N60" s="1037"/>
      <c r="O60" s="1038"/>
      <c r="P60" s="121"/>
      <c r="Q60" s="1045"/>
      <c r="R60" s="1045"/>
      <c r="S60" s="1045"/>
      <c r="T60" s="1045"/>
      <c r="U60" s="1045"/>
      <c r="V60" s="1045"/>
      <c r="W60" s="1045"/>
      <c r="X60" s="1046"/>
      <c r="Y60" s="1023" t="s">
        <v>13</v>
      </c>
      <c r="Z60" s="1024"/>
      <c r="AA60" s="1025"/>
      <c r="AB60" s="559"/>
      <c r="AC60" s="1026"/>
      <c r="AD60" s="102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39"/>
      <c r="H61" s="1040"/>
      <c r="I61" s="1040"/>
      <c r="J61" s="1040"/>
      <c r="K61" s="1040"/>
      <c r="L61" s="1040"/>
      <c r="M61" s="1040"/>
      <c r="N61" s="1040"/>
      <c r="O61" s="1041"/>
      <c r="P61" s="1047"/>
      <c r="Q61" s="1047"/>
      <c r="R61" s="1047"/>
      <c r="S61" s="1047"/>
      <c r="T61" s="1047"/>
      <c r="U61" s="1047"/>
      <c r="V61" s="1047"/>
      <c r="W61" s="1047"/>
      <c r="X61" s="1048"/>
      <c r="Y61" s="282" t="s">
        <v>55</v>
      </c>
      <c r="Z61" s="1020"/>
      <c r="AA61" s="1021"/>
      <c r="AB61" s="491"/>
      <c r="AC61" s="1022"/>
      <c r="AD61" s="102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7"/>
      <c r="B62" s="638"/>
      <c r="C62" s="638"/>
      <c r="D62" s="638"/>
      <c r="E62" s="638"/>
      <c r="F62" s="639"/>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45" t="s">
        <v>302</v>
      </c>
      <c r="AC62" s="1052"/>
      <c r="AD62" s="105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27"/>
      <c r="Z65" s="398"/>
      <c r="AA65" s="399"/>
      <c r="AB65" s="1031" t="s">
        <v>12</v>
      </c>
      <c r="AC65" s="1032"/>
      <c r="AD65" s="103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8"/>
      <c r="Z66" s="1029"/>
      <c r="AA66" s="1030"/>
      <c r="AB66" s="1034"/>
      <c r="AC66" s="1035"/>
      <c r="AD66" s="103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37"/>
      <c r="I67" s="1037"/>
      <c r="J67" s="1037"/>
      <c r="K67" s="1037"/>
      <c r="L67" s="1037"/>
      <c r="M67" s="1037"/>
      <c r="N67" s="1037"/>
      <c r="O67" s="1038"/>
      <c r="P67" s="121"/>
      <c r="Q67" s="1045"/>
      <c r="R67" s="1045"/>
      <c r="S67" s="1045"/>
      <c r="T67" s="1045"/>
      <c r="U67" s="1045"/>
      <c r="V67" s="1045"/>
      <c r="W67" s="1045"/>
      <c r="X67" s="1046"/>
      <c r="Y67" s="1023" t="s">
        <v>13</v>
      </c>
      <c r="Z67" s="1024"/>
      <c r="AA67" s="1025"/>
      <c r="AB67" s="559"/>
      <c r="AC67" s="1026"/>
      <c r="AD67" s="102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39"/>
      <c r="H68" s="1040"/>
      <c r="I68" s="1040"/>
      <c r="J68" s="1040"/>
      <c r="K68" s="1040"/>
      <c r="L68" s="1040"/>
      <c r="M68" s="1040"/>
      <c r="N68" s="1040"/>
      <c r="O68" s="1041"/>
      <c r="P68" s="1047"/>
      <c r="Q68" s="1047"/>
      <c r="R68" s="1047"/>
      <c r="S68" s="1047"/>
      <c r="T68" s="1047"/>
      <c r="U68" s="1047"/>
      <c r="V68" s="1047"/>
      <c r="W68" s="1047"/>
      <c r="X68" s="1048"/>
      <c r="Y68" s="282" t="s">
        <v>55</v>
      </c>
      <c r="Z68" s="1020"/>
      <c r="AA68" s="1021"/>
      <c r="AB68" s="491"/>
      <c r="AC68" s="1022"/>
      <c r="AD68" s="102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7"/>
      <c r="B69" s="638"/>
      <c r="C69" s="638"/>
      <c r="D69" s="638"/>
      <c r="E69" s="638"/>
      <c r="F69" s="639"/>
      <c r="G69" s="1042"/>
      <c r="H69" s="1043"/>
      <c r="I69" s="1043"/>
      <c r="J69" s="1043"/>
      <c r="K69" s="1043"/>
      <c r="L69" s="1043"/>
      <c r="M69" s="1043"/>
      <c r="N69" s="1043"/>
      <c r="O69" s="1044"/>
      <c r="P69" s="1049"/>
      <c r="Q69" s="1049"/>
      <c r="R69" s="1049"/>
      <c r="S69" s="1049"/>
      <c r="T69" s="1049"/>
      <c r="U69" s="1049"/>
      <c r="V69" s="1049"/>
      <c r="W69" s="1049"/>
      <c r="X69" s="1050"/>
      <c r="Y69" s="282" t="s">
        <v>14</v>
      </c>
      <c r="Z69" s="1020"/>
      <c r="AA69" s="102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c r="A71" s="879"/>
      <c r="B71" s="880"/>
      <c r="C71" s="880"/>
      <c r="D71" s="880"/>
      <c r="E71" s="880"/>
      <c r="F71" s="881"/>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6" t="s">
        <v>29</v>
      </c>
      <c r="B2" s="1057"/>
      <c r="C2" s="1057"/>
      <c r="D2" s="1057"/>
      <c r="E2" s="1057"/>
      <c r="F2" s="1058"/>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9"/>
      <c r="B3" s="1060"/>
      <c r="C3" s="1060"/>
      <c r="D3" s="1060"/>
      <c r="E3" s="1060"/>
      <c r="F3" s="106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59"/>
      <c r="B4" s="1060"/>
      <c r="C4" s="1060"/>
      <c r="D4" s="1060"/>
      <c r="E4" s="1060"/>
      <c r="F4" s="1061"/>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59"/>
      <c r="B5" s="1060"/>
      <c r="C5" s="1060"/>
      <c r="D5" s="1060"/>
      <c r="E5" s="1060"/>
      <c r="F5" s="106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59"/>
      <c r="B6" s="1060"/>
      <c r="C6" s="1060"/>
      <c r="D6" s="1060"/>
      <c r="E6" s="1060"/>
      <c r="F6" s="106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59"/>
      <c r="B7" s="1060"/>
      <c r="C7" s="1060"/>
      <c r="D7" s="1060"/>
      <c r="E7" s="1060"/>
      <c r="F7" s="106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59"/>
      <c r="B8" s="1060"/>
      <c r="C8" s="1060"/>
      <c r="D8" s="1060"/>
      <c r="E8" s="1060"/>
      <c r="F8" s="106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59"/>
      <c r="B9" s="1060"/>
      <c r="C9" s="1060"/>
      <c r="D9" s="1060"/>
      <c r="E9" s="1060"/>
      <c r="F9" s="106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59"/>
      <c r="B10" s="1060"/>
      <c r="C10" s="1060"/>
      <c r="D10" s="1060"/>
      <c r="E10" s="1060"/>
      <c r="F10" s="106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59"/>
      <c r="B11" s="1060"/>
      <c r="C11" s="1060"/>
      <c r="D11" s="1060"/>
      <c r="E11" s="1060"/>
      <c r="F11" s="106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59"/>
      <c r="B12" s="1060"/>
      <c r="C12" s="1060"/>
      <c r="D12" s="1060"/>
      <c r="E12" s="1060"/>
      <c r="F12" s="106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59"/>
      <c r="B13" s="1060"/>
      <c r="C13" s="1060"/>
      <c r="D13" s="1060"/>
      <c r="E13" s="1060"/>
      <c r="F13" s="106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9"/>
      <c r="B14" s="1060"/>
      <c r="C14" s="1060"/>
      <c r="D14" s="1060"/>
      <c r="E14" s="1060"/>
      <c r="F14" s="106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9"/>
      <c r="B15" s="1060"/>
      <c r="C15" s="1060"/>
      <c r="D15" s="1060"/>
      <c r="E15" s="1060"/>
      <c r="F15" s="106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9"/>
      <c r="B16" s="1060"/>
      <c r="C16" s="1060"/>
      <c r="D16" s="1060"/>
      <c r="E16" s="1060"/>
      <c r="F16" s="106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59"/>
      <c r="B17" s="1060"/>
      <c r="C17" s="1060"/>
      <c r="D17" s="1060"/>
      <c r="E17" s="1060"/>
      <c r="F17" s="1061"/>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59"/>
      <c r="B18" s="1060"/>
      <c r="C18" s="1060"/>
      <c r="D18" s="1060"/>
      <c r="E18" s="1060"/>
      <c r="F18" s="106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59"/>
      <c r="B19" s="1060"/>
      <c r="C19" s="1060"/>
      <c r="D19" s="1060"/>
      <c r="E19" s="1060"/>
      <c r="F19" s="106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59"/>
      <c r="B20" s="1060"/>
      <c r="C20" s="1060"/>
      <c r="D20" s="1060"/>
      <c r="E20" s="1060"/>
      <c r="F20" s="106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59"/>
      <c r="B21" s="1060"/>
      <c r="C21" s="1060"/>
      <c r="D21" s="1060"/>
      <c r="E21" s="1060"/>
      <c r="F21" s="106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59"/>
      <c r="B22" s="1060"/>
      <c r="C22" s="1060"/>
      <c r="D22" s="1060"/>
      <c r="E22" s="1060"/>
      <c r="F22" s="106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59"/>
      <c r="B23" s="1060"/>
      <c r="C23" s="1060"/>
      <c r="D23" s="1060"/>
      <c r="E23" s="1060"/>
      <c r="F23" s="106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59"/>
      <c r="B24" s="1060"/>
      <c r="C24" s="1060"/>
      <c r="D24" s="1060"/>
      <c r="E24" s="1060"/>
      <c r="F24" s="106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59"/>
      <c r="B25" s="1060"/>
      <c r="C25" s="1060"/>
      <c r="D25" s="1060"/>
      <c r="E25" s="1060"/>
      <c r="F25" s="106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59"/>
      <c r="B26" s="1060"/>
      <c r="C26" s="1060"/>
      <c r="D26" s="1060"/>
      <c r="E26" s="1060"/>
      <c r="F26" s="106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9"/>
      <c r="B27" s="1060"/>
      <c r="C27" s="1060"/>
      <c r="D27" s="1060"/>
      <c r="E27" s="1060"/>
      <c r="F27" s="106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9"/>
      <c r="B28" s="1060"/>
      <c r="C28" s="1060"/>
      <c r="D28" s="1060"/>
      <c r="E28" s="1060"/>
      <c r="F28" s="106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9"/>
      <c r="B29" s="1060"/>
      <c r="C29" s="1060"/>
      <c r="D29" s="1060"/>
      <c r="E29" s="1060"/>
      <c r="F29" s="106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59"/>
      <c r="B30" s="1060"/>
      <c r="C30" s="1060"/>
      <c r="D30" s="1060"/>
      <c r="E30" s="1060"/>
      <c r="F30" s="1061"/>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59"/>
      <c r="B31" s="1060"/>
      <c r="C31" s="1060"/>
      <c r="D31" s="1060"/>
      <c r="E31" s="1060"/>
      <c r="F31" s="106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59"/>
      <c r="B32" s="1060"/>
      <c r="C32" s="1060"/>
      <c r="D32" s="1060"/>
      <c r="E32" s="1060"/>
      <c r="F32" s="106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59"/>
      <c r="B33" s="1060"/>
      <c r="C33" s="1060"/>
      <c r="D33" s="1060"/>
      <c r="E33" s="1060"/>
      <c r="F33" s="106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59"/>
      <c r="B34" s="1060"/>
      <c r="C34" s="1060"/>
      <c r="D34" s="1060"/>
      <c r="E34" s="1060"/>
      <c r="F34" s="106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59"/>
      <c r="B35" s="1060"/>
      <c r="C35" s="1060"/>
      <c r="D35" s="1060"/>
      <c r="E35" s="1060"/>
      <c r="F35" s="106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59"/>
      <c r="B36" s="1060"/>
      <c r="C36" s="1060"/>
      <c r="D36" s="1060"/>
      <c r="E36" s="1060"/>
      <c r="F36" s="106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59"/>
      <c r="B37" s="1060"/>
      <c r="C37" s="1060"/>
      <c r="D37" s="1060"/>
      <c r="E37" s="1060"/>
      <c r="F37" s="106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59"/>
      <c r="B38" s="1060"/>
      <c r="C38" s="1060"/>
      <c r="D38" s="1060"/>
      <c r="E38" s="1060"/>
      <c r="F38" s="106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59"/>
      <c r="B39" s="1060"/>
      <c r="C39" s="1060"/>
      <c r="D39" s="1060"/>
      <c r="E39" s="1060"/>
      <c r="F39" s="106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9"/>
      <c r="B40" s="1060"/>
      <c r="C40" s="1060"/>
      <c r="D40" s="1060"/>
      <c r="E40" s="1060"/>
      <c r="F40" s="106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9"/>
      <c r="B41" s="1060"/>
      <c r="C41" s="1060"/>
      <c r="D41" s="1060"/>
      <c r="E41" s="1060"/>
      <c r="F41" s="106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9"/>
      <c r="B42" s="1060"/>
      <c r="C42" s="1060"/>
      <c r="D42" s="1060"/>
      <c r="E42" s="1060"/>
      <c r="F42" s="106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59"/>
      <c r="B43" s="1060"/>
      <c r="C43" s="1060"/>
      <c r="D43" s="1060"/>
      <c r="E43" s="1060"/>
      <c r="F43" s="1061"/>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59"/>
      <c r="B44" s="1060"/>
      <c r="C44" s="1060"/>
      <c r="D44" s="1060"/>
      <c r="E44" s="1060"/>
      <c r="F44" s="106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59"/>
      <c r="B45" s="1060"/>
      <c r="C45" s="1060"/>
      <c r="D45" s="1060"/>
      <c r="E45" s="1060"/>
      <c r="F45" s="106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59"/>
      <c r="B46" s="1060"/>
      <c r="C46" s="1060"/>
      <c r="D46" s="1060"/>
      <c r="E46" s="1060"/>
      <c r="F46" s="106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59"/>
      <c r="B47" s="1060"/>
      <c r="C47" s="1060"/>
      <c r="D47" s="1060"/>
      <c r="E47" s="1060"/>
      <c r="F47" s="106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59"/>
      <c r="B48" s="1060"/>
      <c r="C48" s="1060"/>
      <c r="D48" s="1060"/>
      <c r="E48" s="1060"/>
      <c r="F48" s="106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59"/>
      <c r="B49" s="1060"/>
      <c r="C49" s="1060"/>
      <c r="D49" s="1060"/>
      <c r="E49" s="1060"/>
      <c r="F49" s="106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59"/>
      <c r="B50" s="1060"/>
      <c r="C50" s="1060"/>
      <c r="D50" s="1060"/>
      <c r="E50" s="1060"/>
      <c r="F50" s="106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59"/>
      <c r="B51" s="1060"/>
      <c r="C51" s="1060"/>
      <c r="D51" s="1060"/>
      <c r="E51" s="1060"/>
      <c r="F51" s="106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59"/>
      <c r="B52" s="1060"/>
      <c r="C52" s="1060"/>
      <c r="D52" s="1060"/>
      <c r="E52" s="1060"/>
      <c r="F52" s="106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62"/>
      <c r="B53" s="1063"/>
      <c r="C53" s="1063"/>
      <c r="D53" s="1063"/>
      <c r="E53" s="1063"/>
      <c r="F53" s="106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row r="55" spans="1:50" ht="30" customHeight="1">
      <c r="A55" s="1056" t="s">
        <v>29</v>
      </c>
      <c r="B55" s="1057"/>
      <c r="C55" s="1057"/>
      <c r="D55" s="1057"/>
      <c r="E55" s="1057"/>
      <c r="F55" s="105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9"/>
      <c r="B56" s="1060"/>
      <c r="C56" s="1060"/>
      <c r="D56" s="1060"/>
      <c r="E56" s="1060"/>
      <c r="F56" s="106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59"/>
      <c r="B57" s="1060"/>
      <c r="C57" s="1060"/>
      <c r="D57" s="1060"/>
      <c r="E57" s="1060"/>
      <c r="F57" s="1061"/>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59"/>
      <c r="B58" s="1060"/>
      <c r="C58" s="1060"/>
      <c r="D58" s="1060"/>
      <c r="E58" s="1060"/>
      <c r="F58" s="106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59"/>
      <c r="B59" s="1060"/>
      <c r="C59" s="1060"/>
      <c r="D59" s="1060"/>
      <c r="E59" s="1060"/>
      <c r="F59" s="106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59"/>
      <c r="B60" s="1060"/>
      <c r="C60" s="1060"/>
      <c r="D60" s="1060"/>
      <c r="E60" s="1060"/>
      <c r="F60" s="106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59"/>
      <c r="B61" s="1060"/>
      <c r="C61" s="1060"/>
      <c r="D61" s="1060"/>
      <c r="E61" s="1060"/>
      <c r="F61" s="106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59"/>
      <c r="B62" s="1060"/>
      <c r="C62" s="1060"/>
      <c r="D62" s="1060"/>
      <c r="E62" s="1060"/>
      <c r="F62" s="106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59"/>
      <c r="B63" s="1060"/>
      <c r="C63" s="1060"/>
      <c r="D63" s="1060"/>
      <c r="E63" s="1060"/>
      <c r="F63" s="106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59"/>
      <c r="B64" s="1060"/>
      <c r="C64" s="1060"/>
      <c r="D64" s="1060"/>
      <c r="E64" s="1060"/>
      <c r="F64" s="106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59"/>
      <c r="B65" s="1060"/>
      <c r="C65" s="1060"/>
      <c r="D65" s="1060"/>
      <c r="E65" s="1060"/>
      <c r="F65" s="106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59"/>
      <c r="B66" s="1060"/>
      <c r="C66" s="1060"/>
      <c r="D66" s="1060"/>
      <c r="E66" s="1060"/>
      <c r="F66" s="106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9"/>
      <c r="B67" s="1060"/>
      <c r="C67" s="1060"/>
      <c r="D67" s="1060"/>
      <c r="E67" s="1060"/>
      <c r="F67" s="106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9"/>
      <c r="B68" s="1060"/>
      <c r="C68" s="1060"/>
      <c r="D68" s="1060"/>
      <c r="E68" s="1060"/>
      <c r="F68" s="106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9"/>
      <c r="B69" s="1060"/>
      <c r="C69" s="1060"/>
      <c r="D69" s="1060"/>
      <c r="E69" s="1060"/>
      <c r="F69" s="106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59"/>
      <c r="B70" s="1060"/>
      <c r="C70" s="1060"/>
      <c r="D70" s="1060"/>
      <c r="E70" s="1060"/>
      <c r="F70" s="1061"/>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59"/>
      <c r="B71" s="1060"/>
      <c r="C71" s="1060"/>
      <c r="D71" s="1060"/>
      <c r="E71" s="1060"/>
      <c r="F71" s="106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59"/>
      <c r="B72" s="1060"/>
      <c r="C72" s="1060"/>
      <c r="D72" s="1060"/>
      <c r="E72" s="1060"/>
      <c r="F72" s="106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59"/>
      <c r="B73" s="1060"/>
      <c r="C73" s="1060"/>
      <c r="D73" s="1060"/>
      <c r="E73" s="1060"/>
      <c r="F73" s="106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59"/>
      <c r="B74" s="1060"/>
      <c r="C74" s="1060"/>
      <c r="D74" s="1060"/>
      <c r="E74" s="1060"/>
      <c r="F74" s="106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59"/>
      <c r="B75" s="1060"/>
      <c r="C75" s="1060"/>
      <c r="D75" s="1060"/>
      <c r="E75" s="1060"/>
      <c r="F75" s="106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59"/>
      <c r="B76" s="1060"/>
      <c r="C76" s="1060"/>
      <c r="D76" s="1060"/>
      <c r="E76" s="1060"/>
      <c r="F76" s="106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59"/>
      <c r="B77" s="1060"/>
      <c r="C77" s="1060"/>
      <c r="D77" s="1060"/>
      <c r="E77" s="1060"/>
      <c r="F77" s="106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59"/>
      <c r="B78" s="1060"/>
      <c r="C78" s="1060"/>
      <c r="D78" s="1060"/>
      <c r="E78" s="1060"/>
      <c r="F78" s="106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59"/>
      <c r="B79" s="1060"/>
      <c r="C79" s="1060"/>
      <c r="D79" s="1060"/>
      <c r="E79" s="1060"/>
      <c r="F79" s="106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9"/>
      <c r="B80" s="1060"/>
      <c r="C80" s="1060"/>
      <c r="D80" s="1060"/>
      <c r="E80" s="1060"/>
      <c r="F80" s="106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9"/>
      <c r="B81" s="1060"/>
      <c r="C81" s="1060"/>
      <c r="D81" s="1060"/>
      <c r="E81" s="1060"/>
      <c r="F81" s="106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9"/>
      <c r="B82" s="1060"/>
      <c r="C82" s="1060"/>
      <c r="D82" s="1060"/>
      <c r="E82" s="1060"/>
      <c r="F82" s="106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59"/>
      <c r="B83" s="1060"/>
      <c r="C83" s="1060"/>
      <c r="D83" s="1060"/>
      <c r="E83" s="1060"/>
      <c r="F83" s="1061"/>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59"/>
      <c r="B84" s="1060"/>
      <c r="C84" s="1060"/>
      <c r="D84" s="1060"/>
      <c r="E84" s="1060"/>
      <c r="F84" s="106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59"/>
      <c r="B85" s="1060"/>
      <c r="C85" s="1060"/>
      <c r="D85" s="1060"/>
      <c r="E85" s="1060"/>
      <c r="F85" s="106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59"/>
      <c r="B86" s="1060"/>
      <c r="C86" s="1060"/>
      <c r="D86" s="1060"/>
      <c r="E86" s="1060"/>
      <c r="F86" s="106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59"/>
      <c r="B87" s="1060"/>
      <c r="C87" s="1060"/>
      <c r="D87" s="1060"/>
      <c r="E87" s="1060"/>
      <c r="F87" s="106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59"/>
      <c r="B88" s="1060"/>
      <c r="C88" s="1060"/>
      <c r="D88" s="1060"/>
      <c r="E88" s="1060"/>
      <c r="F88" s="106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59"/>
      <c r="B89" s="1060"/>
      <c r="C89" s="1060"/>
      <c r="D89" s="1060"/>
      <c r="E89" s="1060"/>
      <c r="F89" s="106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59"/>
      <c r="B90" s="1060"/>
      <c r="C90" s="1060"/>
      <c r="D90" s="1060"/>
      <c r="E90" s="1060"/>
      <c r="F90" s="106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59"/>
      <c r="B91" s="1060"/>
      <c r="C91" s="1060"/>
      <c r="D91" s="1060"/>
      <c r="E91" s="1060"/>
      <c r="F91" s="106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59"/>
      <c r="B92" s="1060"/>
      <c r="C92" s="1060"/>
      <c r="D92" s="1060"/>
      <c r="E92" s="1060"/>
      <c r="F92" s="106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9"/>
      <c r="B93" s="1060"/>
      <c r="C93" s="1060"/>
      <c r="D93" s="1060"/>
      <c r="E93" s="1060"/>
      <c r="F93" s="106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9"/>
      <c r="B94" s="1060"/>
      <c r="C94" s="1060"/>
      <c r="D94" s="1060"/>
      <c r="E94" s="1060"/>
      <c r="F94" s="106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9"/>
      <c r="B95" s="1060"/>
      <c r="C95" s="1060"/>
      <c r="D95" s="1060"/>
      <c r="E95" s="1060"/>
      <c r="F95" s="106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59"/>
      <c r="B96" s="1060"/>
      <c r="C96" s="1060"/>
      <c r="D96" s="1060"/>
      <c r="E96" s="1060"/>
      <c r="F96" s="1061"/>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59"/>
      <c r="B97" s="1060"/>
      <c r="C97" s="1060"/>
      <c r="D97" s="1060"/>
      <c r="E97" s="1060"/>
      <c r="F97" s="106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59"/>
      <c r="B98" s="1060"/>
      <c r="C98" s="1060"/>
      <c r="D98" s="1060"/>
      <c r="E98" s="1060"/>
      <c r="F98" s="106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59"/>
      <c r="B99" s="1060"/>
      <c r="C99" s="1060"/>
      <c r="D99" s="1060"/>
      <c r="E99" s="1060"/>
      <c r="F99" s="106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59"/>
      <c r="B100" s="1060"/>
      <c r="C100" s="1060"/>
      <c r="D100" s="1060"/>
      <c r="E100" s="1060"/>
      <c r="F100" s="106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9"/>
      <c r="B101" s="1060"/>
      <c r="C101" s="1060"/>
      <c r="D101" s="1060"/>
      <c r="E101" s="1060"/>
      <c r="F101" s="106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9"/>
      <c r="B102" s="1060"/>
      <c r="C102" s="1060"/>
      <c r="D102" s="1060"/>
      <c r="E102" s="1060"/>
      <c r="F102" s="106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9"/>
      <c r="B103" s="1060"/>
      <c r="C103" s="1060"/>
      <c r="D103" s="1060"/>
      <c r="E103" s="1060"/>
      <c r="F103" s="106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9"/>
      <c r="B104" s="1060"/>
      <c r="C104" s="1060"/>
      <c r="D104" s="1060"/>
      <c r="E104" s="1060"/>
      <c r="F104" s="106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9"/>
      <c r="B105" s="1060"/>
      <c r="C105" s="1060"/>
      <c r="D105" s="1060"/>
      <c r="E105" s="1060"/>
      <c r="F105" s="106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62"/>
      <c r="B106" s="1063"/>
      <c r="C106" s="1063"/>
      <c r="D106" s="1063"/>
      <c r="E106" s="1063"/>
      <c r="F106" s="106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row r="108" spans="1:50" ht="30" customHeight="1">
      <c r="A108" s="1056" t="s">
        <v>29</v>
      </c>
      <c r="B108" s="1057"/>
      <c r="C108" s="1057"/>
      <c r="D108" s="1057"/>
      <c r="E108" s="1057"/>
      <c r="F108" s="105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9"/>
      <c r="B109" s="1060"/>
      <c r="C109" s="1060"/>
      <c r="D109" s="1060"/>
      <c r="E109" s="1060"/>
      <c r="F109" s="106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59"/>
      <c r="B110" s="1060"/>
      <c r="C110" s="1060"/>
      <c r="D110" s="1060"/>
      <c r="E110" s="1060"/>
      <c r="F110" s="106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59"/>
      <c r="B111" s="1060"/>
      <c r="C111" s="1060"/>
      <c r="D111" s="1060"/>
      <c r="E111" s="1060"/>
      <c r="F111" s="106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9"/>
      <c r="B112" s="1060"/>
      <c r="C112" s="1060"/>
      <c r="D112" s="1060"/>
      <c r="E112" s="1060"/>
      <c r="F112" s="106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9"/>
      <c r="B113" s="1060"/>
      <c r="C113" s="1060"/>
      <c r="D113" s="1060"/>
      <c r="E113" s="1060"/>
      <c r="F113" s="106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9"/>
      <c r="B114" s="1060"/>
      <c r="C114" s="1060"/>
      <c r="D114" s="1060"/>
      <c r="E114" s="1060"/>
      <c r="F114" s="106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9"/>
      <c r="B115" s="1060"/>
      <c r="C115" s="1060"/>
      <c r="D115" s="1060"/>
      <c r="E115" s="1060"/>
      <c r="F115" s="106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9"/>
      <c r="B116" s="1060"/>
      <c r="C116" s="1060"/>
      <c r="D116" s="1060"/>
      <c r="E116" s="1060"/>
      <c r="F116" s="106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9"/>
      <c r="B117" s="1060"/>
      <c r="C117" s="1060"/>
      <c r="D117" s="1060"/>
      <c r="E117" s="1060"/>
      <c r="F117" s="106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9"/>
      <c r="B118" s="1060"/>
      <c r="C118" s="1060"/>
      <c r="D118" s="1060"/>
      <c r="E118" s="1060"/>
      <c r="F118" s="106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9"/>
      <c r="B119" s="1060"/>
      <c r="C119" s="1060"/>
      <c r="D119" s="1060"/>
      <c r="E119" s="1060"/>
      <c r="F119" s="106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9"/>
      <c r="B120" s="1060"/>
      <c r="C120" s="1060"/>
      <c r="D120" s="1060"/>
      <c r="E120" s="1060"/>
      <c r="F120" s="106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9"/>
      <c r="B121" s="1060"/>
      <c r="C121" s="1060"/>
      <c r="D121" s="1060"/>
      <c r="E121" s="1060"/>
      <c r="F121" s="106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9"/>
      <c r="B122" s="1060"/>
      <c r="C122" s="1060"/>
      <c r="D122" s="1060"/>
      <c r="E122" s="1060"/>
      <c r="F122" s="106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59"/>
      <c r="B123" s="1060"/>
      <c r="C123" s="1060"/>
      <c r="D123" s="1060"/>
      <c r="E123" s="1060"/>
      <c r="F123" s="106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59"/>
      <c r="B124" s="1060"/>
      <c r="C124" s="1060"/>
      <c r="D124" s="1060"/>
      <c r="E124" s="1060"/>
      <c r="F124" s="106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9"/>
      <c r="B125" s="1060"/>
      <c r="C125" s="1060"/>
      <c r="D125" s="1060"/>
      <c r="E125" s="1060"/>
      <c r="F125" s="106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9"/>
      <c r="B126" s="1060"/>
      <c r="C126" s="1060"/>
      <c r="D126" s="1060"/>
      <c r="E126" s="1060"/>
      <c r="F126" s="106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9"/>
      <c r="B127" s="1060"/>
      <c r="C127" s="1060"/>
      <c r="D127" s="1060"/>
      <c r="E127" s="1060"/>
      <c r="F127" s="106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9"/>
      <c r="B128" s="1060"/>
      <c r="C128" s="1060"/>
      <c r="D128" s="1060"/>
      <c r="E128" s="1060"/>
      <c r="F128" s="106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9"/>
      <c r="B129" s="1060"/>
      <c r="C129" s="1060"/>
      <c r="D129" s="1060"/>
      <c r="E129" s="1060"/>
      <c r="F129" s="106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9"/>
      <c r="B130" s="1060"/>
      <c r="C130" s="1060"/>
      <c r="D130" s="1060"/>
      <c r="E130" s="1060"/>
      <c r="F130" s="106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9"/>
      <c r="B131" s="1060"/>
      <c r="C131" s="1060"/>
      <c r="D131" s="1060"/>
      <c r="E131" s="1060"/>
      <c r="F131" s="106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9"/>
      <c r="B132" s="1060"/>
      <c r="C132" s="1060"/>
      <c r="D132" s="1060"/>
      <c r="E132" s="1060"/>
      <c r="F132" s="106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9"/>
      <c r="B133" s="1060"/>
      <c r="C133" s="1060"/>
      <c r="D133" s="1060"/>
      <c r="E133" s="1060"/>
      <c r="F133" s="106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9"/>
      <c r="B134" s="1060"/>
      <c r="C134" s="1060"/>
      <c r="D134" s="1060"/>
      <c r="E134" s="1060"/>
      <c r="F134" s="106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9"/>
      <c r="B135" s="1060"/>
      <c r="C135" s="1060"/>
      <c r="D135" s="1060"/>
      <c r="E135" s="1060"/>
      <c r="F135" s="106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59"/>
      <c r="B136" s="1060"/>
      <c r="C136" s="1060"/>
      <c r="D136" s="1060"/>
      <c r="E136" s="1060"/>
      <c r="F136" s="106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59"/>
      <c r="B137" s="1060"/>
      <c r="C137" s="1060"/>
      <c r="D137" s="1060"/>
      <c r="E137" s="1060"/>
      <c r="F137" s="106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9"/>
      <c r="B138" s="1060"/>
      <c r="C138" s="1060"/>
      <c r="D138" s="1060"/>
      <c r="E138" s="1060"/>
      <c r="F138" s="106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9"/>
      <c r="B139" s="1060"/>
      <c r="C139" s="1060"/>
      <c r="D139" s="1060"/>
      <c r="E139" s="1060"/>
      <c r="F139" s="106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9"/>
      <c r="B140" s="1060"/>
      <c r="C140" s="1060"/>
      <c r="D140" s="1060"/>
      <c r="E140" s="1060"/>
      <c r="F140" s="106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9"/>
      <c r="B141" s="1060"/>
      <c r="C141" s="1060"/>
      <c r="D141" s="1060"/>
      <c r="E141" s="1060"/>
      <c r="F141" s="106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9"/>
      <c r="B142" s="1060"/>
      <c r="C142" s="1060"/>
      <c r="D142" s="1060"/>
      <c r="E142" s="1060"/>
      <c r="F142" s="106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9"/>
      <c r="B143" s="1060"/>
      <c r="C143" s="1060"/>
      <c r="D143" s="1060"/>
      <c r="E143" s="1060"/>
      <c r="F143" s="106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9"/>
      <c r="B144" s="1060"/>
      <c r="C144" s="1060"/>
      <c r="D144" s="1060"/>
      <c r="E144" s="1060"/>
      <c r="F144" s="106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9"/>
      <c r="B145" s="1060"/>
      <c r="C145" s="1060"/>
      <c r="D145" s="1060"/>
      <c r="E145" s="1060"/>
      <c r="F145" s="106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9"/>
      <c r="B146" s="1060"/>
      <c r="C146" s="1060"/>
      <c r="D146" s="1060"/>
      <c r="E146" s="1060"/>
      <c r="F146" s="106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9"/>
      <c r="B147" s="1060"/>
      <c r="C147" s="1060"/>
      <c r="D147" s="1060"/>
      <c r="E147" s="1060"/>
      <c r="F147" s="106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9"/>
      <c r="B148" s="1060"/>
      <c r="C148" s="1060"/>
      <c r="D148" s="1060"/>
      <c r="E148" s="1060"/>
      <c r="F148" s="106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59"/>
      <c r="B149" s="1060"/>
      <c r="C149" s="1060"/>
      <c r="D149" s="1060"/>
      <c r="E149" s="1060"/>
      <c r="F149" s="106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59"/>
      <c r="B150" s="1060"/>
      <c r="C150" s="1060"/>
      <c r="D150" s="1060"/>
      <c r="E150" s="1060"/>
      <c r="F150" s="106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9"/>
      <c r="B151" s="1060"/>
      <c r="C151" s="1060"/>
      <c r="D151" s="1060"/>
      <c r="E151" s="1060"/>
      <c r="F151" s="106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9"/>
      <c r="B152" s="1060"/>
      <c r="C152" s="1060"/>
      <c r="D152" s="1060"/>
      <c r="E152" s="1060"/>
      <c r="F152" s="106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9"/>
      <c r="B153" s="1060"/>
      <c r="C153" s="1060"/>
      <c r="D153" s="1060"/>
      <c r="E153" s="1060"/>
      <c r="F153" s="106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9"/>
      <c r="B154" s="1060"/>
      <c r="C154" s="1060"/>
      <c r="D154" s="1060"/>
      <c r="E154" s="1060"/>
      <c r="F154" s="106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9"/>
      <c r="B155" s="1060"/>
      <c r="C155" s="1060"/>
      <c r="D155" s="1060"/>
      <c r="E155" s="1060"/>
      <c r="F155" s="106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9"/>
      <c r="B156" s="1060"/>
      <c r="C156" s="1060"/>
      <c r="D156" s="1060"/>
      <c r="E156" s="1060"/>
      <c r="F156" s="106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9"/>
      <c r="B157" s="1060"/>
      <c r="C157" s="1060"/>
      <c r="D157" s="1060"/>
      <c r="E157" s="1060"/>
      <c r="F157" s="106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9"/>
      <c r="B158" s="1060"/>
      <c r="C158" s="1060"/>
      <c r="D158" s="1060"/>
      <c r="E158" s="1060"/>
      <c r="F158" s="106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62"/>
      <c r="B159" s="1063"/>
      <c r="C159" s="1063"/>
      <c r="D159" s="1063"/>
      <c r="E159" s="1063"/>
      <c r="F159" s="106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row r="161" spans="1:50" ht="30" customHeight="1">
      <c r="A161" s="1056" t="s">
        <v>29</v>
      </c>
      <c r="B161" s="1057"/>
      <c r="C161" s="1057"/>
      <c r="D161" s="1057"/>
      <c r="E161" s="1057"/>
      <c r="F161" s="105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9"/>
      <c r="B162" s="1060"/>
      <c r="C162" s="1060"/>
      <c r="D162" s="1060"/>
      <c r="E162" s="1060"/>
      <c r="F162" s="106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59"/>
      <c r="B163" s="1060"/>
      <c r="C163" s="1060"/>
      <c r="D163" s="1060"/>
      <c r="E163" s="1060"/>
      <c r="F163" s="106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59"/>
      <c r="B164" s="1060"/>
      <c r="C164" s="1060"/>
      <c r="D164" s="1060"/>
      <c r="E164" s="1060"/>
      <c r="F164" s="106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9"/>
      <c r="B165" s="1060"/>
      <c r="C165" s="1060"/>
      <c r="D165" s="1060"/>
      <c r="E165" s="1060"/>
      <c r="F165" s="106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9"/>
      <c r="B166" s="1060"/>
      <c r="C166" s="1060"/>
      <c r="D166" s="1060"/>
      <c r="E166" s="1060"/>
      <c r="F166" s="106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9"/>
      <c r="B167" s="1060"/>
      <c r="C167" s="1060"/>
      <c r="D167" s="1060"/>
      <c r="E167" s="1060"/>
      <c r="F167" s="106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9"/>
      <c r="B168" s="1060"/>
      <c r="C168" s="1060"/>
      <c r="D168" s="1060"/>
      <c r="E168" s="1060"/>
      <c r="F168" s="106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9"/>
      <c r="B169" s="1060"/>
      <c r="C169" s="1060"/>
      <c r="D169" s="1060"/>
      <c r="E169" s="1060"/>
      <c r="F169" s="106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9"/>
      <c r="B170" s="1060"/>
      <c r="C170" s="1060"/>
      <c r="D170" s="1060"/>
      <c r="E170" s="1060"/>
      <c r="F170" s="106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9"/>
      <c r="B171" s="1060"/>
      <c r="C171" s="1060"/>
      <c r="D171" s="1060"/>
      <c r="E171" s="1060"/>
      <c r="F171" s="106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9"/>
      <c r="B172" s="1060"/>
      <c r="C172" s="1060"/>
      <c r="D172" s="1060"/>
      <c r="E172" s="1060"/>
      <c r="F172" s="106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9"/>
      <c r="B173" s="1060"/>
      <c r="C173" s="1060"/>
      <c r="D173" s="1060"/>
      <c r="E173" s="1060"/>
      <c r="F173" s="106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9"/>
      <c r="B174" s="1060"/>
      <c r="C174" s="1060"/>
      <c r="D174" s="1060"/>
      <c r="E174" s="1060"/>
      <c r="F174" s="106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9"/>
      <c r="B175" s="1060"/>
      <c r="C175" s="1060"/>
      <c r="D175" s="1060"/>
      <c r="E175" s="1060"/>
      <c r="F175" s="106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59"/>
      <c r="B176" s="1060"/>
      <c r="C176" s="1060"/>
      <c r="D176" s="1060"/>
      <c r="E176" s="1060"/>
      <c r="F176" s="106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59"/>
      <c r="B177" s="1060"/>
      <c r="C177" s="1060"/>
      <c r="D177" s="1060"/>
      <c r="E177" s="1060"/>
      <c r="F177" s="106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9"/>
      <c r="B178" s="1060"/>
      <c r="C178" s="1060"/>
      <c r="D178" s="1060"/>
      <c r="E178" s="1060"/>
      <c r="F178" s="106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9"/>
      <c r="B179" s="1060"/>
      <c r="C179" s="1060"/>
      <c r="D179" s="1060"/>
      <c r="E179" s="1060"/>
      <c r="F179" s="106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9"/>
      <c r="B180" s="1060"/>
      <c r="C180" s="1060"/>
      <c r="D180" s="1060"/>
      <c r="E180" s="1060"/>
      <c r="F180" s="106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9"/>
      <c r="B181" s="1060"/>
      <c r="C181" s="1060"/>
      <c r="D181" s="1060"/>
      <c r="E181" s="1060"/>
      <c r="F181" s="106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9"/>
      <c r="B182" s="1060"/>
      <c r="C182" s="1060"/>
      <c r="D182" s="1060"/>
      <c r="E182" s="1060"/>
      <c r="F182" s="106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9"/>
      <c r="B183" s="1060"/>
      <c r="C183" s="1060"/>
      <c r="D183" s="1060"/>
      <c r="E183" s="1060"/>
      <c r="F183" s="106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9"/>
      <c r="B184" s="1060"/>
      <c r="C184" s="1060"/>
      <c r="D184" s="1060"/>
      <c r="E184" s="1060"/>
      <c r="F184" s="106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9"/>
      <c r="B185" s="1060"/>
      <c r="C185" s="1060"/>
      <c r="D185" s="1060"/>
      <c r="E185" s="1060"/>
      <c r="F185" s="106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9"/>
      <c r="B186" s="1060"/>
      <c r="C186" s="1060"/>
      <c r="D186" s="1060"/>
      <c r="E186" s="1060"/>
      <c r="F186" s="106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9"/>
      <c r="B187" s="1060"/>
      <c r="C187" s="1060"/>
      <c r="D187" s="1060"/>
      <c r="E187" s="1060"/>
      <c r="F187" s="106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9"/>
      <c r="B188" s="1060"/>
      <c r="C188" s="1060"/>
      <c r="D188" s="1060"/>
      <c r="E188" s="1060"/>
      <c r="F188" s="106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59"/>
      <c r="B189" s="1060"/>
      <c r="C189" s="1060"/>
      <c r="D189" s="1060"/>
      <c r="E189" s="1060"/>
      <c r="F189" s="106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59"/>
      <c r="B190" s="1060"/>
      <c r="C190" s="1060"/>
      <c r="D190" s="1060"/>
      <c r="E190" s="1060"/>
      <c r="F190" s="106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9"/>
      <c r="B191" s="1060"/>
      <c r="C191" s="1060"/>
      <c r="D191" s="1060"/>
      <c r="E191" s="1060"/>
      <c r="F191" s="106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9"/>
      <c r="B192" s="1060"/>
      <c r="C192" s="1060"/>
      <c r="D192" s="1060"/>
      <c r="E192" s="1060"/>
      <c r="F192" s="106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9"/>
      <c r="B193" s="1060"/>
      <c r="C193" s="1060"/>
      <c r="D193" s="1060"/>
      <c r="E193" s="1060"/>
      <c r="F193" s="106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9"/>
      <c r="B194" s="1060"/>
      <c r="C194" s="1060"/>
      <c r="D194" s="1060"/>
      <c r="E194" s="1060"/>
      <c r="F194" s="106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9"/>
      <c r="B195" s="1060"/>
      <c r="C195" s="1060"/>
      <c r="D195" s="1060"/>
      <c r="E195" s="1060"/>
      <c r="F195" s="106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9"/>
      <c r="B196" s="1060"/>
      <c r="C196" s="1060"/>
      <c r="D196" s="1060"/>
      <c r="E196" s="1060"/>
      <c r="F196" s="106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9"/>
      <c r="B197" s="1060"/>
      <c r="C197" s="1060"/>
      <c r="D197" s="1060"/>
      <c r="E197" s="1060"/>
      <c r="F197" s="106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9"/>
      <c r="B198" s="1060"/>
      <c r="C198" s="1060"/>
      <c r="D198" s="1060"/>
      <c r="E198" s="1060"/>
      <c r="F198" s="106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9"/>
      <c r="B199" s="1060"/>
      <c r="C199" s="1060"/>
      <c r="D199" s="1060"/>
      <c r="E199" s="1060"/>
      <c r="F199" s="106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9"/>
      <c r="B200" s="1060"/>
      <c r="C200" s="1060"/>
      <c r="D200" s="1060"/>
      <c r="E200" s="1060"/>
      <c r="F200" s="106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9"/>
      <c r="B201" s="1060"/>
      <c r="C201" s="1060"/>
      <c r="D201" s="1060"/>
      <c r="E201" s="1060"/>
      <c r="F201" s="106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59"/>
      <c r="B202" s="1060"/>
      <c r="C202" s="1060"/>
      <c r="D202" s="1060"/>
      <c r="E202" s="1060"/>
      <c r="F202" s="106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59"/>
      <c r="B203" s="1060"/>
      <c r="C203" s="1060"/>
      <c r="D203" s="1060"/>
      <c r="E203" s="1060"/>
      <c r="F203" s="106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9"/>
      <c r="B204" s="1060"/>
      <c r="C204" s="1060"/>
      <c r="D204" s="1060"/>
      <c r="E204" s="1060"/>
      <c r="F204" s="106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9"/>
      <c r="B205" s="1060"/>
      <c r="C205" s="1060"/>
      <c r="D205" s="1060"/>
      <c r="E205" s="1060"/>
      <c r="F205" s="106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9"/>
      <c r="B206" s="1060"/>
      <c r="C206" s="1060"/>
      <c r="D206" s="1060"/>
      <c r="E206" s="1060"/>
      <c r="F206" s="106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9"/>
      <c r="B207" s="1060"/>
      <c r="C207" s="1060"/>
      <c r="D207" s="1060"/>
      <c r="E207" s="1060"/>
      <c r="F207" s="106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9"/>
      <c r="B208" s="1060"/>
      <c r="C208" s="1060"/>
      <c r="D208" s="1060"/>
      <c r="E208" s="1060"/>
      <c r="F208" s="106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9"/>
      <c r="B209" s="1060"/>
      <c r="C209" s="1060"/>
      <c r="D209" s="1060"/>
      <c r="E209" s="1060"/>
      <c r="F209" s="106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9"/>
      <c r="B210" s="1060"/>
      <c r="C210" s="1060"/>
      <c r="D210" s="1060"/>
      <c r="E210" s="1060"/>
      <c r="F210" s="106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9"/>
      <c r="B211" s="1060"/>
      <c r="C211" s="1060"/>
      <c r="D211" s="1060"/>
      <c r="E211" s="1060"/>
      <c r="F211" s="106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62"/>
      <c r="B212" s="1063"/>
      <c r="C212" s="1063"/>
      <c r="D212" s="1063"/>
      <c r="E212" s="1063"/>
      <c r="F212" s="106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row r="214" spans="1:50" ht="30" customHeight="1">
      <c r="A214" s="1076" t="s">
        <v>29</v>
      </c>
      <c r="B214" s="1077"/>
      <c r="C214" s="1077"/>
      <c r="D214" s="1077"/>
      <c r="E214" s="1077"/>
      <c r="F214" s="107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9"/>
      <c r="B215" s="1060"/>
      <c r="C215" s="1060"/>
      <c r="D215" s="1060"/>
      <c r="E215" s="1060"/>
      <c r="F215" s="106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59"/>
      <c r="B216" s="1060"/>
      <c r="C216" s="1060"/>
      <c r="D216" s="1060"/>
      <c r="E216" s="1060"/>
      <c r="F216" s="106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59"/>
      <c r="B217" s="1060"/>
      <c r="C217" s="1060"/>
      <c r="D217" s="1060"/>
      <c r="E217" s="1060"/>
      <c r="F217" s="106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9"/>
      <c r="B218" s="1060"/>
      <c r="C218" s="1060"/>
      <c r="D218" s="1060"/>
      <c r="E218" s="1060"/>
      <c r="F218" s="106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9"/>
      <c r="B219" s="1060"/>
      <c r="C219" s="1060"/>
      <c r="D219" s="1060"/>
      <c r="E219" s="1060"/>
      <c r="F219" s="106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9"/>
      <c r="B220" s="1060"/>
      <c r="C220" s="1060"/>
      <c r="D220" s="1060"/>
      <c r="E220" s="1060"/>
      <c r="F220" s="106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9"/>
      <c r="B221" s="1060"/>
      <c r="C221" s="1060"/>
      <c r="D221" s="1060"/>
      <c r="E221" s="1060"/>
      <c r="F221" s="106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9"/>
      <c r="B222" s="1060"/>
      <c r="C222" s="1060"/>
      <c r="D222" s="1060"/>
      <c r="E222" s="1060"/>
      <c r="F222" s="106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9"/>
      <c r="B223" s="1060"/>
      <c r="C223" s="1060"/>
      <c r="D223" s="1060"/>
      <c r="E223" s="1060"/>
      <c r="F223" s="106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9"/>
      <c r="B224" s="1060"/>
      <c r="C224" s="1060"/>
      <c r="D224" s="1060"/>
      <c r="E224" s="1060"/>
      <c r="F224" s="106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9"/>
      <c r="B225" s="1060"/>
      <c r="C225" s="1060"/>
      <c r="D225" s="1060"/>
      <c r="E225" s="1060"/>
      <c r="F225" s="106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9"/>
      <c r="B226" s="1060"/>
      <c r="C226" s="1060"/>
      <c r="D226" s="1060"/>
      <c r="E226" s="1060"/>
      <c r="F226" s="106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9"/>
      <c r="B227" s="1060"/>
      <c r="C227" s="1060"/>
      <c r="D227" s="1060"/>
      <c r="E227" s="1060"/>
      <c r="F227" s="106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9"/>
      <c r="B228" s="1060"/>
      <c r="C228" s="1060"/>
      <c r="D228" s="1060"/>
      <c r="E228" s="1060"/>
      <c r="F228" s="106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59"/>
      <c r="B229" s="1060"/>
      <c r="C229" s="1060"/>
      <c r="D229" s="1060"/>
      <c r="E229" s="1060"/>
      <c r="F229" s="106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59"/>
      <c r="B230" s="1060"/>
      <c r="C230" s="1060"/>
      <c r="D230" s="1060"/>
      <c r="E230" s="1060"/>
      <c r="F230" s="106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9"/>
      <c r="B231" s="1060"/>
      <c r="C231" s="1060"/>
      <c r="D231" s="1060"/>
      <c r="E231" s="1060"/>
      <c r="F231" s="106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9"/>
      <c r="B232" s="1060"/>
      <c r="C232" s="1060"/>
      <c r="D232" s="1060"/>
      <c r="E232" s="1060"/>
      <c r="F232" s="106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9"/>
      <c r="B233" s="1060"/>
      <c r="C233" s="1060"/>
      <c r="D233" s="1060"/>
      <c r="E233" s="1060"/>
      <c r="F233" s="106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9"/>
      <c r="B234" s="1060"/>
      <c r="C234" s="1060"/>
      <c r="D234" s="1060"/>
      <c r="E234" s="1060"/>
      <c r="F234" s="106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9"/>
      <c r="B235" s="1060"/>
      <c r="C235" s="1060"/>
      <c r="D235" s="1060"/>
      <c r="E235" s="1060"/>
      <c r="F235" s="106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9"/>
      <c r="B236" s="1060"/>
      <c r="C236" s="1060"/>
      <c r="D236" s="1060"/>
      <c r="E236" s="1060"/>
      <c r="F236" s="106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9"/>
      <c r="B237" s="1060"/>
      <c r="C237" s="1060"/>
      <c r="D237" s="1060"/>
      <c r="E237" s="1060"/>
      <c r="F237" s="106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9"/>
      <c r="B238" s="1060"/>
      <c r="C238" s="1060"/>
      <c r="D238" s="1060"/>
      <c r="E238" s="1060"/>
      <c r="F238" s="106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9"/>
      <c r="B239" s="1060"/>
      <c r="C239" s="1060"/>
      <c r="D239" s="1060"/>
      <c r="E239" s="1060"/>
      <c r="F239" s="106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9"/>
      <c r="B240" s="1060"/>
      <c r="C240" s="1060"/>
      <c r="D240" s="1060"/>
      <c r="E240" s="1060"/>
      <c r="F240" s="106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9"/>
      <c r="B241" s="1060"/>
      <c r="C241" s="1060"/>
      <c r="D241" s="1060"/>
      <c r="E241" s="1060"/>
      <c r="F241" s="106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59"/>
      <c r="B242" s="1060"/>
      <c r="C242" s="1060"/>
      <c r="D242" s="1060"/>
      <c r="E242" s="1060"/>
      <c r="F242" s="106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59"/>
      <c r="B243" s="1060"/>
      <c r="C243" s="1060"/>
      <c r="D243" s="1060"/>
      <c r="E243" s="1060"/>
      <c r="F243" s="106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9"/>
      <c r="B244" s="1060"/>
      <c r="C244" s="1060"/>
      <c r="D244" s="1060"/>
      <c r="E244" s="1060"/>
      <c r="F244" s="106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9"/>
      <c r="B245" s="1060"/>
      <c r="C245" s="1060"/>
      <c r="D245" s="1060"/>
      <c r="E245" s="1060"/>
      <c r="F245" s="106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9"/>
      <c r="B246" s="1060"/>
      <c r="C246" s="1060"/>
      <c r="D246" s="1060"/>
      <c r="E246" s="1060"/>
      <c r="F246" s="106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9"/>
      <c r="B247" s="1060"/>
      <c r="C247" s="1060"/>
      <c r="D247" s="1060"/>
      <c r="E247" s="1060"/>
      <c r="F247" s="106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9"/>
      <c r="B248" s="1060"/>
      <c r="C248" s="1060"/>
      <c r="D248" s="1060"/>
      <c r="E248" s="1060"/>
      <c r="F248" s="106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9"/>
      <c r="B249" s="1060"/>
      <c r="C249" s="1060"/>
      <c r="D249" s="1060"/>
      <c r="E249" s="1060"/>
      <c r="F249" s="106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9"/>
      <c r="B250" s="1060"/>
      <c r="C250" s="1060"/>
      <c r="D250" s="1060"/>
      <c r="E250" s="1060"/>
      <c r="F250" s="106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9"/>
      <c r="B251" s="1060"/>
      <c r="C251" s="1060"/>
      <c r="D251" s="1060"/>
      <c r="E251" s="1060"/>
      <c r="F251" s="106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9"/>
      <c r="B252" s="1060"/>
      <c r="C252" s="1060"/>
      <c r="D252" s="1060"/>
      <c r="E252" s="1060"/>
      <c r="F252" s="106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9"/>
      <c r="B253" s="1060"/>
      <c r="C253" s="1060"/>
      <c r="D253" s="1060"/>
      <c r="E253" s="1060"/>
      <c r="F253" s="106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9"/>
      <c r="B254" s="1060"/>
      <c r="C254" s="1060"/>
      <c r="D254" s="1060"/>
      <c r="E254" s="1060"/>
      <c r="F254" s="106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59"/>
      <c r="B255" s="1060"/>
      <c r="C255" s="1060"/>
      <c r="D255" s="1060"/>
      <c r="E255" s="1060"/>
      <c r="F255" s="106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59"/>
      <c r="B256" s="1060"/>
      <c r="C256" s="1060"/>
      <c r="D256" s="1060"/>
      <c r="E256" s="1060"/>
      <c r="F256" s="106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9"/>
      <c r="B257" s="1060"/>
      <c r="C257" s="1060"/>
      <c r="D257" s="1060"/>
      <c r="E257" s="1060"/>
      <c r="F257" s="106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9"/>
      <c r="B258" s="1060"/>
      <c r="C258" s="1060"/>
      <c r="D258" s="1060"/>
      <c r="E258" s="1060"/>
      <c r="F258" s="106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9"/>
      <c r="B259" s="1060"/>
      <c r="C259" s="1060"/>
      <c r="D259" s="1060"/>
      <c r="E259" s="1060"/>
      <c r="F259" s="106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9"/>
      <c r="B260" s="1060"/>
      <c r="C260" s="1060"/>
      <c r="D260" s="1060"/>
      <c r="E260" s="1060"/>
      <c r="F260" s="106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9"/>
      <c r="B261" s="1060"/>
      <c r="C261" s="1060"/>
      <c r="D261" s="1060"/>
      <c r="E261" s="1060"/>
      <c r="F261" s="106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9"/>
      <c r="B262" s="1060"/>
      <c r="C262" s="1060"/>
      <c r="D262" s="1060"/>
      <c r="E262" s="1060"/>
      <c r="F262" s="106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9"/>
      <c r="B263" s="1060"/>
      <c r="C263" s="1060"/>
      <c r="D263" s="1060"/>
      <c r="E263" s="1060"/>
      <c r="F263" s="106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9"/>
      <c r="B264" s="1060"/>
      <c r="C264" s="1060"/>
      <c r="D264" s="1060"/>
      <c r="E264" s="1060"/>
      <c r="F264" s="106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62"/>
      <c r="B265" s="1063"/>
      <c r="C265" s="1063"/>
      <c r="D265" s="1063"/>
      <c r="E265" s="1063"/>
      <c r="F265" s="106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79">
        <v>1</v>
      </c>
      <c r="B4" s="107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79">
        <v>2</v>
      </c>
      <c r="B5" s="107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79">
        <v>3</v>
      </c>
      <c r="B6" s="107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79">
        <v>4</v>
      </c>
      <c r="B7" s="107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79">
        <v>5</v>
      </c>
      <c r="B8" s="107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79">
        <v>6</v>
      </c>
      <c r="B9" s="107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79">
        <v>7</v>
      </c>
      <c r="B10" s="107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79">
        <v>8</v>
      </c>
      <c r="B11" s="107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79">
        <v>9</v>
      </c>
      <c r="B12" s="107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79">
        <v>10</v>
      </c>
      <c r="B13" s="107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79">
        <v>11</v>
      </c>
      <c r="B14" s="107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79">
        <v>12</v>
      </c>
      <c r="B15" s="107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79">
        <v>13</v>
      </c>
      <c r="B16" s="107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79">
        <v>14</v>
      </c>
      <c r="B17" s="107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79">
        <v>15</v>
      </c>
      <c r="B18" s="107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79">
        <v>16</v>
      </c>
      <c r="B19" s="107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79">
        <v>17</v>
      </c>
      <c r="B20" s="107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79">
        <v>18</v>
      </c>
      <c r="B21" s="107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79">
        <v>19</v>
      </c>
      <c r="B22" s="107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79">
        <v>20</v>
      </c>
      <c r="B23" s="107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79">
        <v>21</v>
      </c>
      <c r="B24" s="107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79">
        <v>22</v>
      </c>
      <c r="B25" s="107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79">
        <v>23</v>
      </c>
      <c r="B26" s="107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79">
        <v>24</v>
      </c>
      <c r="B27" s="107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79">
        <v>25</v>
      </c>
      <c r="B28" s="107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79">
        <v>26</v>
      </c>
      <c r="B29" s="107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79">
        <v>27</v>
      </c>
      <c r="B30" s="107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79">
        <v>28</v>
      </c>
      <c r="B31" s="107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79">
        <v>29</v>
      </c>
      <c r="B32" s="107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79">
        <v>30</v>
      </c>
      <c r="B33" s="107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79">
        <v>1</v>
      </c>
      <c r="B37" s="107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79">
        <v>2</v>
      </c>
      <c r="B38" s="107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79">
        <v>3</v>
      </c>
      <c r="B39" s="107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79">
        <v>4</v>
      </c>
      <c r="B40" s="107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79">
        <v>5</v>
      </c>
      <c r="B41" s="107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79">
        <v>6</v>
      </c>
      <c r="B42" s="107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79">
        <v>7</v>
      </c>
      <c r="B43" s="107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79">
        <v>8</v>
      </c>
      <c r="B44" s="107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79">
        <v>9</v>
      </c>
      <c r="B45" s="107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79">
        <v>10</v>
      </c>
      <c r="B46" s="107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79">
        <v>11</v>
      </c>
      <c r="B47" s="107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79">
        <v>12</v>
      </c>
      <c r="B48" s="107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79">
        <v>13</v>
      </c>
      <c r="B49" s="107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79">
        <v>14</v>
      </c>
      <c r="B50" s="107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79">
        <v>15</v>
      </c>
      <c r="B51" s="107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79">
        <v>16</v>
      </c>
      <c r="B52" s="107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79">
        <v>17</v>
      </c>
      <c r="B53" s="107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79">
        <v>18</v>
      </c>
      <c r="B54" s="107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79">
        <v>19</v>
      </c>
      <c r="B55" s="107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79">
        <v>20</v>
      </c>
      <c r="B56" s="107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79">
        <v>21</v>
      </c>
      <c r="B57" s="107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79">
        <v>22</v>
      </c>
      <c r="B58" s="107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79">
        <v>23</v>
      </c>
      <c r="B59" s="107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79">
        <v>24</v>
      </c>
      <c r="B60" s="107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79">
        <v>25</v>
      </c>
      <c r="B61" s="107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79">
        <v>26</v>
      </c>
      <c r="B62" s="107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79">
        <v>27</v>
      </c>
      <c r="B63" s="107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79">
        <v>28</v>
      </c>
      <c r="B64" s="107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79">
        <v>29</v>
      </c>
      <c r="B65" s="107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79">
        <v>30</v>
      </c>
      <c r="B66" s="107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79">
        <v>1</v>
      </c>
      <c r="B70" s="107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79">
        <v>2</v>
      </c>
      <c r="B71" s="107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79">
        <v>3</v>
      </c>
      <c r="B72" s="107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79">
        <v>4</v>
      </c>
      <c r="B73" s="107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79">
        <v>5</v>
      </c>
      <c r="B74" s="107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79">
        <v>6</v>
      </c>
      <c r="B75" s="107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79">
        <v>7</v>
      </c>
      <c r="B76" s="107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79">
        <v>8</v>
      </c>
      <c r="B77" s="107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79">
        <v>9</v>
      </c>
      <c r="B78" s="107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79">
        <v>10</v>
      </c>
      <c r="B79" s="107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79">
        <v>11</v>
      </c>
      <c r="B80" s="107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79">
        <v>12</v>
      </c>
      <c r="B81" s="107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79">
        <v>13</v>
      </c>
      <c r="B82" s="107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79">
        <v>14</v>
      </c>
      <c r="B83" s="107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79">
        <v>15</v>
      </c>
      <c r="B84" s="107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79">
        <v>16</v>
      </c>
      <c r="B85" s="107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79">
        <v>17</v>
      </c>
      <c r="B86" s="107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79">
        <v>18</v>
      </c>
      <c r="B87" s="107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79">
        <v>19</v>
      </c>
      <c r="B88" s="107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79">
        <v>20</v>
      </c>
      <c r="B89" s="107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79">
        <v>21</v>
      </c>
      <c r="B90" s="107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79">
        <v>22</v>
      </c>
      <c r="B91" s="107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79">
        <v>23</v>
      </c>
      <c r="B92" s="107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79">
        <v>24</v>
      </c>
      <c r="B93" s="107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79">
        <v>25</v>
      </c>
      <c r="B94" s="107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79">
        <v>26</v>
      </c>
      <c r="B95" s="107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79">
        <v>27</v>
      </c>
      <c r="B96" s="107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79">
        <v>28</v>
      </c>
      <c r="B97" s="107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79">
        <v>29</v>
      </c>
      <c r="B98" s="107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79">
        <v>30</v>
      </c>
      <c r="B99" s="107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79">
        <v>1</v>
      </c>
      <c r="B103" s="107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79">
        <v>2</v>
      </c>
      <c r="B104" s="107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79">
        <v>3</v>
      </c>
      <c r="B105" s="107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79">
        <v>4</v>
      </c>
      <c r="B106" s="107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79">
        <v>5</v>
      </c>
      <c r="B107" s="107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79">
        <v>6</v>
      </c>
      <c r="B108" s="107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79">
        <v>7</v>
      </c>
      <c r="B109" s="107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79">
        <v>8</v>
      </c>
      <c r="B110" s="107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79">
        <v>9</v>
      </c>
      <c r="B111" s="107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79">
        <v>10</v>
      </c>
      <c r="B112" s="107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79">
        <v>11</v>
      </c>
      <c r="B113" s="107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79">
        <v>12</v>
      </c>
      <c r="B114" s="107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79">
        <v>13</v>
      </c>
      <c r="B115" s="107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79">
        <v>14</v>
      </c>
      <c r="B116" s="107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79">
        <v>15</v>
      </c>
      <c r="B117" s="107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79">
        <v>16</v>
      </c>
      <c r="B118" s="107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79">
        <v>17</v>
      </c>
      <c r="B119" s="107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79">
        <v>18</v>
      </c>
      <c r="B120" s="107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79">
        <v>19</v>
      </c>
      <c r="B121" s="107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79">
        <v>20</v>
      </c>
      <c r="B122" s="107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79">
        <v>21</v>
      </c>
      <c r="B123" s="107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79">
        <v>22</v>
      </c>
      <c r="B124" s="107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79">
        <v>23</v>
      </c>
      <c r="B125" s="107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79">
        <v>24</v>
      </c>
      <c r="B126" s="107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79">
        <v>25</v>
      </c>
      <c r="B127" s="107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79">
        <v>26</v>
      </c>
      <c r="B128" s="107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79">
        <v>27</v>
      </c>
      <c r="B129" s="107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79">
        <v>28</v>
      </c>
      <c r="B130" s="107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79">
        <v>29</v>
      </c>
      <c r="B131" s="107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79">
        <v>30</v>
      </c>
      <c r="B132" s="107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79">
        <v>1</v>
      </c>
      <c r="B136" s="107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79">
        <v>2</v>
      </c>
      <c r="B137" s="107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79">
        <v>3</v>
      </c>
      <c r="B138" s="107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79">
        <v>4</v>
      </c>
      <c r="B139" s="107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79">
        <v>5</v>
      </c>
      <c r="B140" s="107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79">
        <v>6</v>
      </c>
      <c r="B141" s="107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79">
        <v>7</v>
      </c>
      <c r="B142" s="107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79">
        <v>8</v>
      </c>
      <c r="B143" s="107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79">
        <v>9</v>
      </c>
      <c r="B144" s="107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79">
        <v>10</v>
      </c>
      <c r="B145" s="107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79">
        <v>11</v>
      </c>
      <c r="B146" s="107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79">
        <v>12</v>
      </c>
      <c r="B147" s="107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79">
        <v>13</v>
      </c>
      <c r="B148" s="107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79">
        <v>14</v>
      </c>
      <c r="B149" s="107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79">
        <v>15</v>
      </c>
      <c r="B150" s="107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79">
        <v>16</v>
      </c>
      <c r="B151" s="107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79">
        <v>17</v>
      </c>
      <c r="B152" s="107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79">
        <v>18</v>
      </c>
      <c r="B153" s="107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79">
        <v>19</v>
      </c>
      <c r="B154" s="107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79">
        <v>20</v>
      </c>
      <c r="B155" s="107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79">
        <v>21</v>
      </c>
      <c r="B156" s="107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79">
        <v>22</v>
      </c>
      <c r="B157" s="107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79">
        <v>23</v>
      </c>
      <c r="B158" s="107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79">
        <v>24</v>
      </c>
      <c r="B159" s="107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79">
        <v>25</v>
      </c>
      <c r="B160" s="107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79">
        <v>26</v>
      </c>
      <c r="B161" s="107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79">
        <v>27</v>
      </c>
      <c r="B162" s="107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79">
        <v>28</v>
      </c>
      <c r="B163" s="107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79">
        <v>29</v>
      </c>
      <c r="B164" s="107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79">
        <v>30</v>
      </c>
      <c r="B165" s="107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79">
        <v>1</v>
      </c>
      <c r="B169" s="107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79">
        <v>2</v>
      </c>
      <c r="B170" s="107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79">
        <v>3</v>
      </c>
      <c r="B171" s="107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79">
        <v>4</v>
      </c>
      <c r="B172" s="107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79">
        <v>5</v>
      </c>
      <c r="B173" s="107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79">
        <v>6</v>
      </c>
      <c r="B174" s="107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79">
        <v>7</v>
      </c>
      <c r="B175" s="107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79">
        <v>8</v>
      </c>
      <c r="B176" s="107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79">
        <v>9</v>
      </c>
      <c r="B177" s="107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79">
        <v>10</v>
      </c>
      <c r="B178" s="107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79">
        <v>11</v>
      </c>
      <c r="B179" s="107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79">
        <v>12</v>
      </c>
      <c r="B180" s="107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79">
        <v>13</v>
      </c>
      <c r="B181" s="107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79">
        <v>14</v>
      </c>
      <c r="B182" s="107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79">
        <v>15</v>
      </c>
      <c r="B183" s="107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79">
        <v>16</v>
      </c>
      <c r="B184" s="107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79">
        <v>17</v>
      </c>
      <c r="B185" s="107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79">
        <v>18</v>
      </c>
      <c r="B186" s="107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79">
        <v>19</v>
      </c>
      <c r="B187" s="107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79">
        <v>20</v>
      </c>
      <c r="B188" s="107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79">
        <v>21</v>
      </c>
      <c r="B189" s="107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79">
        <v>22</v>
      </c>
      <c r="B190" s="107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79">
        <v>23</v>
      </c>
      <c r="B191" s="107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79">
        <v>24</v>
      </c>
      <c r="B192" s="107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79">
        <v>25</v>
      </c>
      <c r="B193" s="107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79">
        <v>26</v>
      </c>
      <c r="B194" s="107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79">
        <v>27</v>
      </c>
      <c r="B195" s="107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79">
        <v>28</v>
      </c>
      <c r="B196" s="107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79">
        <v>29</v>
      </c>
      <c r="B197" s="107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79">
        <v>30</v>
      </c>
      <c r="B198" s="107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79">
        <v>1</v>
      </c>
      <c r="B202" s="107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79">
        <v>2</v>
      </c>
      <c r="B203" s="107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79">
        <v>3</v>
      </c>
      <c r="B204" s="107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79">
        <v>4</v>
      </c>
      <c r="B205" s="107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79">
        <v>5</v>
      </c>
      <c r="B206" s="107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79">
        <v>6</v>
      </c>
      <c r="B207" s="107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79">
        <v>7</v>
      </c>
      <c r="B208" s="107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79">
        <v>8</v>
      </c>
      <c r="B209" s="107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79">
        <v>9</v>
      </c>
      <c r="B210" s="107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79">
        <v>10</v>
      </c>
      <c r="B211" s="107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79">
        <v>11</v>
      </c>
      <c r="B212" s="107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79">
        <v>12</v>
      </c>
      <c r="B213" s="107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79">
        <v>13</v>
      </c>
      <c r="B214" s="107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79">
        <v>14</v>
      </c>
      <c r="B215" s="107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79">
        <v>15</v>
      </c>
      <c r="B216" s="107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79">
        <v>16</v>
      </c>
      <c r="B217" s="107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79">
        <v>17</v>
      </c>
      <c r="B218" s="107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79">
        <v>18</v>
      </c>
      <c r="B219" s="107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79">
        <v>19</v>
      </c>
      <c r="B220" s="107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79">
        <v>20</v>
      </c>
      <c r="B221" s="107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79">
        <v>21</v>
      </c>
      <c r="B222" s="107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79">
        <v>22</v>
      </c>
      <c r="B223" s="107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79">
        <v>23</v>
      </c>
      <c r="B224" s="107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79">
        <v>24</v>
      </c>
      <c r="B225" s="107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79">
        <v>25</v>
      </c>
      <c r="B226" s="107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79">
        <v>26</v>
      </c>
      <c r="B227" s="107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79">
        <v>27</v>
      </c>
      <c r="B228" s="107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79">
        <v>28</v>
      </c>
      <c r="B229" s="107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79">
        <v>29</v>
      </c>
      <c r="B230" s="107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79">
        <v>30</v>
      </c>
      <c r="B231" s="107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79">
        <v>1</v>
      </c>
      <c r="B235" s="107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79">
        <v>2</v>
      </c>
      <c r="B236" s="107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79">
        <v>3</v>
      </c>
      <c r="B237" s="107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79">
        <v>4</v>
      </c>
      <c r="B238" s="107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79">
        <v>5</v>
      </c>
      <c r="B239" s="107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79">
        <v>6</v>
      </c>
      <c r="B240" s="107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79">
        <v>7</v>
      </c>
      <c r="B241" s="107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79">
        <v>8</v>
      </c>
      <c r="B242" s="107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79">
        <v>9</v>
      </c>
      <c r="B243" s="107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79">
        <v>10</v>
      </c>
      <c r="B244" s="107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79">
        <v>11</v>
      </c>
      <c r="B245" s="107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79">
        <v>12</v>
      </c>
      <c r="B246" s="107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79">
        <v>13</v>
      </c>
      <c r="B247" s="107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79">
        <v>14</v>
      </c>
      <c r="B248" s="107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79">
        <v>15</v>
      </c>
      <c r="B249" s="107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79">
        <v>16</v>
      </c>
      <c r="B250" s="107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79">
        <v>17</v>
      </c>
      <c r="B251" s="107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79">
        <v>18</v>
      </c>
      <c r="B252" s="107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79">
        <v>19</v>
      </c>
      <c r="B253" s="107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79">
        <v>20</v>
      </c>
      <c r="B254" s="107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79">
        <v>21</v>
      </c>
      <c r="B255" s="107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79">
        <v>22</v>
      </c>
      <c r="B256" s="107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79">
        <v>23</v>
      </c>
      <c r="B257" s="107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79">
        <v>24</v>
      </c>
      <c r="B258" s="107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79">
        <v>25</v>
      </c>
      <c r="B259" s="107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79">
        <v>26</v>
      </c>
      <c r="B260" s="107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79">
        <v>27</v>
      </c>
      <c r="B261" s="107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79">
        <v>28</v>
      </c>
      <c r="B262" s="107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79">
        <v>29</v>
      </c>
      <c r="B263" s="107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79">
        <v>30</v>
      </c>
      <c r="B264" s="107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79">
        <v>1</v>
      </c>
      <c r="B268" s="107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79">
        <v>2</v>
      </c>
      <c r="B269" s="107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79">
        <v>3</v>
      </c>
      <c r="B270" s="107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79">
        <v>4</v>
      </c>
      <c r="B271" s="107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79">
        <v>5</v>
      </c>
      <c r="B272" s="107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79">
        <v>6</v>
      </c>
      <c r="B273" s="107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79">
        <v>7</v>
      </c>
      <c r="B274" s="107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79">
        <v>8</v>
      </c>
      <c r="B275" s="107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79">
        <v>9</v>
      </c>
      <c r="B276" s="107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79">
        <v>10</v>
      </c>
      <c r="B277" s="107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79">
        <v>11</v>
      </c>
      <c r="B278" s="107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79">
        <v>12</v>
      </c>
      <c r="B279" s="107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79">
        <v>13</v>
      </c>
      <c r="B280" s="107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79">
        <v>14</v>
      </c>
      <c r="B281" s="107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79">
        <v>15</v>
      </c>
      <c r="B282" s="107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79">
        <v>16</v>
      </c>
      <c r="B283" s="107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79">
        <v>17</v>
      </c>
      <c r="B284" s="107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79">
        <v>18</v>
      </c>
      <c r="B285" s="107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79">
        <v>19</v>
      </c>
      <c r="B286" s="107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79">
        <v>20</v>
      </c>
      <c r="B287" s="107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79">
        <v>21</v>
      </c>
      <c r="B288" s="107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79">
        <v>22</v>
      </c>
      <c r="B289" s="107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79">
        <v>23</v>
      </c>
      <c r="B290" s="107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79">
        <v>24</v>
      </c>
      <c r="B291" s="107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79">
        <v>25</v>
      </c>
      <c r="B292" s="107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79">
        <v>26</v>
      </c>
      <c r="B293" s="107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79">
        <v>27</v>
      </c>
      <c r="B294" s="107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79">
        <v>28</v>
      </c>
      <c r="B295" s="107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79">
        <v>29</v>
      </c>
      <c r="B296" s="107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79">
        <v>30</v>
      </c>
      <c r="B297" s="107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79">
        <v>1</v>
      </c>
      <c r="B301" s="107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79">
        <v>2</v>
      </c>
      <c r="B302" s="107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79">
        <v>3</v>
      </c>
      <c r="B303" s="107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79">
        <v>4</v>
      </c>
      <c r="B304" s="107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79">
        <v>5</v>
      </c>
      <c r="B305" s="107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79">
        <v>6</v>
      </c>
      <c r="B306" s="107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79">
        <v>7</v>
      </c>
      <c r="B307" s="107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79">
        <v>8</v>
      </c>
      <c r="B308" s="107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79">
        <v>9</v>
      </c>
      <c r="B309" s="107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79">
        <v>10</v>
      </c>
      <c r="B310" s="107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79">
        <v>11</v>
      </c>
      <c r="B311" s="107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79">
        <v>12</v>
      </c>
      <c r="B312" s="107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79">
        <v>13</v>
      </c>
      <c r="B313" s="107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79">
        <v>14</v>
      </c>
      <c r="B314" s="107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79">
        <v>15</v>
      </c>
      <c r="B315" s="107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79">
        <v>16</v>
      </c>
      <c r="B316" s="107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79">
        <v>17</v>
      </c>
      <c r="B317" s="107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79">
        <v>18</v>
      </c>
      <c r="B318" s="107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79">
        <v>19</v>
      </c>
      <c r="B319" s="107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79">
        <v>20</v>
      </c>
      <c r="B320" s="107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79">
        <v>21</v>
      </c>
      <c r="B321" s="107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79">
        <v>22</v>
      </c>
      <c r="B322" s="107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79">
        <v>23</v>
      </c>
      <c r="B323" s="107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79">
        <v>24</v>
      </c>
      <c r="B324" s="107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79">
        <v>25</v>
      </c>
      <c r="B325" s="107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79">
        <v>26</v>
      </c>
      <c r="B326" s="107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79">
        <v>27</v>
      </c>
      <c r="B327" s="107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79">
        <v>28</v>
      </c>
      <c r="B328" s="107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79">
        <v>29</v>
      </c>
      <c r="B329" s="107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79">
        <v>30</v>
      </c>
      <c r="B330" s="107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79">
        <v>1</v>
      </c>
      <c r="B334" s="107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79">
        <v>2</v>
      </c>
      <c r="B335" s="107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79">
        <v>3</v>
      </c>
      <c r="B336" s="107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79">
        <v>4</v>
      </c>
      <c r="B337" s="107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79">
        <v>5</v>
      </c>
      <c r="B338" s="107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79">
        <v>6</v>
      </c>
      <c r="B339" s="107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79">
        <v>7</v>
      </c>
      <c r="B340" s="107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79">
        <v>8</v>
      </c>
      <c r="B341" s="107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79">
        <v>9</v>
      </c>
      <c r="B342" s="107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79">
        <v>10</v>
      </c>
      <c r="B343" s="107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79">
        <v>11</v>
      </c>
      <c r="B344" s="107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79">
        <v>12</v>
      </c>
      <c r="B345" s="107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79">
        <v>13</v>
      </c>
      <c r="B346" s="107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79">
        <v>14</v>
      </c>
      <c r="B347" s="107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79">
        <v>15</v>
      </c>
      <c r="B348" s="107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79">
        <v>16</v>
      </c>
      <c r="B349" s="107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79">
        <v>17</v>
      </c>
      <c r="B350" s="107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79">
        <v>18</v>
      </c>
      <c r="B351" s="107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79">
        <v>19</v>
      </c>
      <c r="B352" s="107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79">
        <v>20</v>
      </c>
      <c r="B353" s="107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79">
        <v>21</v>
      </c>
      <c r="B354" s="107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79">
        <v>22</v>
      </c>
      <c r="B355" s="107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79">
        <v>23</v>
      </c>
      <c r="B356" s="107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79">
        <v>24</v>
      </c>
      <c r="B357" s="107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79">
        <v>25</v>
      </c>
      <c r="B358" s="107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79">
        <v>26</v>
      </c>
      <c r="B359" s="107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79">
        <v>27</v>
      </c>
      <c r="B360" s="107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79">
        <v>28</v>
      </c>
      <c r="B361" s="107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79">
        <v>29</v>
      </c>
      <c r="B362" s="107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79">
        <v>30</v>
      </c>
      <c r="B363" s="107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79">
        <v>1</v>
      </c>
      <c r="B367" s="107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79">
        <v>2</v>
      </c>
      <c r="B368" s="107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79">
        <v>3</v>
      </c>
      <c r="B369" s="107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79">
        <v>4</v>
      </c>
      <c r="B370" s="107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79">
        <v>5</v>
      </c>
      <c r="B371" s="107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79">
        <v>6</v>
      </c>
      <c r="B372" s="107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79">
        <v>7</v>
      </c>
      <c r="B373" s="107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79">
        <v>8</v>
      </c>
      <c r="B374" s="107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79">
        <v>9</v>
      </c>
      <c r="B375" s="107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79">
        <v>10</v>
      </c>
      <c r="B376" s="107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79">
        <v>11</v>
      </c>
      <c r="B377" s="107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79">
        <v>12</v>
      </c>
      <c r="B378" s="107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79">
        <v>13</v>
      </c>
      <c r="B379" s="107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79">
        <v>14</v>
      </c>
      <c r="B380" s="107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79">
        <v>15</v>
      </c>
      <c r="B381" s="107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79">
        <v>16</v>
      </c>
      <c r="B382" s="107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79">
        <v>17</v>
      </c>
      <c r="B383" s="107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79">
        <v>18</v>
      </c>
      <c r="B384" s="107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79">
        <v>19</v>
      </c>
      <c r="B385" s="107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79">
        <v>20</v>
      </c>
      <c r="B386" s="107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79">
        <v>21</v>
      </c>
      <c r="B387" s="107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79">
        <v>22</v>
      </c>
      <c r="B388" s="107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79">
        <v>23</v>
      </c>
      <c r="B389" s="107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79">
        <v>24</v>
      </c>
      <c r="B390" s="107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79">
        <v>25</v>
      </c>
      <c r="B391" s="107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79">
        <v>26</v>
      </c>
      <c r="B392" s="107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79">
        <v>27</v>
      </c>
      <c r="B393" s="107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79">
        <v>28</v>
      </c>
      <c r="B394" s="107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79">
        <v>29</v>
      </c>
      <c r="B395" s="107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79">
        <v>30</v>
      </c>
      <c r="B396" s="107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79">
        <v>1</v>
      </c>
      <c r="B400" s="107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79">
        <v>2</v>
      </c>
      <c r="B401" s="107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79">
        <v>3</v>
      </c>
      <c r="B402" s="107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79">
        <v>4</v>
      </c>
      <c r="B403" s="107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79">
        <v>5</v>
      </c>
      <c r="B404" s="107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79">
        <v>6</v>
      </c>
      <c r="B405" s="107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79">
        <v>7</v>
      </c>
      <c r="B406" s="107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79">
        <v>8</v>
      </c>
      <c r="B407" s="107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79">
        <v>9</v>
      </c>
      <c r="B408" s="107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79">
        <v>10</v>
      </c>
      <c r="B409" s="107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79">
        <v>11</v>
      </c>
      <c r="B410" s="107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79">
        <v>12</v>
      </c>
      <c r="B411" s="107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79">
        <v>13</v>
      </c>
      <c r="B412" s="107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79">
        <v>14</v>
      </c>
      <c r="B413" s="107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79">
        <v>15</v>
      </c>
      <c r="B414" s="107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79">
        <v>16</v>
      </c>
      <c r="B415" s="107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79">
        <v>17</v>
      </c>
      <c r="B416" s="107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79">
        <v>18</v>
      </c>
      <c r="B417" s="107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79">
        <v>19</v>
      </c>
      <c r="B418" s="107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79">
        <v>20</v>
      </c>
      <c r="B419" s="107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79">
        <v>21</v>
      </c>
      <c r="B420" s="107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79">
        <v>22</v>
      </c>
      <c r="B421" s="107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79">
        <v>23</v>
      </c>
      <c r="B422" s="107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79">
        <v>24</v>
      </c>
      <c r="B423" s="107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79">
        <v>25</v>
      </c>
      <c r="B424" s="107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79">
        <v>26</v>
      </c>
      <c r="B425" s="107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79">
        <v>27</v>
      </c>
      <c r="B426" s="107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79">
        <v>28</v>
      </c>
      <c r="B427" s="107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79">
        <v>29</v>
      </c>
      <c r="B428" s="107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79">
        <v>30</v>
      </c>
      <c r="B429" s="107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79">
        <v>1</v>
      </c>
      <c r="B433" s="107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79">
        <v>2</v>
      </c>
      <c r="B434" s="107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79">
        <v>3</v>
      </c>
      <c r="B435" s="107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79">
        <v>4</v>
      </c>
      <c r="B436" s="107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79">
        <v>5</v>
      </c>
      <c r="B437" s="107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79">
        <v>6</v>
      </c>
      <c r="B438" s="107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79">
        <v>7</v>
      </c>
      <c r="B439" s="107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79">
        <v>8</v>
      </c>
      <c r="B440" s="107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79">
        <v>9</v>
      </c>
      <c r="B441" s="107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79">
        <v>10</v>
      </c>
      <c r="B442" s="107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79">
        <v>11</v>
      </c>
      <c r="B443" s="107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79">
        <v>12</v>
      </c>
      <c r="B444" s="107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79">
        <v>13</v>
      </c>
      <c r="B445" s="107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79">
        <v>14</v>
      </c>
      <c r="B446" s="107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79">
        <v>15</v>
      </c>
      <c r="B447" s="107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79">
        <v>16</v>
      </c>
      <c r="B448" s="107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79">
        <v>17</v>
      </c>
      <c r="B449" s="107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79">
        <v>18</v>
      </c>
      <c r="B450" s="107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79">
        <v>19</v>
      </c>
      <c r="B451" s="107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79">
        <v>20</v>
      </c>
      <c r="B452" s="107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79">
        <v>21</v>
      </c>
      <c r="B453" s="107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79">
        <v>22</v>
      </c>
      <c r="B454" s="107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79">
        <v>23</v>
      </c>
      <c r="B455" s="107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79">
        <v>24</v>
      </c>
      <c r="B456" s="107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79">
        <v>25</v>
      </c>
      <c r="B457" s="107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79">
        <v>26</v>
      </c>
      <c r="B458" s="107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79">
        <v>27</v>
      </c>
      <c r="B459" s="107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79">
        <v>28</v>
      </c>
      <c r="B460" s="107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79">
        <v>29</v>
      </c>
      <c r="B461" s="107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79">
        <v>30</v>
      </c>
      <c r="B462" s="107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79">
        <v>1</v>
      </c>
      <c r="B466" s="107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79">
        <v>2</v>
      </c>
      <c r="B467" s="107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79">
        <v>3</v>
      </c>
      <c r="B468" s="107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79">
        <v>4</v>
      </c>
      <c r="B469" s="107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79">
        <v>5</v>
      </c>
      <c r="B470" s="107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79">
        <v>6</v>
      </c>
      <c r="B471" s="107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79">
        <v>7</v>
      </c>
      <c r="B472" s="107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79">
        <v>8</v>
      </c>
      <c r="B473" s="107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79">
        <v>9</v>
      </c>
      <c r="B474" s="107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79">
        <v>10</v>
      </c>
      <c r="B475" s="107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79">
        <v>11</v>
      </c>
      <c r="B476" s="107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79">
        <v>12</v>
      </c>
      <c r="B477" s="107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79">
        <v>13</v>
      </c>
      <c r="B478" s="107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79">
        <v>14</v>
      </c>
      <c r="B479" s="107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79">
        <v>15</v>
      </c>
      <c r="B480" s="107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79">
        <v>16</v>
      </c>
      <c r="B481" s="107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79">
        <v>17</v>
      </c>
      <c r="B482" s="107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79">
        <v>18</v>
      </c>
      <c r="B483" s="107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79">
        <v>19</v>
      </c>
      <c r="B484" s="107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79">
        <v>20</v>
      </c>
      <c r="B485" s="107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79">
        <v>21</v>
      </c>
      <c r="B486" s="107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79">
        <v>22</v>
      </c>
      <c r="B487" s="107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79">
        <v>23</v>
      </c>
      <c r="B488" s="107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79">
        <v>24</v>
      </c>
      <c r="B489" s="107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79">
        <v>25</v>
      </c>
      <c r="B490" s="107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79">
        <v>26</v>
      </c>
      <c r="B491" s="107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79">
        <v>27</v>
      </c>
      <c r="B492" s="107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79">
        <v>28</v>
      </c>
      <c r="B493" s="107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79">
        <v>29</v>
      </c>
      <c r="B494" s="107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79">
        <v>30</v>
      </c>
      <c r="B495" s="107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79">
        <v>1</v>
      </c>
      <c r="B499" s="107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79">
        <v>2</v>
      </c>
      <c r="B500" s="107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79">
        <v>3</v>
      </c>
      <c r="B501" s="107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79">
        <v>4</v>
      </c>
      <c r="B502" s="107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79">
        <v>5</v>
      </c>
      <c r="B503" s="107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79">
        <v>6</v>
      </c>
      <c r="B504" s="107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79">
        <v>7</v>
      </c>
      <c r="B505" s="107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79">
        <v>8</v>
      </c>
      <c r="B506" s="107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79">
        <v>9</v>
      </c>
      <c r="B507" s="107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79">
        <v>10</v>
      </c>
      <c r="B508" s="107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79">
        <v>11</v>
      </c>
      <c r="B509" s="107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79">
        <v>12</v>
      </c>
      <c r="B510" s="107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79">
        <v>13</v>
      </c>
      <c r="B511" s="107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79">
        <v>14</v>
      </c>
      <c r="B512" s="107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79">
        <v>15</v>
      </c>
      <c r="B513" s="107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79">
        <v>16</v>
      </c>
      <c r="B514" s="107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79">
        <v>17</v>
      </c>
      <c r="B515" s="107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79">
        <v>18</v>
      </c>
      <c r="B516" s="107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79">
        <v>19</v>
      </c>
      <c r="B517" s="107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79">
        <v>20</v>
      </c>
      <c r="B518" s="107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79">
        <v>21</v>
      </c>
      <c r="B519" s="107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79">
        <v>22</v>
      </c>
      <c r="B520" s="107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79">
        <v>23</v>
      </c>
      <c r="B521" s="107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79">
        <v>24</v>
      </c>
      <c r="B522" s="107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79">
        <v>25</v>
      </c>
      <c r="B523" s="107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79">
        <v>26</v>
      </c>
      <c r="B524" s="107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79">
        <v>27</v>
      </c>
      <c r="B525" s="107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79">
        <v>28</v>
      </c>
      <c r="B526" s="107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79">
        <v>29</v>
      </c>
      <c r="B527" s="107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79">
        <v>30</v>
      </c>
      <c r="B528" s="107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79">
        <v>1</v>
      </c>
      <c r="B532" s="107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79">
        <v>2</v>
      </c>
      <c r="B533" s="107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79">
        <v>3</v>
      </c>
      <c r="B534" s="107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79">
        <v>4</v>
      </c>
      <c r="B535" s="107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79">
        <v>5</v>
      </c>
      <c r="B536" s="107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79">
        <v>6</v>
      </c>
      <c r="B537" s="107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79">
        <v>7</v>
      </c>
      <c r="B538" s="107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79">
        <v>8</v>
      </c>
      <c r="B539" s="107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79">
        <v>9</v>
      </c>
      <c r="B540" s="107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79">
        <v>10</v>
      </c>
      <c r="B541" s="107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79">
        <v>11</v>
      </c>
      <c r="B542" s="107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79">
        <v>12</v>
      </c>
      <c r="B543" s="107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79">
        <v>13</v>
      </c>
      <c r="B544" s="107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79">
        <v>14</v>
      </c>
      <c r="B545" s="107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79">
        <v>15</v>
      </c>
      <c r="B546" s="107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79">
        <v>16</v>
      </c>
      <c r="B547" s="107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79">
        <v>17</v>
      </c>
      <c r="B548" s="107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79">
        <v>18</v>
      </c>
      <c r="B549" s="107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79">
        <v>19</v>
      </c>
      <c r="B550" s="107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79">
        <v>20</v>
      </c>
      <c r="B551" s="107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79">
        <v>21</v>
      </c>
      <c r="B552" s="107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79">
        <v>22</v>
      </c>
      <c r="B553" s="107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79">
        <v>23</v>
      </c>
      <c r="B554" s="107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79">
        <v>24</v>
      </c>
      <c r="B555" s="107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79">
        <v>25</v>
      </c>
      <c r="B556" s="107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79">
        <v>26</v>
      </c>
      <c r="B557" s="107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79">
        <v>27</v>
      </c>
      <c r="B558" s="107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79">
        <v>28</v>
      </c>
      <c r="B559" s="107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79">
        <v>29</v>
      </c>
      <c r="B560" s="107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79">
        <v>30</v>
      </c>
      <c r="B561" s="107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79">
        <v>1</v>
      </c>
      <c r="B565" s="107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79">
        <v>2</v>
      </c>
      <c r="B566" s="107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79">
        <v>3</v>
      </c>
      <c r="B567" s="107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79">
        <v>4</v>
      </c>
      <c r="B568" s="107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79">
        <v>5</v>
      </c>
      <c r="B569" s="107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79">
        <v>6</v>
      </c>
      <c r="B570" s="107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79">
        <v>7</v>
      </c>
      <c r="B571" s="107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79">
        <v>8</v>
      </c>
      <c r="B572" s="107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79">
        <v>9</v>
      </c>
      <c r="B573" s="107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79">
        <v>10</v>
      </c>
      <c r="B574" s="107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79">
        <v>11</v>
      </c>
      <c r="B575" s="107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79">
        <v>12</v>
      </c>
      <c r="B576" s="107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79">
        <v>13</v>
      </c>
      <c r="B577" s="107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79">
        <v>14</v>
      </c>
      <c r="B578" s="107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79">
        <v>15</v>
      </c>
      <c r="B579" s="107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79">
        <v>16</v>
      </c>
      <c r="B580" s="107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79">
        <v>17</v>
      </c>
      <c r="B581" s="107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79">
        <v>18</v>
      </c>
      <c r="B582" s="107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79">
        <v>19</v>
      </c>
      <c r="B583" s="107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79">
        <v>20</v>
      </c>
      <c r="B584" s="107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79">
        <v>21</v>
      </c>
      <c r="B585" s="107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79">
        <v>22</v>
      </c>
      <c r="B586" s="107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79">
        <v>23</v>
      </c>
      <c r="B587" s="107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79">
        <v>24</v>
      </c>
      <c r="B588" s="107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79">
        <v>25</v>
      </c>
      <c r="B589" s="107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79">
        <v>26</v>
      </c>
      <c r="B590" s="107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79">
        <v>27</v>
      </c>
      <c r="B591" s="107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79">
        <v>28</v>
      </c>
      <c r="B592" s="107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79">
        <v>29</v>
      </c>
      <c r="B593" s="107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79">
        <v>30</v>
      </c>
      <c r="B594" s="107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79">
        <v>1</v>
      </c>
      <c r="B598" s="107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79">
        <v>2</v>
      </c>
      <c r="B599" s="107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79">
        <v>3</v>
      </c>
      <c r="B600" s="107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79">
        <v>4</v>
      </c>
      <c r="B601" s="107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79">
        <v>5</v>
      </c>
      <c r="B602" s="107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79">
        <v>6</v>
      </c>
      <c r="B603" s="107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79">
        <v>7</v>
      </c>
      <c r="B604" s="107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79">
        <v>8</v>
      </c>
      <c r="B605" s="107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79">
        <v>9</v>
      </c>
      <c r="B606" s="107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79">
        <v>10</v>
      </c>
      <c r="B607" s="107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79">
        <v>11</v>
      </c>
      <c r="B608" s="107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79">
        <v>12</v>
      </c>
      <c r="B609" s="107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79">
        <v>13</v>
      </c>
      <c r="B610" s="107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79">
        <v>14</v>
      </c>
      <c r="B611" s="107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79">
        <v>15</v>
      </c>
      <c r="B612" s="107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79">
        <v>16</v>
      </c>
      <c r="B613" s="107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79">
        <v>17</v>
      </c>
      <c r="B614" s="107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79">
        <v>18</v>
      </c>
      <c r="B615" s="107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79">
        <v>19</v>
      </c>
      <c r="B616" s="107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79">
        <v>20</v>
      </c>
      <c r="B617" s="107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79">
        <v>21</v>
      </c>
      <c r="B618" s="107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79">
        <v>22</v>
      </c>
      <c r="B619" s="107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79">
        <v>23</v>
      </c>
      <c r="B620" s="107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79">
        <v>24</v>
      </c>
      <c r="B621" s="107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79">
        <v>25</v>
      </c>
      <c r="B622" s="107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79">
        <v>26</v>
      </c>
      <c r="B623" s="107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79">
        <v>27</v>
      </c>
      <c r="B624" s="107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79">
        <v>28</v>
      </c>
      <c r="B625" s="107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79">
        <v>29</v>
      </c>
      <c r="B626" s="107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79">
        <v>30</v>
      </c>
      <c r="B627" s="107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79">
        <v>1</v>
      </c>
      <c r="B631" s="107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79">
        <v>2</v>
      </c>
      <c r="B632" s="107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79">
        <v>3</v>
      </c>
      <c r="B633" s="107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79">
        <v>4</v>
      </c>
      <c r="B634" s="107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79">
        <v>5</v>
      </c>
      <c r="B635" s="107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79">
        <v>6</v>
      </c>
      <c r="B636" s="107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79">
        <v>7</v>
      </c>
      <c r="B637" s="107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79">
        <v>8</v>
      </c>
      <c r="B638" s="107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79">
        <v>9</v>
      </c>
      <c r="B639" s="107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79">
        <v>10</v>
      </c>
      <c r="B640" s="107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79">
        <v>11</v>
      </c>
      <c r="B641" s="107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79">
        <v>12</v>
      </c>
      <c r="B642" s="107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79">
        <v>13</v>
      </c>
      <c r="B643" s="107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79">
        <v>14</v>
      </c>
      <c r="B644" s="107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79">
        <v>15</v>
      </c>
      <c r="B645" s="107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79">
        <v>16</v>
      </c>
      <c r="B646" s="107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79">
        <v>17</v>
      </c>
      <c r="B647" s="107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79">
        <v>18</v>
      </c>
      <c r="B648" s="107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79">
        <v>19</v>
      </c>
      <c r="B649" s="107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79">
        <v>20</v>
      </c>
      <c r="B650" s="107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79">
        <v>21</v>
      </c>
      <c r="B651" s="107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79">
        <v>22</v>
      </c>
      <c r="B652" s="107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79">
        <v>23</v>
      </c>
      <c r="B653" s="107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79">
        <v>24</v>
      </c>
      <c r="B654" s="107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79">
        <v>25</v>
      </c>
      <c r="B655" s="107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79">
        <v>26</v>
      </c>
      <c r="B656" s="107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79">
        <v>27</v>
      </c>
      <c r="B657" s="107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79">
        <v>28</v>
      </c>
      <c r="B658" s="107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79">
        <v>29</v>
      </c>
      <c r="B659" s="107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79">
        <v>30</v>
      </c>
      <c r="B660" s="107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79">
        <v>1</v>
      </c>
      <c r="B664" s="107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79">
        <v>2</v>
      </c>
      <c r="B665" s="107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79">
        <v>3</v>
      </c>
      <c r="B666" s="107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79">
        <v>4</v>
      </c>
      <c r="B667" s="107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79">
        <v>5</v>
      </c>
      <c r="B668" s="107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79">
        <v>6</v>
      </c>
      <c r="B669" s="107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79">
        <v>7</v>
      </c>
      <c r="B670" s="107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79">
        <v>8</v>
      </c>
      <c r="B671" s="107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79">
        <v>9</v>
      </c>
      <c r="B672" s="107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79">
        <v>10</v>
      </c>
      <c r="B673" s="107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79">
        <v>11</v>
      </c>
      <c r="B674" s="107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79">
        <v>12</v>
      </c>
      <c r="B675" s="107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79">
        <v>13</v>
      </c>
      <c r="B676" s="107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79">
        <v>14</v>
      </c>
      <c r="B677" s="107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79">
        <v>15</v>
      </c>
      <c r="B678" s="107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79">
        <v>16</v>
      </c>
      <c r="B679" s="107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79">
        <v>17</v>
      </c>
      <c r="B680" s="107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79">
        <v>18</v>
      </c>
      <c r="B681" s="107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79">
        <v>19</v>
      </c>
      <c r="B682" s="107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79">
        <v>20</v>
      </c>
      <c r="B683" s="107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79">
        <v>21</v>
      </c>
      <c r="B684" s="107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79">
        <v>22</v>
      </c>
      <c r="B685" s="107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79">
        <v>23</v>
      </c>
      <c r="B686" s="107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79">
        <v>24</v>
      </c>
      <c r="B687" s="107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79">
        <v>25</v>
      </c>
      <c r="B688" s="107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79">
        <v>26</v>
      </c>
      <c r="B689" s="107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79">
        <v>27</v>
      </c>
      <c r="B690" s="107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79">
        <v>28</v>
      </c>
      <c r="B691" s="107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79">
        <v>29</v>
      </c>
      <c r="B692" s="107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79">
        <v>30</v>
      </c>
      <c r="B693" s="107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79">
        <v>1</v>
      </c>
      <c r="B697" s="107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79">
        <v>2</v>
      </c>
      <c r="B698" s="107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79">
        <v>3</v>
      </c>
      <c r="B699" s="107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79">
        <v>4</v>
      </c>
      <c r="B700" s="107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79">
        <v>5</v>
      </c>
      <c r="B701" s="107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79">
        <v>6</v>
      </c>
      <c r="B702" s="107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79">
        <v>7</v>
      </c>
      <c r="B703" s="107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79">
        <v>8</v>
      </c>
      <c r="B704" s="107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79">
        <v>9</v>
      </c>
      <c r="B705" s="107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79">
        <v>10</v>
      </c>
      <c r="B706" s="107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79">
        <v>11</v>
      </c>
      <c r="B707" s="107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79">
        <v>12</v>
      </c>
      <c r="B708" s="107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79">
        <v>13</v>
      </c>
      <c r="B709" s="107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79">
        <v>14</v>
      </c>
      <c r="B710" s="107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79">
        <v>15</v>
      </c>
      <c r="B711" s="107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79">
        <v>16</v>
      </c>
      <c r="B712" s="107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79">
        <v>17</v>
      </c>
      <c r="B713" s="107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79">
        <v>18</v>
      </c>
      <c r="B714" s="107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79">
        <v>19</v>
      </c>
      <c r="B715" s="107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79">
        <v>20</v>
      </c>
      <c r="B716" s="107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79">
        <v>21</v>
      </c>
      <c r="B717" s="107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79">
        <v>22</v>
      </c>
      <c r="B718" s="107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79">
        <v>23</v>
      </c>
      <c r="B719" s="107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79">
        <v>24</v>
      </c>
      <c r="B720" s="107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79">
        <v>25</v>
      </c>
      <c r="B721" s="107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79">
        <v>26</v>
      </c>
      <c r="B722" s="107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79">
        <v>27</v>
      </c>
      <c r="B723" s="107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79">
        <v>28</v>
      </c>
      <c r="B724" s="107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79">
        <v>29</v>
      </c>
      <c r="B725" s="107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79">
        <v>30</v>
      </c>
      <c r="B726" s="107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79">
        <v>1</v>
      </c>
      <c r="B730" s="107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79">
        <v>2</v>
      </c>
      <c r="B731" s="107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79">
        <v>3</v>
      </c>
      <c r="B732" s="107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79">
        <v>4</v>
      </c>
      <c r="B733" s="107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79">
        <v>5</v>
      </c>
      <c r="B734" s="107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79">
        <v>6</v>
      </c>
      <c r="B735" s="107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79">
        <v>7</v>
      </c>
      <c r="B736" s="107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79">
        <v>8</v>
      </c>
      <c r="B737" s="107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79">
        <v>9</v>
      </c>
      <c r="B738" s="107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79">
        <v>10</v>
      </c>
      <c r="B739" s="107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79">
        <v>11</v>
      </c>
      <c r="B740" s="107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79">
        <v>12</v>
      </c>
      <c r="B741" s="107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79">
        <v>13</v>
      </c>
      <c r="B742" s="107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79">
        <v>14</v>
      </c>
      <c r="B743" s="107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79">
        <v>15</v>
      </c>
      <c r="B744" s="107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79">
        <v>16</v>
      </c>
      <c r="B745" s="107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79">
        <v>17</v>
      </c>
      <c r="B746" s="107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79">
        <v>18</v>
      </c>
      <c r="B747" s="107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79">
        <v>19</v>
      </c>
      <c r="B748" s="107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79">
        <v>20</v>
      </c>
      <c r="B749" s="107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79">
        <v>21</v>
      </c>
      <c r="B750" s="107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79">
        <v>22</v>
      </c>
      <c r="B751" s="107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79">
        <v>23</v>
      </c>
      <c r="B752" s="107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79">
        <v>24</v>
      </c>
      <c r="B753" s="107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79">
        <v>25</v>
      </c>
      <c r="B754" s="107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79">
        <v>26</v>
      </c>
      <c r="B755" s="107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79">
        <v>27</v>
      </c>
      <c r="B756" s="107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79">
        <v>28</v>
      </c>
      <c r="B757" s="107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79">
        <v>29</v>
      </c>
      <c r="B758" s="107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79">
        <v>30</v>
      </c>
      <c r="B759" s="107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79">
        <v>1</v>
      </c>
      <c r="B763" s="107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79">
        <v>2</v>
      </c>
      <c r="B764" s="107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79">
        <v>3</v>
      </c>
      <c r="B765" s="107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79">
        <v>4</v>
      </c>
      <c r="B766" s="107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79">
        <v>5</v>
      </c>
      <c r="B767" s="107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79">
        <v>6</v>
      </c>
      <c r="B768" s="107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79">
        <v>7</v>
      </c>
      <c r="B769" s="107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79">
        <v>8</v>
      </c>
      <c r="B770" s="107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79">
        <v>9</v>
      </c>
      <c r="B771" s="107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79">
        <v>10</v>
      </c>
      <c r="B772" s="107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79">
        <v>11</v>
      </c>
      <c r="B773" s="107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79">
        <v>12</v>
      </c>
      <c r="B774" s="107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79">
        <v>13</v>
      </c>
      <c r="B775" s="107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79">
        <v>14</v>
      </c>
      <c r="B776" s="107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79">
        <v>15</v>
      </c>
      <c r="B777" s="107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79">
        <v>16</v>
      </c>
      <c r="B778" s="107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79">
        <v>17</v>
      </c>
      <c r="B779" s="107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79">
        <v>18</v>
      </c>
      <c r="B780" s="107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79">
        <v>19</v>
      </c>
      <c r="B781" s="107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79">
        <v>20</v>
      </c>
      <c r="B782" s="107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79">
        <v>21</v>
      </c>
      <c r="B783" s="107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79">
        <v>22</v>
      </c>
      <c r="B784" s="107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79">
        <v>23</v>
      </c>
      <c r="B785" s="107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79">
        <v>24</v>
      </c>
      <c r="B786" s="107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79">
        <v>25</v>
      </c>
      <c r="B787" s="107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79">
        <v>26</v>
      </c>
      <c r="B788" s="107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79">
        <v>27</v>
      </c>
      <c r="B789" s="107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79">
        <v>28</v>
      </c>
      <c r="B790" s="107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79">
        <v>29</v>
      </c>
      <c r="B791" s="107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79">
        <v>30</v>
      </c>
      <c r="B792" s="107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79">
        <v>1</v>
      </c>
      <c r="B796" s="107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79">
        <v>2</v>
      </c>
      <c r="B797" s="107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79">
        <v>3</v>
      </c>
      <c r="B798" s="107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79">
        <v>4</v>
      </c>
      <c r="B799" s="107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79">
        <v>5</v>
      </c>
      <c r="B800" s="107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79">
        <v>6</v>
      </c>
      <c r="B801" s="107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79">
        <v>7</v>
      </c>
      <c r="B802" s="107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79">
        <v>8</v>
      </c>
      <c r="B803" s="107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79">
        <v>9</v>
      </c>
      <c r="B804" s="107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79">
        <v>10</v>
      </c>
      <c r="B805" s="107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79">
        <v>11</v>
      </c>
      <c r="B806" s="107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79">
        <v>12</v>
      </c>
      <c r="B807" s="107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79">
        <v>13</v>
      </c>
      <c r="B808" s="107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79">
        <v>14</v>
      </c>
      <c r="B809" s="107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79">
        <v>15</v>
      </c>
      <c r="B810" s="107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79">
        <v>16</v>
      </c>
      <c r="B811" s="107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79">
        <v>17</v>
      </c>
      <c r="B812" s="107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79">
        <v>18</v>
      </c>
      <c r="B813" s="107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79">
        <v>19</v>
      </c>
      <c r="B814" s="107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79">
        <v>20</v>
      </c>
      <c r="B815" s="107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79">
        <v>21</v>
      </c>
      <c r="B816" s="107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79">
        <v>22</v>
      </c>
      <c r="B817" s="107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79">
        <v>23</v>
      </c>
      <c r="B818" s="107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79">
        <v>24</v>
      </c>
      <c r="B819" s="107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79">
        <v>25</v>
      </c>
      <c r="B820" s="107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79">
        <v>26</v>
      </c>
      <c r="B821" s="107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79">
        <v>27</v>
      </c>
      <c r="B822" s="107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79">
        <v>28</v>
      </c>
      <c r="B823" s="107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79">
        <v>29</v>
      </c>
      <c r="B824" s="107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79">
        <v>30</v>
      </c>
      <c r="B825" s="107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79">
        <v>1</v>
      </c>
      <c r="B829" s="107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79">
        <v>2</v>
      </c>
      <c r="B830" s="107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79">
        <v>3</v>
      </c>
      <c r="B831" s="107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79">
        <v>4</v>
      </c>
      <c r="B832" s="107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79">
        <v>5</v>
      </c>
      <c r="B833" s="107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79">
        <v>6</v>
      </c>
      <c r="B834" s="107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79">
        <v>7</v>
      </c>
      <c r="B835" s="107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79">
        <v>8</v>
      </c>
      <c r="B836" s="107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79">
        <v>9</v>
      </c>
      <c r="B837" s="107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79">
        <v>10</v>
      </c>
      <c r="B838" s="107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79">
        <v>11</v>
      </c>
      <c r="B839" s="107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79">
        <v>12</v>
      </c>
      <c r="B840" s="107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79">
        <v>13</v>
      </c>
      <c r="B841" s="107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79">
        <v>14</v>
      </c>
      <c r="B842" s="107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79">
        <v>15</v>
      </c>
      <c r="B843" s="107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79">
        <v>16</v>
      </c>
      <c r="B844" s="107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79">
        <v>17</v>
      </c>
      <c r="B845" s="107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79">
        <v>18</v>
      </c>
      <c r="B846" s="107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79">
        <v>19</v>
      </c>
      <c r="B847" s="107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79">
        <v>20</v>
      </c>
      <c r="B848" s="107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79">
        <v>21</v>
      </c>
      <c r="B849" s="107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79">
        <v>22</v>
      </c>
      <c r="B850" s="107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79">
        <v>23</v>
      </c>
      <c r="B851" s="107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79">
        <v>24</v>
      </c>
      <c r="B852" s="107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79">
        <v>25</v>
      </c>
      <c r="B853" s="107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79">
        <v>26</v>
      </c>
      <c r="B854" s="107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79">
        <v>27</v>
      </c>
      <c r="B855" s="107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79">
        <v>28</v>
      </c>
      <c r="B856" s="107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79">
        <v>29</v>
      </c>
      <c r="B857" s="107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79">
        <v>30</v>
      </c>
      <c r="B858" s="107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79">
        <v>1</v>
      </c>
      <c r="B862" s="107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79">
        <v>2</v>
      </c>
      <c r="B863" s="107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79">
        <v>3</v>
      </c>
      <c r="B864" s="107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79">
        <v>4</v>
      </c>
      <c r="B865" s="107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79">
        <v>5</v>
      </c>
      <c r="B866" s="107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79">
        <v>6</v>
      </c>
      <c r="B867" s="107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79">
        <v>7</v>
      </c>
      <c r="B868" s="107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79">
        <v>8</v>
      </c>
      <c r="B869" s="107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79">
        <v>9</v>
      </c>
      <c r="B870" s="107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79">
        <v>10</v>
      </c>
      <c r="B871" s="107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79">
        <v>11</v>
      </c>
      <c r="B872" s="107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79">
        <v>12</v>
      </c>
      <c r="B873" s="107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79">
        <v>13</v>
      </c>
      <c r="B874" s="107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79">
        <v>14</v>
      </c>
      <c r="B875" s="107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79">
        <v>15</v>
      </c>
      <c r="B876" s="107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79">
        <v>16</v>
      </c>
      <c r="B877" s="107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79">
        <v>17</v>
      </c>
      <c r="B878" s="107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79">
        <v>18</v>
      </c>
      <c r="B879" s="107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79">
        <v>19</v>
      </c>
      <c r="B880" s="107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79">
        <v>20</v>
      </c>
      <c r="B881" s="107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79">
        <v>21</v>
      </c>
      <c r="B882" s="107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79">
        <v>22</v>
      </c>
      <c r="B883" s="107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79">
        <v>23</v>
      </c>
      <c r="B884" s="107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79">
        <v>24</v>
      </c>
      <c r="B885" s="107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79">
        <v>25</v>
      </c>
      <c r="B886" s="107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79">
        <v>26</v>
      </c>
      <c r="B887" s="107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79">
        <v>27</v>
      </c>
      <c r="B888" s="107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79">
        <v>28</v>
      </c>
      <c r="B889" s="107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79">
        <v>29</v>
      </c>
      <c r="B890" s="107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79">
        <v>30</v>
      </c>
      <c r="B891" s="107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79">
        <v>1</v>
      </c>
      <c r="B895" s="107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79">
        <v>2</v>
      </c>
      <c r="B896" s="107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79">
        <v>3</v>
      </c>
      <c r="B897" s="107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79">
        <v>4</v>
      </c>
      <c r="B898" s="107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79">
        <v>5</v>
      </c>
      <c r="B899" s="107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79">
        <v>6</v>
      </c>
      <c r="B900" s="107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79">
        <v>7</v>
      </c>
      <c r="B901" s="107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79">
        <v>8</v>
      </c>
      <c r="B902" s="107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79">
        <v>9</v>
      </c>
      <c r="B903" s="107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79">
        <v>10</v>
      </c>
      <c r="B904" s="107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79">
        <v>11</v>
      </c>
      <c r="B905" s="107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79">
        <v>12</v>
      </c>
      <c r="B906" s="107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79">
        <v>13</v>
      </c>
      <c r="B907" s="107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79">
        <v>14</v>
      </c>
      <c r="B908" s="107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79">
        <v>15</v>
      </c>
      <c r="B909" s="107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79">
        <v>16</v>
      </c>
      <c r="B910" s="107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79">
        <v>17</v>
      </c>
      <c r="B911" s="107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79">
        <v>18</v>
      </c>
      <c r="B912" s="107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79">
        <v>19</v>
      </c>
      <c r="B913" s="107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79">
        <v>20</v>
      </c>
      <c r="B914" s="107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79">
        <v>21</v>
      </c>
      <c r="B915" s="107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79">
        <v>22</v>
      </c>
      <c r="B916" s="107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79">
        <v>23</v>
      </c>
      <c r="B917" s="107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79">
        <v>24</v>
      </c>
      <c r="B918" s="107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79">
        <v>25</v>
      </c>
      <c r="B919" s="107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79">
        <v>26</v>
      </c>
      <c r="B920" s="107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79">
        <v>27</v>
      </c>
      <c r="B921" s="107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79">
        <v>28</v>
      </c>
      <c r="B922" s="107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79">
        <v>29</v>
      </c>
      <c r="B923" s="107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79">
        <v>30</v>
      </c>
      <c r="B924" s="107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79">
        <v>1</v>
      </c>
      <c r="B928" s="107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79">
        <v>2</v>
      </c>
      <c r="B929" s="107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79">
        <v>3</v>
      </c>
      <c r="B930" s="107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79">
        <v>4</v>
      </c>
      <c r="B931" s="107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79">
        <v>5</v>
      </c>
      <c r="B932" s="107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79">
        <v>6</v>
      </c>
      <c r="B933" s="107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79">
        <v>7</v>
      </c>
      <c r="B934" s="107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79">
        <v>8</v>
      </c>
      <c r="B935" s="107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79">
        <v>9</v>
      </c>
      <c r="B936" s="107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79">
        <v>10</v>
      </c>
      <c r="B937" s="107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79">
        <v>11</v>
      </c>
      <c r="B938" s="107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79">
        <v>12</v>
      </c>
      <c r="B939" s="107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79">
        <v>13</v>
      </c>
      <c r="B940" s="107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79">
        <v>14</v>
      </c>
      <c r="B941" s="107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79">
        <v>15</v>
      </c>
      <c r="B942" s="107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79">
        <v>16</v>
      </c>
      <c r="B943" s="107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79">
        <v>17</v>
      </c>
      <c r="B944" s="107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79">
        <v>18</v>
      </c>
      <c r="B945" s="107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79">
        <v>19</v>
      </c>
      <c r="B946" s="107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79">
        <v>20</v>
      </c>
      <c r="B947" s="107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79">
        <v>21</v>
      </c>
      <c r="B948" s="107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79">
        <v>22</v>
      </c>
      <c r="B949" s="107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79">
        <v>23</v>
      </c>
      <c r="B950" s="107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79">
        <v>24</v>
      </c>
      <c r="B951" s="107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79">
        <v>25</v>
      </c>
      <c r="B952" s="107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79">
        <v>26</v>
      </c>
      <c r="B953" s="107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79">
        <v>27</v>
      </c>
      <c r="B954" s="107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79">
        <v>28</v>
      </c>
      <c r="B955" s="107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79">
        <v>29</v>
      </c>
      <c r="B956" s="107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79">
        <v>30</v>
      </c>
      <c r="B957" s="107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79">
        <v>1</v>
      </c>
      <c r="B961" s="107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79">
        <v>2</v>
      </c>
      <c r="B962" s="107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79">
        <v>3</v>
      </c>
      <c r="B963" s="107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79">
        <v>4</v>
      </c>
      <c r="B964" s="107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79">
        <v>5</v>
      </c>
      <c r="B965" s="107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79">
        <v>6</v>
      </c>
      <c r="B966" s="107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79">
        <v>7</v>
      </c>
      <c r="B967" s="107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79">
        <v>8</v>
      </c>
      <c r="B968" s="107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79">
        <v>9</v>
      </c>
      <c r="B969" s="107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79">
        <v>10</v>
      </c>
      <c r="B970" s="107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79">
        <v>11</v>
      </c>
      <c r="B971" s="107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79">
        <v>12</v>
      </c>
      <c r="B972" s="107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79">
        <v>13</v>
      </c>
      <c r="B973" s="107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79">
        <v>14</v>
      </c>
      <c r="B974" s="107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79">
        <v>15</v>
      </c>
      <c r="B975" s="107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79">
        <v>16</v>
      </c>
      <c r="B976" s="107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79">
        <v>17</v>
      </c>
      <c r="B977" s="107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79">
        <v>18</v>
      </c>
      <c r="B978" s="107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79">
        <v>19</v>
      </c>
      <c r="B979" s="107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79">
        <v>20</v>
      </c>
      <c r="B980" s="107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79">
        <v>21</v>
      </c>
      <c r="B981" s="107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79">
        <v>22</v>
      </c>
      <c r="B982" s="107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79">
        <v>23</v>
      </c>
      <c r="B983" s="107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79">
        <v>24</v>
      </c>
      <c r="B984" s="107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79">
        <v>25</v>
      </c>
      <c r="B985" s="107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79">
        <v>26</v>
      </c>
      <c r="B986" s="107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79">
        <v>27</v>
      </c>
      <c r="B987" s="107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79">
        <v>28</v>
      </c>
      <c r="B988" s="107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79">
        <v>29</v>
      </c>
      <c r="B989" s="107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79">
        <v>30</v>
      </c>
      <c r="B990" s="107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79">
        <v>1</v>
      </c>
      <c r="B994" s="107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79">
        <v>2</v>
      </c>
      <c r="B995" s="107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79">
        <v>3</v>
      </c>
      <c r="B996" s="107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79">
        <v>4</v>
      </c>
      <c r="B997" s="107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79">
        <v>5</v>
      </c>
      <c r="B998" s="107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79">
        <v>6</v>
      </c>
      <c r="B999" s="107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79">
        <v>7</v>
      </c>
      <c r="B1000" s="107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79">
        <v>8</v>
      </c>
      <c r="B1001" s="107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79">
        <v>9</v>
      </c>
      <c r="B1002" s="107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79">
        <v>10</v>
      </c>
      <c r="B1003" s="107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79">
        <v>11</v>
      </c>
      <c r="B1004" s="107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79">
        <v>12</v>
      </c>
      <c r="B1005" s="107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79">
        <v>13</v>
      </c>
      <c r="B1006" s="107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79">
        <v>14</v>
      </c>
      <c r="B1007" s="107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79">
        <v>15</v>
      </c>
      <c r="B1008" s="107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79">
        <v>16</v>
      </c>
      <c r="B1009" s="107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79">
        <v>17</v>
      </c>
      <c r="B1010" s="107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79">
        <v>18</v>
      </c>
      <c r="B1011" s="107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79">
        <v>19</v>
      </c>
      <c r="B1012" s="107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79">
        <v>20</v>
      </c>
      <c r="B1013" s="107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79">
        <v>21</v>
      </c>
      <c r="B1014" s="107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79">
        <v>22</v>
      </c>
      <c r="B1015" s="107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79">
        <v>23</v>
      </c>
      <c r="B1016" s="107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79">
        <v>24</v>
      </c>
      <c r="B1017" s="107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79">
        <v>25</v>
      </c>
      <c r="B1018" s="107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79">
        <v>26</v>
      </c>
      <c r="B1019" s="107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79">
        <v>27</v>
      </c>
      <c r="B1020" s="107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79">
        <v>28</v>
      </c>
      <c r="B1021" s="107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79">
        <v>29</v>
      </c>
      <c r="B1022" s="107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79">
        <v>30</v>
      </c>
      <c r="B1023" s="107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79">
        <v>1</v>
      </c>
      <c r="B1027" s="107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79">
        <v>2</v>
      </c>
      <c r="B1028" s="107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79">
        <v>3</v>
      </c>
      <c r="B1029" s="107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79">
        <v>4</v>
      </c>
      <c r="B1030" s="107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79">
        <v>5</v>
      </c>
      <c r="B1031" s="107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79">
        <v>6</v>
      </c>
      <c r="B1032" s="107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79">
        <v>7</v>
      </c>
      <c r="B1033" s="107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79">
        <v>8</v>
      </c>
      <c r="B1034" s="107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79">
        <v>9</v>
      </c>
      <c r="B1035" s="107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79">
        <v>10</v>
      </c>
      <c r="B1036" s="107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79">
        <v>11</v>
      </c>
      <c r="B1037" s="107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79">
        <v>12</v>
      </c>
      <c r="B1038" s="107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79">
        <v>13</v>
      </c>
      <c r="B1039" s="107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79">
        <v>14</v>
      </c>
      <c r="B1040" s="107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79">
        <v>15</v>
      </c>
      <c r="B1041" s="107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79">
        <v>16</v>
      </c>
      <c r="B1042" s="107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79">
        <v>17</v>
      </c>
      <c r="B1043" s="107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79">
        <v>18</v>
      </c>
      <c r="B1044" s="107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79">
        <v>19</v>
      </c>
      <c r="B1045" s="107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79">
        <v>20</v>
      </c>
      <c r="B1046" s="107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79">
        <v>21</v>
      </c>
      <c r="B1047" s="107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79">
        <v>22</v>
      </c>
      <c r="B1048" s="107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79">
        <v>23</v>
      </c>
      <c r="B1049" s="107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79">
        <v>24</v>
      </c>
      <c r="B1050" s="107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79">
        <v>25</v>
      </c>
      <c r="B1051" s="107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79">
        <v>26</v>
      </c>
      <c r="B1052" s="107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79">
        <v>27</v>
      </c>
      <c r="B1053" s="107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79">
        <v>28</v>
      </c>
      <c r="B1054" s="107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79">
        <v>29</v>
      </c>
      <c r="B1055" s="107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79">
        <v>30</v>
      </c>
      <c r="B1056" s="107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79">
        <v>1</v>
      </c>
      <c r="B1060" s="107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79">
        <v>2</v>
      </c>
      <c r="B1061" s="107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79">
        <v>3</v>
      </c>
      <c r="B1062" s="107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79">
        <v>4</v>
      </c>
      <c r="B1063" s="107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79">
        <v>5</v>
      </c>
      <c r="B1064" s="107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79">
        <v>6</v>
      </c>
      <c r="B1065" s="107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79">
        <v>7</v>
      </c>
      <c r="B1066" s="107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79">
        <v>8</v>
      </c>
      <c r="B1067" s="107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79">
        <v>9</v>
      </c>
      <c r="B1068" s="107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79">
        <v>10</v>
      </c>
      <c r="B1069" s="107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79">
        <v>11</v>
      </c>
      <c r="B1070" s="107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79">
        <v>12</v>
      </c>
      <c r="B1071" s="107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79">
        <v>13</v>
      </c>
      <c r="B1072" s="107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79">
        <v>14</v>
      </c>
      <c r="B1073" s="107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79">
        <v>15</v>
      </c>
      <c r="B1074" s="107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79">
        <v>16</v>
      </c>
      <c r="B1075" s="107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79">
        <v>17</v>
      </c>
      <c r="B1076" s="107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79">
        <v>18</v>
      </c>
      <c r="B1077" s="107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79">
        <v>19</v>
      </c>
      <c r="B1078" s="107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79">
        <v>20</v>
      </c>
      <c r="B1079" s="107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79">
        <v>21</v>
      </c>
      <c r="B1080" s="107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79">
        <v>22</v>
      </c>
      <c r="B1081" s="107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79">
        <v>23</v>
      </c>
      <c r="B1082" s="107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79">
        <v>24</v>
      </c>
      <c r="B1083" s="107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79">
        <v>25</v>
      </c>
      <c r="B1084" s="107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79">
        <v>26</v>
      </c>
      <c r="B1085" s="107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79">
        <v>27</v>
      </c>
      <c r="B1086" s="107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79">
        <v>28</v>
      </c>
      <c r="B1087" s="107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79">
        <v>29</v>
      </c>
      <c r="B1088" s="107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79">
        <v>30</v>
      </c>
      <c r="B1089" s="107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79">
        <v>1</v>
      </c>
      <c r="B1093" s="107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79">
        <v>2</v>
      </c>
      <c r="B1094" s="107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79">
        <v>3</v>
      </c>
      <c r="B1095" s="107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79">
        <v>4</v>
      </c>
      <c r="B1096" s="107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79">
        <v>5</v>
      </c>
      <c r="B1097" s="107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79">
        <v>6</v>
      </c>
      <c r="B1098" s="107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79">
        <v>7</v>
      </c>
      <c r="B1099" s="107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79">
        <v>8</v>
      </c>
      <c r="B1100" s="107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79">
        <v>9</v>
      </c>
      <c r="B1101" s="107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79">
        <v>10</v>
      </c>
      <c r="B1102" s="107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79">
        <v>11</v>
      </c>
      <c r="B1103" s="107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79">
        <v>12</v>
      </c>
      <c r="B1104" s="107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79">
        <v>13</v>
      </c>
      <c r="B1105" s="107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79">
        <v>14</v>
      </c>
      <c r="B1106" s="107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79">
        <v>15</v>
      </c>
      <c r="B1107" s="107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79">
        <v>16</v>
      </c>
      <c r="B1108" s="107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79">
        <v>17</v>
      </c>
      <c r="B1109" s="107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79">
        <v>18</v>
      </c>
      <c r="B1110" s="107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79">
        <v>19</v>
      </c>
      <c r="B1111" s="107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79">
        <v>20</v>
      </c>
      <c r="B1112" s="107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79">
        <v>21</v>
      </c>
      <c r="B1113" s="107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79">
        <v>22</v>
      </c>
      <c r="B1114" s="107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79">
        <v>23</v>
      </c>
      <c r="B1115" s="107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79">
        <v>24</v>
      </c>
      <c r="B1116" s="107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79">
        <v>25</v>
      </c>
      <c r="B1117" s="107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79">
        <v>26</v>
      </c>
      <c r="B1118" s="107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79">
        <v>27</v>
      </c>
      <c r="B1119" s="107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79">
        <v>28</v>
      </c>
      <c r="B1120" s="107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79">
        <v>29</v>
      </c>
      <c r="B1121" s="107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79">
        <v>30</v>
      </c>
      <c r="B1122" s="107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79">
        <v>1</v>
      </c>
      <c r="B1126" s="107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79">
        <v>2</v>
      </c>
      <c r="B1127" s="107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79">
        <v>3</v>
      </c>
      <c r="B1128" s="107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79">
        <v>4</v>
      </c>
      <c r="B1129" s="107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79">
        <v>5</v>
      </c>
      <c r="B1130" s="107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79">
        <v>6</v>
      </c>
      <c r="B1131" s="107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79">
        <v>7</v>
      </c>
      <c r="B1132" s="107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79">
        <v>8</v>
      </c>
      <c r="B1133" s="107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79">
        <v>9</v>
      </c>
      <c r="B1134" s="107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79">
        <v>10</v>
      </c>
      <c r="B1135" s="107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79">
        <v>11</v>
      </c>
      <c r="B1136" s="107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79">
        <v>12</v>
      </c>
      <c r="B1137" s="107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79">
        <v>13</v>
      </c>
      <c r="B1138" s="107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79">
        <v>14</v>
      </c>
      <c r="B1139" s="107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79">
        <v>15</v>
      </c>
      <c r="B1140" s="107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79">
        <v>16</v>
      </c>
      <c r="B1141" s="107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79">
        <v>17</v>
      </c>
      <c r="B1142" s="107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79">
        <v>18</v>
      </c>
      <c r="B1143" s="107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79">
        <v>19</v>
      </c>
      <c r="B1144" s="107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79">
        <v>20</v>
      </c>
      <c r="B1145" s="107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79">
        <v>21</v>
      </c>
      <c r="B1146" s="107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79">
        <v>22</v>
      </c>
      <c r="B1147" s="107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79">
        <v>23</v>
      </c>
      <c r="B1148" s="107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79">
        <v>24</v>
      </c>
      <c r="B1149" s="107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79">
        <v>25</v>
      </c>
      <c r="B1150" s="107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79">
        <v>26</v>
      </c>
      <c r="B1151" s="107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79">
        <v>27</v>
      </c>
      <c r="B1152" s="107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79">
        <v>28</v>
      </c>
      <c r="B1153" s="107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79">
        <v>29</v>
      </c>
      <c r="B1154" s="107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79">
        <v>30</v>
      </c>
      <c r="B1155" s="107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79">
        <v>1</v>
      </c>
      <c r="B1159" s="107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79">
        <v>2</v>
      </c>
      <c r="B1160" s="107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79">
        <v>3</v>
      </c>
      <c r="B1161" s="107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79">
        <v>4</v>
      </c>
      <c r="B1162" s="107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79">
        <v>5</v>
      </c>
      <c r="B1163" s="107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79">
        <v>6</v>
      </c>
      <c r="B1164" s="107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79">
        <v>7</v>
      </c>
      <c r="B1165" s="107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79">
        <v>8</v>
      </c>
      <c r="B1166" s="107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79">
        <v>9</v>
      </c>
      <c r="B1167" s="107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79">
        <v>10</v>
      </c>
      <c r="B1168" s="107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79">
        <v>11</v>
      </c>
      <c r="B1169" s="107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79">
        <v>12</v>
      </c>
      <c r="B1170" s="107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79">
        <v>13</v>
      </c>
      <c r="B1171" s="107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79">
        <v>14</v>
      </c>
      <c r="B1172" s="107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79">
        <v>15</v>
      </c>
      <c r="B1173" s="107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79">
        <v>16</v>
      </c>
      <c r="B1174" s="107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79">
        <v>17</v>
      </c>
      <c r="B1175" s="107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79">
        <v>18</v>
      </c>
      <c r="B1176" s="107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79">
        <v>19</v>
      </c>
      <c r="B1177" s="107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79">
        <v>20</v>
      </c>
      <c r="B1178" s="107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79">
        <v>21</v>
      </c>
      <c r="B1179" s="107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79">
        <v>22</v>
      </c>
      <c r="B1180" s="107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79">
        <v>23</v>
      </c>
      <c r="B1181" s="107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79">
        <v>24</v>
      </c>
      <c r="B1182" s="107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79">
        <v>25</v>
      </c>
      <c r="B1183" s="107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79">
        <v>26</v>
      </c>
      <c r="B1184" s="107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79">
        <v>27</v>
      </c>
      <c r="B1185" s="107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79">
        <v>28</v>
      </c>
      <c r="B1186" s="107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79">
        <v>29</v>
      </c>
      <c r="B1187" s="107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79">
        <v>30</v>
      </c>
      <c r="B1188" s="107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79">
        <v>1</v>
      </c>
      <c r="B1192" s="107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79">
        <v>2</v>
      </c>
      <c r="B1193" s="107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79">
        <v>3</v>
      </c>
      <c r="B1194" s="107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79">
        <v>4</v>
      </c>
      <c r="B1195" s="107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79">
        <v>5</v>
      </c>
      <c r="B1196" s="107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79">
        <v>6</v>
      </c>
      <c r="B1197" s="107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79">
        <v>7</v>
      </c>
      <c r="B1198" s="107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79">
        <v>8</v>
      </c>
      <c r="B1199" s="107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79">
        <v>9</v>
      </c>
      <c r="B1200" s="107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79">
        <v>10</v>
      </c>
      <c r="B1201" s="107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79">
        <v>11</v>
      </c>
      <c r="B1202" s="107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79">
        <v>12</v>
      </c>
      <c r="B1203" s="107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79">
        <v>13</v>
      </c>
      <c r="B1204" s="107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79">
        <v>14</v>
      </c>
      <c r="B1205" s="107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79">
        <v>15</v>
      </c>
      <c r="B1206" s="107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79">
        <v>16</v>
      </c>
      <c r="B1207" s="107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79">
        <v>17</v>
      </c>
      <c r="B1208" s="107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79">
        <v>18</v>
      </c>
      <c r="B1209" s="107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79">
        <v>19</v>
      </c>
      <c r="B1210" s="107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79">
        <v>20</v>
      </c>
      <c r="B1211" s="107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79">
        <v>21</v>
      </c>
      <c r="B1212" s="107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79">
        <v>22</v>
      </c>
      <c r="B1213" s="107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79">
        <v>23</v>
      </c>
      <c r="B1214" s="107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79">
        <v>24</v>
      </c>
      <c r="B1215" s="107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79">
        <v>25</v>
      </c>
      <c r="B1216" s="107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79">
        <v>26</v>
      </c>
      <c r="B1217" s="107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79">
        <v>27</v>
      </c>
      <c r="B1218" s="107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79">
        <v>28</v>
      </c>
      <c r="B1219" s="107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79">
        <v>29</v>
      </c>
      <c r="B1220" s="107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79">
        <v>30</v>
      </c>
      <c r="B1221" s="107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79">
        <v>1</v>
      </c>
      <c r="B1225" s="107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79">
        <v>2</v>
      </c>
      <c r="B1226" s="107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79">
        <v>3</v>
      </c>
      <c r="B1227" s="107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79">
        <v>4</v>
      </c>
      <c r="B1228" s="107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79">
        <v>5</v>
      </c>
      <c r="B1229" s="107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79">
        <v>6</v>
      </c>
      <c r="B1230" s="107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79">
        <v>7</v>
      </c>
      <c r="B1231" s="107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79">
        <v>8</v>
      </c>
      <c r="B1232" s="107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79">
        <v>9</v>
      </c>
      <c r="B1233" s="107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79">
        <v>10</v>
      </c>
      <c r="B1234" s="107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79">
        <v>11</v>
      </c>
      <c r="B1235" s="107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79">
        <v>12</v>
      </c>
      <c r="B1236" s="107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79">
        <v>13</v>
      </c>
      <c r="B1237" s="107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79">
        <v>14</v>
      </c>
      <c r="B1238" s="107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79">
        <v>15</v>
      </c>
      <c r="B1239" s="107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79">
        <v>16</v>
      </c>
      <c r="B1240" s="107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79">
        <v>17</v>
      </c>
      <c r="B1241" s="107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79">
        <v>18</v>
      </c>
      <c r="B1242" s="107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79">
        <v>19</v>
      </c>
      <c r="B1243" s="107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79">
        <v>20</v>
      </c>
      <c r="B1244" s="107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79">
        <v>21</v>
      </c>
      <c r="B1245" s="107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79">
        <v>22</v>
      </c>
      <c r="B1246" s="107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79">
        <v>23</v>
      </c>
      <c r="B1247" s="107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79">
        <v>24</v>
      </c>
      <c r="B1248" s="107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79">
        <v>25</v>
      </c>
      <c r="B1249" s="107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79">
        <v>26</v>
      </c>
      <c r="B1250" s="107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79">
        <v>27</v>
      </c>
      <c r="B1251" s="107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79">
        <v>28</v>
      </c>
      <c r="B1252" s="107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79">
        <v>29</v>
      </c>
      <c r="B1253" s="107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79">
        <v>30</v>
      </c>
      <c r="B1254" s="107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79">
        <v>1</v>
      </c>
      <c r="B1258" s="107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79">
        <v>2</v>
      </c>
      <c r="B1259" s="107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79">
        <v>3</v>
      </c>
      <c r="B1260" s="107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79">
        <v>4</v>
      </c>
      <c r="B1261" s="107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79">
        <v>5</v>
      </c>
      <c r="B1262" s="107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79">
        <v>6</v>
      </c>
      <c r="B1263" s="107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79">
        <v>7</v>
      </c>
      <c r="B1264" s="107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79">
        <v>8</v>
      </c>
      <c r="B1265" s="107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79">
        <v>9</v>
      </c>
      <c r="B1266" s="107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79">
        <v>10</v>
      </c>
      <c r="B1267" s="107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79">
        <v>11</v>
      </c>
      <c r="B1268" s="107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79">
        <v>12</v>
      </c>
      <c r="B1269" s="107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79">
        <v>13</v>
      </c>
      <c r="B1270" s="107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79">
        <v>14</v>
      </c>
      <c r="B1271" s="107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79">
        <v>15</v>
      </c>
      <c r="B1272" s="107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79">
        <v>16</v>
      </c>
      <c r="B1273" s="107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79">
        <v>17</v>
      </c>
      <c r="B1274" s="107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79">
        <v>18</v>
      </c>
      <c r="B1275" s="107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79">
        <v>19</v>
      </c>
      <c r="B1276" s="107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79">
        <v>20</v>
      </c>
      <c r="B1277" s="107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79">
        <v>21</v>
      </c>
      <c r="B1278" s="107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79">
        <v>22</v>
      </c>
      <c r="B1279" s="107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79">
        <v>23</v>
      </c>
      <c r="B1280" s="107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79">
        <v>24</v>
      </c>
      <c r="B1281" s="107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79">
        <v>25</v>
      </c>
      <c r="B1282" s="107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79">
        <v>26</v>
      </c>
      <c r="B1283" s="107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79">
        <v>27</v>
      </c>
      <c r="B1284" s="107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79">
        <v>28</v>
      </c>
      <c r="B1285" s="107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79">
        <v>29</v>
      </c>
      <c r="B1286" s="107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79">
        <v>30</v>
      </c>
      <c r="B1287" s="107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79">
        <v>1</v>
      </c>
      <c r="B1291" s="107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79">
        <v>2</v>
      </c>
      <c r="B1292" s="107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79">
        <v>3</v>
      </c>
      <c r="B1293" s="107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79">
        <v>4</v>
      </c>
      <c r="B1294" s="107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79">
        <v>5</v>
      </c>
      <c r="B1295" s="107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79">
        <v>6</v>
      </c>
      <c r="B1296" s="107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79">
        <v>7</v>
      </c>
      <c r="B1297" s="107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79">
        <v>8</v>
      </c>
      <c r="B1298" s="107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79">
        <v>9</v>
      </c>
      <c r="B1299" s="107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79">
        <v>10</v>
      </c>
      <c r="B1300" s="107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79">
        <v>11</v>
      </c>
      <c r="B1301" s="107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79">
        <v>12</v>
      </c>
      <c r="B1302" s="107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79">
        <v>13</v>
      </c>
      <c r="B1303" s="107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79">
        <v>14</v>
      </c>
      <c r="B1304" s="107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79">
        <v>15</v>
      </c>
      <c r="B1305" s="107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79">
        <v>16</v>
      </c>
      <c r="B1306" s="107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79">
        <v>17</v>
      </c>
      <c r="B1307" s="107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79">
        <v>18</v>
      </c>
      <c r="B1308" s="107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79">
        <v>19</v>
      </c>
      <c r="B1309" s="107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79">
        <v>20</v>
      </c>
      <c r="B1310" s="107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79">
        <v>21</v>
      </c>
      <c r="B1311" s="107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79">
        <v>22</v>
      </c>
      <c r="B1312" s="107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79">
        <v>23</v>
      </c>
      <c r="B1313" s="107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79">
        <v>24</v>
      </c>
      <c r="B1314" s="107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79">
        <v>25</v>
      </c>
      <c r="B1315" s="107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79">
        <v>26</v>
      </c>
      <c r="B1316" s="107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79">
        <v>27</v>
      </c>
      <c r="B1317" s="107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79">
        <v>28</v>
      </c>
      <c r="B1318" s="107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79">
        <v>29</v>
      </c>
      <c r="B1319" s="107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79">
        <v>30</v>
      </c>
      <c r="B1320" s="107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2017-08-21T09:02:58Z</cp:lastPrinted>
  <dcterms:created xsi:type="dcterms:W3CDTF">2012-03-13T00:50:25Z</dcterms:created>
  <dcterms:modified xsi:type="dcterms:W3CDTF">2017-08-21T09:03:45Z</dcterms:modified>
</cp:coreProperties>
</file>